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tchieh05\交辦事項\張亮婕_更新114\張亮婕\"/>
    </mc:Choice>
  </mc:AlternateContent>
  <xr:revisionPtr revIDLastSave="0" documentId="8_{01484B6D-629D-4F08-8A0C-767E9472B77B}" xr6:coauthVersionLast="47" xr6:coauthVersionMax="47" xr10:uidLastSave="{00000000-0000-0000-0000-000000000000}"/>
  <bookViews>
    <workbookView xWindow="-120" yWindow="-120" windowWidth="29040" windowHeight="15720" xr2:uid="{51656B1F-E918-479F-86D9-BC5B0B757A9B}"/>
  </bookViews>
  <sheets>
    <sheet name="歷年" sheetId="1" r:id="rId1"/>
    <sheet name="114" sheetId="2" r:id="rId2"/>
    <sheet name="113" sheetId="3" r:id="rId3"/>
    <sheet name="112" sheetId="4" r:id="rId4"/>
    <sheet name="111" sheetId="5" r:id="rId5"/>
    <sheet name="110" sheetId="6" r:id="rId6"/>
    <sheet name="109" sheetId="7" r:id="rId7"/>
    <sheet name="108" sheetId="8" r:id="rId8"/>
    <sheet name="107" sheetId="9" r:id="rId9"/>
    <sheet name="106" sheetId="10" r:id="rId10"/>
    <sheet name="105" sheetId="11" r:id="rId11"/>
    <sheet name="104" sheetId="12" r:id="rId12"/>
  </sheets>
  <definedNames>
    <definedName name="_xlnm.Print_Titles" localSheetId="0">歷年!$1:$2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K10" i="1" l="1"/>
  <c r="AJ10" i="1"/>
  <c r="AI10" i="1"/>
  <c r="AH10" i="1"/>
  <c r="AK9" i="1"/>
  <c r="AJ9" i="1"/>
  <c r="AI9" i="1"/>
  <c r="AH9" i="1"/>
  <c r="AG9" i="1"/>
  <c r="AF9" i="1"/>
  <c r="AE9" i="1"/>
  <c r="AD9" i="1"/>
  <c r="AC9" i="1"/>
  <c r="AB9" i="1"/>
  <c r="Q9" i="1"/>
  <c r="P9" i="1"/>
  <c r="O9" i="1"/>
  <c r="N9" i="1"/>
  <c r="M9" i="1"/>
  <c r="L9" i="1"/>
  <c r="H9" i="1"/>
  <c r="G9" i="1"/>
  <c r="F9" i="1"/>
  <c r="E9" i="1"/>
  <c r="D9" i="1"/>
  <c r="C9" i="1"/>
  <c r="AK8" i="1"/>
  <c r="AJ8" i="1"/>
  <c r="AI8" i="1"/>
  <c r="AH8" i="1"/>
  <c r="AG8" i="1"/>
  <c r="AF8" i="1"/>
  <c r="AE8" i="1"/>
  <c r="AD8" i="1"/>
  <c r="AC8" i="1"/>
  <c r="AB8" i="1"/>
  <c r="Q8" i="1"/>
  <c r="P8" i="1"/>
  <c r="O8" i="1"/>
  <c r="N8" i="1"/>
  <c r="M8" i="1"/>
  <c r="L8" i="1"/>
  <c r="H8" i="1"/>
  <c r="G8" i="1"/>
  <c r="F8" i="1"/>
  <c r="E8" i="1"/>
  <c r="D8" i="1"/>
  <c r="C8" i="1"/>
  <c r="W9" i="1"/>
  <c r="V9" i="1"/>
  <c r="W8" i="1"/>
  <c r="V8" i="1"/>
  <c r="U8" i="1"/>
  <c r="T8" i="1"/>
  <c r="S8" i="1"/>
  <c r="R8" i="1" s="1"/>
  <c r="U9" i="1" l="1"/>
  <c r="S9" i="1"/>
  <c r="T9" i="1"/>
  <c r="R9" i="1" l="1"/>
</calcChain>
</file>

<file path=xl/sharedStrings.xml><?xml version="1.0" encoding="utf-8"?>
<sst xmlns="http://schemas.openxmlformats.org/spreadsheetml/2006/main" count="1676" uniqueCount="103">
  <si>
    <t>老人長期照顧、安養機構工作人員  Number of Workers in Elderly Long-term Care, Nursing and Caring Institutions</t>
  </si>
  <si>
    <r>
      <rPr>
        <sz val="9"/>
        <color rgb="FF000000"/>
        <rFont val="標楷體"/>
        <family val="4"/>
        <charset val="136"/>
      </rPr>
      <t>單位：人</t>
    </r>
    <r>
      <rPr>
        <sz val="9"/>
        <color rgb="FF000000"/>
        <rFont val="Times New Roman"/>
        <family val="1"/>
      </rPr>
      <t xml:space="preserve">  Unit : Persons</t>
    </r>
  </si>
  <si>
    <r>
      <rPr>
        <sz val="9"/>
        <color rgb="FF000000"/>
        <rFont val="標楷體"/>
        <family val="4"/>
        <charset val="136"/>
      </rPr>
      <t>年底別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End of Year</t>
    </r>
  </si>
  <si>
    <r>
      <rPr>
        <sz val="9"/>
        <color rgb="FF000000"/>
        <rFont val="標楷體"/>
        <family val="4"/>
        <charset val="136"/>
      </rPr>
      <t>總計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Grand Total</t>
    </r>
  </si>
  <si>
    <r>
      <rPr>
        <sz val="9"/>
        <color rgb="FF000000"/>
        <rFont val="標楷體"/>
        <family val="4"/>
        <charset val="136"/>
      </rPr>
      <t>業務負責人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Dean</t>
    </r>
  </si>
  <si>
    <r>
      <rPr>
        <sz val="9"/>
        <color rgb="FF000000"/>
        <rFont val="標楷體"/>
        <family val="4"/>
        <charset val="136"/>
      </rPr>
      <t>行政人員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含主任</t>
    </r>
    <r>
      <rPr>
        <sz val="9"/>
        <color rgb="FF000000"/>
        <rFont val="Times New Roman"/>
        <family val="1"/>
      </rPr>
      <t>)
  Administrators</t>
    </r>
  </si>
  <si>
    <r>
      <rPr>
        <sz val="9"/>
        <color rgb="FF000000"/>
        <rFont val="標楷體"/>
        <family val="4"/>
        <charset val="136"/>
      </rPr>
      <t>護理人員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Nursing Staff</t>
    </r>
  </si>
  <si>
    <r>
      <t xml:space="preserve"> </t>
    </r>
    <r>
      <rPr>
        <sz val="9"/>
        <color rgb="FF000000"/>
        <rFont val="標楷體"/>
        <family val="4"/>
        <charset val="136"/>
      </rPr>
      <t>社會工作人員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Social Workers</t>
    </r>
  </si>
  <si>
    <r>
      <t xml:space="preserve"> </t>
    </r>
    <r>
      <rPr>
        <sz val="9"/>
        <color rgb="FF000000"/>
        <rFont val="標楷體"/>
        <family val="4"/>
        <charset val="136"/>
      </rPr>
      <t>服務人員</t>
    </r>
    <r>
      <rPr>
        <sz val="9"/>
        <color rgb="FF000000"/>
        <rFont val="Times New Roman"/>
        <family val="1"/>
      </rPr>
      <t xml:space="preserve">     Serviceman</t>
    </r>
  </si>
  <si>
    <r>
      <rPr>
        <sz val="9"/>
        <color rgb="FF000000"/>
        <rFont val="標楷體"/>
        <family val="4"/>
        <charset val="136"/>
      </rPr>
      <t>其他人員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Others</t>
    </r>
  </si>
  <si>
    <r>
      <rPr>
        <sz val="9"/>
        <color rgb="FF000000"/>
        <rFont val="標楷體"/>
        <family val="4"/>
        <charset val="136"/>
      </rPr>
      <t>本國籍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R.O.C.
Citizens</t>
    </r>
  </si>
  <si>
    <r>
      <rPr>
        <sz val="9"/>
        <color rgb="FF000000"/>
        <rFont val="標楷體"/>
        <family val="4"/>
        <charset val="136"/>
      </rPr>
      <t>外國籍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Aliens</t>
    </r>
  </si>
  <si>
    <r>
      <rPr>
        <sz val="9"/>
        <color rgb="FF000000"/>
        <rFont val="標楷體"/>
        <family val="4"/>
        <charset val="136"/>
      </rPr>
      <t>合計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Total</t>
    </r>
  </si>
  <si>
    <r>
      <rPr>
        <sz val="9"/>
        <color rgb="FF000000"/>
        <rFont val="標楷體"/>
        <family val="4"/>
        <charset val="136"/>
      </rPr>
      <t>照顧服務員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Care Attendants</t>
    </r>
  </si>
  <si>
    <r>
      <rPr>
        <sz val="9"/>
        <color rgb="FF000000"/>
        <rFont val="標楷體"/>
        <family val="4"/>
        <charset val="136"/>
      </rPr>
      <t>服務相關之專業人員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Service Related Professionals</t>
    </r>
  </si>
  <si>
    <r>
      <rPr>
        <sz val="9"/>
        <color rgb="FF000000"/>
        <rFont val="標楷體"/>
        <family val="4"/>
        <charset val="136"/>
      </rPr>
      <t>外籍看護工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Foreign Care Workers</t>
    </r>
  </si>
  <si>
    <r>
      <rPr>
        <sz val="9"/>
        <color rgb="FF000000"/>
        <rFont val="標楷體"/>
        <family val="4"/>
        <charset val="136"/>
      </rPr>
      <t>計</t>
    </r>
  </si>
  <si>
    <r>
      <rPr>
        <sz val="9"/>
        <color rgb="FF000000"/>
        <rFont val="標楷體"/>
        <family val="4"/>
        <charset val="136"/>
      </rPr>
      <t>男</t>
    </r>
  </si>
  <si>
    <r>
      <rPr>
        <sz val="9"/>
        <color rgb="FF000000"/>
        <rFont val="標楷體"/>
        <family val="4"/>
        <charset val="136"/>
      </rPr>
      <t>女</t>
    </r>
  </si>
  <si>
    <t>Total</t>
  </si>
  <si>
    <t>Male</t>
  </si>
  <si>
    <t>Female</t>
  </si>
  <si>
    <t>…</t>
  </si>
  <si>
    <r>
      <t>104</t>
    </r>
    <r>
      <rPr>
        <sz val="9"/>
        <color rgb="FF000000"/>
        <rFont val="標楷體"/>
        <family val="4"/>
        <charset val="136"/>
      </rPr>
      <t>年底</t>
    </r>
    <r>
      <rPr>
        <sz val="9"/>
        <color rgb="FF000000"/>
        <rFont val="Times New Roman"/>
        <family val="1"/>
      </rPr>
      <t xml:space="preserve"> End of 2015</t>
    </r>
  </si>
  <si>
    <r>
      <t>105</t>
    </r>
    <r>
      <rPr>
        <sz val="9"/>
        <color rgb="FF000000"/>
        <rFont val="標楷體"/>
        <family val="4"/>
        <charset val="136"/>
      </rPr>
      <t>年底</t>
    </r>
    <r>
      <rPr>
        <sz val="9"/>
        <color rgb="FF000000"/>
        <rFont val="Times New Roman"/>
        <family val="1"/>
      </rPr>
      <t xml:space="preserve"> End of 2016</t>
    </r>
  </si>
  <si>
    <r>
      <t>106</t>
    </r>
    <r>
      <rPr>
        <b/>
        <sz val="9"/>
        <color rgb="FF000000"/>
        <rFont val="標楷體"/>
        <family val="4"/>
        <charset val="136"/>
      </rPr>
      <t>年</t>
    </r>
    <r>
      <rPr>
        <b/>
        <sz val="9"/>
        <color rgb="FF000000"/>
        <rFont val="Times New Roman"/>
        <family val="1"/>
      </rPr>
      <t>6</t>
    </r>
    <r>
      <rPr>
        <b/>
        <sz val="9"/>
        <color rgb="FF000000"/>
        <rFont val="標楷體"/>
        <family val="4"/>
        <charset val="136"/>
      </rPr>
      <t>月底</t>
    </r>
    <r>
      <rPr>
        <b/>
        <sz val="9"/>
        <color rgb="FF000000"/>
        <rFont val="Times New Roman"/>
        <family val="1"/>
      </rPr>
      <t xml:space="preserve"> End of June, 2017</t>
    </r>
  </si>
  <si>
    <r>
      <t>106</t>
    </r>
    <r>
      <rPr>
        <sz val="9"/>
        <color rgb="FF000000"/>
        <rFont val="標楷體"/>
        <family val="4"/>
        <charset val="136"/>
      </rPr>
      <t>年底</t>
    </r>
    <r>
      <rPr>
        <sz val="9"/>
        <color rgb="FF000000"/>
        <rFont val="Times New Roman"/>
        <family val="1"/>
      </rPr>
      <t xml:space="preserve"> End of 2017</t>
    </r>
  </si>
  <si>
    <r>
      <t>107</t>
    </r>
    <r>
      <rPr>
        <sz val="9"/>
        <color rgb="FF000000"/>
        <rFont val="標楷體"/>
        <family val="4"/>
        <charset val="136"/>
      </rPr>
      <t>年底</t>
    </r>
    <r>
      <rPr>
        <sz val="9"/>
        <color rgb="FF000000"/>
        <rFont val="Times New Roman"/>
        <family val="1"/>
      </rPr>
      <t xml:space="preserve"> End of 2018</t>
    </r>
  </si>
  <si>
    <r>
      <t>108</t>
    </r>
    <r>
      <rPr>
        <sz val="9"/>
        <color rgb="FF000000"/>
        <rFont val="標楷體"/>
        <family val="4"/>
        <charset val="136"/>
      </rPr>
      <t>年底</t>
    </r>
    <r>
      <rPr>
        <sz val="9"/>
        <color rgb="FF000000"/>
        <rFont val="Times New Roman"/>
        <family val="1"/>
      </rPr>
      <t xml:space="preserve"> End of 2019</t>
    </r>
  </si>
  <si>
    <r>
      <t>109</t>
    </r>
    <r>
      <rPr>
        <sz val="9"/>
        <color rgb="FF000000"/>
        <rFont val="標楷體"/>
        <family val="4"/>
        <charset val="136"/>
      </rPr>
      <t>年底</t>
    </r>
    <r>
      <rPr>
        <sz val="9"/>
        <color rgb="FF000000"/>
        <rFont val="Times New Roman"/>
        <family val="1"/>
      </rPr>
      <t xml:space="preserve"> End of 2020</t>
    </r>
  </si>
  <si>
    <r>
      <t>110</t>
    </r>
    <r>
      <rPr>
        <sz val="9"/>
        <color rgb="FF000000"/>
        <rFont val="標楷體"/>
        <family val="4"/>
        <charset val="136"/>
      </rPr>
      <t>年底</t>
    </r>
    <r>
      <rPr>
        <sz val="9"/>
        <color rgb="FF000000"/>
        <rFont val="Times New Roman"/>
        <family val="1"/>
      </rPr>
      <t xml:space="preserve"> End of 2021</t>
    </r>
  </si>
  <si>
    <r>
      <t>111</t>
    </r>
    <r>
      <rPr>
        <sz val="9"/>
        <color rgb="FF000000"/>
        <rFont val="標楷體"/>
        <family val="4"/>
        <charset val="136"/>
      </rPr>
      <t>年底</t>
    </r>
    <r>
      <rPr>
        <sz val="9"/>
        <color rgb="FF000000"/>
        <rFont val="Times New Roman"/>
        <family val="1"/>
      </rPr>
      <t xml:space="preserve"> End of 2022</t>
    </r>
  </si>
  <si>
    <r>
      <t>112</t>
    </r>
    <r>
      <rPr>
        <sz val="9"/>
        <color rgb="FF000000"/>
        <rFont val="標楷體"/>
        <family val="4"/>
        <charset val="136"/>
      </rPr>
      <t>年底</t>
    </r>
    <r>
      <rPr>
        <sz val="9"/>
        <color rgb="FF000000"/>
        <rFont val="Times New Roman"/>
        <family val="1"/>
      </rPr>
      <t xml:space="preserve"> End of 2023</t>
    </r>
  </si>
  <si>
    <r>
      <t>113</t>
    </r>
    <r>
      <rPr>
        <sz val="9"/>
        <color rgb="FF000000"/>
        <rFont val="標楷體"/>
        <family val="4"/>
        <charset val="136"/>
      </rPr>
      <t>年底</t>
    </r>
    <r>
      <rPr>
        <sz val="9"/>
        <color rgb="FF000000"/>
        <rFont val="Times New Roman"/>
        <family val="1"/>
      </rPr>
      <t xml:space="preserve"> End of 2024</t>
    </r>
  </si>
  <si>
    <r>
      <t>114</t>
    </r>
    <r>
      <rPr>
        <sz val="9"/>
        <color rgb="FF000000"/>
        <rFont val="標楷體"/>
        <family val="4"/>
        <charset val="136"/>
      </rPr>
      <t>年底</t>
    </r>
    <r>
      <rPr>
        <sz val="9"/>
        <color rgb="FF000000"/>
        <rFont val="Times New Roman"/>
        <family val="1"/>
      </rPr>
      <t xml:space="preserve"> End of 2025</t>
    </r>
  </si>
  <si>
    <r>
      <rPr>
        <sz val="9"/>
        <color rgb="FF000000"/>
        <rFont val="標楷體"/>
        <family val="4"/>
        <charset val="136"/>
      </rPr>
      <t>資料來源：衛生福利部社會及家庭署及直轄市、縣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市</t>
    </r>
    <r>
      <rPr>
        <sz val="9"/>
        <color rgb="FF000000"/>
        <rFont val="Times New Roman"/>
        <family val="1"/>
      </rPr>
      <t>)</t>
    </r>
    <r>
      <rPr>
        <sz val="9"/>
        <color rgb="FF000000"/>
        <rFont val="標楷體"/>
        <family val="4"/>
        <charset val="136"/>
      </rPr>
      <t>政府。</t>
    </r>
  </si>
  <si>
    <t>Source : Social and Family Affairs Administration, Mohw and County and City Government.</t>
  </si>
  <si>
    <r>
      <rPr>
        <sz val="9"/>
        <color rgb="FF000000"/>
        <rFont val="標楷體"/>
        <family val="4"/>
        <charset val="136"/>
      </rPr>
      <t>說</t>
    </r>
    <r>
      <rPr>
        <sz val="9"/>
        <color rgb="FF000000"/>
        <rFont val="Times New Roman"/>
        <family val="1"/>
      </rPr>
      <t xml:space="preserve">    </t>
    </r>
    <r>
      <rPr>
        <sz val="9"/>
        <color rgb="FF000000"/>
        <rFont val="標楷體"/>
        <family val="4"/>
        <charset val="136"/>
      </rPr>
      <t>明：</t>
    </r>
    <r>
      <rPr>
        <sz val="9"/>
        <color rgb="FF000000"/>
        <rFont val="Times New Roman"/>
        <family val="1"/>
      </rPr>
      <t>1.</t>
    </r>
    <r>
      <rPr>
        <sz val="9"/>
        <color rgb="FF000000"/>
        <rFont val="標楷體"/>
        <family val="4"/>
        <charset val="136"/>
      </rPr>
      <t>自</t>
    </r>
    <r>
      <rPr>
        <sz val="9"/>
        <color rgb="FF000000"/>
        <rFont val="Times New Roman"/>
        <family val="1"/>
      </rPr>
      <t>100</t>
    </r>
    <r>
      <rPr>
        <sz val="9"/>
        <color rgb="FF000000"/>
        <rFont val="標楷體"/>
        <family val="4"/>
        <charset val="136"/>
      </rPr>
      <t>年起服務人員區分為照顧服務員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含外籍看護工</t>
    </r>
    <r>
      <rPr>
        <sz val="9"/>
        <color rgb="FF000000"/>
        <rFont val="Times New Roman"/>
        <family val="1"/>
      </rPr>
      <t>)</t>
    </r>
    <r>
      <rPr>
        <sz val="9"/>
        <color rgb="FF000000"/>
        <rFont val="標楷體"/>
        <family val="4"/>
        <charset val="136"/>
      </rPr>
      <t>、服務相關之專業人員統計。</t>
    </r>
    <r>
      <rPr>
        <sz val="9"/>
        <color rgb="FF000000"/>
        <rFont val="標楷體"/>
        <family val="4"/>
        <charset val="136"/>
      </rPr>
      <t xml:space="preserve">
                </t>
    </r>
    <r>
      <rPr>
        <sz val="9"/>
        <color rgb="FF000000"/>
        <rFont val="Times New Roman"/>
        <family val="1"/>
      </rPr>
      <t>2.</t>
    </r>
    <r>
      <rPr>
        <sz val="9"/>
        <color rgb="FF000000"/>
        <rFont val="標楷體"/>
        <family val="4"/>
        <charset val="136"/>
      </rPr>
      <t>原行政人員</t>
    </r>
    <r>
      <rPr>
        <sz val="9"/>
        <color rgb="FF000000"/>
        <rFont val="Times New Roman"/>
        <family val="1"/>
      </rPr>
      <t xml:space="preserve"> (</t>
    </r>
    <r>
      <rPr>
        <sz val="9"/>
        <color rgb="FF000000"/>
        <rFont val="標楷體"/>
        <family val="4"/>
        <charset val="136"/>
      </rPr>
      <t>含主任</t>
    </r>
    <r>
      <rPr>
        <sz val="9"/>
        <color rgb="FF000000"/>
        <rFont val="Times New Roman"/>
        <family val="1"/>
      </rPr>
      <t xml:space="preserve">) </t>
    </r>
    <r>
      <rPr>
        <sz val="9"/>
        <color rgb="FF000000"/>
        <rFont val="標楷體"/>
        <family val="4"/>
        <charset val="136"/>
      </rPr>
      <t>自</t>
    </r>
    <r>
      <rPr>
        <sz val="9"/>
        <color rgb="FF000000"/>
        <rFont val="Times New Roman"/>
        <family val="1"/>
      </rPr>
      <t>104</t>
    </r>
    <r>
      <rPr>
        <sz val="9"/>
        <color rgb="FF000000"/>
        <rFont val="標楷體"/>
        <family val="4"/>
        <charset val="136"/>
      </rPr>
      <t>年起改為僅填報院長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主任</t>
    </r>
    <r>
      <rPr>
        <sz val="9"/>
        <color rgb="FF000000"/>
        <rFont val="Times New Roman"/>
        <family val="1"/>
      </rPr>
      <t>)</t>
    </r>
    <r>
      <rPr>
        <sz val="9"/>
        <color rgb="FF000000"/>
        <rFont val="標楷體"/>
        <family val="4"/>
        <charset val="136"/>
      </rPr>
      <t>。</t>
    </r>
  </si>
  <si>
    <t>Note : 1.Service personnel divided into care attendants (Including foreign care workers), service related professionals since 2011.
          2.Former administrator  from 2015 years to only fill Dean (Director).</t>
  </si>
  <si>
    <r>
      <t xml:space="preserve"> 114</t>
    </r>
    <r>
      <rPr>
        <sz val="9"/>
        <color rgb="FF000000"/>
        <rFont val="標楷體"/>
        <family val="4"/>
        <charset val="136"/>
      </rPr>
      <t>年底</t>
    </r>
    <r>
      <rPr>
        <sz val="9"/>
        <color rgb="FF000000"/>
        <rFont val="Times New Roman"/>
        <family val="1"/>
      </rPr>
      <t xml:space="preserve"> End of 2025</t>
    </r>
  </si>
  <si>
    <t>單位：人</t>
  </si>
  <si>
    <r>
      <rPr>
        <sz val="9"/>
        <color rgb="FF000000"/>
        <rFont val="標楷體"/>
        <family val="4"/>
        <charset val="136"/>
      </rPr>
      <t>區域別</t>
    </r>
    <r>
      <rPr>
        <sz val="9"/>
        <color rgb="FF000000"/>
        <rFont val="標楷體"/>
        <family val="4"/>
        <charset val="136"/>
      </rPr>
      <t xml:space="preserve">
 </t>
    </r>
    <r>
      <rPr>
        <sz val="9"/>
        <color rgb="FF000000"/>
        <rFont val="Times New Roman"/>
        <family val="1"/>
      </rPr>
      <t>Locality</t>
    </r>
  </si>
  <si>
    <r>
      <rPr>
        <sz val="9"/>
        <color rgb="FF000000"/>
        <rFont val="標楷體"/>
        <family val="4"/>
        <charset val="136"/>
      </rPr>
      <t>院長</t>
    </r>
    <r>
      <rPr>
        <sz val="9"/>
        <color rgb="FF000000"/>
        <rFont val="Times New Roman"/>
        <family val="1"/>
      </rPr>
      <t>(</t>
    </r>
    <r>
      <rPr>
        <sz val="9"/>
        <color rgb="FF000000"/>
        <rFont val="標楷體"/>
        <family val="4"/>
        <charset val="136"/>
      </rPr>
      <t>主任</t>
    </r>
    <r>
      <rPr>
        <sz val="9"/>
        <color rgb="FF000000"/>
        <rFont val="Times New Roman"/>
        <family val="1"/>
      </rPr>
      <t xml:space="preserve">)
 Dean </t>
    </r>
  </si>
  <si>
    <r>
      <t xml:space="preserve"> </t>
    </r>
    <r>
      <rPr>
        <sz val="9"/>
        <color rgb="FF000000"/>
        <rFont val="標楷體"/>
        <family val="4"/>
        <charset val="136"/>
      </rPr>
      <t>照顧服務員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Care Attendants</t>
    </r>
  </si>
  <si>
    <r>
      <rPr>
        <sz val="9"/>
        <color rgb="FF000000"/>
        <rFont val="標楷體"/>
        <family val="4"/>
        <charset val="136"/>
      </rPr>
      <t>計</t>
    </r>
    <r>
      <rPr>
        <sz val="9"/>
        <color rgb="FF000000"/>
        <rFont val="標楷體"/>
        <family val="4"/>
        <charset val="136"/>
      </rPr>
      <t xml:space="preserve">
</t>
    </r>
    <r>
      <rPr>
        <sz val="9"/>
        <color rgb="FF000000"/>
        <rFont val="Times New Roman"/>
        <family val="1"/>
      </rPr>
      <t>Total</t>
    </r>
  </si>
  <si>
    <t>總計</t>
  </si>
  <si>
    <r>
      <rPr>
        <sz val="9"/>
        <color rgb="FF000000"/>
        <rFont val="標楷體"/>
        <family val="4"/>
        <charset val="136"/>
      </rPr>
      <t>部直轄</t>
    </r>
  </si>
  <si>
    <t>Institution under Mohw</t>
  </si>
  <si>
    <r>
      <rPr>
        <sz val="9"/>
        <color rgb="FF000000"/>
        <rFont val="標楷體"/>
        <family val="4"/>
        <charset val="136"/>
      </rPr>
      <t>新北市</t>
    </r>
  </si>
  <si>
    <t>New Taipei City</t>
  </si>
  <si>
    <r>
      <rPr>
        <sz val="9"/>
        <color rgb="FF000000"/>
        <rFont val="標楷體"/>
        <family val="4"/>
        <charset val="136"/>
      </rPr>
      <t>臺北市</t>
    </r>
  </si>
  <si>
    <t>Taipei City</t>
  </si>
  <si>
    <r>
      <rPr>
        <sz val="9"/>
        <color rgb="FF000000"/>
        <rFont val="標楷體"/>
        <family val="4"/>
        <charset val="136"/>
      </rPr>
      <t>桃園市</t>
    </r>
  </si>
  <si>
    <t>Taoyuan City</t>
  </si>
  <si>
    <r>
      <rPr>
        <sz val="9"/>
        <color rgb="FF000000"/>
        <rFont val="標楷體"/>
        <family val="4"/>
        <charset val="136"/>
      </rPr>
      <t>臺中市</t>
    </r>
  </si>
  <si>
    <t>Taichung City</t>
  </si>
  <si>
    <r>
      <rPr>
        <sz val="9"/>
        <color rgb="FF000000"/>
        <rFont val="標楷體"/>
        <family val="4"/>
        <charset val="136"/>
      </rPr>
      <t>臺南市</t>
    </r>
  </si>
  <si>
    <t>Tainan City</t>
  </si>
  <si>
    <r>
      <rPr>
        <sz val="9"/>
        <color rgb="FF000000"/>
        <rFont val="標楷體"/>
        <family val="4"/>
        <charset val="136"/>
      </rPr>
      <t>高雄市</t>
    </r>
  </si>
  <si>
    <t>Kaohsiung City</t>
  </si>
  <si>
    <r>
      <rPr>
        <sz val="9"/>
        <color rgb="FF000000"/>
        <rFont val="標楷體"/>
        <family val="4"/>
        <charset val="136"/>
      </rPr>
      <t>宜蘭縣</t>
    </r>
  </si>
  <si>
    <t>Yilan County</t>
  </si>
  <si>
    <r>
      <rPr>
        <sz val="9"/>
        <color rgb="FF000000"/>
        <rFont val="標楷體"/>
        <family val="4"/>
        <charset val="136"/>
      </rPr>
      <t>新竹縣</t>
    </r>
  </si>
  <si>
    <t>Hsinchu County</t>
  </si>
  <si>
    <r>
      <rPr>
        <sz val="9"/>
        <color rgb="FF000000"/>
        <rFont val="標楷體"/>
        <family val="4"/>
        <charset val="136"/>
      </rPr>
      <t>苗栗縣</t>
    </r>
  </si>
  <si>
    <t>Miaoli County</t>
  </si>
  <si>
    <r>
      <rPr>
        <sz val="9"/>
        <color rgb="FF000000"/>
        <rFont val="標楷體"/>
        <family val="4"/>
        <charset val="136"/>
      </rPr>
      <t>彰化縣</t>
    </r>
  </si>
  <si>
    <t>Changhua County</t>
  </si>
  <si>
    <r>
      <rPr>
        <sz val="9"/>
        <color rgb="FF000000"/>
        <rFont val="標楷體"/>
        <family val="4"/>
        <charset val="136"/>
      </rPr>
      <t>南投縣</t>
    </r>
  </si>
  <si>
    <t>Nantou County</t>
  </si>
  <si>
    <r>
      <rPr>
        <sz val="9"/>
        <color rgb="FF000000"/>
        <rFont val="標楷體"/>
        <family val="4"/>
        <charset val="136"/>
      </rPr>
      <t>雲林縣</t>
    </r>
  </si>
  <si>
    <t>Yunlin County</t>
  </si>
  <si>
    <r>
      <rPr>
        <sz val="9"/>
        <color rgb="FF000000"/>
        <rFont val="標楷體"/>
        <family val="4"/>
        <charset val="136"/>
      </rPr>
      <t>嘉義縣</t>
    </r>
  </si>
  <si>
    <t>Chiayi County</t>
  </si>
  <si>
    <r>
      <rPr>
        <sz val="9"/>
        <color rgb="FF000000"/>
        <rFont val="標楷體"/>
        <family val="4"/>
        <charset val="136"/>
      </rPr>
      <t>屏東縣</t>
    </r>
  </si>
  <si>
    <t>Pingtung County</t>
  </si>
  <si>
    <r>
      <rPr>
        <sz val="9"/>
        <color rgb="FF000000"/>
        <rFont val="標楷體"/>
        <family val="4"/>
        <charset val="136"/>
      </rPr>
      <t>臺東縣</t>
    </r>
  </si>
  <si>
    <t>Taitung County</t>
  </si>
  <si>
    <r>
      <rPr>
        <sz val="9"/>
        <color rgb="FF000000"/>
        <rFont val="標楷體"/>
        <family val="4"/>
        <charset val="136"/>
      </rPr>
      <t>花蓮縣</t>
    </r>
  </si>
  <si>
    <t>Hualien County</t>
  </si>
  <si>
    <r>
      <rPr>
        <sz val="9"/>
        <color rgb="FF000000"/>
        <rFont val="標楷體"/>
        <family val="4"/>
        <charset val="136"/>
      </rPr>
      <t>澎湖縣</t>
    </r>
  </si>
  <si>
    <t>Penghu County</t>
  </si>
  <si>
    <r>
      <rPr>
        <sz val="9"/>
        <color rgb="FF000000"/>
        <rFont val="標楷體"/>
        <family val="4"/>
        <charset val="136"/>
      </rPr>
      <t>基隆市</t>
    </r>
  </si>
  <si>
    <t>Keelung City</t>
  </si>
  <si>
    <r>
      <rPr>
        <sz val="9"/>
        <color rgb="FF000000"/>
        <rFont val="標楷體"/>
        <family val="4"/>
        <charset val="136"/>
      </rPr>
      <t>新竹市</t>
    </r>
  </si>
  <si>
    <t>Hsinchu City</t>
  </si>
  <si>
    <r>
      <rPr>
        <sz val="9"/>
        <color rgb="FF000000"/>
        <rFont val="標楷體"/>
        <family val="4"/>
        <charset val="136"/>
      </rPr>
      <t>嘉義市</t>
    </r>
  </si>
  <si>
    <t>Chiayi City</t>
  </si>
  <si>
    <r>
      <rPr>
        <sz val="9"/>
        <color rgb="FF000000"/>
        <rFont val="標楷體"/>
        <family val="4"/>
        <charset val="136"/>
      </rPr>
      <t>金門縣</t>
    </r>
  </si>
  <si>
    <t>Kinmen County</t>
  </si>
  <si>
    <r>
      <rPr>
        <sz val="9"/>
        <color rgb="FF000000"/>
        <rFont val="標楷體"/>
        <family val="4"/>
        <charset val="136"/>
      </rPr>
      <t>連江縣</t>
    </r>
  </si>
  <si>
    <t>Lienchiang County</t>
  </si>
  <si>
    <r>
      <t xml:space="preserve"> 113</t>
    </r>
    <r>
      <rPr>
        <sz val="9"/>
        <color rgb="FF000000"/>
        <rFont val="標楷體"/>
        <family val="4"/>
        <charset val="136"/>
      </rPr>
      <t>年底</t>
    </r>
    <r>
      <rPr>
        <sz val="9"/>
        <color rgb="FF000000"/>
        <rFont val="Times New Roman"/>
        <family val="1"/>
      </rPr>
      <t xml:space="preserve"> End of 2024</t>
    </r>
  </si>
  <si>
    <r>
      <t xml:space="preserve"> 112</t>
    </r>
    <r>
      <rPr>
        <sz val="9"/>
        <color rgb="FF000000"/>
        <rFont val="標楷體"/>
        <family val="4"/>
        <charset val="136"/>
      </rPr>
      <t>年底</t>
    </r>
    <r>
      <rPr>
        <sz val="9"/>
        <color rgb="FF000000"/>
        <rFont val="Times New Roman"/>
        <family val="1"/>
      </rPr>
      <t xml:space="preserve"> End of 2023</t>
    </r>
  </si>
  <si>
    <r>
      <t xml:space="preserve"> 111</t>
    </r>
    <r>
      <rPr>
        <sz val="9"/>
        <color rgb="FF000000"/>
        <rFont val="標楷體"/>
        <family val="4"/>
        <charset val="136"/>
      </rPr>
      <t>年底</t>
    </r>
    <r>
      <rPr>
        <sz val="9"/>
        <color rgb="FF000000"/>
        <rFont val="Times New Roman"/>
        <family val="1"/>
      </rPr>
      <t xml:space="preserve"> End of 2022</t>
    </r>
  </si>
  <si>
    <r>
      <t xml:space="preserve"> 110</t>
    </r>
    <r>
      <rPr>
        <sz val="9"/>
        <color rgb="FF000000"/>
        <rFont val="標楷體"/>
        <family val="4"/>
        <charset val="136"/>
      </rPr>
      <t>年底</t>
    </r>
    <r>
      <rPr>
        <sz val="9"/>
        <color rgb="FF000000"/>
        <rFont val="Times New Roman"/>
        <family val="1"/>
      </rPr>
      <t xml:space="preserve"> End of 2021</t>
    </r>
  </si>
  <si>
    <r>
      <t xml:space="preserve"> 109</t>
    </r>
    <r>
      <rPr>
        <sz val="9"/>
        <color rgb="FF000000"/>
        <rFont val="標楷體"/>
        <family val="4"/>
        <charset val="136"/>
      </rPr>
      <t>年底</t>
    </r>
    <r>
      <rPr>
        <sz val="9"/>
        <color rgb="FF000000"/>
        <rFont val="Times New Roman"/>
        <family val="1"/>
      </rPr>
      <t xml:space="preserve"> End of 2020</t>
    </r>
  </si>
  <si>
    <r>
      <t xml:space="preserve"> 108</t>
    </r>
    <r>
      <rPr>
        <sz val="9"/>
        <color rgb="FF000000"/>
        <rFont val="標楷體"/>
        <family val="4"/>
        <charset val="136"/>
      </rPr>
      <t>年底</t>
    </r>
    <r>
      <rPr>
        <sz val="9"/>
        <color rgb="FF000000"/>
        <rFont val="Times New Roman"/>
        <family val="1"/>
      </rPr>
      <t xml:space="preserve"> End of 2019</t>
    </r>
  </si>
  <si>
    <r>
      <t xml:space="preserve"> 107</t>
    </r>
    <r>
      <rPr>
        <sz val="9"/>
        <color rgb="FF000000"/>
        <rFont val="標楷體"/>
        <family val="4"/>
        <charset val="136"/>
      </rPr>
      <t>年底</t>
    </r>
    <r>
      <rPr>
        <sz val="9"/>
        <color rgb="FF000000"/>
        <rFont val="Times New Roman"/>
        <family val="1"/>
      </rPr>
      <t xml:space="preserve"> End of 2018</t>
    </r>
  </si>
  <si>
    <r>
      <rPr>
        <b/>
        <sz val="12"/>
        <color rgb="FF000000"/>
        <rFont val="標楷體"/>
        <family val="4"/>
        <charset val="136"/>
      </rPr>
      <t>老人長期照顧、安養機構工作人員</t>
    </r>
    <r>
      <rPr>
        <b/>
        <sz val="12"/>
        <color rgb="FF000000"/>
        <rFont val="Times New Roman"/>
        <family val="1"/>
      </rPr>
      <t xml:space="preserve">  Number of Workers in Elderly Long-term Care, Nursing and Caring Institutions</t>
    </r>
  </si>
  <si>
    <r>
      <t xml:space="preserve"> 105</t>
    </r>
    <r>
      <rPr>
        <sz val="9"/>
        <color rgb="FF000000"/>
        <rFont val="標楷體"/>
        <family val="4"/>
        <charset val="136"/>
      </rPr>
      <t>年底</t>
    </r>
    <r>
      <rPr>
        <sz val="9"/>
        <color rgb="FF000000"/>
        <rFont val="Times New Roman"/>
        <family val="1"/>
      </rPr>
      <t xml:space="preserve"> End of 2016</t>
    </r>
  </si>
  <si>
    <r>
      <rPr>
        <sz val="11"/>
        <color rgb="FF000000"/>
        <rFont val="標楷體"/>
        <family val="4"/>
        <charset val="136"/>
      </rPr>
      <t>單位：人</t>
    </r>
  </si>
  <si>
    <r>
      <t xml:space="preserve"> 104</t>
    </r>
    <r>
      <rPr>
        <sz val="9"/>
        <color rgb="FF000000"/>
        <rFont val="標楷體"/>
        <family val="4"/>
        <charset val="136"/>
      </rPr>
      <t>年底</t>
    </r>
    <r>
      <rPr>
        <sz val="9"/>
        <color rgb="FF000000"/>
        <rFont val="Times New Roman"/>
        <family val="1"/>
      </rPr>
      <t xml:space="preserve"> End of 2015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</si>
</sst>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 &quot;#,##0.00&quot; &quot;;&quot; (&quot;#,##0.00&quot;)&quot;;&quot; -&quot;00&quot; &quot;;&quot; &quot;@&quot; &quot;"/>
    <numFmt numFmtId="177" formatCode="&quot; &quot;#,##0&quot; &quot;;&quot;-&quot;#,##0&quot; &quot;;&quot; - &quot;;&quot; &quot;@&quot; &quot;"/>
    <numFmt numFmtId="178" formatCode="#,##0;&quot;-&quot;#,##0;&quot;－&quot;"/>
    <numFmt numFmtId="180" formatCode="#,##0&quot; &quot;;[Red]&quot;(&quot;#,##0&quot;)&quot;"/>
  </numFmts>
  <fonts count="34" x14ac:knownFonts="1">
    <font>
      <sz val="12"/>
      <color rgb="FF000000"/>
      <name val="Microsoft YaHei"/>
      <family val="2"/>
      <charset val="134"/>
    </font>
    <font>
      <sz val="12"/>
      <color rgb="FF000000"/>
      <name val="Microsoft YaHei"/>
      <family val="2"/>
      <charset val="134"/>
    </font>
    <font>
      <sz val="12"/>
      <color rgb="FF000000"/>
      <name val="新細明體"/>
      <family val="1"/>
      <charset val="136"/>
    </font>
    <font>
      <sz val="12"/>
      <color rgb="FF993300"/>
      <name val="新細明體"/>
      <family val="1"/>
      <charset val="136"/>
    </font>
    <font>
      <b/>
      <sz val="12"/>
      <color rgb="FF000000"/>
      <name val="新細明體"/>
      <family val="1"/>
      <charset val="136"/>
    </font>
    <font>
      <sz val="12"/>
      <color rgb="FF800080"/>
      <name val="新細明體"/>
      <family val="1"/>
      <charset val="136"/>
    </font>
    <font>
      <sz val="12"/>
      <color rgb="FF008000"/>
      <name val="新細明體"/>
      <family val="1"/>
      <charset val="136"/>
    </font>
    <font>
      <b/>
      <sz val="15"/>
      <color rgb="FF003366"/>
      <name val="新細明體"/>
      <family val="1"/>
      <charset val="136"/>
    </font>
    <font>
      <b/>
      <sz val="13"/>
      <color rgb="FF003366"/>
      <name val="新細明體"/>
      <family val="1"/>
      <charset val="136"/>
    </font>
    <font>
      <b/>
      <sz val="11"/>
      <color rgb="FF003366"/>
      <name val="新細明體"/>
      <family val="1"/>
      <charset val="136"/>
    </font>
    <font>
      <b/>
      <sz val="18"/>
      <color rgb="FF003366"/>
      <name val="新細明體"/>
      <family val="1"/>
      <charset val="136"/>
    </font>
    <font>
      <b/>
      <sz val="12"/>
      <color rgb="FFFFFFFF"/>
      <name val="新細明體"/>
      <family val="1"/>
      <charset val="136"/>
    </font>
    <font>
      <b/>
      <sz val="12"/>
      <color rgb="FFFF9900"/>
      <name val="新細明體"/>
      <family val="1"/>
      <charset val="136"/>
    </font>
    <font>
      <i/>
      <sz val="12"/>
      <color rgb="FF808080"/>
      <name val="新細明體"/>
      <family val="1"/>
      <charset val="136"/>
    </font>
    <font>
      <sz val="12"/>
      <color rgb="FFFF0000"/>
      <name val="新細明體"/>
      <family val="1"/>
      <charset val="136"/>
    </font>
    <font>
      <sz val="12"/>
      <color rgb="FFFFFFFF"/>
      <name val="新細明體"/>
      <family val="1"/>
      <charset val="136"/>
    </font>
    <font>
      <sz val="12"/>
      <color rgb="FF333399"/>
      <name val="新細明體"/>
      <family val="1"/>
      <charset val="136"/>
    </font>
    <font>
      <b/>
      <sz val="12"/>
      <color rgb="FF333333"/>
      <name val="新細明體"/>
      <family val="1"/>
      <charset val="136"/>
    </font>
    <font>
      <sz val="12"/>
      <color rgb="FFFF9900"/>
      <name val="新細明體"/>
      <family val="1"/>
      <charset val="136"/>
    </font>
    <font>
      <b/>
      <sz val="12"/>
      <color rgb="FF000000"/>
      <name val="標楷體"/>
      <family val="4"/>
      <charset val="136"/>
    </font>
    <font>
      <b/>
      <sz val="11"/>
      <color rgb="FF000000"/>
      <name val="新細明體"/>
      <family val="1"/>
      <charset val="136"/>
    </font>
    <font>
      <sz val="9"/>
      <color rgb="FF000000"/>
      <name val="Times New Roman"/>
      <family val="1"/>
    </font>
    <font>
      <sz val="9"/>
      <color rgb="FF000000"/>
      <name val="標楷體"/>
      <family val="4"/>
      <charset val="136"/>
    </font>
    <font>
      <sz val="11"/>
      <color rgb="FF000000"/>
      <name val="Times New Roman"/>
      <family val="1"/>
    </font>
    <font>
      <sz val="12"/>
      <color rgb="FF000000"/>
      <name val="Times New Roman"/>
      <family val="1"/>
    </font>
    <font>
      <sz val="8"/>
      <color rgb="FF000000"/>
      <name val="Times New Roman"/>
      <family val="1"/>
    </font>
    <font>
      <b/>
      <sz val="9"/>
      <color rgb="FF000000"/>
      <name val="Times New Roman"/>
      <family val="1"/>
    </font>
    <font>
      <b/>
      <sz val="9"/>
      <color rgb="FF000000"/>
      <name val="標楷體"/>
      <family val="4"/>
      <charset val="136"/>
    </font>
    <font>
      <sz val="9"/>
      <color rgb="FFFF0000"/>
      <name val="Times New Roman"/>
      <family val="1"/>
    </font>
    <font>
      <sz val="9"/>
      <name val="細明體"/>
      <family val="3"/>
      <charset val="136"/>
    </font>
    <font>
      <sz val="11"/>
      <color rgb="FF000000"/>
      <name val="新細明體"/>
      <family val="1"/>
      <charset val="136"/>
    </font>
    <font>
      <sz val="11"/>
      <color rgb="FF000000"/>
      <name val="標楷體"/>
      <family val="4"/>
      <charset val="136"/>
    </font>
    <font>
      <b/>
      <sz val="12"/>
      <color rgb="FF000000"/>
      <name val="Times New Roman"/>
      <family val="1"/>
    </font>
    <font>
      <b/>
      <sz val="11"/>
      <color rgb="FF000000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rgb="FFFFFF99"/>
        <bgColor rgb="FFFFFF99"/>
      </patternFill>
    </fill>
    <fill>
      <patternFill patternType="solid">
        <fgColor rgb="FFFFFFCC"/>
        <bgColor rgb="FFFFFFCC"/>
      </patternFill>
    </fill>
    <fill>
      <patternFill patternType="solid">
        <fgColor rgb="FFFF99CC"/>
        <bgColor rgb="FFFF99CC"/>
      </patternFill>
    </fill>
    <fill>
      <patternFill patternType="solid">
        <fgColor rgb="FFCCFFCC"/>
        <bgColor rgb="FFCCFFCC"/>
      </patternFill>
    </fill>
    <fill>
      <patternFill patternType="solid">
        <fgColor rgb="FF969696"/>
        <bgColor rgb="FF969696"/>
      </patternFill>
    </fill>
    <fill>
      <patternFill patternType="solid">
        <fgColor rgb="FFC0C0C0"/>
        <bgColor rgb="FFC0C0C0"/>
      </patternFill>
    </fill>
    <fill>
      <patternFill patternType="solid">
        <fgColor rgb="FF333399"/>
        <bgColor rgb="FF333399"/>
      </patternFill>
    </fill>
    <fill>
      <patternFill patternType="solid">
        <fgColor rgb="FFFF0000"/>
        <bgColor rgb="FFFF0000"/>
      </patternFill>
    </fill>
    <fill>
      <patternFill patternType="solid">
        <fgColor rgb="FF339966"/>
        <bgColor rgb="FF339966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33CCCC"/>
      </patternFill>
    </fill>
    <fill>
      <patternFill patternType="solid">
        <fgColor rgb="FFFF6600"/>
        <bgColor rgb="FFFF6600"/>
      </patternFill>
    </fill>
    <fill>
      <patternFill patternType="solid">
        <fgColor rgb="FFFFCC99"/>
        <bgColor rgb="FFFFCC99"/>
      </patternFill>
    </fill>
    <fill>
      <patternFill patternType="solid">
        <fgColor rgb="FFCCCCFF"/>
        <bgColor rgb="FFCCCCFF"/>
      </patternFill>
    </fill>
    <fill>
      <patternFill patternType="solid">
        <fgColor rgb="FFCC99FF"/>
        <bgColor rgb="FFCC99FF"/>
      </patternFill>
    </fill>
    <fill>
      <patternFill patternType="solid">
        <fgColor rgb="FFCCFFFF"/>
        <bgColor rgb="FFCCFFFF"/>
      </patternFill>
    </fill>
    <fill>
      <patternFill patternType="solid">
        <fgColor rgb="FF99CCFF"/>
        <bgColor rgb="FF99CCFF"/>
      </patternFill>
    </fill>
    <fill>
      <patternFill patternType="solid">
        <fgColor rgb="FFFF8080"/>
        <bgColor rgb="FFFF8080"/>
      </patternFill>
    </fill>
    <fill>
      <patternFill patternType="solid">
        <fgColor rgb="FF00FF00"/>
        <bgColor rgb="FF00FF00"/>
      </patternFill>
    </fill>
    <fill>
      <patternFill patternType="solid">
        <fgColor rgb="FFFFCC00"/>
        <bgColor rgb="FFFFCC00"/>
      </patternFill>
    </fill>
    <fill>
      <patternFill patternType="solid">
        <fgColor rgb="FF0066CC"/>
        <bgColor rgb="FF0066CC"/>
      </patternFill>
    </fill>
    <fill>
      <patternFill patternType="solid">
        <fgColor rgb="FFFF9900"/>
        <bgColor rgb="FFFF9900"/>
      </patternFill>
    </fill>
    <fill>
      <patternFill patternType="solid">
        <fgColor rgb="FFFFFFFF"/>
        <bgColor rgb="FFFFFFFF"/>
      </patternFill>
    </fill>
  </fills>
  <borders count="24">
    <border>
      <left/>
      <right/>
      <top/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/>
      <bottom style="double">
        <color rgb="FFFF99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</borders>
  <cellStyleXfs count="45">
    <xf numFmtId="0" fontId="0" fillId="0" borderId="0"/>
    <xf numFmtId="176" fontId="1" fillId="0" borderId="0" applyFont="0" applyFill="0" applyBorder="0" applyAlignment="0" applyProtection="0"/>
    <xf numFmtId="0" fontId="8" fillId="0" borderId="4" applyNumberFormat="0" applyFill="0" applyAlignment="0" applyProtection="0"/>
    <xf numFmtId="0" fontId="9" fillId="0" borderId="5" applyNumberFormat="0" applyFill="0" applyAlignment="0" applyProtection="0"/>
    <xf numFmtId="0" fontId="9" fillId="0" borderId="0" applyNumberFormat="0" applyFill="0" applyBorder="0" applyAlignment="0" applyProtection="0"/>
    <xf numFmtId="0" fontId="6" fillId="5" borderId="0" applyNumberFormat="0" applyBorder="0" applyAlignment="0" applyProtection="0"/>
    <xf numFmtId="0" fontId="5" fillId="4" borderId="0" applyNumberFormat="0" applyBorder="0" applyAlignment="0" applyProtection="0"/>
    <xf numFmtId="0" fontId="3" fillId="2" borderId="0" applyNumberFormat="0" applyBorder="0" applyAlignment="0" applyProtection="0"/>
    <xf numFmtId="0" fontId="16" fillId="14" borderId="7" applyNumberFormat="0" applyAlignment="0" applyProtection="0"/>
    <xf numFmtId="0" fontId="17" fillId="7" borderId="8" applyNumberFormat="0" applyAlignment="0" applyProtection="0"/>
    <xf numFmtId="0" fontId="12" fillId="7" borderId="7" applyNumberFormat="0" applyAlignment="0" applyProtection="0"/>
    <xf numFmtId="0" fontId="18" fillId="0" borderId="9" applyNumberFormat="0" applyFill="0" applyAlignment="0" applyProtection="0"/>
    <xf numFmtId="0" fontId="11" fillId="6" borderId="6" applyNumberFormat="0" applyAlignment="0" applyProtection="0"/>
    <xf numFmtId="0" fontId="14" fillId="0" borderId="0" applyNumberFormat="0" applyFill="0" applyBorder="0" applyAlignment="0" applyProtection="0"/>
    <xf numFmtId="0" fontId="1" fillId="3" borderId="1" applyNumberFormat="0" applyFont="0" applyAlignment="0" applyProtection="0"/>
    <xf numFmtId="0" fontId="13" fillId="0" borderId="0" applyNumberFormat="0" applyFill="0" applyBorder="0" applyAlignment="0" applyProtection="0"/>
    <xf numFmtId="0" fontId="4" fillId="0" borderId="2" applyNumberFormat="0" applyFill="0" applyAlignment="0" applyProtection="0"/>
    <xf numFmtId="0" fontId="15" fillId="8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9" borderId="0" applyNumberFormat="0" applyBorder="0" applyAlignment="0" applyProtection="0"/>
    <xf numFmtId="0" fontId="2" fillId="4" borderId="0" applyNumberFormat="0" applyBorder="0" applyAlignment="0" applyProtection="0"/>
    <xf numFmtId="0" fontId="2" fillId="19" borderId="0" applyNumberFormat="0" applyBorder="0" applyAlignment="0" applyProtection="0"/>
    <xf numFmtId="0" fontId="15" fillId="19" borderId="0" applyNumberFormat="0" applyBorder="0" applyAlignment="0" applyProtection="0"/>
    <xf numFmtId="0" fontId="15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20" borderId="0" applyNumberFormat="0" applyBorder="0" applyAlignment="0" applyProtection="0"/>
    <xf numFmtId="0" fontId="15" fillId="20" borderId="0" applyNumberFormat="0" applyBorder="0" applyAlignment="0" applyProtection="0"/>
    <xf numFmtId="0" fontId="15" fillId="11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15" fillId="11" borderId="0" applyNumberFormat="0" applyBorder="0" applyAlignment="0" applyProtection="0"/>
    <xf numFmtId="0" fontId="15" fillId="12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15" fillId="12" borderId="0" applyNumberFormat="0" applyBorder="0" applyAlignment="0" applyProtection="0"/>
    <xf numFmtId="0" fontId="15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21" borderId="0" applyNumberFormat="0" applyBorder="0" applyAlignment="0" applyProtection="0"/>
    <xf numFmtId="0" fontId="15" fillId="23" borderId="0" applyNumberFormat="0" applyBorder="0" applyAlignment="0" applyProtection="0"/>
    <xf numFmtId="0" fontId="2" fillId="0" borderId="0" applyNumberFormat="0" applyBorder="0" applyProtection="0"/>
    <xf numFmtId="0" fontId="2" fillId="0" borderId="0" applyNumberFormat="0" applyBorder="0" applyProtection="0"/>
    <xf numFmtId="0" fontId="7" fillId="0" borderId="3" applyNumberFormat="0" applyFill="0" applyAlignment="0" applyProtection="0"/>
    <xf numFmtId="0" fontId="10" fillId="0" borderId="0" applyNumberFormat="0" applyFill="0" applyBorder="0" applyAlignment="0" applyProtection="0"/>
  </cellStyleXfs>
  <cellXfs count="106">
    <xf numFmtId="0" fontId="0" fillId="0" borderId="0" xfId="0"/>
    <xf numFmtId="0" fontId="19" fillId="0" borderId="10" xfId="41" applyFont="1" applyFill="1" applyBorder="1" applyAlignment="1">
      <alignment vertical="center"/>
    </xf>
    <xf numFmtId="0" fontId="20" fillId="0" borderId="10" xfId="41" applyFont="1" applyFill="1" applyBorder="1" applyAlignment="1">
      <alignment vertical="center"/>
    </xf>
    <xf numFmtId="0" fontId="20" fillId="0" borderId="10" xfId="41" applyFont="1" applyFill="1" applyBorder="1" applyAlignment="1">
      <alignment horizontal="center" vertical="center"/>
    </xf>
    <xf numFmtId="0" fontId="2" fillId="0" borderId="0" xfId="41" applyFont="1" applyFill="1" applyAlignment="1"/>
    <xf numFmtId="0" fontId="21" fillId="0" borderId="0" xfId="41" applyFont="1" applyFill="1" applyAlignment="1">
      <alignment horizontal="left" vertical="center"/>
    </xf>
    <xf numFmtId="0" fontId="23" fillId="0" borderId="0" xfId="41" applyFont="1" applyFill="1" applyAlignment="1">
      <alignment horizontal="center" vertical="center"/>
    </xf>
    <xf numFmtId="0" fontId="24" fillId="0" borderId="0" xfId="41" applyFont="1" applyFill="1" applyAlignment="1">
      <alignment vertical="center"/>
    </xf>
    <xf numFmtId="0" fontId="23" fillId="0" borderId="0" xfId="41" applyFont="1" applyFill="1" applyAlignment="1">
      <alignment horizontal="left" vertical="center"/>
    </xf>
    <xf numFmtId="0" fontId="23" fillId="0" borderId="0" xfId="41" applyFont="1" applyFill="1" applyAlignment="1">
      <alignment horizontal="right" vertical="center"/>
    </xf>
    <xf numFmtId="0" fontId="24" fillId="0" borderId="0" xfId="0" applyFont="1" applyAlignment="1">
      <alignment vertical="center"/>
    </xf>
    <xf numFmtId="0" fontId="21" fillId="24" borderId="14" xfId="0" applyFont="1" applyFill="1" applyBorder="1" applyAlignment="1">
      <alignment horizontal="center" vertical="center" wrapText="1"/>
    </xf>
    <xf numFmtId="0" fontId="21" fillId="24" borderId="11" xfId="0" applyFont="1" applyFill="1" applyBorder="1" applyAlignment="1">
      <alignment horizontal="center" vertical="center" wrapText="1"/>
    </xf>
    <xf numFmtId="0" fontId="21" fillId="24" borderId="15" xfId="0" applyFont="1" applyFill="1" applyBorder="1" applyAlignment="1">
      <alignment horizontal="center" vertical="center"/>
    </xf>
    <xf numFmtId="0" fontId="21" fillId="24" borderId="16" xfId="0" applyFont="1" applyFill="1" applyBorder="1" applyAlignment="1">
      <alignment horizontal="center" vertical="center"/>
    </xf>
    <xf numFmtId="0" fontId="21" fillId="24" borderId="17" xfId="0" applyFont="1" applyFill="1" applyBorder="1" applyAlignment="1">
      <alignment horizontal="center" vertical="center"/>
    </xf>
    <xf numFmtId="0" fontId="21" fillId="0" borderId="16" xfId="0" applyFont="1" applyBorder="1" applyAlignment="1">
      <alignment horizontal="center" vertical="center"/>
    </xf>
    <xf numFmtId="0" fontId="21" fillId="0" borderId="15" xfId="0" applyFont="1" applyBorder="1" applyAlignment="1">
      <alignment horizontal="center" vertical="center"/>
    </xf>
    <xf numFmtId="0" fontId="21" fillId="0" borderId="17" xfId="0" applyFont="1" applyBorder="1" applyAlignment="1">
      <alignment horizontal="center" vertical="center"/>
    </xf>
    <xf numFmtId="178" fontId="25" fillId="24" borderId="18" xfId="0" applyNumberFormat="1" applyFont="1" applyFill="1" applyBorder="1" applyAlignment="1">
      <alignment horizontal="center" vertical="center"/>
    </xf>
    <xf numFmtId="178" fontId="25" fillId="24" borderId="19" xfId="0" applyNumberFormat="1" applyFont="1" applyFill="1" applyBorder="1" applyAlignment="1">
      <alignment horizontal="center" vertical="center"/>
    </xf>
    <xf numFmtId="178" fontId="25" fillId="24" borderId="20" xfId="0" applyNumberFormat="1" applyFont="1" applyFill="1" applyBorder="1" applyAlignment="1">
      <alignment horizontal="center" vertical="center"/>
    </xf>
    <xf numFmtId="178" fontId="25" fillId="0" borderId="19" xfId="0" applyNumberFormat="1" applyFont="1" applyBorder="1" applyAlignment="1">
      <alignment horizontal="center" vertical="center"/>
    </xf>
    <xf numFmtId="178" fontId="25" fillId="0" borderId="18" xfId="0" applyNumberFormat="1" applyFont="1" applyBorder="1" applyAlignment="1">
      <alignment horizontal="center" vertical="center"/>
    </xf>
    <xf numFmtId="178" fontId="25" fillId="0" borderId="20" xfId="0" applyNumberFormat="1" applyFont="1" applyBorder="1" applyAlignment="1">
      <alignment horizontal="center" vertical="center"/>
    </xf>
    <xf numFmtId="178" fontId="21" fillId="0" borderId="0" xfId="42" applyNumberFormat="1" applyFont="1" applyFill="1" applyAlignment="1">
      <alignment vertical="center"/>
    </xf>
    <xf numFmtId="0" fontId="21" fillId="0" borderId="0" xfId="42" applyFont="1" applyFill="1" applyAlignment="1">
      <alignment vertical="center"/>
    </xf>
    <xf numFmtId="178" fontId="21" fillId="0" borderId="0" xfId="1" applyNumberFormat="1" applyFont="1" applyFill="1" applyAlignment="1">
      <alignment vertical="center" wrapText="1"/>
    </xf>
    <xf numFmtId="178" fontId="21" fillId="0" borderId="0" xfId="1" applyNumberFormat="1" applyFont="1" applyFill="1" applyAlignment="1">
      <alignment horizontal="right" vertical="center" wrapText="1"/>
    </xf>
    <xf numFmtId="3" fontId="21" fillId="0" borderId="22" xfId="0" applyNumberFormat="1" applyFont="1" applyBorder="1" applyAlignment="1">
      <alignment vertical="center" wrapText="1"/>
    </xf>
    <xf numFmtId="3" fontId="21" fillId="0" borderId="0" xfId="0" applyNumberFormat="1" applyFont="1" applyAlignment="1">
      <alignment vertical="center" wrapText="1"/>
    </xf>
    <xf numFmtId="180" fontId="21" fillId="0" borderId="0" xfId="1" applyNumberFormat="1" applyFont="1" applyFill="1" applyAlignment="1">
      <alignment vertical="center" wrapText="1"/>
    </xf>
    <xf numFmtId="180" fontId="21" fillId="0" borderId="0" xfId="42" applyNumberFormat="1" applyFont="1" applyFill="1" applyAlignment="1">
      <alignment vertical="center" wrapText="1"/>
    </xf>
    <xf numFmtId="180" fontId="21" fillId="0" borderId="0" xfId="0" applyNumberFormat="1" applyFont="1" applyAlignment="1">
      <alignment vertical="center" wrapText="1"/>
    </xf>
    <xf numFmtId="3" fontId="26" fillId="0" borderId="22" xfId="0" applyNumberFormat="1" applyFont="1" applyBorder="1" applyAlignment="1">
      <alignment vertical="center" wrapText="1"/>
    </xf>
    <xf numFmtId="178" fontId="26" fillId="0" borderId="0" xfId="1" applyNumberFormat="1" applyFont="1" applyFill="1" applyAlignment="1">
      <alignment vertical="center" wrapText="1"/>
    </xf>
    <xf numFmtId="3" fontId="26" fillId="0" borderId="0" xfId="0" applyNumberFormat="1" applyFont="1" applyAlignment="1">
      <alignment vertical="center" wrapText="1"/>
    </xf>
    <xf numFmtId="180" fontId="26" fillId="0" borderId="0" xfId="1" applyNumberFormat="1" applyFont="1" applyFill="1" applyAlignment="1">
      <alignment vertical="center" wrapText="1"/>
    </xf>
    <xf numFmtId="180" fontId="26" fillId="0" borderId="0" xfId="42" applyNumberFormat="1" applyFont="1" applyFill="1" applyAlignment="1">
      <alignment vertical="center" wrapText="1"/>
    </xf>
    <xf numFmtId="180" fontId="26" fillId="0" borderId="0" xfId="0" applyNumberFormat="1" applyFont="1" applyAlignment="1">
      <alignment vertical="center" wrapText="1"/>
    </xf>
    <xf numFmtId="178" fontId="26" fillId="0" borderId="0" xfId="42" applyNumberFormat="1" applyFont="1" applyFill="1" applyAlignment="1">
      <alignment vertical="center"/>
    </xf>
    <xf numFmtId="0" fontId="26" fillId="0" borderId="0" xfId="42" applyFont="1" applyFill="1" applyAlignment="1">
      <alignment vertical="center"/>
    </xf>
    <xf numFmtId="3" fontId="21" fillId="0" borderId="22" xfId="0" applyNumberFormat="1" applyFont="1" applyFill="1" applyBorder="1" applyAlignment="1">
      <alignment vertical="center" wrapText="1"/>
    </xf>
    <xf numFmtId="3" fontId="21" fillId="0" borderId="0" xfId="0" applyNumberFormat="1" applyFont="1" applyFill="1" applyAlignment="1">
      <alignment vertical="center" wrapText="1"/>
    </xf>
    <xf numFmtId="180" fontId="21" fillId="0" borderId="0" xfId="0" applyNumberFormat="1" applyFont="1" applyFill="1" applyAlignment="1">
      <alignment vertical="center" wrapText="1"/>
    </xf>
    <xf numFmtId="3" fontId="28" fillId="0" borderId="0" xfId="0" applyNumberFormat="1" applyFont="1" applyAlignment="1">
      <alignment vertical="center" wrapText="1"/>
    </xf>
    <xf numFmtId="178" fontId="28" fillId="0" borderId="0" xfId="1" applyNumberFormat="1" applyFont="1" applyFill="1" applyAlignment="1">
      <alignment vertical="center" wrapText="1"/>
    </xf>
    <xf numFmtId="180" fontId="28" fillId="0" borderId="0" xfId="42" applyNumberFormat="1" applyFont="1" applyFill="1" applyAlignment="1">
      <alignment vertical="center" wrapText="1"/>
    </xf>
    <xf numFmtId="180" fontId="28" fillId="0" borderId="0" xfId="1" applyNumberFormat="1" applyFont="1" applyFill="1" applyAlignment="1">
      <alignment vertical="center" wrapText="1"/>
    </xf>
    <xf numFmtId="180" fontId="28" fillId="0" borderId="0" xfId="0" applyNumberFormat="1" applyFont="1" applyAlignment="1">
      <alignment vertical="center" wrapText="1"/>
    </xf>
    <xf numFmtId="3" fontId="21" fillId="0" borderId="20" xfId="0" applyNumberFormat="1" applyFont="1" applyBorder="1" applyAlignment="1">
      <alignment vertical="center" wrapText="1"/>
    </xf>
    <xf numFmtId="178" fontId="21" fillId="0" borderId="23" xfId="1" applyNumberFormat="1" applyFont="1" applyFill="1" applyBorder="1" applyAlignment="1">
      <alignment vertical="center" wrapText="1"/>
    </xf>
    <xf numFmtId="3" fontId="21" fillId="0" borderId="23" xfId="0" applyNumberFormat="1" applyFont="1" applyBorder="1" applyAlignment="1">
      <alignment vertical="center" wrapText="1"/>
    </xf>
    <xf numFmtId="178" fontId="21" fillId="0" borderId="23" xfId="1" applyNumberFormat="1" applyFont="1" applyFill="1" applyBorder="1" applyAlignment="1">
      <alignment horizontal="right" vertical="center" wrapText="1"/>
    </xf>
    <xf numFmtId="180" fontId="21" fillId="0" borderId="23" xfId="42" applyNumberFormat="1" applyFont="1" applyFill="1" applyBorder="1" applyAlignment="1">
      <alignment vertical="center" wrapText="1"/>
    </xf>
    <xf numFmtId="180" fontId="21" fillId="0" borderId="23" xfId="1" applyNumberFormat="1" applyFont="1" applyFill="1" applyBorder="1" applyAlignment="1">
      <alignment vertical="center" wrapText="1"/>
    </xf>
    <xf numFmtId="180" fontId="21" fillId="0" borderId="23" xfId="0" applyNumberFormat="1" applyFont="1" applyBorder="1" applyAlignment="1">
      <alignment vertical="center" wrapText="1"/>
    </xf>
    <xf numFmtId="180" fontId="21" fillId="0" borderId="0" xfId="41" applyNumberFormat="1" applyFont="1" applyFill="1" applyAlignment="1">
      <alignment vertical="center"/>
    </xf>
    <xf numFmtId="49" fontId="21" fillId="0" borderId="0" xfId="0" applyNumberFormat="1" applyFont="1" applyAlignment="1">
      <alignment vertical="center"/>
    </xf>
    <xf numFmtId="49" fontId="21" fillId="0" borderId="0" xfId="42" applyNumberFormat="1" applyFont="1" applyFill="1" applyAlignment="1">
      <alignment vertical="center"/>
    </xf>
    <xf numFmtId="180" fontId="24" fillId="0" borderId="0" xfId="41" applyNumberFormat="1" applyFont="1" applyFill="1" applyAlignment="1">
      <alignment vertical="center"/>
    </xf>
    <xf numFmtId="0" fontId="21" fillId="0" borderId="0" xfId="41" applyFont="1" applyFill="1" applyAlignment="1">
      <alignment vertical="center"/>
    </xf>
    <xf numFmtId="0" fontId="21" fillId="0" borderId="11" xfId="0" applyFont="1" applyFill="1" applyBorder="1" applyAlignment="1">
      <alignment horizontal="center" vertical="center" wrapText="1"/>
    </xf>
    <xf numFmtId="0" fontId="21" fillId="0" borderId="12" xfId="0" applyFont="1" applyFill="1" applyBorder="1" applyAlignment="1">
      <alignment horizontal="center" vertical="center" wrapText="1"/>
    </xf>
    <xf numFmtId="0" fontId="21" fillId="0" borderId="13" xfId="0" applyFont="1" applyFill="1" applyBorder="1" applyAlignment="1">
      <alignment horizontal="center" vertical="center" wrapText="1"/>
    </xf>
    <xf numFmtId="49" fontId="21" fillId="0" borderId="21" xfId="0" applyNumberFormat="1" applyFont="1" applyFill="1" applyBorder="1" applyAlignment="1">
      <alignment horizontal="center" vertical="center" wrapText="1"/>
    </xf>
    <xf numFmtId="49" fontId="26" fillId="0" borderId="21" xfId="0" applyNumberFormat="1" applyFont="1" applyFill="1" applyBorder="1" applyAlignment="1">
      <alignment horizontal="center" vertical="center" wrapText="1"/>
    </xf>
    <xf numFmtId="49" fontId="21" fillId="0" borderId="19" xfId="0" applyNumberFormat="1" applyFont="1" applyFill="1" applyBorder="1" applyAlignment="1">
      <alignment horizontal="center" vertical="center" wrapText="1"/>
    </xf>
    <xf numFmtId="0" fontId="21" fillId="0" borderId="0" xfId="41" applyFont="1" applyFill="1" applyAlignment="1">
      <alignment vertical="center" wrapText="1"/>
    </xf>
    <xf numFmtId="0" fontId="30" fillId="0" borderId="0" xfId="41" applyFont="1" applyFill="1" applyAlignment="1">
      <alignment horizontal="center" vertical="center"/>
    </xf>
    <xf numFmtId="0" fontId="30" fillId="0" borderId="0" xfId="41" applyFont="1" applyFill="1" applyAlignment="1">
      <alignment horizontal="left" vertical="center"/>
    </xf>
    <xf numFmtId="0" fontId="31" fillId="0" borderId="0" xfId="41" applyFont="1" applyFill="1" applyAlignment="1">
      <alignment horizontal="right" vertical="center"/>
    </xf>
    <xf numFmtId="0" fontId="24" fillId="0" borderId="0" xfId="0" applyFont="1"/>
    <xf numFmtId="178" fontId="25" fillId="0" borderId="18" xfId="0" applyNumberFormat="1" applyFont="1" applyBorder="1" applyAlignment="1">
      <alignment horizontal="center"/>
    </xf>
    <xf numFmtId="178" fontId="25" fillId="0" borderId="20" xfId="0" applyNumberFormat="1" applyFont="1" applyBorder="1" applyAlignment="1">
      <alignment horizontal="center"/>
    </xf>
    <xf numFmtId="49" fontId="22" fillId="0" borderId="10" xfId="0" applyNumberFormat="1" applyFont="1" applyBorder="1" applyAlignment="1">
      <alignment horizontal="center" vertical="center" wrapText="1"/>
    </xf>
    <xf numFmtId="49" fontId="21" fillId="0" borderId="16" xfId="0" applyNumberFormat="1" applyFont="1" applyBorder="1" applyAlignment="1">
      <alignment vertical="center" wrapText="1"/>
    </xf>
    <xf numFmtId="177" fontId="21" fillId="0" borderId="17" xfId="0" applyNumberFormat="1" applyFont="1" applyBorder="1" applyAlignment="1">
      <alignment horizontal="right" vertical="center"/>
    </xf>
    <xf numFmtId="177" fontId="21" fillId="0" borderId="10" xfId="0" applyNumberFormat="1" applyFont="1" applyBorder="1" applyAlignment="1">
      <alignment horizontal="right" vertical="center"/>
    </xf>
    <xf numFmtId="177" fontId="21" fillId="0" borderId="0" xfId="0" applyNumberFormat="1" applyFont="1" applyAlignment="1">
      <alignment horizontal="right" vertical="center"/>
    </xf>
    <xf numFmtId="0" fontId="21" fillId="0" borderId="0" xfId="42" applyFont="1" applyFill="1" applyAlignment="1"/>
    <xf numFmtId="49" fontId="21" fillId="0" borderId="0" xfId="42" applyNumberFormat="1" applyFont="1" applyFill="1" applyAlignment="1">
      <alignment horizontal="center" vertical="center"/>
    </xf>
    <xf numFmtId="49" fontId="21" fillId="0" borderId="0" xfId="42" applyNumberFormat="1" applyFont="1" applyFill="1" applyAlignment="1">
      <alignment horizontal="left" vertical="center"/>
    </xf>
    <xf numFmtId="177" fontId="21" fillId="0" borderId="22" xfId="0" applyNumberFormat="1" applyFont="1" applyBorder="1" applyAlignment="1">
      <alignment horizontal="right" vertical="center"/>
    </xf>
    <xf numFmtId="49" fontId="21" fillId="0" borderId="23" xfId="42" applyNumberFormat="1" applyFont="1" applyFill="1" applyBorder="1" applyAlignment="1">
      <alignment horizontal="center" vertical="center"/>
    </xf>
    <xf numFmtId="49" fontId="21" fillId="0" borderId="23" xfId="42" applyNumberFormat="1" applyFont="1" applyFill="1" applyBorder="1" applyAlignment="1">
      <alignment vertical="center"/>
    </xf>
    <xf numFmtId="177" fontId="21" fillId="0" borderId="20" xfId="0" applyNumberFormat="1" applyFont="1" applyBorder="1" applyAlignment="1">
      <alignment horizontal="right" vertical="center"/>
    </xf>
    <xf numFmtId="177" fontId="21" fillId="0" borderId="23" xfId="0" applyNumberFormat="1" applyFont="1" applyBorder="1" applyAlignment="1">
      <alignment horizontal="right" vertical="center"/>
    </xf>
    <xf numFmtId="49" fontId="21" fillId="0" borderId="10" xfId="42" applyNumberFormat="1" applyFont="1" applyFill="1" applyBorder="1" applyAlignment="1"/>
    <xf numFmtId="49" fontId="21" fillId="0" borderId="0" xfId="42" applyNumberFormat="1" applyFont="1" applyFill="1" applyAlignment="1"/>
    <xf numFmtId="49" fontId="22" fillId="0" borderId="10" xfId="0" applyNumberFormat="1" applyFont="1" applyFill="1" applyBorder="1" applyAlignment="1">
      <alignment horizontal="center" vertical="center" wrapText="1"/>
    </xf>
    <xf numFmtId="49" fontId="21" fillId="0" borderId="16" xfId="0" applyNumberFormat="1" applyFont="1" applyFill="1" applyBorder="1" applyAlignment="1">
      <alignment vertical="center" wrapText="1"/>
    </xf>
    <xf numFmtId="177" fontId="21" fillId="0" borderId="22" xfId="0" applyNumberFormat="1" applyFont="1" applyFill="1" applyBorder="1" applyAlignment="1">
      <alignment horizontal="right" vertical="center"/>
    </xf>
    <xf numFmtId="177" fontId="21" fillId="0" borderId="0" xfId="0" applyNumberFormat="1" applyFont="1" applyFill="1" applyAlignment="1">
      <alignment horizontal="right" vertical="center"/>
    </xf>
    <xf numFmtId="177" fontId="21" fillId="0" borderId="17" xfId="0" applyNumberFormat="1" applyFont="1" applyBorder="1" applyAlignment="1">
      <alignment horizontal="right" vertical="center" wrapText="1"/>
    </xf>
    <xf numFmtId="177" fontId="21" fillId="0" borderId="10" xfId="0" applyNumberFormat="1" applyFont="1" applyBorder="1" applyAlignment="1">
      <alignment horizontal="right" vertical="center" wrapText="1"/>
    </xf>
    <xf numFmtId="177" fontId="21" fillId="0" borderId="0" xfId="0" applyNumberFormat="1" applyFont="1" applyAlignment="1">
      <alignment horizontal="right" vertical="center" wrapText="1"/>
    </xf>
    <xf numFmtId="177" fontId="21" fillId="0" borderId="22" xfId="0" applyNumberFormat="1" applyFont="1" applyBorder="1" applyAlignment="1">
      <alignment horizontal="right" vertical="center" wrapText="1"/>
    </xf>
    <xf numFmtId="177" fontId="21" fillId="0" borderId="20" xfId="0" applyNumberFormat="1" applyFont="1" applyBorder="1" applyAlignment="1">
      <alignment horizontal="right" vertical="center" wrapText="1"/>
    </xf>
    <xf numFmtId="177" fontId="21" fillId="0" borderId="23" xfId="0" applyNumberFormat="1" applyFont="1" applyBorder="1" applyAlignment="1">
      <alignment horizontal="right" vertical="center" wrapText="1"/>
    </xf>
    <xf numFmtId="0" fontId="32" fillId="0" borderId="10" xfId="41" applyFont="1" applyFill="1" applyBorder="1" applyAlignment="1">
      <alignment vertical="center"/>
    </xf>
    <xf numFmtId="0" fontId="33" fillId="0" borderId="10" xfId="41" applyFont="1" applyFill="1" applyBorder="1" applyAlignment="1">
      <alignment vertical="center"/>
    </xf>
    <xf numFmtId="0" fontId="33" fillId="0" borderId="10" xfId="41" applyFont="1" applyFill="1" applyBorder="1" applyAlignment="1">
      <alignment horizontal="center" vertical="center"/>
    </xf>
    <xf numFmtId="0" fontId="24" fillId="0" borderId="0" xfId="41" applyFont="1" applyFill="1" applyAlignment="1"/>
    <xf numFmtId="0" fontId="21" fillId="0" borderId="12" xfId="0" applyFont="1" applyBorder="1" applyAlignment="1">
      <alignment horizontal="center" vertical="center"/>
    </xf>
    <xf numFmtId="178" fontId="25" fillId="0" borderId="12" xfId="0" applyNumberFormat="1" applyFont="1" applyBorder="1" applyAlignment="1">
      <alignment horizontal="center"/>
    </xf>
  </cellXfs>
  <cellStyles count="45">
    <cellStyle name="20% - 輔色1" xfId="18" builtinId="30" customBuiltin="1"/>
    <cellStyle name="20% - 輔色2" xfId="22" builtinId="34" customBuiltin="1"/>
    <cellStyle name="20% - 輔色3" xfId="26" builtinId="38" customBuiltin="1"/>
    <cellStyle name="20% - 輔色4" xfId="30" builtinId="42" customBuiltin="1"/>
    <cellStyle name="20% - 輔色5" xfId="34" builtinId="46" customBuiltin="1"/>
    <cellStyle name="20% - 輔色6" xfId="38" builtinId="50" customBuiltin="1"/>
    <cellStyle name="40% - 輔色1" xfId="19" builtinId="31" customBuiltin="1"/>
    <cellStyle name="40% - 輔色2" xfId="23" builtinId="35" customBuiltin="1"/>
    <cellStyle name="40% - 輔色3" xfId="27" builtinId="39" customBuiltin="1"/>
    <cellStyle name="40% - 輔色4" xfId="31" builtinId="43" customBuiltin="1"/>
    <cellStyle name="40% - 輔色5" xfId="35" builtinId="47" customBuiltin="1"/>
    <cellStyle name="40% - 輔色6" xfId="39" builtinId="51" customBuiltin="1"/>
    <cellStyle name="60% - 輔色1" xfId="20" builtinId="32" customBuiltin="1"/>
    <cellStyle name="60% - 輔色2" xfId="24" builtinId="36" customBuiltin="1"/>
    <cellStyle name="60% - 輔色3" xfId="28" builtinId="40" customBuiltin="1"/>
    <cellStyle name="60% - 輔色4" xfId="32" builtinId="44" customBuiltin="1"/>
    <cellStyle name="60% - 輔色5" xfId="36" builtinId="48" customBuiltin="1"/>
    <cellStyle name="60% - 輔色6" xfId="40" builtinId="52" customBuiltin="1"/>
    <cellStyle name="一般" xfId="0" builtinId="0" customBuiltin="1"/>
    <cellStyle name="一般_Book1" xfId="41" xr:uid="{E4A9F986-007F-4F43-AF0C-623F19156358}"/>
    <cellStyle name="一般_Book3" xfId="42" xr:uid="{149A3836-504F-41F5-A087-F6B4BFD87D77}"/>
    <cellStyle name="千分位" xfId="1" builtinId="3" customBuiltin="1"/>
    <cellStyle name="中等" xfId="7" builtinId="28" customBuiltin="1"/>
    <cellStyle name="合計" xfId="16" builtinId="25" customBuiltin="1"/>
    <cellStyle name="好" xfId="5" builtinId="26" customBuiltin="1"/>
    <cellStyle name="計算方式" xfId="10" builtinId="22" customBuiltin="1"/>
    <cellStyle name="連結的儲存格" xfId="11" builtinId="24" customBuiltin="1"/>
    <cellStyle name="備註" xfId="14" builtinId="10" customBuiltin="1"/>
    <cellStyle name="說明文字" xfId="15" builtinId="53" customBuiltin="1"/>
    <cellStyle name="輔色1" xfId="17" builtinId="29" customBuiltin="1"/>
    <cellStyle name="輔色2" xfId="21" builtinId="33" customBuiltin="1"/>
    <cellStyle name="輔色3" xfId="25" builtinId="37" customBuiltin="1"/>
    <cellStyle name="輔色4" xfId="29" builtinId="41" customBuiltin="1"/>
    <cellStyle name="輔色5" xfId="33" builtinId="45" customBuiltin="1"/>
    <cellStyle name="輔色6" xfId="37" builtinId="49" customBuiltin="1"/>
    <cellStyle name="標題 1 1" xfId="43" xr:uid="{0522C996-91A7-43FE-8E9D-6C4F333526EE}"/>
    <cellStyle name="標題 2" xfId="2" builtinId="17" customBuiltin="1"/>
    <cellStyle name="標題 3" xfId="3" builtinId="18" customBuiltin="1"/>
    <cellStyle name="標題 4" xfId="4" builtinId="19" customBuiltin="1"/>
    <cellStyle name="標題 5" xfId="44" xr:uid="{BDC54BBA-1124-488C-B48A-0A1180C4F045}"/>
    <cellStyle name="輸入" xfId="8" builtinId="20" customBuiltin="1"/>
    <cellStyle name="輸出" xfId="9" builtinId="21" customBuiltin="1"/>
    <cellStyle name="檢查儲存格" xfId="12" builtinId="23" customBuiltin="1"/>
    <cellStyle name="壞" xfId="6" builtinId="27" customBuiltin="1"/>
    <cellStyle name="警告文字" xfId="13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19046</xdr:colOff>
      <xdr:row>7</xdr:row>
      <xdr:rowOff>0</xdr:rowOff>
    </xdr:from>
    <xdr:ext cx="485775" cy="0"/>
    <xdr:sp macro="" textlink="">
      <xdr:nvSpPr>
        <xdr:cNvPr id="2" name="Line 3">
          <a:extLst>
            <a:ext uri="{FF2B5EF4-FFF2-40B4-BE49-F238E27FC236}">
              <a16:creationId xmlns:a16="http://schemas.microsoft.com/office/drawing/2014/main" id="{1EF8A86E-F020-3AD6-AB13-FC3F88EF90D1}"/>
            </a:ext>
          </a:extLst>
        </xdr:cNvPr>
        <xdr:cNvSpPr/>
      </xdr:nvSpPr>
      <xdr:spPr>
        <a:xfrm>
          <a:off x="19046" y="1828800"/>
          <a:ext cx="485775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504821" cy="0"/>
    <xdr:sp macro="" textlink="">
      <xdr:nvSpPr>
        <xdr:cNvPr id="3" name="Line 4">
          <a:extLst>
            <a:ext uri="{FF2B5EF4-FFF2-40B4-BE49-F238E27FC236}">
              <a16:creationId xmlns:a16="http://schemas.microsoft.com/office/drawing/2014/main" id="{CB1E893B-08FA-184C-79BA-75AB1237DD66}"/>
            </a:ext>
          </a:extLst>
        </xdr:cNvPr>
        <xdr:cNvSpPr/>
      </xdr:nvSpPr>
      <xdr:spPr>
        <a:xfrm>
          <a:off x="0" y="18288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19046</xdr:colOff>
      <xdr:row>7</xdr:row>
      <xdr:rowOff>0</xdr:rowOff>
    </xdr:from>
    <xdr:ext cx="485775" cy="0"/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EE14B18A-7413-9098-CD82-B5189CDDAD34}"/>
            </a:ext>
          </a:extLst>
        </xdr:cNvPr>
        <xdr:cNvSpPr/>
      </xdr:nvSpPr>
      <xdr:spPr>
        <a:xfrm>
          <a:off x="19046" y="1828800"/>
          <a:ext cx="485775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0</xdr:colOff>
      <xdr:row>7</xdr:row>
      <xdr:rowOff>0</xdr:rowOff>
    </xdr:from>
    <xdr:ext cx="504821" cy="0"/>
    <xdr:sp macro="" textlink="">
      <xdr:nvSpPr>
        <xdr:cNvPr id="5" name="Line 8">
          <a:extLst>
            <a:ext uri="{FF2B5EF4-FFF2-40B4-BE49-F238E27FC236}">
              <a16:creationId xmlns:a16="http://schemas.microsoft.com/office/drawing/2014/main" id="{4717C67B-E198-2446-BD66-F96F6B809C00}"/>
            </a:ext>
          </a:extLst>
        </xdr:cNvPr>
        <xdr:cNvSpPr/>
      </xdr:nvSpPr>
      <xdr:spPr>
        <a:xfrm>
          <a:off x="0" y="1828800"/>
          <a:ext cx="504821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19046</xdr:colOff>
      <xdr:row>6</xdr:row>
      <xdr:rowOff>0</xdr:rowOff>
    </xdr:from>
    <xdr:ext cx="476246" cy="0"/>
    <xdr:sp macro="" textlink="">
      <xdr:nvSpPr>
        <xdr:cNvPr id="2" name="Line 3">
          <a:extLst>
            <a:ext uri="{FF2B5EF4-FFF2-40B4-BE49-F238E27FC236}">
              <a16:creationId xmlns:a16="http://schemas.microsoft.com/office/drawing/2014/main" id="{4236C8B7-1A16-809E-3D66-0AE297B86EF4}"/>
            </a:ext>
          </a:extLst>
        </xdr:cNvPr>
        <xdr:cNvSpPr/>
      </xdr:nvSpPr>
      <xdr:spPr>
        <a:xfrm>
          <a:off x="19046" y="2009775"/>
          <a:ext cx="476246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485775" cy="0"/>
    <xdr:sp macro="" textlink="">
      <xdr:nvSpPr>
        <xdr:cNvPr id="3" name="Line 4">
          <a:extLst>
            <a:ext uri="{FF2B5EF4-FFF2-40B4-BE49-F238E27FC236}">
              <a16:creationId xmlns:a16="http://schemas.microsoft.com/office/drawing/2014/main" id="{A5992225-1391-8EC9-BB4D-7F2B3B0CDBB5}"/>
            </a:ext>
          </a:extLst>
        </xdr:cNvPr>
        <xdr:cNvSpPr/>
      </xdr:nvSpPr>
      <xdr:spPr>
        <a:xfrm>
          <a:off x="0" y="2009775"/>
          <a:ext cx="485775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19046</xdr:colOff>
      <xdr:row>6</xdr:row>
      <xdr:rowOff>0</xdr:rowOff>
    </xdr:from>
    <xdr:ext cx="476246" cy="0"/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3868447F-F443-FB9E-E8BD-991397740C90}"/>
            </a:ext>
          </a:extLst>
        </xdr:cNvPr>
        <xdr:cNvSpPr/>
      </xdr:nvSpPr>
      <xdr:spPr>
        <a:xfrm>
          <a:off x="19046" y="2009775"/>
          <a:ext cx="476246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485775" cy="0"/>
    <xdr:sp macro="" textlink="">
      <xdr:nvSpPr>
        <xdr:cNvPr id="5" name="Line 8">
          <a:extLst>
            <a:ext uri="{FF2B5EF4-FFF2-40B4-BE49-F238E27FC236}">
              <a16:creationId xmlns:a16="http://schemas.microsoft.com/office/drawing/2014/main" id="{78CBEE7A-B199-04D3-9096-586C3378802F}"/>
            </a:ext>
          </a:extLst>
        </xdr:cNvPr>
        <xdr:cNvSpPr/>
      </xdr:nvSpPr>
      <xdr:spPr>
        <a:xfrm>
          <a:off x="0" y="2009775"/>
          <a:ext cx="485775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19046</xdr:colOff>
      <xdr:row>6</xdr:row>
      <xdr:rowOff>0</xdr:rowOff>
    </xdr:from>
    <xdr:ext cx="476246" cy="0"/>
    <xdr:sp macro="" textlink="">
      <xdr:nvSpPr>
        <xdr:cNvPr id="2" name="Line 3">
          <a:extLst>
            <a:ext uri="{FF2B5EF4-FFF2-40B4-BE49-F238E27FC236}">
              <a16:creationId xmlns:a16="http://schemas.microsoft.com/office/drawing/2014/main" id="{3962430C-7D82-757C-00F1-A8D561CE5632}"/>
            </a:ext>
          </a:extLst>
        </xdr:cNvPr>
        <xdr:cNvSpPr/>
      </xdr:nvSpPr>
      <xdr:spPr>
        <a:xfrm>
          <a:off x="19046" y="2009775"/>
          <a:ext cx="476246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485775" cy="0"/>
    <xdr:sp macro="" textlink="">
      <xdr:nvSpPr>
        <xdr:cNvPr id="3" name="Line 4">
          <a:extLst>
            <a:ext uri="{FF2B5EF4-FFF2-40B4-BE49-F238E27FC236}">
              <a16:creationId xmlns:a16="http://schemas.microsoft.com/office/drawing/2014/main" id="{75C196FE-8856-37A5-B75D-BF5BA3758F70}"/>
            </a:ext>
          </a:extLst>
        </xdr:cNvPr>
        <xdr:cNvSpPr/>
      </xdr:nvSpPr>
      <xdr:spPr>
        <a:xfrm>
          <a:off x="0" y="2009775"/>
          <a:ext cx="485775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19046</xdr:colOff>
      <xdr:row>6</xdr:row>
      <xdr:rowOff>0</xdr:rowOff>
    </xdr:from>
    <xdr:ext cx="476246" cy="0"/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A6CCEF1-0F9F-6578-32D5-030A703578CA}"/>
            </a:ext>
          </a:extLst>
        </xdr:cNvPr>
        <xdr:cNvSpPr/>
      </xdr:nvSpPr>
      <xdr:spPr>
        <a:xfrm>
          <a:off x="19046" y="2009775"/>
          <a:ext cx="476246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485775" cy="0"/>
    <xdr:sp macro="" textlink="">
      <xdr:nvSpPr>
        <xdr:cNvPr id="5" name="Line 8">
          <a:extLst>
            <a:ext uri="{FF2B5EF4-FFF2-40B4-BE49-F238E27FC236}">
              <a16:creationId xmlns:a16="http://schemas.microsoft.com/office/drawing/2014/main" id="{5DB154B3-237C-F9D8-AD24-FA9FF027C997}"/>
            </a:ext>
          </a:extLst>
        </xdr:cNvPr>
        <xdr:cNvSpPr/>
      </xdr:nvSpPr>
      <xdr:spPr>
        <a:xfrm>
          <a:off x="0" y="2009775"/>
          <a:ext cx="485775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19046</xdr:colOff>
      <xdr:row>6</xdr:row>
      <xdr:rowOff>0</xdr:rowOff>
    </xdr:from>
    <xdr:ext cx="476246" cy="0"/>
    <xdr:sp macro="" textlink="">
      <xdr:nvSpPr>
        <xdr:cNvPr id="2" name="Line 3">
          <a:extLst>
            <a:ext uri="{FF2B5EF4-FFF2-40B4-BE49-F238E27FC236}">
              <a16:creationId xmlns:a16="http://schemas.microsoft.com/office/drawing/2014/main" id="{058AC694-D9E2-F79E-840E-B0890F409BFD}"/>
            </a:ext>
          </a:extLst>
        </xdr:cNvPr>
        <xdr:cNvSpPr/>
      </xdr:nvSpPr>
      <xdr:spPr>
        <a:xfrm>
          <a:off x="19046" y="2009775"/>
          <a:ext cx="476246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485775" cy="0"/>
    <xdr:sp macro="" textlink="">
      <xdr:nvSpPr>
        <xdr:cNvPr id="3" name="Line 4">
          <a:extLst>
            <a:ext uri="{FF2B5EF4-FFF2-40B4-BE49-F238E27FC236}">
              <a16:creationId xmlns:a16="http://schemas.microsoft.com/office/drawing/2014/main" id="{8181FDBF-55CB-62D4-AC2B-4E0BEDF5A435}"/>
            </a:ext>
          </a:extLst>
        </xdr:cNvPr>
        <xdr:cNvSpPr/>
      </xdr:nvSpPr>
      <xdr:spPr>
        <a:xfrm>
          <a:off x="0" y="2009775"/>
          <a:ext cx="485775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19046</xdr:colOff>
      <xdr:row>6</xdr:row>
      <xdr:rowOff>0</xdr:rowOff>
    </xdr:from>
    <xdr:ext cx="476246" cy="0"/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A5165C1D-36BF-3911-847F-6F96F292BEE8}"/>
            </a:ext>
          </a:extLst>
        </xdr:cNvPr>
        <xdr:cNvSpPr/>
      </xdr:nvSpPr>
      <xdr:spPr>
        <a:xfrm>
          <a:off x="19046" y="2009775"/>
          <a:ext cx="476246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485775" cy="0"/>
    <xdr:sp macro="" textlink="">
      <xdr:nvSpPr>
        <xdr:cNvPr id="5" name="Line 8">
          <a:extLst>
            <a:ext uri="{FF2B5EF4-FFF2-40B4-BE49-F238E27FC236}">
              <a16:creationId xmlns:a16="http://schemas.microsoft.com/office/drawing/2014/main" id="{5F3455BA-F43E-66DF-8C75-B316A3073300}"/>
            </a:ext>
          </a:extLst>
        </xdr:cNvPr>
        <xdr:cNvSpPr/>
      </xdr:nvSpPr>
      <xdr:spPr>
        <a:xfrm>
          <a:off x="0" y="2009775"/>
          <a:ext cx="485775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19046</xdr:colOff>
      <xdr:row>6</xdr:row>
      <xdr:rowOff>0</xdr:rowOff>
    </xdr:from>
    <xdr:ext cx="476246" cy="0"/>
    <xdr:sp macro="" textlink="">
      <xdr:nvSpPr>
        <xdr:cNvPr id="2" name="Line 3">
          <a:extLst>
            <a:ext uri="{FF2B5EF4-FFF2-40B4-BE49-F238E27FC236}">
              <a16:creationId xmlns:a16="http://schemas.microsoft.com/office/drawing/2014/main" id="{FF367E26-F591-1D4F-B36E-9B45E408CE59}"/>
            </a:ext>
          </a:extLst>
        </xdr:cNvPr>
        <xdr:cNvSpPr/>
      </xdr:nvSpPr>
      <xdr:spPr>
        <a:xfrm>
          <a:off x="19046" y="2009775"/>
          <a:ext cx="476246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485775" cy="0"/>
    <xdr:sp macro="" textlink="">
      <xdr:nvSpPr>
        <xdr:cNvPr id="3" name="Line 4">
          <a:extLst>
            <a:ext uri="{FF2B5EF4-FFF2-40B4-BE49-F238E27FC236}">
              <a16:creationId xmlns:a16="http://schemas.microsoft.com/office/drawing/2014/main" id="{C1B41C8C-8C7E-3653-8174-C155B441309A}"/>
            </a:ext>
          </a:extLst>
        </xdr:cNvPr>
        <xdr:cNvSpPr/>
      </xdr:nvSpPr>
      <xdr:spPr>
        <a:xfrm>
          <a:off x="0" y="2009775"/>
          <a:ext cx="485775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19046</xdr:colOff>
      <xdr:row>6</xdr:row>
      <xdr:rowOff>0</xdr:rowOff>
    </xdr:from>
    <xdr:ext cx="476246" cy="0"/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3BC8D6E-01CC-E18D-0E08-DD770DE24D7B}"/>
            </a:ext>
          </a:extLst>
        </xdr:cNvPr>
        <xdr:cNvSpPr/>
      </xdr:nvSpPr>
      <xdr:spPr>
        <a:xfrm>
          <a:off x="19046" y="2009775"/>
          <a:ext cx="476246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485775" cy="0"/>
    <xdr:sp macro="" textlink="">
      <xdr:nvSpPr>
        <xdr:cNvPr id="5" name="Line 8">
          <a:extLst>
            <a:ext uri="{FF2B5EF4-FFF2-40B4-BE49-F238E27FC236}">
              <a16:creationId xmlns:a16="http://schemas.microsoft.com/office/drawing/2014/main" id="{8CF1F901-DFC7-D143-8359-DDC2FFD8CD0C}"/>
            </a:ext>
          </a:extLst>
        </xdr:cNvPr>
        <xdr:cNvSpPr/>
      </xdr:nvSpPr>
      <xdr:spPr>
        <a:xfrm>
          <a:off x="0" y="2009775"/>
          <a:ext cx="485775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19046</xdr:colOff>
      <xdr:row>6</xdr:row>
      <xdr:rowOff>0</xdr:rowOff>
    </xdr:from>
    <xdr:ext cx="476246" cy="0"/>
    <xdr:sp macro="" textlink="">
      <xdr:nvSpPr>
        <xdr:cNvPr id="2" name="Line 3">
          <a:extLst>
            <a:ext uri="{FF2B5EF4-FFF2-40B4-BE49-F238E27FC236}">
              <a16:creationId xmlns:a16="http://schemas.microsoft.com/office/drawing/2014/main" id="{84E664E8-B4E6-86B5-56C2-C7A4A93D5170}"/>
            </a:ext>
          </a:extLst>
        </xdr:cNvPr>
        <xdr:cNvSpPr/>
      </xdr:nvSpPr>
      <xdr:spPr>
        <a:xfrm>
          <a:off x="19046" y="2009775"/>
          <a:ext cx="476246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485775" cy="0"/>
    <xdr:sp macro="" textlink="">
      <xdr:nvSpPr>
        <xdr:cNvPr id="3" name="Line 4">
          <a:extLst>
            <a:ext uri="{FF2B5EF4-FFF2-40B4-BE49-F238E27FC236}">
              <a16:creationId xmlns:a16="http://schemas.microsoft.com/office/drawing/2014/main" id="{69B7EB17-D7E4-DE94-77B6-C4BE8BB8B2B6}"/>
            </a:ext>
          </a:extLst>
        </xdr:cNvPr>
        <xdr:cNvSpPr/>
      </xdr:nvSpPr>
      <xdr:spPr>
        <a:xfrm>
          <a:off x="0" y="2009775"/>
          <a:ext cx="485775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19046</xdr:colOff>
      <xdr:row>6</xdr:row>
      <xdr:rowOff>0</xdr:rowOff>
    </xdr:from>
    <xdr:ext cx="476246" cy="0"/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E66B8793-5DC7-5026-9EFA-6A25A3ABCE35}"/>
            </a:ext>
          </a:extLst>
        </xdr:cNvPr>
        <xdr:cNvSpPr/>
      </xdr:nvSpPr>
      <xdr:spPr>
        <a:xfrm>
          <a:off x="19046" y="2009775"/>
          <a:ext cx="476246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485775" cy="0"/>
    <xdr:sp macro="" textlink="">
      <xdr:nvSpPr>
        <xdr:cNvPr id="5" name="Line 8">
          <a:extLst>
            <a:ext uri="{FF2B5EF4-FFF2-40B4-BE49-F238E27FC236}">
              <a16:creationId xmlns:a16="http://schemas.microsoft.com/office/drawing/2014/main" id="{66BEC71E-10D0-71D7-3FAB-00269124A045}"/>
            </a:ext>
          </a:extLst>
        </xdr:cNvPr>
        <xdr:cNvSpPr/>
      </xdr:nvSpPr>
      <xdr:spPr>
        <a:xfrm>
          <a:off x="0" y="2009775"/>
          <a:ext cx="485775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19046</xdr:colOff>
      <xdr:row>6</xdr:row>
      <xdr:rowOff>0</xdr:rowOff>
    </xdr:from>
    <xdr:ext cx="476246" cy="0"/>
    <xdr:sp macro="" textlink="">
      <xdr:nvSpPr>
        <xdr:cNvPr id="2" name="Line 3">
          <a:extLst>
            <a:ext uri="{FF2B5EF4-FFF2-40B4-BE49-F238E27FC236}">
              <a16:creationId xmlns:a16="http://schemas.microsoft.com/office/drawing/2014/main" id="{2631AE63-BBE6-C811-BC55-EF119DEB0508}"/>
            </a:ext>
          </a:extLst>
        </xdr:cNvPr>
        <xdr:cNvSpPr/>
      </xdr:nvSpPr>
      <xdr:spPr>
        <a:xfrm>
          <a:off x="19046" y="2009775"/>
          <a:ext cx="476246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485775" cy="0"/>
    <xdr:sp macro="" textlink="">
      <xdr:nvSpPr>
        <xdr:cNvPr id="3" name="Line 4">
          <a:extLst>
            <a:ext uri="{FF2B5EF4-FFF2-40B4-BE49-F238E27FC236}">
              <a16:creationId xmlns:a16="http://schemas.microsoft.com/office/drawing/2014/main" id="{6CB98682-5AF5-BA96-A6D0-3EBD59A7F32E}"/>
            </a:ext>
          </a:extLst>
        </xdr:cNvPr>
        <xdr:cNvSpPr/>
      </xdr:nvSpPr>
      <xdr:spPr>
        <a:xfrm>
          <a:off x="0" y="2009775"/>
          <a:ext cx="485775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19046</xdr:colOff>
      <xdr:row>6</xdr:row>
      <xdr:rowOff>0</xdr:rowOff>
    </xdr:from>
    <xdr:ext cx="476246" cy="0"/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C2D7EA3B-9977-14C8-89D4-C302E13B2FC2}"/>
            </a:ext>
          </a:extLst>
        </xdr:cNvPr>
        <xdr:cNvSpPr/>
      </xdr:nvSpPr>
      <xdr:spPr>
        <a:xfrm>
          <a:off x="19046" y="2009775"/>
          <a:ext cx="476246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485775" cy="0"/>
    <xdr:sp macro="" textlink="">
      <xdr:nvSpPr>
        <xdr:cNvPr id="5" name="Line 8">
          <a:extLst>
            <a:ext uri="{FF2B5EF4-FFF2-40B4-BE49-F238E27FC236}">
              <a16:creationId xmlns:a16="http://schemas.microsoft.com/office/drawing/2014/main" id="{F9278477-8341-1E52-707C-1A3EE2D17D0E}"/>
            </a:ext>
          </a:extLst>
        </xdr:cNvPr>
        <xdr:cNvSpPr/>
      </xdr:nvSpPr>
      <xdr:spPr>
        <a:xfrm>
          <a:off x="0" y="2009775"/>
          <a:ext cx="485775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19046</xdr:colOff>
      <xdr:row>6</xdr:row>
      <xdr:rowOff>0</xdr:rowOff>
    </xdr:from>
    <xdr:ext cx="476246" cy="0"/>
    <xdr:sp macro="" textlink="">
      <xdr:nvSpPr>
        <xdr:cNvPr id="2" name="Line 3">
          <a:extLst>
            <a:ext uri="{FF2B5EF4-FFF2-40B4-BE49-F238E27FC236}">
              <a16:creationId xmlns:a16="http://schemas.microsoft.com/office/drawing/2014/main" id="{9E9E9447-C18E-CA7A-FF27-528D5BE33331}"/>
            </a:ext>
          </a:extLst>
        </xdr:cNvPr>
        <xdr:cNvSpPr/>
      </xdr:nvSpPr>
      <xdr:spPr>
        <a:xfrm>
          <a:off x="19046" y="2009775"/>
          <a:ext cx="476246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485775" cy="0"/>
    <xdr:sp macro="" textlink="">
      <xdr:nvSpPr>
        <xdr:cNvPr id="3" name="Line 4">
          <a:extLst>
            <a:ext uri="{FF2B5EF4-FFF2-40B4-BE49-F238E27FC236}">
              <a16:creationId xmlns:a16="http://schemas.microsoft.com/office/drawing/2014/main" id="{FBC67E42-D75F-7D49-3980-F8A45CFC9CA6}"/>
            </a:ext>
          </a:extLst>
        </xdr:cNvPr>
        <xdr:cNvSpPr/>
      </xdr:nvSpPr>
      <xdr:spPr>
        <a:xfrm>
          <a:off x="0" y="2009775"/>
          <a:ext cx="485775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19046</xdr:colOff>
      <xdr:row>6</xdr:row>
      <xdr:rowOff>0</xdr:rowOff>
    </xdr:from>
    <xdr:ext cx="476246" cy="0"/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205CC0FF-4B73-930E-B208-EDE00DB6222C}"/>
            </a:ext>
          </a:extLst>
        </xdr:cNvPr>
        <xdr:cNvSpPr/>
      </xdr:nvSpPr>
      <xdr:spPr>
        <a:xfrm>
          <a:off x="19046" y="2009775"/>
          <a:ext cx="476246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485775" cy="0"/>
    <xdr:sp macro="" textlink="">
      <xdr:nvSpPr>
        <xdr:cNvPr id="5" name="Line 8">
          <a:extLst>
            <a:ext uri="{FF2B5EF4-FFF2-40B4-BE49-F238E27FC236}">
              <a16:creationId xmlns:a16="http://schemas.microsoft.com/office/drawing/2014/main" id="{F37FA50E-B695-3034-29B2-43338350FC59}"/>
            </a:ext>
          </a:extLst>
        </xdr:cNvPr>
        <xdr:cNvSpPr/>
      </xdr:nvSpPr>
      <xdr:spPr>
        <a:xfrm>
          <a:off x="0" y="2009775"/>
          <a:ext cx="485775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19046</xdr:colOff>
      <xdr:row>6</xdr:row>
      <xdr:rowOff>0</xdr:rowOff>
    </xdr:from>
    <xdr:ext cx="476246" cy="0"/>
    <xdr:sp macro="" textlink="">
      <xdr:nvSpPr>
        <xdr:cNvPr id="2" name="Line 3">
          <a:extLst>
            <a:ext uri="{FF2B5EF4-FFF2-40B4-BE49-F238E27FC236}">
              <a16:creationId xmlns:a16="http://schemas.microsoft.com/office/drawing/2014/main" id="{A1BD7215-5470-61F0-EF29-2727B90066D8}"/>
            </a:ext>
          </a:extLst>
        </xdr:cNvPr>
        <xdr:cNvSpPr/>
      </xdr:nvSpPr>
      <xdr:spPr>
        <a:xfrm>
          <a:off x="19046" y="2009775"/>
          <a:ext cx="476246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485775" cy="0"/>
    <xdr:sp macro="" textlink="">
      <xdr:nvSpPr>
        <xdr:cNvPr id="3" name="Line 4">
          <a:extLst>
            <a:ext uri="{FF2B5EF4-FFF2-40B4-BE49-F238E27FC236}">
              <a16:creationId xmlns:a16="http://schemas.microsoft.com/office/drawing/2014/main" id="{B51891A0-2557-8DE2-2290-CB0F2D167A1D}"/>
            </a:ext>
          </a:extLst>
        </xdr:cNvPr>
        <xdr:cNvSpPr/>
      </xdr:nvSpPr>
      <xdr:spPr>
        <a:xfrm>
          <a:off x="0" y="2009775"/>
          <a:ext cx="485775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19046</xdr:colOff>
      <xdr:row>6</xdr:row>
      <xdr:rowOff>0</xdr:rowOff>
    </xdr:from>
    <xdr:ext cx="476246" cy="0"/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8DD5C432-ECE5-E8F8-B0AD-3E6BA3EF3247}"/>
            </a:ext>
          </a:extLst>
        </xdr:cNvPr>
        <xdr:cNvSpPr/>
      </xdr:nvSpPr>
      <xdr:spPr>
        <a:xfrm>
          <a:off x="19046" y="2009775"/>
          <a:ext cx="476246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485775" cy="0"/>
    <xdr:sp macro="" textlink="">
      <xdr:nvSpPr>
        <xdr:cNvPr id="5" name="Line 8">
          <a:extLst>
            <a:ext uri="{FF2B5EF4-FFF2-40B4-BE49-F238E27FC236}">
              <a16:creationId xmlns:a16="http://schemas.microsoft.com/office/drawing/2014/main" id="{43AF54FA-36E2-39FB-E655-F5F6CE5F7114}"/>
            </a:ext>
          </a:extLst>
        </xdr:cNvPr>
        <xdr:cNvSpPr/>
      </xdr:nvSpPr>
      <xdr:spPr>
        <a:xfrm>
          <a:off x="0" y="2009775"/>
          <a:ext cx="485775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19046</xdr:colOff>
      <xdr:row>6</xdr:row>
      <xdr:rowOff>0</xdr:rowOff>
    </xdr:from>
    <xdr:ext cx="476246" cy="0"/>
    <xdr:sp macro="" textlink="">
      <xdr:nvSpPr>
        <xdr:cNvPr id="2" name="Line 3">
          <a:extLst>
            <a:ext uri="{FF2B5EF4-FFF2-40B4-BE49-F238E27FC236}">
              <a16:creationId xmlns:a16="http://schemas.microsoft.com/office/drawing/2014/main" id="{7A7DA21C-1841-0522-895C-DE8FB064463B}"/>
            </a:ext>
          </a:extLst>
        </xdr:cNvPr>
        <xdr:cNvSpPr/>
      </xdr:nvSpPr>
      <xdr:spPr>
        <a:xfrm>
          <a:off x="19046" y="2009775"/>
          <a:ext cx="476246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485775" cy="0"/>
    <xdr:sp macro="" textlink="">
      <xdr:nvSpPr>
        <xdr:cNvPr id="3" name="Line 4">
          <a:extLst>
            <a:ext uri="{FF2B5EF4-FFF2-40B4-BE49-F238E27FC236}">
              <a16:creationId xmlns:a16="http://schemas.microsoft.com/office/drawing/2014/main" id="{91D5B2B8-95AC-E519-60F4-C45FABE6E987}"/>
            </a:ext>
          </a:extLst>
        </xdr:cNvPr>
        <xdr:cNvSpPr/>
      </xdr:nvSpPr>
      <xdr:spPr>
        <a:xfrm>
          <a:off x="0" y="2009775"/>
          <a:ext cx="485775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19046</xdr:colOff>
      <xdr:row>6</xdr:row>
      <xdr:rowOff>0</xdr:rowOff>
    </xdr:from>
    <xdr:ext cx="476246" cy="0"/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E5C7CE28-DAD7-385C-0EBC-4A058234BAAB}"/>
            </a:ext>
          </a:extLst>
        </xdr:cNvPr>
        <xdr:cNvSpPr/>
      </xdr:nvSpPr>
      <xdr:spPr>
        <a:xfrm>
          <a:off x="19046" y="2009775"/>
          <a:ext cx="476246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485775" cy="0"/>
    <xdr:sp macro="" textlink="">
      <xdr:nvSpPr>
        <xdr:cNvPr id="5" name="Line 8">
          <a:extLst>
            <a:ext uri="{FF2B5EF4-FFF2-40B4-BE49-F238E27FC236}">
              <a16:creationId xmlns:a16="http://schemas.microsoft.com/office/drawing/2014/main" id="{AE20D122-DD05-ACF7-2CB2-7A6106F9C345}"/>
            </a:ext>
          </a:extLst>
        </xdr:cNvPr>
        <xdr:cNvSpPr/>
      </xdr:nvSpPr>
      <xdr:spPr>
        <a:xfrm>
          <a:off x="0" y="2009775"/>
          <a:ext cx="485775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19046</xdr:colOff>
      <xdr:row>6</xdr:row>
      <xdr:rowOff>0</xdr:rowOff>
    </xdr:from>
    <xdr:ext cx="476246" cy="0"/>
    <xdr:sp macro="" textlink="">
      <xdr:nvSpPr>
        <xdr:cNvPr id="2" name="Line 3">
          <a:extLst>
            <a:ext uri="{FF2B5EF4-FFF2-40B4-BE49-F238E27FC236}">
              <a16:creationId xmlns:a16="http://schemas.microsoft.com/office/drawing/2014/main" id="{97346532-D0E7-8C98-A88D-14C6E19F6C0D}"/>
            </a:ext>
          </a:extLst>
        </xdr:cNvPr>
        <xdr:cNvSpPr/>
      </xdr:nvSpPr>
      <xdr:spPr>
        <a:xfrm>
          <a:off x="19046" y="2009775"/>
          <a:ext cx="476246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485775" cy="0"/>
    <xdr:sp macro="" textlink="">
      <xdr:nvSpPr>
        <xdr:cNvPr id="3" name="Line 4">
          <a:extLst>
            <a:ext uri="{FF2B5EF4-FFF2-40B4-BE49-F238E27FC236}">
              <a16:creationId xmlns:a16="http://schemas.microsoft.com/office/drawing/2014/main" id="{F6C95991-8D3E-AD6E-D5AE-EE2EA80A9F0A}"/>
            </a:ext>
          </a:extLst>
        </xdr:cNvPr>
        <xdr:cNvSpPr/>
      </xdr:nvSpPr>
      <xdr:spPr>
        <a:xfrm>
          <a:off x="0" y="2009775"/>
          <a:ext cx="485775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19046</xdr:colOff>
      <xdr:row>6</xdr:row>
      <xdr:rowOff>0</xdr:rowOff>
    </xdr:from>
    <xdr:ext cx="476246" cy="0"/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726CCB31-4E06-1181-0305-5E1A5488143B}"/>
            </a:ext>
          </a:extLst>
        </xdr:cNvPr>
        <xdr:cNvSpPr/>
      </xdr:nvSpPr>
      <xdr:spPr>
        <a:xfrm>
          <a:off x="19046" y="2009775"/>
          <a:ext cx="476246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485775" cy="0"/>
    <xdr:sp macro="" textlink="">
      <xdr:nvSpPr>
        <xdr:cNvPr id="5" name="Line 8">
          <a:extLst>
            <a:ext uri="{FF2B5EF4-FFF2-40B4-BE49-F238E27FC236}">
              <a16:creationId xmlns:a16="http://schemas.microsoft.com/office/drawing/2014/main" id="{7240A996-01A6-3A32-3D7E-501EF37A93D0}"/>
            </a:ext>
          </a:extLst>
        </xdr:cNvPr>
        <xdr:cNvSpPr/>
      </xdr:nvSpPr>
      <xdr:spPr>
        <a:xfrm>
          <a:off x="0" y="2009775"/>
          <a:ext cx="485775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19046</xdr:colOff>
      <xdr:row>6</xdr:row>
      <xdr:rowOff>0</xdr:rowOff>
    </xdr:from>
    <xdr:ext cx="476246" cy="0"/>
    <xdr:sp macro="" textlink="">
      <xdr:nvSpPr>
        <xdr:cNvPr id="2" name="Line 3">
          <a:extLst>
            <a:ext uri="{FF2B5EF4-FFF2-40B4-BE49-F238E27FC236}">
              <a16:creationId xmlns:a16="http://schemas.microsoft.com/office/drawing/2014/main" id="{C749BBBD-4C02-A907-3622-4338F52C4EC2}"/>
            </a:ext>
          </a:extLst>
        </xdr:cNvPr>
        <xdr:cNvSpPr/>
      </xdr:nvSpPr>
      <xdr:spPr>
        <a:xfrm>
          <a:off x="19046" y="2009775"/>
          <a:ext cx="476246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485775" cy="0"/>
    <xdr:sp macro="" textlink="">
      <xdr:nvSpPr>
        <xdr:cNvPr id="3" name="Line 4">
          <a:extLst>
            <a:ext uri="{FF2B5EF4-FFF2-40B4-BE49-F238E27FC236}">
              <a16:creationId xmlns:a16="http://schemas.microsoft.com/office/drawing/2014/main" id="{E363E91D-BD18-260E-A78B-F62D3F262CCC}"/>
            </a:ext>
          </a:extLst>
        </xdr:cNvPr>
        <xdr:cNvSpPr/>
      </xdr:nvSpPr>
      <xdr:spPr>
        <a:xfrm>
          <a:off x="0" y="2009775"/>
          <a:ext cx="485775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19046</xdr:colOff>
      <xdr:row>6</xdr:row>
      <xdr:rowOff>0</xdr:rowOff>
    </xdr:from>
    <xdr:ext cx="476246" cy="0"/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446F92CB-92BB-268B-B861-63AAB2504FA1}"/>
            </a:ext>
          </a:extLst>
        </xdr:cNvPr>
        <xdr:cNvSpPr/>
      </xdr:nvSpPr>
      <xdr:spPr>
        <a:xfrm>
          <a:off x="19046" y="2009775"/>
          <a:ext cx="476246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  <xdr:oneCellAnchor>
    <xdr:from>
      <xdr:col>0</xdr:col>
      <xdr:colOff>0</xdr:colOff>
      <xdr:row>6</xdr:row>
      <xdr:rowOff>0</xdr:rowOff>
    </xdr:from>
    <xdr:ext cx="485775" cy="0"/>
    <xdr:sp macro="" textlink="">
      <xdr:nvSpPr>
        <xdr:cNvPr id="5" name="Line 8">
          <a:extLst>
            <a:ext uri="{FF2B5EF4-FFF2-40B4-BE49-F238E27FC236}">
              <a16:creationId xmlns:a16="http://schemas.microsoft.com/office/drawing/2014/main" id="{E76F5E24-51EF-35A7-638A-32D255F61672}"/>
            </a:ext>
          </a:extLst>
        </xdr:cNvPr>
        <xdr:cNvSpPr/>
      </xdr:nvSpPr>
      <xdr:spPr>
        <a:xfrm>
          <a:off x="0" y="2009775"/>
          <a:ext cx="485775" cy="0"/>
        </a:xfrm>
        <a:custGeom>
          <a:avLst/>
          <a:gdLst>
            <a:gd name="f0" fmla="val 10800000"/>
            <a:gd name="f1" fmla="val 5400000"/>
            <a:gd name="f2" fmla="val 180"/>
            <a:gd name="f3" fmla="val w"/>
            <a:gd name="f4" fmla="val h"/>
            <a:gd name="f5" fmla="val ss"/>
            <a:gd name="f6" fmla="val 0"/>
            <a:gd name="f7" fmla="+- 0 0 -180"/>
            <a:gd name="f8" fmla="+- 0 0 -360"/>
            <a:gd name="f9" fmla="abs f3"/>
            <a:gd name="f10" fmla="abs f4"/>
            <a:gd name="f11" fmla="abs f5"/>
            <a:gd name="f12" fmla="*/ f7 f0 1"/>
            <a:gd name="f13" fmla="*/ f8 f0 1"/>
            <a:gd name="f14" fmla="?: f9 f3 1"/>
            <a:gd name="f15" fmla="?: f10 f4 1"/>
            <a:gd name="f16" fmla="?: f11 f5 1"/>
            <a:gd name="f17" fmla="*/ f12 1 f2"/>
            <a:gd name="f18" fmla="*/ f13 1 f2"/>
            <a:gd name="f19" fmla="*/ f14 1 21600"/>
            <a:gd name="f20" fmla="*/ f15 1 21600"/>
            <a:gd name="f21" fmla="*/ 21600 f14 1"/>
            <a:gd name="f22" fmla="*/ 21600 f15 1"/>
            <a:gd name="f23" fmla="+- f17 0 f1"/>
            <a:gd name="f24" fmla="+- f18 0 f1"/>
            <a:gd name="f25" fmla="min f20 f19"/>
            <a:gd name="f26" fmla="*/ f21 1 f16"/>
            <a:gd name="f27" fmla="*/ f22 1 f16"/>
            <a:gd name="f28" fmla="val f26"/>
            <a:gd name="f29" fmla="val f27"/>
            <a:gd name="f30" fmla="*/ f6 f25 1"/>
            <a:gd name="f31" fmla="*/ f28 f25 1"/>
            <a:gd name="f32" fmla="*/ f29 f25 1"/>
          </a:gdLst>
          <a:ahLst/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23">
              <a:pos x="f30" y="f30"/>
            </a:cxn>
            <a:cxn ang="f24">
              <a:pos x="f31" y="f32"/>
            </a:cxn>
          </a:cxnLst>
          <a:rect l="f30" t="f30" r="f31" b="f32"/>
          <a:pathLst>
            <a:path>
              <a:moveTo>
                <a:pt x="f30" y="f30"/>
              </a:moveTo>
              <a:lnTo>
                <a:pt x="f31" y="f32"/>
              </a:lnTo>
            </a:path>
          </a:pathLst>
        </a:custGeom>
        <a:noFill/>
        <a:ln w="9363" cap="sq">
          <a:solidFill>
            <a:srgbClr val="000000"/>
          </a:solidFill>
          <a:prstDash val="solid"/>
          <a:miter/>
        </a:ln>
      </xdr:spPr>
      <xdr:txBody>
        <a:bodyPr vert="horz" wrap="square" lIns="0" tIns="0" rIns="0" bIns="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en-US" sz="1100" b="0" i="0" u="none" strike="noStrike" kern="0" cap="none" spc="0" baseline="0">
            <a:solidFill>
              <a:srgbClr val="000000"/>
            </a:solidFill>
            <a:uFillTx/>
            <a:latin typeface="Aptos Narrow"/>
            <a:ea typeface="新細明體" pitchFamily="18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F639E7-2945-4748-85E6-03CB41A26206}">
  <dimension ref="A1:AM26"/>
  <sheetViews>
    <sheetView tabSelected="1" workbookViewId="0">
      <selection activeCell="A23" sqref="A23:Q23"/>
    </sheetView>
  </sheetViews>
  <sheetFormatPr defaultColWidth="7.6640625" defaultRowHeight="15.75" x14ac:dyDescent="0.3"/>
  <cols>
    <col min="1" max="1" width="10.6640625" style="7" customWidth="1"/>
    <col min="2" max="2" width="12" style="7" customWidth="1"/>
    <col min="3" max="17" width="4.77734375" style="7" customWidth="1"/>
    <col min="18" max="18" width="5.5546875" style="7" customWidth="1"/>
    <col min="19" max="19" width="4.77734375" style="7" customWidth="1"/>
    <col min="20" max="20" width="6" style="7" customWidth="1"/>
    <col min="21" max="21" width="6.21875" style="7" customWidth="1"/>
    <col min="22" max="22" width="4.77734375" style="7" bestFit="1" customWidth="1"/>
    <col min="23" max="23" width="6" style="7" customWidth="1"/>
    <col min="24" max="28" width="4.77734375" style="7" customWidth="1"/>
    <col min="29" max="29" width="6.77734375" style="7" customWidth="1"/>
    <col min="30" max="30" width="6.21875" style="7" customWidth="1"/>
    <col min="31" max="32" width="5.33203125" style="7" customWidth="1"/>
    <col min="33" max="33" width="6.21875" style="7" customWidth="1"/>
    <col min="34" max="35" width="6.77734375" style="7" hidden="1" customWidth="1"/>
    <col min="36" max="37" width="5.77734375" style="7" hidden="1" customWidth="1"/>
    <col min="38" max="38" width="7.6640625" style="7" customWidth="1"/>
    <col min="39" max="16384" width="7.6640625" style="7"/>
  </cols>
  <sheetData>
    <row r="1" spans="1:39" s="4" customFormat="1" ht="19.899999999999999" customHeight="1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9" ht="15.75" customHeight="1" x14ac:dyDescent="0.3">
      <c r="A2" s="5" t="s">
        <v>1</v>
      </c>
      <c r="B2" s="6"/>
      <c r="C2" s="6"/>
      <c r="D2" s="6"/>
      <c r="E2" s="6"/>
      <c r="F2" s="6"/>
      <c r="G2" s="6"/>
      <c r="M2" s="6"/>
      <c r="N2" s="6"/>
      <c r="O2" s="6"/>
      <c r="P2" s="8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9"/>
      <c r="AK2" s="9"/>
    </row>
    <row r="3" spans="1:39" s="10" customFormat="1" ht="17.25" customHeight="1" x14ac:dyDescent="0.3">
      <c r="A3" s="62" t="s">
        <v>2</v>
      </c>
      <c r="B3" s="62"/>
      <c r="C3" s="63" t="s">
        <v>3</v>
      </c>
      <c r="D3" s="63"/>
      <c r="E3" s="63"/>
      <c r="F3" s="63" t="s">
        <v>4</v>
      </c>
      <c r="G3" s="63"/>
      <c r="H3" s="63"/>
      <c r="I3" s="63" t="s">
        <v>5</v>
      </c>
      <c r="J3" s="63"/>
      <c r="K3" s="63"/>
      <c r="L3" s="63" t="s">
        <v>6</v>
      </c>
      <c r="M3" s="63"/>
      <c r="N3" s="63"/>
      <c r="O3" s="63" t="s">
        <v>7</v>
      </c>
      <c r="P3" s="63"/>
      <c r="Q3" s="63"/>
      <c r="R3" s="63" t="s">
        <v>8</v>
      </c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4" t="s">
        <v>9</v>
      </c>
      <c r="AF3" s="64"/>
      <c r="AG3" s="64"/>
      <c r="AH3" s="62" t="s">
        <v>10</v>
      </c>
      <c r="AI3" s="62"/>
      <c r="AJ3" s="64" t="s">
        <v>11</v>
      </c>
      <c r="AK3" s="64"/>
    </row>
    <row r="4" spans="1:39" s="10" customFormat="1" ht="13.5" customHeight="1" x14ac:dyDescent="0.3">
      <c r="A4" s="62"/>
      <c r="B4" s="62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3" t="s">
        <v>12</v>
      </c>
      <c r="S4" s="63"/>
      <c r="T4" s="63"/>
      <c r="U4" s="64" t="s">
        <v>13</v>
      </c>
      <c r="V4" s="64"/>
      <c r="W4" s="64"/>
      <c r="X4" s="11"/>
      <c r="Y4" s="11"/>
      <c r="Z4" s="11"/>
      <c r="AA4" s="12"/>
      <c r="AB4" s="63" t="s">
        <v>14</v>
      </c>
      <c r="AC4" s="63"/>
      <c r="AD4" s="63"/>
      <c r="AE4" s="64"/>
      <c r="AF4" s="64"/>
      <c r="AG4" s="64"/>
      <c r="AH4" s="62"/>
      <c r="AI4" s="62"/>
      <c r="AJ4" s="64"/>
      <c r="AK4" s="64"/>
    </row>
    <row r="5" spans="1:39" s="10" customFormat="1" ht="39" customHeight="1" x14ac:dyDescent="0.3">
      <c r="A5" s="62"/>
      <c r="B5" s="62"/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  <c r="R5" s="63"/>
      <c r="S5" s="63"/>
      <c r="T5" s="63"/>
      <c r="U5" s="64"/>
      <c r="V5" s="64"/>
      <c r="W5" s="64"/>
      <c r="X5" s="63" t="s">
        <v>10</v>
      </c>
      <c r="Y5" s="63"/>
      <c r="Z5" s="63" t="s">
        <v>15</v>
      </c>
      <c r="AA5" s="63"/>
      <c r="AB5" s="63"/>
      <c r="AC5" s="63"/>
      <c r="AD5" s="63"/>
      <c r="AE5" s="64"/>
      <c r="AF5" s="64"/>
      <c r="AG5" s="64"/>
      <c r="AH5" s="62"/>
      <c r="AI5" s="62"/>
      <c r="AJ5" s="64"/>
      <c r="AK5" s="64"/>
    </row>
    <row r="6" spans="1:39" s="10" customFormat="1" ht="19.899999999999999" customHeight="1" x14ac:dyDescent="0.3">
      <c r="A6" s="62"/>
      <c r="B6" s="62"/>
      <c r="C6" s="13" t="s">
        <v>16</v>
      </c>
      <c r="D6" s="13" t="s">
        <v>17</v>
      </c>
      <c r="E6" s="13" t="s">
        <v>18</v>
      </c>
      <c r="F6" s="14" t="s">
        <v>16</v>
      </c>
      <c r="G6" s="13" t="s">
        <v>17</v>
      </c>
      <c r="H6" s="13" t="s">
        <v>18</v>
      </c>
      <c r="I6" s="14" t="s">
        <v>16</v>
      </c>
      <c r="J6" s="13" t="s">
        <v>17</v>
      </c>
      <c r="K6" s="13" t="s">
        <v>18</v>
      </c>
      <c r="L6" s="14" t="s">
        <v>16</v>
      </c>
      <c r="M6" s="13" t="s">
        <v>17</v>
      </c>
      <c r="N6" s="13" t="s">
        <v>18</v>
      </c>
      <c r="O6" s="14" t="s">
        <v>16</v>
      </c>
      <c r="P6" s="13" t="s">
        <v>17</v>
      </c>
      <c r="Q6" s="13" t="s">
        <v>18</v>
      </c>
      <c r="R6" s="13" t="s">
        <v>16</v>
      </c>
      <c r="S6" s="13" t="s">
        <v>17</v>
      </c>
      <c r="T6" s="13" t="s">
        <v>18</v>
      </c>
      <c r="U6" s="14" t="s">
        <v>16</v>
      </c>
      <c r="V6" s="13" t="s">
        <v>17</v>
      </c>
      <c r="W6" s="13" t="s">
        <v>18</v>
      </c>
      <c r="X6" s="13" t="s">
        <v>17</v>
      </c>
      <c r="Y6" s="13" t="s">
        <v>18</v>
      </c>
      <c r="Z6" s="13" t="s">
        <v>17</v>
      </c>
      <c r="AA6" s="13" t="s">
        <v>18</v>
      </c>
      <c r="AB6" s="13" t="s">
        <v>16</v>
      </c>
      <c r="AC6" s="13" t="s">
        <v>17</v>
      </c>
      <c r="AD6" s="13" t="s">
        <v>18</v>
      </c>
      <c r="AE6" s="13" t="s">
        <v>16</v>
      </c>
      <c r="AF6" s="13" t="s">
        <v>17</v>
      </c>
      <c r="AG6" s="15" t="s">
        <v>18</v>
      </c>
      <c r="AH6" s="16" t="s">
        <v>17</v>
      </c>
      <c r="AI6" s="17" t="s">
        <v>18</v>
      </c>
      <c r="AJ6" s="17" t="s">
        <v>17</v>
      </c>
      <c r="AK6" s="18" t="s">
        <v>18</v>
      </c>
    </row>
    <row r="7" spans="1:39" s="10" customFormat="1" ht="19.899999999999999" customHeight="1" x14ac:dyDescent="0.3">
      <c r="A7" s="62"/>
      <c r="B7" s="62"/>
      <c r="C7" s="19" t="s">
        <v>19</v>
      </c>
      <c r="D7" s="19" t="s">
        <v>20</v>
      </c>
      <c r="E7" s="19" t="s">
        <v>21</v>
      </c>
      <c r="F7" s="20" t="s">
        <v>19</v>
      </c>
      <c r="G7" s="19" t="s">
        <v>20</v>
      </c>
      <c r="H7" s="19" t="s">
        <v>21</v>
      </c>
      <c r="I7" s="20" t="s">
        <v>19</v>
      </c>
      <c r="J7" s="19" t="s">
        <v>20</v>
      </c>
      <c r="K7" s="19" t="s">
        <v>21</v>
      </c>
      <c r="L7" s="20" t="s">
        <v>19</v>
      </c>
      <c r="M7" s="19" t="s">
        <v>20</v>
      </c>
      <c r="N7" s="19" t="s">
        <v>21</v>
      </c>
      <c r="O7" s="20" t="s">
        <v>19</v>
      </c>
      <c r="P7" s="19" t="s">
        <v>20</v>
      </c>
      <c r="Q7" s="19" t="s">
        <v>21</v>
      </c>
      <c r="R7" s="19" t="s">
        <v>19</v>
      </c>
      <c r="S7" s="19" t="s">
        <v>20</v>
      </c>
      <c r="T7" s="19" t="s">
        <v>21</v>
      </c>
      <c r="U7" s="20" t="s">
        <v>19</v>
      </c>
      <c r="V7" s="19" t="s">
        <v>20</v>
      </c>
      <c r="W7" s="19" t="s">
        <v>21</v>
      </c>
      <c r="X7" s="19" t="s">
        <v>20</v>
      </c>
      <c r="Y7" s="19" t="s">
        <v>21</v>
      </c>
      <c r="Z7" s="19" t="s">
        <v>20</v>
      </c>
      <c r="AA7" s="19" t="s">
        <v>21</v>
      </c>
      <c r="AB7" s="20" t="s">
        <v>19</v>
      </c>
      <c r="AC7" s="19" t="s">
        <v>20</v>
      </c>
      <c r="AD7" s="19" t="s">
        <v>21</v>
      </c>
      <c r="AE7" s="19" t="s">
        <v>19</v>
      </c>
      <c r="AF7" s="19" t="s">
        <v>20</v>
      </c>
      <c r="AG7" s="21" t="s">
        <v>21</v>
      </c>
      <c r="AH7" s="22" t="s">
        <v>20</v>
      </c>
      <c r="AI7" s="23" t="s">
        <v>21</v>
      </c>
      <c r="AJ7" s="23" t="s">
        <v>20</v>
      </c>
      <c r="AK7" s="24" t="s">
        <v>21</v>
      </c>
    </row>
    <row r="8" spans="1:39" s="26" customFormat="1" ht="23.25" customHeight="1" x14ac:dyDescent="0.3">
      <c r="A8" s="65" t="s">
        <v>23</v>
      </c>
      <c r="B8" s="65"/>
      <c r="C8" s="29">
        <f>'104'!C7</f>
        <v>24093</v>
      </c>
      <c r="D8" s="27">
        <f>'104'!D7+'104'!F7</f>
        <v>3731</v>
      </c>
      <c r="E8" s="27">
        <f>'104'!E7+'104'!G7</f>
        <v>20362</v>
      </c>
      <c r="F8" s="30">
        <f>'104'!H7</f>
        <v>1503</v>
      </c>
      <c r="G8" s="27">
        <f>'104'!I7+'104'!K7</f>
        <v>562</v>
      </c>
      <c r="H8" s="27">
        <f>'104'!J7+'104'!L7</f>
        <v>941</v>
      </c>
      <c r="I8" s="28" t="s">
        <v>22</v>
      </c>
      <c r="J8" s="28" t="s">
        <v>22</v>
      </c>
      <c r="K8" s="28" t="s">
        <v>22</v>
      </c>
      <c r="L8" s="30">
        <f>'104'!M7</f>
        <v>4645</v>
      </c>
      <c r="M8" s="27">
        <f>'104'!N7+'104'!P7</f>
        <v>52</v>
      </c>
      <c r="N8" s="27">
        <f>'104'!O7+'104'!Q7</f>
        <v>4593</v>
      </c>
      <c r="O8" s="30">
        <f>'104'!R7</f>
        <v>1147</v>
      </c>
      <c r="P8" s="27">
        <f>'104'!S7+'104'!U7</f>
        <v>267</v>
      </c>
      <c r="Q8" s="27">
        <f>'104'!T7+'104'!V7</f>
        <v>880</v>
      </c>
      <c r="R8" s="27">
        <f>SUM(S8:T8)</f>
        <v>15097</v>
      </c>
      <c r="S8" s="27">
        <f>V8+AC8</f>
        <v>2229</v>
      </c>
      <c r="T8" s="31">
        <f>W8+AD8</f>
        <v>12868</v>
      </c>
      <c r="U8" s="32">
        <f>SUM(V8:W8)</f>
        <v>13806</v>
      </c>
      <c r="V8" s="32">
        <f>X8+Z8</f>
        <v>1834</v>
      </c>
      <c r="W8" s="32">
        <f>Y8+AA8</f>
        <v>11972</v>
      </c>
      <c r="X8" s="32">
        <v>1689</v>
      </c>
      <c r="Y8" s="32">
        <v>6668</v>
      </c>
      <c r="Z8" s="32">
        <v>145</v>
      </c>
      <c r="AA8" s="30">
        <v>5304</v>
      </c>
      <c r="AB8" s="30">
        <f>'104'!AC7</f>
        <v>1291</v>
      </c>
      <c r="AC8" s="30">
        <f>'104'!AD7+'104'!AF7</f>
        <v>395</v>
      </c>
      <c r="AD8" s="32">
        <f>'104'!AE7+'104'!AG7</f>
        <v>896</v>
      </c>
      <c r="AE8" s="33">
        <f>'104'!AH7</f>
        <v>1701</v>
      </c>
      <c r="AF8" s="30">
        <f>'104'!AI7+'104'!AK7</f>
        <v>621</v>
      </c>
      <c r="AG8" s="30">
        <f>'104'!AJ7+'104'!AL7</f>
        <v>1080</v>
      </c>
      <c r="AH8" s="30">
        <f>'104'!D7</f>
        <v>3585</v>
      </c>
      <c r="AI8" s="30">
        <f>'104'!E7</f>
        <v>14993</v>
      </c>
      <c r="AJ8" s="30">
        <f>'104'!F7</f>
        <v>146</v>
      </c>
      <c r="AK8" s="30">
        <f>'104'!G7</f>
        <v>5369</v>
      </c>
      <c r="AL8" s="25"/>
      <c r="AM8" s="25"/>
    </row>
    <row r="9" spans="1:39" s="26" customFormat="1" ht="23.25" customHeight="1" x14ac:dyDescent="0.3">
      <c r="A9" s="65" t="s">
        <v>24</v>
      </c>
      <c r="B9" s="65"/>
      <c r="C9" s="29">
        <f>'105'!C7</f>
        <v>25878</v>
      </c>
      <c r="D9" s="27">
        <f>'105'!D7+'105'!F7</f>
        <v>4377</v>
      </c>
      <c r="E9" s="27">
        <f>'105'!E7+'105'!G7</f>
        <v>21501</v>
      </c>
      <c r="F9" s="30">
        <f>'105'!H7</f>
        <v>1468</v>
      </c>
      <c r="G9" s="27">
        <f>'105'!I7+'105'!K7</f>
        <v>555</v>
      </c>
      <c r="H9" s="27">
        <f>'105'!J7+'105'!L7</f>
        <v>913</v>
      </c>
      <c r="I9" s="28" t="s">
        <v>22</v>
      </c>
      <c r="J9" s="28" t="s">
        <v>22</v>
      </c>
      <c r="K9" s="28" t="s">
        <v>22</v>
      </c>
      <c r="L9" s="30">
        <f>'105'!M7</f>
        <v>4977</v>
      </c>
      <c r="M9" s="27">
        <f>'105'!N7+'105'!P7</f>
        <v>73</v>
      </c>
      <c r="N9" s="27">
        <f>'105'!O7+'105'!Q7</f>
        <v>4904</v>
      </c>
      <c r="O9" s="30">
        <f>'105'!R7</f>
        <v>1241</v>
      </c>
      <c r="P9" s="27">
        <f>'105'!S7+'105'!U7</f>
        <v>335</v>
      </c>
      <c r="Q9" s="27">
        <f>'105'!T7+'105'!V7</f>
        <v>906</v>
      </c>
      <c r="R9" s="27">
        <f>SUM(S9:T9)</f>
        <v>16236</v>
      </c>
      <c r="S9" s="27">
        <f>V9+AC9</f>
        <v>2676</v>
      </c>
      <c r="T9" s="31">
        <f>W9+AD9</f>
        <v>13560</v>
      </c>
      <c r="U9" s="32">
        <f>SUM(V9:W9)</f>
        <v>14613</v>
      </c>
      <c r="V9" s="32">
        <f>X9+Z9</f>
        <v>2120</v>
      </c>
      <c r="W9" s="32">
        <f>Y9+AA9</f>
        <v>12493</v>
      </c>
      <c r="X9" s="32">
        <v>1944</v>
      </c>
      <c r="Y9" s="32">
        <v>6973</v>
      </c>
      <c r="Z9" s="32">
        <v>176</v>
      </c>
      <c r="AA9" s="30">
        <v>5520</v>
      </c>
      <c r="AB9" s="30">
        <f>'105'!AC7</f>
        <v>1623</v>
      </c>
      <c r="AC9" s="30">
        <f>'105'!AD7+'105'!AF7</f>
        <v>556</v>
      </c>
      <c r="AD9" s="32">
        <f>'105'!AE7+'105'!AG7</f>
        <v>1067</v>
      </c>
      <c r="AE9" s="33">
        <f>'105'!AH7</f>
        <v>1956</v>
      </c>
      <c r="AF9" s="30">
        <f>'105'!AI7+'105'!AK7</f>
        <v>738</v>
      </c>
      <c r="AG9" s="30">
        <f>'105'!AJ7+'105'!AL7</f>
        <v>1218</v>
      </c>
      <c r="AH9" s="30">
        <f>'104'!D8</f>
        <v>374</v>
      </c>
      <c r="AI9" s="30">
        <f>'104'!E8</f>
        <v>1240</v>
      </c>
      <c r="AJ9" s="30">
        <f>'104'!F8</f>
        <v>18</v>
      </c>
      <c r="AK9" s="30">
        <f>'104'!G8</f>
        <v>189</v>
      </c>
      <c r="AL9" s="25"/>
      <c r="AM9" s="25"/>
    </row>
    <row r="10" spans="1:39" s="41" customFormat="1" ht="23.25" hidden="1" customHeight="1" x14ac:dyDescent="0.3">
      <c r="A10" s="66" t="s">
        <v>25</v>
      </c>
      <c r="B10" s="66"/>
      <c r="C10" s="34"/>
      <c r="D10" s="35"/>
      <c r="E10" s="35"/>
      <c r="F10" s="36"/>
      <c r="G10" s="35"/>
      <c r="H10" s="35"/>
      <c r="I10" s="28"/>
      <c r="J10" s="28"/>
      <c r="K10" s="28"/>
      <c r="L10" s="36"/>
      <c r="M10" s="35"/>
      <c r="N10" s="35"/>
      <c r="O10" s="36"/>
      <c r="P10" s="35"/>
      <c r="Q10" s="35"/>
      <c r="R10" s="35"/>
      <c r="S10" s="35"/>
      <c r="T10" s="37"/>
      <c r="U10" s="38"/>
      <c r="V10" s="38"/>
      <c r="W10" s="38"/>
      <c r="X10" s="38"/>
      <c r="Y10" s="38"/>
      <c r="Z10" s="38"/>
      <c r="AA10" s="36"/>
      <c r="AB10" s="36"/>
      <c r="AC10" s="36"/>
      <c r="AD10" s="38"/>
      <c r="AE10" s="39"/>
      <c r="AF10" s="36"/>
      <c r="AG10" s="36"/>
      <c r="AH10" s="36">
        <f>'104'!D9</f>
        <v>592</v>
      </c>
      <c r="AI10" s="36">
        <f>'104'!E9</f>
        <v>2579</v>
      </c>
      <c r="AJ10" s="36">
        <f>'104'!F9</f>
        <v>18</v>
      </c>
      <c r="AK10" s="36">
        <f>'104'!G9</f>
        <v>959</v>
      </c>
      <c r="AL10" s="40"/>
      <c r="AM10" s="40"/>
    </row>
    <row r="11" spans="1:39" s="26" customFormat="1" ht="23.25" customHeight="1" x14ac:dyDescent="0.3">
      <c r="A11" s="65" t="s">
        <v>26</v>
      </c>
      <c r="B11" s="65"/>
      <c r="C11" s="29">
        <v>26732</v>
      </c>
      <c r="D11" s="27">
        <v>4370</v>
      </c>
      <c r="E11" s="27">
        <v>22362</v>
      </c>
      <c r="F11" s="30">
        <v>1300</v>
      </c>
      <c r="G11" s="27">
        <v>510</v>
      </c>
      <c r="H11" s="27">
        <v>790</v>
      </c>
      <c r="I11" s="28" t="s">
        <v>22</v>
      </c>
      <c r="J11" s="28" t="s">
        <v>22</v>
      </c>
      <c r="K11" s="28" t="s">
        <v>22</v>
      </c>
      <c r="L11" s="30">
        <v>5210</v>
      </c>
      <c r="M11" s="27">
        <v>113</v>
      </c>
      <c r="N11" s="27">
        <v>5097</v>
      </c>
      <c r="O11" s="30">
        <v>1355</v>
      </c>
      <c r="P11" s="27">
        <v>351</v>
      </c>
      <c r="Q11" s="27">
        <v>1004</v>
      </c>
      <c r="R11" s="27">
        <v>16618</v>
      </c>
      <c r="S11" s="27">
        <v>2645</v>
      </c>
      <c r="T11" s="31">
        <v>13973</v>
      </c>
      <c r="U11" s="32">
        <v>15201</v>
      </c>
      <c r="V11" s="32">
        <v>2122</v>
      </c>
      <c r="W11" s="32">
        <v>13079</v>
      </c>
      <c r="X11" s="32">
        <v>1956</v>
      </c>
      <c r="Y11" s="32">
        <v>7269</v>
      </c>
      <c r="Z11" s="32">
        <v>166</v>
      </c>
      <c r="AA11" s="30">
        <v>5810</v>
      </c>
      <c r="AB11" s="30">
        <v>1417</v>
      </c>
      <c r="AC11" s="30">
        <v>523</v>
      </c>
      <c r="AD11" s="32">
        <v>894</v>
      </c>
      <c r="AE11" s="33">
        <v>2249</v>
      </c>
      <c r="AF11" s="30">
        <v>751</v>
      </c>
      <c r="AG11" s="30">
        <v>1498</v>
      </c>
      <c r="AH11" s="30"/>
      <c r="AI11" s="30"/>
      <c r="AJ11" s="30"/>
      <c r="AK11" s="30"/>
      <c r="AL11" s="25"/>
      <c r="AM11" s="25"/>
    </row>
    <row r="12" spans="1:39" s="26" customFormat="1" ht="23.25" customHeight="1" x14ac:dyDescent="0.3">
      <c r="A12" s="65" t="s">
        <v>27</v>
      </c>
      <c r="B12" s="65"/>
      <c r="C12" s="29">
        <v>27424</v>
      </c>
      <c r="D12" s="27">
        <v>4468</v>
      </c>
      <c r="E12" s="27">
        <v>22956</v>
      </c>
      <c r="F12" s="30">
        <v>1252</v>
      </c>
      <c r="G12" s="27">
        <v>485</v>
      </c>
      <c r="H12" s="27">
        <v>767</v>
      </c>
      <c r="I12" s="28" t="s">
        <v>22</v>
      </c>
      <c r="J12" s="28" t="s">
        <v>22</v>
      </c>
      <c r="K12" s="28" t="s">
        <v>22</v>
      </c>
      <c r="L12" s="30">
        <v>5286</v>
      </c>
      <c r="M12" s="27">
        <v>130</v>
      </c>
      <c r="N12" s="27">
        <v>5156</v>
      </c>
      <c r="O12" s="30">
        <v>1185</v>
      </c>
      <c r="P12" s="27">
        <v>276</v>
      </c>
      <c r="Q12" s="27">
        <v>909</v>
      </c>
      <c r="R12" s="27">
        <v>17632</v>
      </c>
      <c r="S12" s="27">
        <v>2882</v>
      </c>
      <c r="T12" s="31">
        <v>14750</v>
      </c>
      <c r="U12" s="32">
        <v>15730</v>
      </c>
      <c r="V12" s="32">
        <v>2217</v>
      </c>
      <c r="W12" s="32">
        <v>13513</v>
      </c>
      <c r="X12" s="32">
        <v>2065</v>
      </c>
      <c r="Y12" s="32">
        <v>7238</v>
      </c>
      <c r="Z12" s="32">
        <v>152</v>
      </c>
      <c r="AA12" s="30">
        <v>6275</v>
      </c>
      <c r="AB12" s="30">
        <v>1902</v>
      </c>
      <c r="AC12" s="30">
        <v>665</v>
      </c>
      <c r="AD12" s="32">
        <v>1237</v>
      </c>
      <c r="AE12" s="33">
        <v>2069</v>
      </c>
      <c r="AF12" s="30">
        <v>695</v>
      </c>
      <c r="AG12" s="30">
        <v>1374</v>
      </c>
      <c r="AH12" s="30"/>
      <c r="AI12" s="30"/>
      <c r="AJ12" s="30"/>
      <c r="AK12" s="30"/>
      <c r="AL12" s="25"/>
      <c r="AM12" s="25"/>
    </row>
    <row r="13" spans="1:39" s="26" customFormat="1" ht="20.25" customHeight="1" x14ac:dyDescent="0.3">
      <c r="A13" s="65" t="s">
        <v>28</v>
      </c>
      <c r="B13" s="65"/>
      <c r="C13" s="42">
        <v>28286</v>
      </c>
      <c r="D13" s="27">
        <v>4711</v>
      </c>
      <c r="E13" s="27">
        <v>23575</v>
      </c>
      <c r="F13" s="43">
        <v>1206</v>
      </c>
      <c r="G13" s="27">
        <v>472</v>
      </c>
      <c r="H13" s="27">
        <v>734</v>
      </c>
      <c r="I13" s="28" t="s">
        <v>22</v>
      </c>
      <c r="J13" s="28" t="s">
        <v>22</v>
      </c>
      <c r="K13" s="28" t="s">
        <v>22</v>
      </c>
      <c r="L13" s="43">
        <v>5399</v>
      </c>
      <c r="M13" s="27">
        <v>141</v>
      </c>
      <c r="N13" s="27">
        <v>5258</v>
      </c>
      <c r="O13" s="43">
        <v>1209</v>
      </c>
      <c r="P13" s="27">
        <v>294</v>
      </c>
      <c r="Q13" s="27">
        <v>915</v>
      </c>
      <c r="R13" s="27">
        <v>18056</v>
      </c>
      <c r="S13" s="27">
        <v>3023</v>
      </c>
      <c r="T13" s="31">
        <v>15033</v>
      </c>
      <c r="U13" s="32">
        <v>16001</v>
      </c>
      <c r="V13" s="32">
        <v>2231</v>
      </c>
      <c r="W13" s="32">
        <v>13770</v>
      </c>
      <c r="X13" s="32">
        <v>2069</v>
      </c>
      <c r="Y13" s="32">
        <v>7362</v>
      </c>
      <c r="Z13" s="32">
        <v>162</v>
      </c>
      <c r="AA13" s="43">
        <v>6408</v>
      </c>
      <c r="AB13" s="43">
        <v>2055</v>
      </c>
      <c r="AC13" s="43">
        <v>792</v>
      </c>
      <c r="AD13" s="32">
        <v>1263</v>
      </c>
      <c r="AE13" s="44">
        <v>2416</v>
      </c>
      <c r="AF13" s="43">
        <v>781</v>
      </c>
      <c r="AG13" s="43">
        <v>1635</v>
      </c>
      <c r="AH13" s="43"/>
      <c r="AI13" s="43"/>
      <c r="AJ13" s="43"/>
      <c r="AK13" s="43"/>
      <c r="AL13" s="25"/>
      <c r="AM13" s="25"/>
    </row>
    <row r="14" spans="1:39" s="26" customFormat="1" ht="20.25" customHeight="1" x14ac:dyDescent="0.3">
      <c r="A14" s="65" t="s">
        <v>29</v>
      </c>
      <c r="B14" s="65"/>
      <c r="C14" s="29">
        <v>28434</v>
      </c>
      <c r="D14" s="27">
        <v>4925</v>
      </c>
      <c r="E14" s="27">
        <v>23509</v>
      </c>
      <c r="F14" s="30">
        <v>1150</v>
      </c>
      <c r="G14" s="27">
        <v>451</v>
      </c>
      <c r="H14" s="27">
        <v>699</v>
      </c>
      <c r="I14" s="28" t="s">
        <v>22</v>
      </c>
      <c r="J14" s="28" t="s">
        <v>22</v>
      </c>
      <c r="K14" s="28" t="s">
        <v>22</v>
      </c>
      <c r="L14" s="30">
        <v>5400</v>
      </c>
      <c r="M14" s="27">
        <v>198</v>
      </c>
      <c r="N14" s="27">
        <v>5202</v>
      </c>
      <c r="O14" s="30">
        <v>1188</v>
      </c>
      <c r="P14" s="27">
        <v>288</v>
      </c>
      <c r="Q14" s="27">
        <v>900</v>
      </c>
      <c r="R14" s="32">
        <v>18185</v>
      </c>
      <c r="S14" s="32">
        <v>3174</v>
      </c>
      <c r="T14" s="32">
        <v>15011</v>
      </c>
      <c r="U14" s="32">
        <v>15874</v>
      </c>
      <c r="V14" s="32">
        <v>2231</v>
      </c>
      <c r="W14" s="32">
        <v>13643</v>
      </c>
      <c r="X14" s="32">
        <v>2082</v>
      </c>
      <c r="Y14" s="32">
        <v>7311</v>
      </c>
      <c r="Z14" s="32">
        <v>149</v>
      </c>
      <c r="AA14" s="30">
        <v>6332</v>
      </c>
      <c r="AB14" s="27">
        <v>2311</v>
      </c>
      <c r="AC14" s="27">
        <v>943</v>
      </c>
      <c r="AD14" s="31">
        <v>1368</v>
      </c>
      <c r="AE14" s="33">
        <v>2511</v>
      </c>
      <c r="AF14" s="30">
        <v>814</v>
      </c>
      <c r="AG14" s="30">
        <v>1697</v>
      </c>
      <c r="AH14" s="30"/>
      <c r="AI14" s="30"/>
      <c r="AJ14" s="30"/>
      <c r="AK14" s="30"/>
      <c r="AL14" s="25"/>
      <c r="AM14" s="25"/>
    </row>
    <row r="15" spans="1:39" s="26" customFormat="1" ht="20.25" customHeight="1" x14ac:dyDescent="0.3">
      <c r="A15" s="65" t="s">
        <v>30</v>
      </c>
      <c r="B15" s="65"/>
      <c r="C15" s="29">
        <v>28628</v>
      </c>
      <c r="D15" s="27">
        <v>5179</v>
      </c>
      <c r="E15" s="27">
        <v>23449</v>
      </c>
      <c r="F15" s="30">
        <v>1166</v>
      </c>
      <c r="G15" s="27">
        <v>449</v>
      </c>
      <c r="H15" s="27">
        <v>717</v>
      </c>
      <c r="I15" s="28" t="s">
        <v>22</v>
      </c>
      <c r="J15" s="28" t="s">
        <v>22</v>
      </c>
      <c r="K15" s="28" t="s">
        <v>22</v>
      </c>
      <c r="L15" s="30">
        <v>5559</v>
      </c>
      <c r="M15" s="27">
        <v>215</v>
      </c>
      <c r="N15" s="27">
        <v>5344</v>
      </c>
      <c r="O15" s="30">
        <v>1273</v>
      </c>
      <c r="P15" s="27">
        <v>301</v>
      </c>
      <c r="Q15" s="27">
        <v>972</v>
      </c>
      <c r="R15" s="32">
        <v>17900</v>
      </c>
      <c r="S15" s="32">
        <v>3309</v>
      </c>
      <c r="T15" s="32">
        <v>14591</v>
      </c>
      <c r="U15" s="32">
        <v>15462</v>
      </c>
      <c r="V15" s="32">
        <v>2281</v>
      </c>
      <c r="W15" s="32">
        <v>13181</v>
      </c>
      <c r="X15" s="32">
        <v>2148</v>
      </c>
      <c r="Y15" s="32">
        <v>7272</v>
      </c>
      <c r="Z15" s="32">
        <v>133</v>
      </c>
      <c r="AA15" s="30">
        <v>5909</v>
      </c>
      <c r="AB15" s="27">
        <v>2438</v>
      </c>
      <c r="AC15" s="27">
        <v>1028</v>
      </c>
      <c r="AD15" s="31">
        <v>1410</v>
      </c>
      <c r="AE15" s="33">
        <v>2730</v>
      </c>
      <c r="AF15" s="30">
        <v>905</v>
      </c>
      <c r="AG15" s="30">
        <v>1825</v>
      </c>
      <c r="AH15" s="30"/>
      <c r="AI15" s="30"/>
      <c r="AJ15" s="30"/>
      <c r="AK15" s="30"/>
      <c r="AL15" s="25"/>
      <c r="AM15" s="25"/>
    </row>
    <row r="16" spans="1:39" s="26" customFormat="1" ht="20.25" customHeight="1" x14ac:dyDescent="0.3">
      <c r="A16" s="65" t="s">
        <v>31</v>
      </c>
      <c r="B16" s="65"/>
      <c r="C16" s="29">
        <v>28628</v>
      </c>
      <c r="D16" s="27">
        <v>5311</v>
      </c>
      <c r="E16" s="27">
        <v>23317</v>
      </c>
      <c r="F16" s="30">
        <v>1059</v>
      </c>
      <c r="G16" s="27">
        <v>431</v>
      </c>
      <c r="H16" s="27">
        <v>628</v>
      </c>
      <c r="I16" s="28" t="s">
        <v>22</v>
      </c>
      <c r="J16" s="28" t="s">
        <v>22</v>
      </c>
      <c r="K16" s="28" t="s">
        <v>22</v>
      </c>
      <c r="L16" s="30">
        <v>5396</v>
      </c>
      <c r="M16" s="27">
        <v>226</v>
      </c>
      <c r="N16" s="27">
        <v>5170</v>
      </c>
      <c r="O16" s="30">
        <v>1302</v>
      </c>
      <c r="P16" s="27">
        <v>323</v>
      </c>
      <c r="Q16" s="27">
        <v>979</v>
      </c>
      <c r="R16" s="32">
        <v>17994</v>
      </c>
      <c r="S16" s="32">
        <v>3319</v>
      </c>
      <c r="T16" s="32">
        <v>14675</v>
      </c>
      <c r="U16" s="32">
        <v>15710</v>
      </c>
      <c r="V16" s="32">
        <v>2373</v>
      </c>
      <c r="W16" s="32">
        <v>13337</v>
      </c>
      <c r="X16" s="32">
        <v>2255</v>
      </c>
      <c r="Y16" s="32">
        <v>7230</v>
      </c>
      <c r="Z16" s="32">
        <v>118</v>
      </c>
      <c r="AA16" s="30">
        <v>6107</v>
      </c>
      <c r="AB16" s="27">
        <v>2284</v>
      </c>
      <c r="AC16" s="27">
        <v>946</v>
      </c>
      <c r="AD16" s="31">
        <v>1338</v>
      </c>
      <c r="AE16" s="33">
        <v>2877</v>
      </c>
      <c r="AF16" s="30">
        <v>1012</v>
      </c>
      <c r="AG16" s="30">
        <v>1865</v>
      </c>
      <c r="AH16" s="30"/>
      <c r="AI16" s="30"/>
      <c r="AJ16" s="30"/>
      <c r="AK16" s="30"/>
      <c r="AL16" s="25"/>
      <c r="AM16" s="25"/>
    </row>
    <row r="17" spans="1:39" s="26" customFormat="1" ht="20.25" customHeight="1" x14ac:dyDescent="0.3">
      <c r="A17" s="65" t="s">
        <v>32</v>
      </c>
      <c r="B17" s="65"/>
      <c r="C17" s="29">
        <v>29205</v>
      </c>
      <c r="D17" s="27">
        <v>5658</v>
      </c>
      <c r="E17" s="27">
        <v>23547</v>
      </c>
      <c r="F17" s="30">
        <v>1055</v>
      </c>
      <c r="G17" s="27">
        <v>417</v>
      </c>
      <c r="H17" s="27">
        <v>638</v>
      </c>
      <c r="I17" s="28" t="s">
        <v>22</v>
      </c>
      <c r="J17" s="28" t="s">
        <v>22</v>
      </c>
      <c r="K17" s="28" t="s">
        <v>22</v>
      </c>
      <c r="L17" s="30">
        <v>5410</v>
      </c>
      <c r="M17" s="27">
        <v>228</v>
      </c>
      <c r="N17" s="27">
        <v>5182</v>
      </c>
      <c r="O17" s="30">
        <v>1308</v>
      </c>
      <c r="P17" s="27">
        <v>313</v>
      </c>
      <c r="Q17" s="27">
        <v>995</v>
      </c>
      <c r="R17" s="32">
        <v>18752</v>
      </c>
      <c r="S17" s="32">
        <v>3659</v>
      </c>
      <c r="T17" s="32">
        <v>15093</v>
      </c>
      <c r="U17" s="32">
        <v>15709</v>
      </c>
      <c r="V17" s="32">
        <v>2289</v>
      </c>
      <c r="W17" s="32">
        <v>13420</v>
      </c>
      <c r="X17" s="32">
        <v>2152</v>
      </c>
      <c r="Y17" s="32">
        <v>6689</v>
      </c>
      <c r="Z17" s="32">
        <v>137</v>
      </c>
      <c r="AA17" s="30">
        <v>6731</v>
      </c>
      <c r="AB17" s="27">
        <v>3043</v>
      </c>
      <c r="AC17" s="27">
        <v>1370</v>
      </c>
      <c r="AD17" s="31">
        <v>1673</v>
      </c>
      <c r="AE17" s="33">
        <v>2680</v>
      </c>
      <c r="AF17" s="30">
        <v>1041</v>
      </c>
      <c r="AG17" s="30">
        <v>1639</v>
      </c>
      <c r="AH17" s="30"/>
      <c r="AI17" s="30"/>
      <c r="AJ17" s="30"/>
      <c r="AK17" s="30"/>
      <c r="AL17" s="25"/>
      <c r="AM17" s="25"/>
    </row>
    <row r="18" spans="1:39" s="26" customFormat="1" ht="20.25" customHeight="1" x14ac:dyDescent="0.3">
      <c r="A18" s="65" t="s">
        <v>33</v>
      </c>
      <c r="B18" s="65"/>
      <c r="C18" s="29">
        <v>28739</v>
      </c>
      <c r="D18" s="27">
        <v>5492</v>
      </c>
      <c r="E18" s="27">
        <v>23247</v>
      </c>
      <c r="F18" s="30">
        <v>1043</v>
      </c>
      <c r="G18" s="27">
        <v>418</v>
      </c>
      <c r="H18" s="27">
        <v>625</v>
      </c>
      <c r="I18" s="28" t="s">
        <v>22</v>
      </c>
      <c r="J18" s="28" t="s">
        <v>22</v>
      </c>
      <c r="K18" s="28" t="s">
        <v>22</v>
      </c>
      <c r="L18" s="45">
        <v>5364</v>
      </c>
      <c r="M18" s="46">
        <v>274</v>
      </c>
      <c r="N18" s="46">
        <v>5090</v>
      </c>
      <c r="O18" s="45">
        <v>1274</v>
      </c>
      <c r="P18" s="46">
        <v>304</v>
      </c>
      <c r="Q18" s="46">
        <v>970</v>
      </c>
      <c r="R18" s="47">
        <v>18492</v>
      </c>
      <c r="S18" s="47">
        <v>3483</v>
      </c>
      <c r="T18" s="47">
        <v>15009</v>
      </c>
      <c r="U18" s="47">
        <v>15581</v>
      </c>
      <c r="V18" s="47">
        <v>2207</v>
      </c>
      <c r="W18" s="47">
        <v>13374</v>
      </c>
      <c r="X18" s="47">
        <v>2059</v>
      </c>
      <c r="Y18" s="47">
        <v>6327</v>
      </c>
      <c r="Z18" s="47">
        <v>148</v>
      </c>
      <c r="AA18" s="45">
        <v>7047</v>
      </c>
      <c r="AB18" s="46">
        <v>2911</v>
      </c>
      <c r="AC18" s="46">
        <v>1276</v>
      </c>
      <c r="AD18" s="48">
        <v>1635</v>
      </c>
      <c r="AE18" s="49">
        <v>2566</v>
      </c>
      <c r="AF18" s="45">
        <v>1013</v>
      </c>
      <c r="AG18" s="45">
        <v>1553</v>
      </c>
      <c r="AH18" s="30"/>
      <c r="AI18" s="30"/>
      <c r="AJ18" s="30"/>
      <c r="AK18" s="30"/>
      <c r="AL18" s="25"/>
      <c r="AM18" s="25"/>
    </row>
    <row r="19" spans="1:39" s="26" customFormat="1" ht="20.25" customHeight="1" x14ac:dyDescent="0.3">
      <c r="A19" s="67" t="s">
        <v>34</v>
      </c>
      <c r="B19" s="67"/>
      <c r="C19" s="50">
        <v>28264</v>
      </c>
      <c r="D19" s="51">
        <v>5402</v>
      </c>
      <c r="E19" s="51">
        <v>22862</v>
      </c>
      <c r="F19" s="52">
        <v>1039</v>
      </c>
      <c r="G19" s="51">
        <v>401</v>
      </c>
      <c r="H19" s="51">
        <v>638</v>
      </c>
      <c r="I19" s="53" t="s">
        <v>22</v>
      </c>
      <c r="J19" s="53" t="s">
        <v>22</v>
      </c>
      <c r="K19" s="53" t="s">
        <v>22</v>
      </c>
      <c r="L19" s="52">
        <v>5325</v>
      </c>
      <c r="M19" s="51">
        <v>288</v>
      </c>
      <c r="N19" s="51">
        <v>5037</v>
      </c>
      <c r="O19" s="52">
        <v>1265</v>
      </c>
      <c r="P19" s="51">
        <v>321</v>
      </c>
      <c r="Q19" s="51">
        <v>944</v>
      </c>
      <c r="R19" s="54">
        <v>18119</v>
      </c>
      <c r="S19" s="54">
        <v>3413</v>
      </c>
      <c r="T19" s="54">
        <v>14706</v>
      </c>
      <c r="U19" s="54">
        <v>15286</v>
      </c>
      <c r="V19" s="54">
        <v>2160</v>
      </c>
      <c r="W19" s="54">
        <v>13126</v>
      </c>
      <c r="X19" s="54">
        <v>1999</v>
      </c>
      <c r="Y19" s="54">
        <v>6049</v>
      </c>
      <c r="Z19" s="54">
        <v>161</v>
      </c>
      <c r="AA19" s="52">
        <v>7077</v>
      </c>
      <c r="AB19" s="51">
        <v>2833</v>
      </c>
      <c r="AC19" s="51">
        <v>1253</v>
      </c>
      <c r="AD19" s="55">
        <v>1580</v>
      </c>
      <c r="AE19" s="56">
        <v>2516</v>
      </c>
      <c r="AF19" s="52">
        <v>979</v>
      </c>
      <c r="AG19" s="52">
        <v>1537</v>
      </c>
      <c r="AH19" s="30"/>
      <c r="AI19" s="30"/>
      <c r="AJ19" s="30"/>
      <c r="AK19" s="30"/>
      <c r="AL19" s="25"/>
      <c r="AM19" s="25"/>
    </row>
    <row r="20" spans="1:39" customFormat="1" ht="17.25" x14ac:dyDescent="0.3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57"/>
      <c r="Y20" s="57"/>
      <c r="Z20" s="5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</row>
    <row r="21" spans="1:39" customFormat="1" ht="17.25" x14ac:dyDescent="0.3">
      <c r="A21" s="58" t="s">
        <v>35</v>
      </c>
      <c r="B21" s="59"/>
      <c r="C21" s="59"/>
      <c r="D21" s="59"/>
      <c r="E21" s="59"/>
      <c r="F21" s="59"/>
      <c r="G21" s="59"/>
      <c r="H21" s="7"/>
      <c r="I21" s="7"/>
      <c r="J21" s="7"/>
      <c r="K21" s="7"/>
      <c r="L21" s="7"/>
      <c r="M21" s="7"/>
      <c r="N21" s="7"/>
      <c r="O21" s="7"/>
      <c r="P21" s="7"/>
      <c r="Q21" s="7"/>
      <c r="R21" s="60"/>
      <c r="S21" s="60"/>
      <c r="T21" s="60"/>
      <c r="U21" s="7"/>
      <c r="V21" s="60"/>
      <c r="W21" s="60"/>
      <c r="X21" s="57"/>
      <c r="Y21" s="57"/>
      <c r="Z21" s="5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</row>
    <row r="22" spans="1:39" customFormat="1" ht="17.25" x14ac:dyDescent="0.3">
      <c r="A22" s="58" t="s">
        <v>36</v>
      </c>
      <c r="B22" s="59"/>
      <c r="C22" s="59"/>
      <c r="D22" s="59"/>
      <c r="E22" s="59"/>
      <c r="F22" s="59"/>
      <c r="G22" s="59"/>
      <c r="H22" s="7"/>
      <c r="I22" s="7"/>
      <c r="J22" s="7"/>
      <c r="K22" s="7"/>
      <c r="L22" s="7"/>
      <c r="M22" s="7"/>
      <c r="N22" s="7"/>
      <c r="O22" s="7"/>
      <c r="P22" s="7"/>
      <c r="Q22" s="7"/>
      <c r="R22" s="60"/>
      <c r="S22" s="60"/>
      <c r="T22" s="60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</row>
    <row r="23" spans="1:39" customFormat="1" ht="31.9" customHeight="1" x14ac:dyDescent="0.3">
      <c r="A23" s="68" t="s">
        <v>37</v>
      </c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</row>
    <row r="24" spans="1:39" customFormat="1" ht="25.9" customHeight="1" x14ac:dyDescent="0.3">
      <c r="A24" s="68" t="s">
        <v>38</v>
      </c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</row>
    <row r="25" spans="1:39" customFormat="1" ht="17.25" x14ac:dyDescent="0.3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</row>
    <row r="26" spans="1:39" customFormat="1" ht="17.25" x14ac:dyDescent="0.3">
      <c r="A26" s="61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</row>
  </sheetData>
  <mergeCells count="29">
    <mergeCell ref="A17:B17"/>
    <mergeCell ref="A18:B18"/>
    <mergeCell ref="A19:B19"/>
    <mergeCell ref="A23:Q23"/>
    <mergeCell ref="A24:Q24"/>
    <mergeCell ref="A11:B11"/>
    <mergeCell ref="A12:B12"/>
    <mergeCell ref="A13:B13"/>
    <mergeCell ref="A14:B14"/>
    <mergeCell ref="A15:B15"/>
    <mergeCell ref="A16:B16"/>
    <mergeCell ref="A8:B8"/>
    <mergeCell ref="A9:B9"/>
    <mergeCell ref="A10:B10"/>
    <mergeCell ref="R3:AD3"/>
    <mergeCell ref="AE3:AG5"/>
    <mergeCell ref="AH3:AI5"/>
    <mergeCell ref="AJ3:AK5"/>
    <mergeCell ref="R4:T5"/>
    <mergeCell ref="U4:W5"/>
    <mergeCell ref="AB4:AD5"/>
    <mergeCell ref="X5:Y5"/>
    <mergeCell ref="Z5:AA5"/>
    <mergeCell ref="A3:B7"/>
    <mergeCell ref="C3:E5"/>
    <mergeCell ref="F3:H5"/>
    <mergeCell ref="I3:K5"/>
    <mergeCell ref="L3:N5"/>
    <mergeCell ref="O3:Q5"/>
  </mergeCells>
  <phoneticPr fontId="29" type="noConversion"/>
  <pageMargins left="0.74791666666666701" right="0.74791666666666701" top="1.52013888888889" bottom="0.98402777777777817" header="1.52013888888889" footer="0.51180555555555607"/>
  <pageSetup paperSize="0" fitToWidth="0" fitToHeight="0" orientation="landscape" horizontalDpi="0" verticalDpi="0" copies="0"/>
  <headerFooter alignWithMargins="0">
    <oddHeader xml:space="preserve">&amp;R&amp;"標楷體,Regular"&amp;10本表共&amp;N頁,第&amp;P頁    </oddHead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612463-5648-4D28-AD05-A2D4C5AED4BC}">
  <dimension ref="A1:AL32"/>
  <sheetViews>
    <sheetView workbookViewId="0"/>
  </sheetViews>
  <sheetFormatPr defaultColWidth="7.6640625" defaultRowHeight="16.5" x14ac:dyDescent="0.25"/>
  <cols>
    <col min="1" max="1" width="6.33203125" style="4" customWidth="1"/>
    <col min="2" max="2" width="14.33203125" style="4" customWidth="1"/>
    <col min="3" max="3" width="5.77734375" style="4" customWidth="1"/>
    <col min="4" max="4" width="4.77734375" style="4" customWidth="1"/>
    <col min="5" max="5" width="5.6640625" style="4" customWidth="1"/>
    <col min="6" max="22" width="4.77734375" style="4" customWidth="1"/>
    <col min="23" max="23" width="6" style="4" customWidth="1"/>
    <col min="24" max="24" width="6.33203125" style="4" customWidth="1"/>
    <col min="25" max="25" width="6" style="4" customWidth="1"/>
    <col min="26" max="38" width="4.77734375" style="4" customWidth="1"/>
    <col min="39" max="39" width="7.6640625" style="4" customWidth="1"/>
    <col min="40" max="16384" width="7.6640625" style="4"/>
  </cols>
  <sheetData>
    <row r="1" spans="1:38" ht="19.899999999999999" customHeight="1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8" ht="15.75" customHeight="1" x14ac:dyDescent="0.25">
      <c r="A2" s="5" t="s">
        <v>39</v>
      </c>
      <c r="B2" s="69"/>
      <c r="C2" s="69"/>
      <c r="D2" s="69"/>
      <c r="E2" s="69"/>
      <c r="F2" s="69"/>
      <c r="G2" s="69"/>
      <c r="H2" s="69"/>
      <c r="I2" s="69"/>
      <c r="J2" s="69"/>
      <c r="K2" s="69"/>
      <c r="P2" s="69"/>
      <c r="Q2" s="69"/>
      <c r="R2" s="69"/>
      <c r="S2" s="69"/>
      <c r="T2" s="69"/>
      <c r="U2" s="70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  <c r="AJ2" s="69"/>
      <c r="AK2" s="71"/>
      <c r="AL2" s="71" t="s">
        <v>40</v>
      </c>
    </row>
    <row r="3" spans="1:38" s="72" customFormat="1" ht="39" customHeight="1" x14ac:dyDescent="0.25">
      <c r="A3" s="62" t="s">
        <v>41</v>
      </c>
      <c r="B3" s="62"/>
      <c r="C3" s="63" t="s">
        <v>3</v>
      </c>
      <c r="D3" s="63"/>
      <c r="E3" s="63"/>
      <c r="F3" s="63"/>
      <c r="G3" s="63"/>
      <c r="H3" s="63" t="s">
        <v>42</v>
      </c>
      <c r="I3" s="63"/>
      <c r="J3" s="63"/>
      <c r="K3" s="63"/>
      <c r="L3" s="63"/>
      <c r="M3" s="63" t="s">
        <v>6</v>
      </c>
      <c r="N3" s="63"/>
      <c r="O3" s="63"/>
      <c r="P3" s="63"/>
      <c r="Q3" s="63"/>
      <c r="R3" s="63" t="s">
        <v>7</v>
      </c>
      <c r="S3" s="63"/>
      <c r="T3" s="63"/>
      <c r="U3" s="63"/>
      <c r="V3" s="63"/>
      <c r="W3" s="63" t="s">
        <v>43</v>
      </c>
      <c r="X3" s="63"/>
      <c r="Y3" s="63"/>
      <c r="Z3" s="63" t="s">
        <v>15</v>
      </c>
      <c r="AA3" s="63"/>
      <c r="AB3" s="63"/>
      <c r="AC3" s="63" t="s">
        <v>14</v>
      </c>
      <c r="AD3" s="63"/>
      <c r="AE3" s="63"/>
      <c r="AF3" s="63"/>
      <c r="AG3" s="63"/>
      <c r="AH3" s="64" t="s">
        <v>9</v>
      </c>
      <c r="AI3" s="64"/>
      <c r="AJ3" s="64"/>
      <c r="AK3" s="64"/>
      <c r="AL3" s="64"/>
    </row>
    <row r="4" spans="1:38" s="72" customFormat="1" ht="52.5" customHeight="1" x14ac:dyDescent="0.25">
      <c r="A4" s="62"/>
      <c r="B4" s="62"/>
      <c r="C4" s="63" t="s">
        <v>44</v>
      </c>
      <c r="D4" s="63" t="s">
        <v>10</v>
      </c>
      <c r="E4" s="63"/>
      <c r="F4" s="63" t="s">
        <v>11</v>
      </c>
      <c r="G4" s="63"/>
      <c r="H4" s="63" t="s">
        <v>44</v>
      </c>
      <c r="I4" s="63" t="s">
        <v>10</v>
      </c>
      <c r="J4" s="63"/>
      <c r="K4" s="63" t="s">
        <v>11</v>
      </c>
      <c r="L4" s="63"/>
      <c r="M4" s="63" t="s">
        <v>44</v>
      </c>
      <c r="N4" s="63" t="s">
        <v>10</v>
      </c>
      <c r="O4" s="63"/>
      <c r="P4" s="63" t="s">
        <v>11</v>
      </c>
      <c r="Q4" s="63"/>
      <c r="R4" s="63" t="s">
        <v>44</v>
      </c>
      <c r="S4" s="63" t="s">
        <v>10</v>
      </c>
      <c r="T4" s="63"/>
      <c r="U4" s="63" t="s">
        <v>11</v>
      </c>
      <c r="V4" s="63"/>
      <c r="W4" s="63" t="s">
        <v>44</v>
      </c>
      <c r="X4" s="63" t="s">
        <v>10</v>
      </c>
      <c r="Y4" s="63"/>
      <c r="Z4" s="63" t="s">
        <v>44</v>
      </c>
      <c r="AA4" s="63" t="s">
        <v>11</v>
      </c>
      <c r="AB4" s="63"/>
      <c r="AC4" s="63" t="s">
        <v>44</v>
      </c>
      <c r="AD4" s="63" t="s">
        <v>10</v>
      </c>
      <c r="AE4" s="63"/>
      <c r="AF4" s="63" t="s">
        <v>11</v>
      </c>
      <c r="AG4" s="63"/>
      <c r="AH4" s="63" t="s">
        <v>44</v>
      </c>
      <c r="AI4" s="63" t="s">
        <v>10</v>
      </c>
      <c r="AJ4" s="63"/>
      <c r="AK4" s="64" t="s">
        <v>11</v>
      </c>
      <c r="AL4" s="64"/>
    </row>
    <row r="5" spans="1:38" s="72" customFormat="1" ht="15.75" customHeight="1" x14ac:dyDescent="0.25">
      <c r="A5" s="62"/>
      <c r="B5" s="62"/>
      <c r="C5" s="63"/>
      <c r="D5" s="17" t="s">
        <v>17</v>
      </c>
      <c r="E5" s="17" t="s">
        <v>18</v>
      </c>
      <c r="F5" s="17" t="s">
        <v>17</v>
      </c>
      <c r="G5" s="17" t="s">
        <v>18</v>
      </c>
      <c r="H5" s="63"/>
      <c r="I5" s="17" t="s">
        <v>17</v>
      </c>
      <c r="J5" s="17" t="s">
        <v>18</v>
      </c>
      <c r="K5" s="17" t="s">
        <v>17</v>
      </c>
      <c r="L5" s="17" t="s">
        <v>18</v>
      </c>
      <c r="M5" s="63"/>
      <c r="N5" s="17" t="s">
        <v>17</v>
      </c>
      <c r="O5" s="17" t="s">
        <v>18</v>
      </c>
      <c r="P5" s="17" t="s">
        <v>17</v>
      </c>
      <c r="Q5" s="17" t="s">
        <v>18</v>
      </c>
      <c r="R5" s="63"/>
      <c r="S5" s="17" t="s">
        <v>17</v>
      </c>
      <c r="T5" s="17" t="s">
        <v>18</v>
      </c>
      <c r="U5" s="17" t="s">
        <v>17</v>
      </c>
      <c r="V5" s="17" t="s">
        <v>18</v>
      </c>
      <c r="W5" s="63"/>
      <c r="X5" s="17" t="s">
        <v>17</v>
      </c>
      <c r="Y5" s="17" t="s">
        <v>18</v>
      </c>
      <c r="Z5" s="63"/>
      <c r="AA5" s="17" t="s">
        <v>17</v>
      </c>
      <c r="AB5" s="17" t="s">
        <v>18</v>
      </c>
      <c r="AC5" s="63"/>
      <c r="AD5" s="17" t="s">
        <v>17</v>
      </c>
      <c r="AE5" s="17" t="s">
        <v>18</v>
      </c>
      <c r="AF5" s="17" t="s">
        <v>17</v>
      </c>
      <c r="AG5" s="17" t="s">
        <v>18</v>
      </c>
      <c r="AH5" s="63"/>
      <c r="AI5" s="17" t="s">
        <v>17</v>
      </c>
      <c r="AJ5" s="17" t="s">
        <v>18</v>
      </c>
      <c r="AK5" s="17" t="s">
        <v>17</v>
      </c>
      <c r="AL5" s="18" t="s">
        <v>18</v>
      </c>
    </row>
    <row r="6" spans="1:38" s="72" customFormat="1" ht="15.75" customHeight="1" x14ac:dyDescent="0.25">
      <c r="A6" s="62"/>
      <c r="B6" s="62"/>
      <c r="C6" s="63"/>
      <c r="D6" s="73" t="s">
        <v>20</v>
      </c>
      <c r="E6" s="73" t="s">
        <v>21</v>
      </c>
      <c r="F6" s="73" t="s">
        <v>20</v>
      </c>
      <c r="G6" s="73" t="s">
        <v>21</v>
      </c>
      <c r="H6" s="63"/>
      <c r="I6" s="73" t="s">
        <v>20</v>
      </c>
      <c r="J6" s="73" t="s">
        <v>21</v>
      </c>
      <c r="K6" s="73" t="s">
        <v>20</v>
      </c>
      <c r="L6" s="73" t="s">
        <v>21</v>
      </c>
      <c r="M6" s="63"/>
      <c r="N6" s="73" t="s">
        <v>20</v>
      </c>
      <c r="O6" s="73" t="s">
        <v>21</v>
      </c>
      <c r="P6" s="73" t="s">
        <v>20</v>
      </c>
      <c r="Q6" s="73" t="s">
        <v>21</v>
      </c>
      <c r="R6" s="63"/>
      <c r="S6" s="73" t="s">
        <v>20</v>
      </c>
      <c r="T6" s="73" t="s">
        <v>21</v>
      </c>
      <c r="U6" s="73" t="s">
        <v>20</v>
      </c>
      <c r="V6" s="73" t="s">
        <v>21</v>
      </c>
      <c r="W6" s="63"/>
      <c r="X6" s="73" t="s">
        <v>20</v>
      </c>
      <c r="Y6" s="73" t="s">
        <v>21</v>
      </c>
      <c r="Z6" s="63"/>
      <c r="AA6" s="73" t="s">
        <v>20</v>
      </c>
      <c r="AB6" s="73" t="s">
        <v>21</v>
      </c>
      <c r="AC6" s="63"/>
      <c r="AD6" s="73" t="s">
        <v>20</v>
      </c>
      <c r="AE6" s="73" t="s">
        <v>21</v>
      </c>
      <c r="AF6" s="73" t="s">
        <v>20</v>
      </c>
      <c r="AG6" s="73" t="s">
        <v>21</v>
      </c>
      <c r="AH6" s="63"/>
      <c r="AI6" s="73" t="s">
        <v>20</v>
      </c>
      <c r="AJ6" s="73" t="s">
        <v>21</v>
      </c>
      <c r="AK6" s="73" t="s">
        <v>20</v>
      </c>
      <c r="AL6" s="74" t="s">
        <v>21</v>
      </c>
    </row>
    <row r="7" spans="1:38" s="80" customFormat="1" ht="19.5" customHeight="1" x14ac:dyDescent="0.2">
      <c r="A7" s="75" t="s">
        <v>45</v>
      </c>
      <c r="B7" s="76" t="s">
        <v>19</v>
      </c>
      <c r="C7" s="77">
        <v>28264</v>
      </c>
      <c r="D7" s="78">
        <v>5236</v>
      </c>
      <c r="E7" s="78">
        <v>15760</v>
      </c>
      <c r="F7" s="78">
        <v>166</v>
      </c>
      <c r="G7" s="78">
        <v>7102</v>
      </c>
      <c r="H7" s="78">
        <v>1039</v>
      </c>
      <c r="I7" s="78">
        <v>401</v>
      </c>
      <c r="J7" s="78">
        <v>638</v>
      </c>
      <c r="K7" s="78">
        <v>0</v>
      </c>
      <c r="L7" s="78">
        <v>0</v>
      </c>
      <c r="M7" s="78">
        <v>5325</v>
      </c>
      <c r="N7" s="78">
        <v>286</v>
      </c>
      <c r="O7" s="78">
        <v>5034</v>
      </c>
      <c r="P7" s="78">
        <v>2</v>
      </c>
      <c r="Q7" s="78">
        <v>3</v>
      </c>
      <c r="R7" s="78">
        <v>1265</v>
      </c>
      <c r="S7" s="78">
        <v>321</v>
      </c>
      <c r="T7" s="78">
        <v>943</v>
      </c>
      <c r="U7" s="78">
        <v>0</v>
      </c>
      <c r="V7" s="78">
        <v>1</v>
      </c>
      <c r="W7" s="78">
        <v>8048</v>
      </c>
      <c r="X7" s="78">
        <v>1999</v>
      </c>
      <c r="Y7" s="78">
        <v>6049</v>
      </c>
      <c r="Z7" s="78">
        <v>7238</v>
      </c>
      <c r="AA7" s="78">
        <v>161</v>
      </c>
      <c r="AB7" s="78">
        <v>7077</v>
      </c>
      <c r="AC7" s="78">
        <v>2833</v>
      </c>
      <c r="AD7" s="78">
        <v>1251</v>
      </c>
      <c r="AE7" s="78">
        <v>1574</v>
      </c>
      <c r="AF7" s="78">
        <v>2</v>
      </c>
      <c r="AG7" s="78">
        <v>6</v>
      </c>
      <c r="AH7" s="78">
        <v>2516</v>
      </c>
      <c r="AI7" s="78">
        <v>978</v>
      </c>
      <c r="AJ7" s="78">
        <v>1522</v>
      </c>
      <c r="AK7" s="79">
        <v>1</v>
      </c>
      <c r="AL7" s="79">
        <v>15</v>
      </c>
    </row>
    <row r="8" spans="1:38" s="80" customFormat="1" ht="13.15" customHeight="1" x14ac:dyDescent="0.2">
      <c r="A8" s="81" t="s">
        <v>46</v>
      </c>
      <c r="B8" s="82" t="s">
        <v>47</v>
      </c>
      <c r="C8" s="83">
        <v>1903</v>
      </c>
      <c r="D8" s="79">
        <v>420</v>
      </c>
      <c r="E8" s="79">
        <v>1194</v>
      </c>
      <c r="F8" s="79">
        <v>11</v>
      </c>
      <c r="G8" s="79">
        <v>278</v>
      </c>
      <c r="H8" s="79">
        <v>24</v>
      </c>
      <c r="I8" s="79">
        <v>8</v>
      </c>
      <c r="J8" s="79">
        <v>16</v>
      </c>
      <c r="K8" s="79">
        <v>0</v>
      </c>
      <c r="L8" s="79">
        <v>0</v>
      </c>
      <c r="M8" s="79">
        <v>331</v>
      </c>
      <c r="N8" s="79">
        <v>17</v>
      </c>
      <c r="O8" s="79">
        <v>314</v>
      </c>
      <c r="P8" s="79">
        <v>0</v>
      </c>
      <c r="Q8" s="79">
        <v>0</v>
      </c>
      <c r="R8" s="79">
        <v>75</v>
      </c>
      <c r="S8" s="79">
        <v>21</v>
      </c>
      <c r="T8" s="79">
        <v>53</v>
      </c>
      <c r="U8" s="79">
        <v>0</v>
      </c>
      <c r="V8" s="79">
        <v>1</v>
      </c>
      <c r="W8" s="79">
        <v>675</v>
      </c>
      <c r="X8" s="79">
        <v>165</v>
      </c>
      <c r="Y8" s="79">
        <v>510</v>
      </c>
      <c r="Z8" s="79">
        <v>287</v>
      </c>
      <c r="AA8" s="79">
        <v>11</v>
      </c>
      <c r="AB8" s="79">
        <v>276</v>
      </c>
      <c r="AC8" s="79">
        <v>117</v>
      </c>
      <c r="AD8" s="79">
        <v>35</v>
      </c>
      <c r="AE8" s="79">
        <v>82</v>
      </c>
      <c r="AF8" s="79">
        <v>0</v>
      </c>
      <c r="AG8" s="79">
        <v>0</v>
      </c>
      <c r="AH8" s="79">
        <v>394</v>
      </c>
      <c r="AI8" s="79">
        <v>174</v>
      </c>
      <c r="AJ8" s="79">
        <v>219</v>
      </c>
      <c r="AK8" s="79">
        <v>0</v>
      </c>
      <c r="AL8" s="79">
        <v>1</v>
      </c>
    </row>
    <row r="9" spans="1:38" s="80" customFormat="1" ht="13.15" customHeight="1" x14ac:dyDescent="0.2">
      <c r="A9" s="81" t="s">
        <v>48</v>
      </c>
      <c r="B9" s="82" t="s">
        <v>49</v>
      </c>
      <c r="C9" s="83">
        <v>5158</v>
      </c>
      <c r="D9" s="79">
        <v>940</v>
      </c>
      <c r="E9" s="79">
        <v>2826</v>
      </c>
      <c r="F9" s="79">
        <v>39</v>
      </c>
      <c r="G9" s="79">
        <v>1353</v>
      </c>
      <c r="H9" s="79">
        <v>208</v>
      </c>
      <c r="I9" s="79">
        <v>81</v>
      </c>
      <c r="J9" s="79">
        <v>127</v>
      </c>
      <c r="K9" s="79">
        <v>0</v>
      </c>
      <c r="L9" s="79">
        <v>0</v>
      </c>
      <c r="M9" s="79">
        <v>983</v>
      </c>
      <c r="N9" s="79">
        <v>46</v>
      </c>
      <c r="O9" s="79">
        <v>934</v>
      </c>
      <c r="P9" s="79">
        <v>2</v>
      </c>
      <c r="Q9" s="79">
        <v>1</v>
      </c>
      <c r="R9" s="79">
        <v>230</v>
      </c>
      <c r="S9" s="79">
        <v>81</v>
      </c>
      <c r="T9" s="79">
        <v>149</v>
      </c>
      <c r="U9" s="79">
        <v>0</v>
      </c>
      <c r="V9" s="79">
        <v>0</v>
      </c>
      <c r="W9" s="79">
        <v>1489</v>
      </c>
      <c r="X9" s="79">
        <v>359</v>
      </c>
      <c r="Y9" s="79">
        <v>1130</v>
      </c>
      <c r="Z9" s="79">
        <v>1385</v>
      </c>
      <c r="AA9" s="79">
        <v>36</v>
      </c>
      <c r="AB9" s="79">
        <v>1349</v>
      </c>
      <c r="AC9" s="79">
        <v>458</v>
      </c>
      <c r="AD9" s="79">
        <v>219</v>
      </c>
      <c r="AE9" s="79">
        <v>236</v>
      </c>
      <c r="AF9" s="79">
        <v>1</v>
      </c>
      <c r="AG9" s="79">
        <v>2</v>
      </c>
      <c r="AH9" s="79">
        <v>405</v>
      </c>
      <c r="AI9" s="79">
        <v>154</v>
      </c>
      <c r="AJ9" s="79">
        <v>250</v>
      </c>
      <c r="AK9" s="79">
        <v>0</v>
      </c>
      <c r="AL9" s="79">
        <v>1</v>
      </c>
    </row>
    <row r="10" spans="1:38" s="80" customFormat="1" ht="13.15" customHeight="1" x14ac:dyDescent="0.2">
      <c r="A10" s="81" t="s">
        <v>50</v>
      </c>
      <c r="B10" s="82" t="s">
        <v>51</v>
      </c>
      <c r="C10" s="83">
        <v>2669</v>
      </c>
      <c r="D10" s="79">
        <v>522</v>
      </c>
      <c r="E10" s="79">
        <v>1503</v>
      </c>
      <c r="F10" s="79">
        <v>12</v>
      </c>
      <c r="G10" s="79">
        <v>632</v>
      </c>
      <c r="H10" s="79">
        <v>92</v>
      </c>
      <c r="I10" s="79">
        <v>41</v>
      </c>
      <c r="J10" s="79">
        <v>51</v>
      </c>
      <c r="K10" s="79">
        <v>0</v>
      </c>
      <c r="L10" s="79">
        <v>0</v>
      </c>
      <c r="M10" s="79">
        <v>492</v>
      </c>
      <c r="N10" s="79">
        <v>26</v>
      </c>
      <c r="O10" s="79">
        <v>466</v>
      </c>
      <c r="P10" s="79">
        <v>0</v>
      </c>
      <c r="Q10" s="79">
        <v>0</v>
      </c>
      <c r="R10" s="79">
        <v>130</v>
      </c>
      <c r="S10" s="79">
        <v>30</v>
      </c>
      <c r="T10" s="79">
        <v>100</v>
      </c>
      <c r="U10" s="79">
        <v>0</v>
      </c>
      <c r="V10" s="79">
        <v>0</v>
      </c>
      <c r="W10" s="79">
        <v>737</v>
      </c>
      <c r="X10" s="79">
        <v>190</v>
      </c>
      <c r="Y10" s="79">
        <v>547</v>
      </c>
      <c r="Z10" s="79">
        <v>644</v>
      </c>
      <c r="AA10" s="79">
        <v>12</v>
      </c>
      <c r="AB10" s="79">
        <v>632</v>
      </c>
      <c r="AC10" s="79">
        <v>293</v>
      </c>
      <c r="AD10" s="79">
        <v>134</v>
      </c>
      <c r="AE10" s="79">
        <v>159</v>
      </c>
      <c r="AF10" s="79">
        <v>0</v>
      </c>
      <c r="AG10" s="79">
        <v>0</v>
      </c>
      <c r="AH10" s="79">
        <v>281</v>
      </c>
      <c r="AI10" s="79">
        <v>101</v>
      </c>
      <c r="AJ10" s="79">
        <v>180</v>
      </c>
      <c r="AK10" s="79">
        <v>0</v>
      </c>
      <c r="AL10" s="79">
        <v>0</v>
      </c>
    </row>
    <row r="11" spans="1:38" s="80" customFormat="1" ht="13.15" customHeight="1" x14ac:dyDescent="0.2">
      <c r="A11" s="81" t="s">
        <v>52</v>
      </c>
      <c r="B11" s="59" t="s">
        <v>53</v>
      </c>
      <c r="C11" s="83">
        <v>1753</v>
      </c>
      <c r="D11" s="79">
        <v>342</v>
      </c>
      <c r="E11" s="79">
        <v>932</v>
      </c>
      <c r="F11" s="79">
        <v>6</v>
      </c>
      <c r="G11" s="79">
        <v>473</v>
      </c>
      <c r="H11" s="79">
        <v>64</v>
      </c>
      <c r="I11" s="79">
        <v>25</v>
      </c>
      <c r="J11" s="79">
        <v>39</v>
      </c>
      <c r="K11" s="79">
        <v>0</v>
      </c>
      <c r="L11" s="79">
        <v>0</v>
      </c>
      <c r="M11" s="79">
        <v>314</v>
      </c>
      <c r="N11" s="79">
        <v>17</v>
      </c>
      <c r="O11" s="79">
        <v>297</v>
      </c>
      <c r="P11" s="79">
        <v>0</v>
      </c>
      <c r="Q11" s="79">
        <v>0</v>
      </c>
      <c r="R11" s="79">
        <v>72</v>
      </c>
      <c r="S11" s="79">
        <v>23</v>
      </c>
      <c r="T11" s="79">
        <v>49</v>
      </c>
      <c r="U11" s="79">
        <v>0</v>
      </c>
      <c r="V11" s="79">
        <v>0</v>
      </c>
      <c r="W11" s="79">
        <v>473</v>
      </c>
      <c r="X11" s="79">
        <v>119</v>
      </c>
      <c r="Y11" s="79">
        <v>354</v>
      </c>
      <c r="Z11" s="79">
        <v>479</v>
      </c>
      <c r="AA11" s="79">
        <v>6</v>
      </c>
      <c r="AB11" s="79">
        <v>473</v>
      </c>
      <c r="AC11" s="79">
        <v>297</v>
      </c>
      <c r="AD11" s="79">
        <v>139</v>
      </c>
      <c r="AE11" s="79">
        <v>158</v>
      </c>
      <c r="AF11" s="79">
        <v>0</v>
      </c>
      <c r="AG11" s="79">
        <v>0</v>
      </c>
      <c r="AH11" s="79">
        <v>54</v>
      </c>
      <c r="AI11" s="79">
        <v>19</v>
      </c>
      <c r="AJ11" s="79">
        <v>35</v>
      </c>
      <c r="AK11" s="79">
        <v>0</v>
      </c>
      <c r="AL11" s="79">
        <v>0</v>
      </c>
    </row>
    <row r="12" spans="1:38" s="80" customFormat="1" ht="13.15" customHeight="1" x14ac:dyDescent="0.2">
      <c r="A12" s="81" t="s">
        <v>54</v>
      </c>
      <c r="B12" s="82" t="s">
        <v>55</v>
      </c>
      <c r="C12" s="83">
        <v>1670</v>
      </c>
      <c r="D12" s="79">
        <v>297</v>
      </c>
      <c r="E12" s="79">
        <v>929</v>
      </c>
      <c r="F12" s="79">
        <v>5</v>
      </c>
      <c r="G12" s="79">
        <v>439</v>
      </c>
      <c r="H12" s="79">
        <v>61</v>
      </c>
      <c r="I12" s="79">
        <v>22</v>
      </c>
      <c r="J12" s="79">
        <v>39</v>
      </c>
      <c r="K12" s="79">
        <v>0</v>
      </c>
      <c r="L12" s="79">
        <v>0</v>
      </c>
      <c r="M12" s="79">
        <v>328</v>
      </c>
      <c r="N12" s="79">
        <v>21</v>
      </c>
      <c r="O12" s="79">
        <v>307</v>
      </c>
      <c r="P12" s="79">
        <v>0</v>
      </c>
      <c r="Q12" s="79">
        <v>0</v>
      </c>
      <c r="R12" s="79">
        <v>78</v>
      </c>
      <c r="S12" s="79">
        <v>16</v>
      </c>
      <c r="T12" s="79">
        <v>62</v>
      </c>
      <c r="U12" s="79">
        <v>0</v>
      </c>
      <c r="V12" s="79">
        <v>0</v>
      </c>
      <c r="W12" s="79">
        <v>481</v>
      </c>
      <c r="X12" s="79">
        <v>119</v>
      </c>
      <c r="Y12" s="79">
        <v>362</v>
      </c>
      <c r="Z12" s="79">
        <v>444</v>
      </c>
      <c r="AA12" s="79">
        <v>5</v>
      </c>
      <c r="AB12" s="79">
        <v>439</v>
      </c>
      <c r="AC12" s="79">
        <v>149</v>
      </c>
      <c r="AD12" s="79">
        <v>70</v>
      </c>
      <c r="AE12" s="79">
        <v>79</v>
      </c>
      <c r="AF12" s="79">
        <v>0</v>
      </c>
      <c r="AG12" s="79">
        <v>0</v>
      </c>
      <c r="AH12" s="79">
        <v>129</v>
      </c>
      <c r="AI12" s="79">
        <v>49</v>
      </c>
      <c r="AJ12" s="79">
        <v>80</v>
      </c>
      <c r="AK12" s="79">
        <v>0</v>
      </c>
      <c r="AL12" s="79">
        <v>0</v>
      </c>
    </row>
    <row r="13" spans="1:38" s="80" customFormat="1" ht="13.15" customHeight="1" x14ac:dyDescent="0.2">
      <c r="A13" s="81" t="s">
        <v>56</v>
      </c>
      <c r="B13" s="82" t="s">
        <v>57</v>
      </c>
      <c r="C13" s="83">
        <v>2456</v>
      </c>
      <c r="D13" s="79">
        <v>416</v>
      </c>
      <c r="E13" s="79">
        <v>1417</v>
      </c>
      <c r="F13" s="79">
        <v>3</v>
      </c>
      <c r="G13" s="79">
        <v>620</v>
      </c>
      <c r="H13" s="79">
        <v>105</v>
      </c>
      <c r="I13" s="79">
        <v>28</v>
      </c>
      <c r="J13" s="79">
        <v>77</v>
      </c>
      <c r="K13" s="79">
        <v>0</v>
      </c>
      <c r="L13" s="79">
        <v>0</v>
      </c>
      <c r="M13" s="79">
        <v>492</v>
      </c>
      <c r="N13" s="79">
        <v>31</v>
      </c>
      <c r="O13" s="79">
        <v>461</v>
      </c>
      <c r="P13" s="79">
        <v>0</v>
      </c>
      <c r="Q13" s="79">
        <v>0</v>
      </c>
      <c r="R13" s="79">
        <v>117</v>
      </c>
      <c r="S13" s="79">
        <v>26</v>
      </c>
      <c r="T13" s="79">
        <v>91</v>
      </c>
      <c r="U13" s="79">
        <v>0</v>
      </c>
      <c r="V13" s="79">
        <v>0</v>
      </c>
      <c r="W13" s="79">
        <v>806</v>
      </c>
      <c r="X13" s="79">
        <v>197</v>
      </c>
      <c r="Y13" s="79">
        <v>609</v>
      </c>
      <c r="Z13" s="79">
        <v>622</v>
      </c>
      <c r="AA13" s="79">
        <v>2</v>
      </c>
      <c r="AB13" s="79">
        <v>620</v>
      </c>
      <c r="AC13" s="79">
        <v>214</v>
      </c>
      <c r="AD13" s="79">
        <v>96</v>
      </c>
      <c r="AE13" s="79">
        <v>117</v>
      </c>
      <c r="AF13" s="79">
        <v>1</v>
      </c>
      <c r="AG13" s="79">
        <v>0</v>
      </c>
      <c r="AH13" s="79">
        <v>100</v>
      </c>
      <c r="AI13" s="79">
        <v>38</v>
      </c>
      <c r="AJ13" s="79">
        <v>62</v>
      </c>
      <c r="AK13" s="79">
        <v>0</v>
      </c>
      <c r="AL13" s="79">
        <v>0</v>
      </c>
    </row>
    <row r="14" spans="1:38" s="80" customFormat="1" ht="13.15" customHeight="1" x14ac:dyDescent="0.2">
      <c r="A14" s="81" t="s">
        <v>58</v>
      </c>
      <c r="B14" s="82" t="s">
        <v>59</v>
      </c>
      <c r="C14" s="83">
        <v>3953</v>
      </c>
      <c r="D14" s="79">
        <v>802</v>
      </c>
      <c r="E14" s="79">
        <v>2180</v>
      </c>
      <c r="F14" s="79">
        <v>24</v>
      </c>
      <c r="G14" s="79">
        <v>947</v>
      </c>
      <c r="H14" s="79">
        <v>148</v>
      </c>
      <c r="I14" s="79">
        <v>47</v>
      </c>
      <c r="J14" s="79">
        <v>101</v>
      </c>
      <c r="K14" s="79">
        <v>0</v>
      </c>
      <c r="L14" s="79">
        <v>0</v>
      </c>
      <c r="M14" s="79">
        <v>719</v>
      </c>
      <c r="N14" s="79">
        <v>37</v>
      </c>
      <c r="O14" s="79">
        <v>682</v>
      </c>
      <c r="P14" s="79">
        <v>0</v>
      </c>
      <c r="Q14" s="79">
        <v>0</v>
      </c>
      <c r="R14" s="79">
        <v>165</v>
      </c>
      <c r="S14" s="79">
        <v>34</v>
      </c>
      <c r="T14" s="79">
        <v>131</v>
      </c>
      <c r="U14" s="79">
        <v>0</v>
      </c>
      <c r="V14" s="79">
        <v>0</v>
      </c>
      <c r="W14" s="79">
        <v>937</v>
      </c>
      <c r="X14" s="79">
        <v>239</v>
      </c>
      <c r="Y14" s="79">
        <v>698</v>
      </c>
      <c r="Z14" s="79">
        <v>969</v>
      </c>
      <c r="AA14" s="79">
        <v>24</v>
      </c>
      <c r="AB14" s="79">
        <v>945</v>
      </c>
      <c r="AC14" s="79">
        <v>516</v>
      </c>
      <c r="AD14" s="79">
        <v>230</v>
      </c>
      <c r="AE14" s="79">
        <v>286</v>
      </c>
      <c r="AF14" s="79">
        <v>0</v>
      </c>
      <c r="AG14" s="79">
        <v>0</v>
      </c>
      <c r="AH14" s="79">
        <v>499</v>
      </c>
      <c r="AI14" s="79">
        <v>215</v>
      </c>
      <c r="AJ14" s="79">
        <v>282</v>
      </c>
      <c r="AK14" s="79">
        <v>0</v>
      </c>
      <c r="AL14" s="79">
        <v>2</v>
      </c>
    </row>
    <row r="15" spans="1:38" s="80" customFormat="1" ht="13.15" customHeight="1" x14ac:dyDescent="0.2">
      <c r="A15" s="81" t="s">
        <v>60</v>
      </c>
      <c r="B15" s="59" t="s">
        <v>61</v>
      </c>
      <c r="C15" s="83">
        <v>1146</v>
      </c>
      <c r="D15" s="79">
        <v>207</v>
      </c>
      <c r="E15" s="79">
        <v>621</v>
      </c>
      <c r="F15" s="79">
        <v>17</v>
      </c>
      <c r="G15" s="79">
        <v>301</v>
      </c>
      <c r="H15" s="79">
        <v>38</v>
      </c>
      <c r="I15" s="79">
        <v>14</v>
      </c>
      <c r="J15" s="79">
        <v>24</v>
      </c>
      <c r="K15" s="79">
        <v>0</v>
      </c>
      <c r="L15" s="79">
        <v>0</v>
      </c>
      <c r="M15" s="79">
        <v>209</v>
      </c>
      <c r="N15" s="79">
        <v>12</v>
      </c>
      <c r="O15" s="79">
        <v>196</v>
      </c>
      <c r="P15" s="79">
        <v>0</v>
      </c>
      <c r="Q15" s="79">
        <v>1</v>
      </c>
      <c r="R15" s="79">
        <v>52</v>
      </c>
      <c r="S15" s="79">
        <v>9</v>
      </c>
      <c r="T15" s="79">
        <v>43</v>
      </c>
      <c r="U15" s="79">
        <v>0</v>
      </c>
      <c r="V15" s="79">
        <v>0</v>
      </c>
      <c r="W15" s="79">
        <v>288</v>
      </c>
      <c r="X15" s="79">
        <v>60</v>
      </c>
      <c r="Y15" s="79">
        <v>228</v>
      </c>
      <c r="Z15" s="79">
        <v>313</v>
      </c>
      <c r="AA15" s="79">
        <v>16</v>
      </c>
      <c r="AB15" s="79">
        <v>297</v>
      </c>
      <c r="AC15" s="79">
        <v>107</v>
      </c>
      <c r="AD15" s="79">
        <v>56</v>
      </c>
      <c r="AE15" s="79">
        <v>51</v>
      </c>
      <c r="AF15" s="79">
        <v>0</v>
      </c>
      <c r="AG15" s="79">
        <v>0</v>
      </c>
      <c r="AH15" s="79">
        <v>139</v>
      </c>
      <c r="AI15" s="79">
        <v>56</v>
      </c>
      <c r="AJ15" s="79">
        <v>79</v>
      </c>
      <c r="AK15" s="79">
        <v>1</v>
      </c>
      <c r="AL15" s="79">
        <v>3</v>
      </c>
    </row>
    <row r="16" spans="1:38" s="80" customFormat="1" ht="13.15" customHeight="1" x14ac:dyDescent="0.2">
      <c r="A16" s="81" t="s">
        <v>62</v>
      </c>
      <c r="B16" s="59" t="s">
        <v>63</v>
      </c>
      <c r="C16" s="83">
        <v>516</v>
      </c>
      <c r="D16" s="79">
        <v>87</v>
      </c>
      <c r="E16" s="79">
        <v>262</v>
      </c>
      <c r="F16" s="79">
        <v>8</v>
      </c>
      <c r="G16" s="79">
        <v>159</v>
      </c>
      <c r="H16" s="79">
        <v>18</v>
      </c>
      <c r="I16" s="79">
        <v>12</v>
      </c>
      <c r="J16" s="79">
        <v>6</v>
      </c>
      <c r="K16" s="79">
        <v>0</v>
      </c>
      <c r="L16" s="79">
        <v>0</v>
      </c>
      <c r="M16" s="79">
        <v>90</v>
      </c>
      <c r="N16" s="79">
        <v>4</v>
      </c>
      <c r="O16" s="79">
        <v>86</v>
      </c>
      <c r="P16" s="79">
        <v>0</v>
      </c>
      <c r="Q16" s="79">
        <v>0</v>
      </c>
      <c r="R16" s="79">
        <v>23</v>
      </c>
      <c r="S16" s="79">
        <v>6</v>
      </c>
      <c r="T16" s="79">
        <v>17</v>
      </c>
      <c r="U16" s="79">
        <v>0</v>
      </c>
      <c r="V16" s="79">
        <v>0</v>
      </c>
      <c r="W16" s="79">
        <v>161</v>
      </c>
      <c r="X16" s="79">
        <v>44</v>
      </c>
      <c r="Y16" s="79">
        <v>117</v>
      </c>
      <c r="Z16" s="79">
        <v>166</v>
      </c>
      <c r="AA16" s="79">
        <v>8</v>
      </c>
      <c r="AB16" s="79">
        <v>158</v>
      </c>
      <c r="AC16" s="79">
        <v>17</v>
      </c>
      <c r="AD16" s="79">
        <v>2</v>
      </c>
      <c r="AE16" s="79">
        <v>15</v>
      </c>
      <c r="AF16" s="79">
        <v>0</v>
      </c>
      <c r="AG16" s="79">
        <v>0</v>
      </c>
      <c r="AH16" s="79">
        <v>41</v>
      </c>
      <c r="AI16" s="79">
        <v>19</v>
      </c>
      <c r="AJ16" s="79">
        <v>21</v>
      </c>
      <c r="AK16" s="79">
        <v>0</v>
      </c>
      <c r="AL16" s="79">
        <v>1</v>
      </c>
    </row>
    <row r="17" spans="1:38" s="80" customFormat="1" ht="13.15" customHeight="1" x14ac:dyDescent="0.2">
      <c r="A17" s="81" t="s">
        <v>64</v>
      </c>
      <c r="B17" s="59" t="s">
        <v>65</v>
      </c>
      <c r="C17" s="83">
        <v>333</v>
      </c>
      <c r="D17" s="79">
        <v>56</v>
      </c>
      <c r="E17" s="79">
        <v>180</v>
      </c>
      <c r="F17" s="79">
        <v>11</v>
      </c>
      <c r="G17" s="79">
        <v>86</v>
      </c>
      <c r="H17" s="79">
        <v>13</v>
      </c>
      <c r="I17" s="79">
        <v>5</v>
      </c>
      <c r="J17" s="79">
        <v>8</v>
      </c>
      <c r="K17" s="79">
        <v>0</v>
      </c>
      <c r="L17" s="79">
        <v>0</v>
      </c>
      <c r="M17" s="79">
        <v>62</v>
      </c>
      <c r="N17" s="79">
        <v>4</v>
      </c>
      <c r="O17" s="79">
        <v>58</v>
      </c>
      <c r="P17" s="79">
        <v>0</v>
      </c>
      <c r="Q17" s="79">
        <v>0</v>
      </c>
      <c r="R17" s="79">
        <v>15</v>
      </c>
      <c r="S17" s="79">
        <v>8</v>
      </c>
      <c r="T17" s="79">
        <v>7</v>
      </c>
      <c r="U17" s="79">
        <v>0</v>
      </c>
      <c r="V17" s="79">
        <v>0</v>
      </c>
      <c r="W17" s="79">
        <v>94</v>
      </c>
      <c r="X17" s="79">
        <v>23</v>
      </c>
      <c r="Y17" s="79">
        <v>71</v>
      </c>
      <c r="Z17" s="79">
        <v>97</v>
      </c>
      <c r="AA17" s="79">
        <v>11</v>
      </c>
      <c r="AB17" s="79">
        <v>86</v>
      </c>
      <c r="AC17" s="79">
        <v>34</v>
      </c>
      <c r="AD17" s="79">
        <v>14</v>
      </c>
      <c r="AE17" s="79">
        <v>20</v>
      </c>
      <c r="AF17" s="79">
        <v>0</v>
      </c>
      <c r="AG17" s="79">
        <v>0</v>
      </c>
      <c r="AH17" s="79">
        <v>18</v>
      </c>
      <c r="AI17" s="79">
        <v>2</v>
      </c>
      <c r="AJ17" s="79">
        <v>16</v>
      </c>
      <c r="AK17" s="79">
        <v>0</v>
      </c>
      <c r="AL17" s="79">
        <v>0</v>
      </c>
    </row>
    <row r="18" spans="1:38" s="80" customFormat="1" ht="13.15" customHeight="1" x14ac:dyDescent="0.2">
      <c r="A18" s="81" t="s">
        <v>66</v>
      </c>
      <c r="B18" s="59" t="s">
        <v>67</v>
      </c>
      <c r="C18" s="83">
        <v>1193</v>
      </c>
      <c r="D18" s="79">
        <v>193</v>
      </c>
      <c r="E18" s="79">
        <v>647</v>
      </c>
      <c r="F18" s="79">
        <v>5</v>
      </c>
      <c r="G18" s="79">
        <v>348</v>
      </c>
      <c r="H18" s="79">
        <v>50</v>
      </c>
      <c r="I18" s="79">
        <v>20</v>
      </c>
      <c r="J18" s="79">
        <v>30</v>
      </c>
      <c r="K18" s="79">
        <v>0</v>
      </c>
      <c r="L18" s="79">
        <v>0</v>
      </c>
      <c r="M18" s="79">
        <v>248</v>
      </c>
      <c r="N18" s="79">
        <v>12</v>
      </c>
      <c r="O18" s="79">
        <v>236</v>
      </c>
      <c r="P18" s="79">
        <v>0</v>
      </c>
      <c r="Q18" s="79">
        <v>0</v>
      </c>
      <c r="R18" s="79">
        <v>53</v>
      </c>
      <c r="S18" s="79">
        <v>10</v>
      </c>
      <c r="T18" s="79">
        <v>43</v>
      </c>
      <c r="U18" s="79">
        <v>0</v>
      </c>
      <c r="V18" s="79">
        <v>0</v>
      </c>
      <c r="W18" s="79">
        <v>330</v>
      </c>
      <c r="X18" s="79">
        <v>100</v>
      </c>
      <c r="Y18" s="79">
        <v>230</v>
      </c>
      <c r="Z18" s="79">
        <v>349</v>
      </c>
      <c r="AA18" s="79">
        <v>5</v>
      </c>
      <c r="AB18" s="79">
        <v>344</v>
      </c>
      <c r="AC18" s="79">
        <v>80</v>
      </c>
      <c r="AD18" s="79">
        <v>21</v>
      </c>
      <c r="AE18" s="79">
        <v>58</v>
      </c>
      <c r="AF18" s="79">
        <v>0</v>
      </c>
      <c r="AG18" s="79">
        <v>1</v>
      </c>
      <c r="AH18" s="79">
        <v>83</v>
      </c>
      <c r="AI18" s="79">
        <v>30</v>
      </c>
      <c r="AJ18" s="79">
        <v>50</v>
      </c>
      <c r="AK18" s="79">
        <v>0</v>
      </c>
      <c r="AL18" s="79">
        <v>3</v>
      </c>
    </row>
    <row r="19" spans="1:38" s="80" customFormat="1" ht="13.15" customHeight="1" x14ac:dyDescent="0.2">
      <c r="A19" s="81" t="s">
        <v>68</v>
      </c>
      <c r="B19" s="59" t="s">
        <v>69</v>
      </c>
      <c r="C19" s="83">
        <v>490</v>
      </c>
      <c r="D19" s="79">
        <v>88</v>
      </c>
      <c r="E19" s="79">
        <v>271</v>
      </c>
      <c r="F19" s="79">
        <v>2</v>
      </c>
      <c r="G19" s="79">
        <v>129</v>
      </c>
      <c r="H19" s="79">
        <v>17</v>
      </c>
      <c r="I19" s="79">
        <v>6</v>
      </c>
      <c r="J19" s="79">
        <v>11</v>
      </c>
      <c r="K19" s="79">
        <v>0</v>
      </c>
      <c r="L19" s="79">
        <v>0</v>
      </c>
      <c r="M19" s="79">
        <v>92</v>
      </c>
      <c r="N19" s="79">
        <v>8</v>
      </c>
      <c r="O19" s="79">
        <v>84</v>
      </c>
      <c r="P19" s="79">
        <v>0</v>
      </c>
      <c r="Q19" s="79">
        <v>0</v>
      </c>
      <c r="R19" s="79">
        <v>22</v>
      </c>
      <c r="S19" s="79">
        <v>3</v>
      </c>
      <c r="T19" s="79">
        <v>19</v>
      </c>
      <c r="U19" s="79">
        <v>0</v>
      </c>
      <c r="V19" s="79">
        <v>0</v>
      </c>
      <c r="W19" s="79">
        <v>141</v>
      </c>
      <c r="X19" s="79">
        <v>30</v>
      </c>
      <c r="Y19" s="79">
        <v>111</v>
      </c>
      <c r="Z19" s="79">
        <v>131</v>
      </c>
      <c r="AA19" s="79">
        <v>2</v>
      </c>
      <c r="AB19" s="79">
        <v>129</v>
      </c>
      <c r="AC19" s="79">
        <v>41</v>
      </c>
      <c r="AD19" s="79">
        <v>20</v>
      </c>
      <c r="AE19" s="79">
        <v>21</v>
      </c>
      <c r="AF19" s="79">
        <v>0</v>
      </c>
      <c r="AG19" s="79">
        <v>0</v>
      </c>
      <c r="AH19" s="79">
        <v>46</v>
      </c>
      <c r="AI19" s="79">
        <v>21</v>
      </c>
      <c r="AJ19" s="79">
        <v>25</v>
      </c>
      <c r="AK19" s="79">
        <v>0</v>
      </c>
      <c r="AL19" s="79">
        <v>0</v>
      </c>
    </row>
    <row r="20" spans="1:38" s="80" customFormat="1" ht="13.15" customHeight="1" x14ac:dyDescent="0.2">
      <c r="A20" s="81" t="s">
        <v>70</v>
      </c>
      <c r="B20" s="59" t="s">
        <v>71</v>
      </c>
      <c r="C20" s="83">
        <v>1113</v>
      </c>
      <c r="D20" s="79">
        <v>204</v>
      </c>
      <c r="E20" s="79">
        <v>577</v>
      </c>
      <c r="F20" s="79">
        <v>0</v>
      </c>
      <c r="G20" s="79">
        <v>332</v>
      </c>
      <c r="H20" s="79">
        <v>45</v>
      </c>
      <c r="I20" s="79">
        <v>17</v>
      </c>
      <c r="J20" s="79">
        <v>28</v>
      </c>
      <c r="K20" s="79">
        <v>0</v>
      </c>
      <c r="L20" s="79">
        <v>0</v>
      </c>
      <c r="M20" s="79">
        <v>197</v>
      </c>
      <c r="N20" s="79">
        <v>4</v>
      </c>
      <c r="O20" s="79">
        <v>193</v>
      </c>
      <c r="P20" s="79">
        <v>0</v>
      </c>
      <c r="Q20" s="79">
        <v>0</v>
      </c>
      <c r="R20" s="79">
        <v>46</v>
      </c>
      <c r="S20" s="79">
        <v>10</v>
      </c>
      <c r="T20" s="79">
        <v>36</v>
      </c>
      <c r="U20" s="79">
        <v>0</v>
      </c>
      <c r="V20" s="79">
        <v>0</v>
      </c>
      <c r="W20" s="79">
        <v>325</v>
      </c>
      <c r="X20" s="79">
        <v>98</v>
      </c>
      <c r="Y20" s="79">
        <v>227</v>
      </c>
      <c r="Z20" s="79">
        <v>331</v>
      </c>
      <c r="AA20" s="79">
        <v>0</v>
      </c>
      <c r="AB20" s="79">
        <v>331</v>
      </c>
      <c r="AC20" s="79">
        <v>123</v>
      </c>
      <c r="AD20" s="79">
        <v>62</v>
      </c>
      <c r="AE20" s="79">
        <v>60</v>
      </c>
      <c r="AF20" s="79">
        <v>0</v>
      </c>
      <c r="AG20" s="79">
        <v>1</v>
      </c>
      <c r="AH20" s="79">
        <v>46</v>
      </c>
      <c r="AI20" s="79">
        <v>13</v>
      </c>
      <c r="AJ20" s="79">
        <v>33</v>
      </c>
      <c r="AK20" s="79">
        <v>0</v>
      </c>
      <c r="AL20" s="79">
        <v>0</v>
      </c>
    </row>
    <row r="21" spans="1:38" s="80" customFormat="1" ht="13.15" customHeight="1" x14ac:dyDescent="0.2">
      <c r="A21" s="81" t="s">
        <v>72</v>
      </c>
      <c r="B21" s="59" t="s">
        <v>73</v>
      </c>
      <c r="C21" s="83">
        <v>613</v>
      </c>
      <c r="D21" s="79">
        <v>97</v>
      </c>
      <c r="E21" s="79">
        <v>341</v>
      </c>
      <c r="F21" s="79">
        <v>4</v>
      </c>
      <c r="G21" s="79">
        <v>171</v>
      </c>
      <c r="H21" s="79">
        <v>27</v>
      </c>
      <c r="I21" s="79">
        <v>17</v>
      </c>
      <c r="J21" s="79">
        <v>10</v>
      </c>
      <c r="K21" s="79">
        <v>0</v>
      </c>
      <c r="L21" s="79">
        <v>0</v>
      </c>
      <c r="M21" s="79">
        <v>122</v>
      </c>
      <c r="N21" s="79">
        <v>10</v>
      </c>
      <c r="O21" s="79">
        <v>112</v>
      </c>
      <c r="P21" s="79">
        <v>0</v>
      </c>
      <c r="Q21" s="79">
        <v>0</v>
      </c>
      <c r="R21" s="79">
        <v>34</v>
      </c>
      <c r="S21" s="79">
        <v>3</v>
      </c>
      <c r="T21" s="79">
        <v>31</v>
      </c>
      <c r="U21" s="79">
        <v>0</v>
      </c>
      <c r="V21" s="79">
        <v>0</v>
      </c>
      <c r="W21" s="79">
        <v>173</v>
      </c>
      <c r="X21" s="79">
        <v>40</v>
      </c>
      <c r="Y21" s="79">
        <v>133</v>
      </c>
      <c r="Z21" s="79">
        <v>173</v>
      </c>
      <c r="AA21" s="79">
        <v>4</v>
      </c>
      <c r="AB21" s="79">
        <v>169</v>
      </c>
      <c r="AC21" s="79">
        <v>40</v>
      </c>
      <c r="AD21" s="79">
        <v>10</v>
      </c>
      <c r="AE21" s="79">
        <v>28</v>
      </c>
      <c r="AF21" s="79">
        <v>0</v>
      </c>
      <c r="AG21" s="79">
        <v>2</v>
      </c>
      <c r="AH21" s="79">
        <v>44</v>
      </c>
      <c r="AI21" s="79">
        <v>17</v>
      </c>
      <c r="AJ21" s="79">
        <v>27</v>
      </c>
      <c r="AK21" s="79">
        <v>0</v>
      </c>
      <c r="AL21" s="79">
        <v>0</v>
      </c>
    </row>
    <row r="22" spans="1:38" s="80" customFormat="1" ht="13.15" customHeight="1" x14ac:dyDescent="0.2">
      <c r="A22" s="81" t="s">
        <v>74</v>
      </c>
      <c r="B22" s="59" t="s">
        <v>75</v>
      </c>
      <c r="C22" s="83">
        <v>1137</v>
      </c>
      <c r="D22" s="79">
        <v>218</v>
      </c>
      <c r="E22" s="79">
        <v>654</v>
      </c>
      <c r="F22" s="79">
        <v>5</v>
      </c>
      <c r="G22" s="79">
        <v>260</v>
      </c>
      <c r="H22" s="79">
        <v>50</v>
      </c>
      <c r="I22" s="79">
        <v>18</v>
      </c>
      <c r="J22" s="79">
        <v>32</v>
      </c>
      <c r="K22" s="79">
        <v>0</v>
      </c>
      <c r="L22" s="79">
        <v>0</v>
      </c>
      <c r="M22" s="79">
        <v>236</v>
      </c>
      <c r="N22" s="79">
        <v>13</v>
      </c>
      <c r="O22" s="79">
        <v>223</v>
      </c>
      <c r="P22" s="79">
        <v>0</v>
      </c>
      <c r="Q22" s="79">
        <v>0</v>
      </c>
      <c r="R22" s="79">
        <v>54</v>
      </c>
      <c r="S22" s="79">
        <v>13</v>
      </c>
      <c r="T22" s="79">
        <v>41</v>
      </c>
      <c r="U22" s="79">
        <v>0</v>
      </c>
      <c r="V22" s="79">
        <v>0</v>
      </c>
      <c r="W22" s="79">
        <v>276</v>
      </c>
      <c r="X22" s="79">
        <v>66</v>
      </c>
      <c r="Y22" s="79">
        <v>210</v>
      </c>
      <c r="Z22" s="79">
        <v>265</v>
      </c>
      <c r="AA22" s="79">
        <v>5</v>
      </c>
      <c r="AB22" s="79">
        <v>260</v>
      </c>
      <c r="AC22" s="79">
        <v>228</v>
      </c>
      <c r="AD22" s="79">
        <v>102</v>
      </c>
      <c r="AE22" s="79">
        <v>126</v>
      </c>
      <c r="AF22" s="79">
        <v>0</v>
      </c>
      <c r="AG22" s="79">
        <v>0</v>
      </c>
      <c r="AH22" s="79">
        <v>28</v>
      </c>
      <c r="AI22" s="79">
        <v>6</v>
      </c>
      <c r="AJ22" s="79">
        <v>22</v>
      </c>
      <c r="AK22" s="79">
        <v>0</v>
      </c>
      <c r="AL22" s="79">
        <v>0</v>
      </c>
    </row>
    <row r="23" spans="1:38" s="80" customFormat="1" ht="13.15" customHeight="1" x14ac:dyDescent="0.2">
      <c r="A23" s="81" t="s">
        <v>76</v>
      </c>
      <c r="B23" s="59" t="s">
        <v>77</v>
      </c>
      <c r="C23" s="83">
        <v>369</v>
      </c>
      <c r="D23" s="79">
        <v>58</v>
      </c>
      <c r="E23" s="79">
        <v>230</v>
      </c>
      <c r="F23" s="79">
        <v>0</v>
      </c>
      <c r="G23" s="79">
        <v>81</v>
      </c>
      <c r="H23" s="79">
        <v>11</v>
      </c>
      <c r="I23" s="79">
        <v>3</v>
      </c>
      <c r="J23" s="79">
        <v>8</v>
      </c>
      <c r="K23" s="79">
        <v>0</v>
      </c>
      <c r="L23" s="79">
        <v>0</v>
      </c>
      <c r="M23" s="79">
        <v>56</v>
      </c>
      <c r="N23" s="79">
        <v>1</v>
      </c>
      <c r="O23" s="79">
        <v>54</v>
      </c>
      <c r="P23" s="79">
        <v>0</v>
      </c>
      <c r="Q23" s="79">
        <v>1</v>
      </c>
      <c r="R23" s="79">
        <v>19</v>
      </c>
      <c r="S23" s="79">
        <v>8</v>
      </c>
      <c r="T23" s="79">
        <v>11</v>
      </c>
      <c r="U23" s="79">
        <v>0</v>
      </c>
      <c r="V23" s="79">
        <v>0</v>
      </c>
      <c r="W23" s="79">
        <v>116</v>
      </c>
      <c r="X23" s="79">
        <v>17</v>
      </c>
      <c r="Y23" s="79">
        <v>99</v>
      </c>
      <c r="Z23" s="79">
        <v>77</v>
      </c>
      <c r="AA23" s="79">
        <v>0</v>
      </c>
      <c r="AB23" s="79">
        <v>77</v>
      </c>
      <c r="AC23" s="79">
        <v>29</v>
      </c>
      <c r="AD23" s="79">
        <v>12</v>
      </c>
      <c r="AE23" s="79">
        <v>17</v>
      </c>
      <c r="AF23" s="79">
        <v>0</v>
      </c>
      <c r="AG23" s="79">
        <v>0</v>
      </c>
      <c r="AH23" s="79">
        <v>61</v>
      </c>
      <c r="AI23" s="79">
        <v>17</v>
      </c>
      <c r="AJ23" s="79">
        <v>41</v>
      </c>
      <c r="AK23" s="79">
        <v>0</v>
      </c>
      <c r="AL23" s="79">
        <v>3</v>
      </c>
    </row>
    <row r="24" spans="1:38" s="80" customFormat="1" ht="13.15" customHeight="1" x14ac:dyDescent="0.2">
      <c r="A24" s="81" t="s">
        <v>78</v>
      </c>
      <c r="B24" s="59" t="s">
        <v>79</v>
      </c>
      <c r="C24" s="83">
        <v>427</v>
      </c>
      <c r="D24" s="79">
        <v>72</v>
      </c>
      <c r="E24" s="79">
        <v>236</v>
      </c>
      <c r="F24" s="79">
        <v>4</v>
      </c>
      <c r="G24" s="79">
        <v>115</v>
      </c>
      <c r="H24" s="79">
        <v>17</v>
      </c>
      <c r="I24" s="79">
        <v>8</v>
      </c>
      <c r="J24" s="79">
        <v>9</v>
      </c>
      <c r="K24" s="79">
        <v>0</v>
      </c>
      <c r="L24" s="79">
        <v>0</v>
      </c>
      <c r="M24" s="79">
        <v>92</v>
      </c>
      <c r="N24" s="79">
        <v>13</v>
      </c>
      <c r="O24" s="79">
        <v>79</v>
      </c>
      <c r="P24" s="79">
        <v>0</v>
      </c>
      <c r="Q24" s="79">
        <v>0</v>
      </c>
      <c r="R24" s="79">
        <v>21</v>
      </c>
      <c r="S24" s="79">
        <v>7</v>
      </c>
      <c r="T24" s="79">
        <v>14</v>
      </c>
      <c r="U24" s="79">
        <v>0</v>
      </c>
      <c r="V24" s="79">
        <v>0</v>
      </c>
      <c r="W24" s="79">
        <v>126</v>
      </c>
      <c r="X24" s="79">
        <v>27</v>
      </c>
      <c r="Y24" s="79">
        <v>99</v>
      </c>
      <c r="Z24" s="79">
        <v>118</v>
      </c>
      <c r="AA24" s="79">
        <v>4</v>
      </c>
      <c r="AB24" s="79">
        <v>114</v>
      </c>
      <c r="AC24" s="79">
        <v>8</v>
      </c>
      <c r="AD24" s="79">
        <v>5</v>
      </c>
      <c r="AE24" s="79">
        <v>3</v>
      </c>
      <c r="AF24" s="79">
        <v>0</v>
      </c>
      <c r="AG24" s="79">
        <v>0</v>
      </c>
      <c r="AH24" s="79">
        <v>45</v>
      </c>
      <c r="AI24" s="79">
        <v>12</v>
      </c>
      <c r="AJ24" s="79">
        <v>32</v>
      </c>
      <c r="AK24" s="79">
        <v>0</v>
      </c>
      <c r="AL24" s="79">
        <v>1</v>
      </c>
    </row>
    <row r="25" spans="1:38" s="80" customFormat="1" ht="13.15" customHeight="1" x14ac:dyDescent="0.2">
      <c r="A25" s="81" t="s">
        <v>80</v>
      </c>
      <c r="B25" s="59" t="s">
        <v>81</v>
      </c>
      <c r="C25" s="83">
        <v>45</v>
      </c>
      <c r="D25" s="79">
        <v>4</v>
      </c>
      <c r="E25" s="79">
        <v>27</v>
      </c>
      <c r="F25" s="79">
        <v>0</v>
      </c>
      <c r="G25" s="79">
        <v>14</v>
      </c>
      <c r="H25" s="79">
        <v>2</v>
      </c>
      <c r="I25" s="79">
        <v>0</v>
      </c>
      <c r="J25" s="79">
        <v>2</v>
      </c>
      <c r="K25" s="79">
        <v>0</v>
      </c>
      <c r="L25" s="79">
        <v>0</v>
      </c>
      <c r="M25" s="79">
        <v>9</v>
      </c>
      <c r="N25" s="79">
        <v>0</v>
      </c>
      <c r="O25" s="79">
        <v>9</v>
      </c>
      <c r="P25" s="79">
        <v>0</v>
      </c>
      <c r="Q25" s="79">
        <v>0</v>
      </c>
      <c r="R25" s="79">
        <v>2</v>
      </c>
      <c r="S25" s="79">
        <v>0</v>
      </c>
      <c r="T25" s="79">
        <v>2</v>
      </c>
      <c r="U25" s="79">
        <v>0</v>
      </c>
      <c r="V25" s="79">
        <v>0</v>
      </c>
      <c r="W25" s="79">
        <v>15</v>
      </c>
      <c r="X25" s="79">
        <v>3</v>
      </c>
      <c r="Y25" s="79">
        <v>12</v>
      </c>
      <c r="Z25" s="79">
        <v>14</v>
      </c>
      <c r="AA25" s="79">
        <v>0</v>
      </c>
      <c r="AB25" s="79">
        <v>14</v>
      </c>
      <c r="AC25" s="79">
        <v>3</v>
      </c>
      <c r="AD25" s="79">
        <v>1</v>
      </c>
      <c r="AE25" s="79">
        <v>2</v>
      </c>
      <c r="AF25" s="79">
        <v>0</v>
      </c>
      <c r="AG25" s="79">
        <v>0</v>
      </c>
      <c r="AH25" s="79">
        <v>0</v>
      </c>
      <c r="AI25" s="79">
        <v>0</v>
      </c>
      <c r="AJ25" s="79">
        <v>0</v>
      </c>
      <c r="AK25" s="79">
        <v>0</v>
      </c>
      <c r="AL25" s="79">
        <v>0</v>
      </c>
    </row>
    <row r="26" spans="1:38" s="80" customFormat="1" ht="13.15" customHeight="1" x14ac:dyDescent="0.2">
      <c r="A26" s="81" t="s">
        <v>82</v>
      </c>
      <c r="B26" s="59" t="s">
        <v>83</v>
      </c>
      <c r="C26" s="83">
        <v>676</v>
      </c>
      <c r="D26" s="79">
        <v>119</v>
      </c>
      <c r="E26" s="79">
        <v>359</v>
      </c>
      <c r="F26" s="79">
        <v>9</v>
      </c>
      <c r="G26" s="79">
        <v>189</v>
      </c>
      <c r="H26" s="79">
        <v>27</v>
      </c>
      <c r="I26" s="79">
        <v>19</v>
      </c>
      <c r="J26" s="79">
        <v>8</v>
      </c>
      <c r="K26" s="79">
        <v>0</v>
      </c>
      <c r="L26" s="79">
        <v>0</v>
      </c>
      <c r="M26" s="79">
        <v>133</v>
      </c>
      <c r="N26" s="79">
        <v>5</v>
      </c>
      <c r="O26" s="79">
        <v>128</v>
      </c>
      <c r="P26" s="79">
        <v>0</v>
      </c>
      <c r="Q26" s="79">
        <v>0</v>
      </c>
      <c r="R26" s="79">
        <v>32</v>
      </c>
      <c r="S26" s="79">
        <v>6</v>
      </c>
      <c r="T26" s="79">
        <v>26</v>
      </c>
      <c r="U26" s="79">
        <v>0</v>
      </c>
      <c r="V26" s="79">
        <v>0</v>
      </c>
      <c r="W26" s="79">
        <v>206</v>
      </c>
      <c r="X26" s="79">
        <v>68</v>
      </c>
      <c r="Y26" s="79">
        <v>138</v>
      </c>
      <c r="Z26" s="79">
        <v>198</v>
      </c>
      <c r="AA26" s="79">
        <v>9</v>
      </c>
      <c r="AB26" s="79">
        <v>189</v>
      </c>
      <c r="AC26" s="79">
        <v>48</v>
      </c>
      <c r="AD26" s="79">
        <v>15</v>
      </c>
      <c r="AE26" s="79">
        <v>33</v>
      </c>
      <c r="AF26" s="79">
        <v>0</v>
      </c>
      <c r="AG26" s="79">
        <v>0</v>
      </c>
      <c r="AH26" s="79">
        <v>32</v>
      </c>
      <c r="AI26" s="79">
        <v>6</v>
      </c>
      <c r="AJ26" s="79">
        <v>26</v>
      </c>
      <c r="AK26" s="79">
        <v>0</v>
      </c>
      <c r="AL26" s="79">
        <v>0</v>
      </c>
    </row>
    <row r="27" spans="1:38" s="80" customFormat="1" ht="13.15" customHeight="1" x14ac:dyDescent="0.2">
      <c r="A27" s="81" t="s">
        <v>84</v>
      </c>
      <c r="B27" s="59" t="s">
        <v>85</v>
      </c>
      <c r="C27" s="83">
        <v>142</v>
      </c>
      <c r="D27" s="79">
        <v>19</v>
      </c>
      <c r="E27" s="79">
        <v>78</v>
      </c>
      <c r="F27" s="79">
        <v>0</v>
      </c>
      <c r="G27" s="79">
        <v>45</v>
      </c>
      <c r="H27" s="79">
        <v>7</v>
      </c>
      <c r="I27" s="79">
        <v>4</v>
      </c>
      <c r="J27" s="79">
        <v>3</v>
      </c>
      <c r="K27" s="79">
        <v>0</v>
      </c>
      <c r="L27" s="79">
        <v>0</v>
      </c>
      <c r="M27" s="79">
        <v>28</v>
      </c>
      <c r="N27" s="79">
        <v>0</v>
      </c>
      <c r="O27" s="79">
        <v>28</v>
      </c>
      <c r="P27" s="79">
        <v>0</v>
      </c>
      <c r="Q27" s="79">
        <v>0</v>
      </c>
      <c r="R27" s="79">
        <v>7</v>
      </c>
      <c r="S27" s="79">
        <v>4</v>
      </c>
      <c r="T27" s="79">
        <v>3</v>
      </c>
      <c r="U27" s="79">
        <v>0</v>
      </c>
      <c r="V27" s="79">
        <v>0</v>
      </c>
      <c r="W27" s="79">
        <v>40</v>
      </c>
      <c r="X27" s="79">
        <v>7</v>
      </c>
      <c r="Y27" s="79">
        <v>33</v>
      </c>
      <c r="Z27" s="79">
        <v>45</v>
      </c>
      <c r="AA27" s="79">
        <v>0</v>
      </c>
      <c r="AB27" s="79">
        <v>45</v>
      </c>
      <c r="AC27" s="79">
        <v>4</v>
      </c>
      <c r="AD27" s="79">
        <v>1</v>
      </c>
      <c r="AE27" s="79">
        <v>3</v>
      </c>
      <c r="AF27" s="79">
        <v>0</v>
      </c>
      <c r="AG27" s="79">
        <v>0</v>
      </c>
      <c r="AH27" s="79">
        <v>11</v>
      </c>
      <c r="AI27" s="79">
        <v>3</v>
      </c>
      <c r="AJ27" s="79">
        <v>8</v>
      </c>
      <c r="AK27" s="79">
        <v>0</v>
      </c>
      <c r="AL27" s="79">
        <v>0</v>
      </c>
    </row>
    <row r="28" spans="1:38" s="80" customFormat="1" ht="13.15" customHeight="1" x14ac:dyDescent="0.2">
      <c r="A28" s="81" t="s">
        <v>86</v>
      </c>
      <c r="B28" s="59" t="s">
        <v>87</v>
      </c>
      <c r="C28" s="83">
        <v>363</v>
      </c>
      <c r="D28" s="79">
        <v>46</v>
      </c>
      <c r="E28" s="79">
        <v>206</v>
      </c>
      <c r="F28" s="79">
        <v>1</v>
      </c>
      <c r="G28" s="79">
        <v>110</v>
      </c>
      <c r="H28" s="79">
        <v>12</v>
      </c>
      <c r="I28" s="79">
        <v>5</v>
      </c>
      <c r="J28" s="79">
        <v>7</v>
      </c>
      <c r="K28" s="79">
        <v>0</v>
      </c>
      <c r="L28" s="79">
        <v>0</v>
      </c>
      <c r="M28" s="79">
        <v>67</v>
      </c>
      <c r="N28" s="79">
        <v>4</v>
      </c>
      <c r="O28" s="79">
        <v>63</v>
      </c>
      <c r="P28" s="79">
        <v>0</v>
      </c>
      <c r="Q28" s="79">
        <v>0</v>
      </c>
      <c r="R28" s="79">
        <v>11</v>
      </c>
      <c r="S28" s="79">
        <v>1</v>
      </c>
      <c r="T28" s="79">
        <v>10</v>
      </c>
      <c r="U28" s="79">
        <v>0</v>
      </c>
      <c r="V28" s="79">
        <v>0</v>
      </c>
      <c r="W28" s="79">
        <v>115</v>
      </c>
      <c r="X28" s="79">
        <v>19</v>
      </c>
      <c r="Y28" s="79">
        <v>96</v>
      </c>
      <c r="Z28" s="79">
        <v>111</v>
      </c>
      <c r="AA28" s="79">
        <v>1</v>
      </c>
      <c r="AB28" s="79">
        <v>110</v>
      </c>
      <c r="AC28" s="79">
        <v>16</v>
      </c>
      <c r="AD28" s="79">
        <v>5</v>
      </c>
      <c r="AE28" s="79">
        <v>11</v>
      </c>
      <c r="AF28" s="79">
        <v>0</v>
      </c>
      <c r="AG28" s="79">
        <v>0</v>
      </c>
      <c r="AH28" s="79">
        <v>31</v>
      </c>
      <c r="AI28" s="79">
        <v>12</v>
      </c>
      <c r="AJ28" s="79">
        <v>19</v>
      </c>
      <c r="AK28" s="79">
        <v>0</v>
      </c>
      <c r="AL28" s="79">
        <v>0</v>
      </c>
    </row>
    <row r="29" spans="1:38" s="80" customFormat="1" ht="13.15" customHeight="1" x14ac:dyDescent="0.2">
      <c r="A29" s="81" t="s">
        <v>88</v>
      </c>
      <c r="B29" s="59" t="s">
        <v>89</v>
      </c>
      <c r="C29" s="83">
        <v>107</v>
      </c>
      <c r="D29" s="79">
        <v>25</v>
      </c>
      <c r="E29" s="79">
        <v>64</v>
      </c>
      <c r="F29" s="79">
        <v>0</v>
      </c>
      <c r="G29" s="79">
        <v>18</v>
      </c>
      <c r="H29" s="79">
        <v>2</v>
      </c>
      <c r="I29" s="79">
        <v>1</v>
      </c>
      <c r="J29" s="79">
        <v>1</v>
      </c>
      <c r="K29" s="79">
        <v>0</v>
      </c>
      <c r="L29" s="79">
        <v>0</v>
      </c>
      <c r="M29" s="79">
        <v>18</v>
      </c>
      <c r="N29" s="79">
        <v>1</v>
      </c>
      <c r="O29" s="79">
        <v>17</v>
      </c>
      <c r="P29" s="79">
        <v>0</v>
      </c>
      <c r="Q29" s="79">
        <v>0</v>
      </c>
      <c r="R29" s="79">
        <v>5</v>
      </c>
      <c r="S29" s="79">
        <v>2</v>
      </c>
      <c r="T29" s="79">
        <v>3</v>
      </c>
      <c r="U29" s="79">
        <v>0</v>
      </c>
      <c r="V29" s="79">
        <v>0</v>
      </c>
      <c r="W29" s="79">
        <v>34</v>
      </c>
      <c r="X29" s="79">
        <v>9</v>
      </c>
      <c r="Y29" s="79">
        <v>25</v>
      </c>
      <c r="Z29" s="79">
        <v>18</v>
      </c>
      <c r="AA29" s="79">
        <v>0</v>
      </c>
      <c r="AB29" s="79">
        <v>18</v>
      </c>
      <c r="AC29" s="79">
        <v>7</v>
      </c>
      <c r="AD29" s="79">
        <v>0</v>
      </c>
      <c r="AE29" s="79">
        <v>7</v>
      </c>
      <c r="AF29" s="79">
        <v>0</v>
      </c>
      <c r="AG29" s="79">
        <v>0</v>
      </c>
      <c r="AH29" s="79">
        <v>23</v>
      </c>
      <c r="AI29" s="79">
        <v>12</v>
      </c>
      <c r="AJ29" s="79">
        <v>11</v>
      </c>
      <c r="AK29" s="79">
        <v>0</v>
      </c>
      <c r="AL29" s="79">
        <v>0</v>
      </c>
    </row>
    <row r="30" spans="1:38" s="80" customFormat="1" ht="13.15" customHeight="1" x14ac:dyDescent="0.2">
      <c r="A30" s="84" t="s">
        <v>90</v>
      </c>
      <c r="B30" s="85" t="s">
        <v>91</v>
      </c>
      <c r="C30" s="86">
        <v>32</v>
      </c>
      <c r="D30" s="87">
        <v>4</v>
      </c>
      <c r="E30" s="87">
        <v>26</v>
      </c>
      <c r="F30" s="87">
        <v>0</v>
      </c>
      <c r="G30" s="87">
        <v>2</v>
      </c>
      <c r="H30" s="87">
        <v>1</v>
      </c>
      <c r="I30" s="87">
        <v>0</v>
      </c>
      <c r="J30" s="87">
        <v>1</v>
      </c>
      <c r="K30" s="87">
        <v>0</v>
      </c>
      <c r="L30" s="87">
        <v>0</v>
      </c>
      <c r="M30" s="87">
        <v>7</v>
      </c>
      <c r="N30" s="87">
        <v>0</v>
      </c>
      <c r="O30" s="87">
        <v>7</v>
      </c>
      <c r="P30" s="87">
        <v>0</v>
      </c>
      <c r="Q30" s="87">
        <v>0</v>
      </c>
      <c r="R30" s="87">
        <v>2</v>
      </c>
      <c r="S30" s="87">
        <v>0</v>
      </c>
      <c r="T30" s="87">
        <v>2</v>
      </c>
      <c r="U30" s="87">
        <v>0</v>
      </c>
      <c r="V30" s="87">
        <v>0</v>
      </c>
      <c r="W30" s="87">
        <v>10</v>
      </c>
      <c r="X30" s="87">
        <v>0</v>
      </c>
      <c r="Y30" s="87">
        <v>10</v>
      </c>
      <c r="Z30" s="87">
        <v>2</v>
      </c>
      <c r="AA30" s="87">
        <v>0</v>
      </c>
      <c r="AB30" s="87">
        <v>2</v>
      </c>
      <c r="AC30" s="87">
        <v>4</v>
      </c>
      <c r="AD30" s="87">
        <v>2</v>
      </c>
      <c r="AE30" s="87">
        <v>2</v>
      </c>
      <c r="AF30" s="87">
        <v>0</v>
      </c>
      <c r="AG30" s="87">
        <v>0</v>
      </c>
      <c r="AH30" s="87">
        <v>6</v>
      </c>
      <c r="AI30" s="87">
        <v>2</v>
      </c>
      <c r="AJ30" s="87">
        <v>4</v>
      </c>
      <c r="AK30" s="87">
        <v>0</v>
      </c>
      <c r="AL30" s="87">
        <v>0</v>
      </c>
    </row>
    <row r="31" spans="1:38" s="80" customFormat="1" ht="13.15" customHeight="1" x14ac:dyDescent="0.2">
      <c r="A31" s="88" t="s">
        <v>35</v>
      </c>
      <c r="B31" s="88"/>
      <c r="C31" s="88"/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8"/>
      <c r="Y31" s="88"/>
      <c r="Z31" s="88"/>
      <c r="AA31" s="88"/>
      <c r="AB31" s="88"/>
      <c r="AC31" s="88"/>
      <c r="AD31" s="88"/>
      <c r="AE31" s="88"/>
      <c r="AF31" s="88"/>
      <c r="AG31" s="88"/>
      <c r="AH31" s="88"/>
      <c r="AI31" s="88"/>
      <c r="AJ31" s="88"/>
      <c r="AK31" s="88"/>
      <c r="AL31" s="88"/>
    </row>
    <row r="32" spans="1:38" s="80" customFormat="1" ht="13.15" customHeight="1" x14ac:dyDescent="0.2">
      <c r="A32" s="58" t="s">
        <v>36</v>
      </c>
      <c r="B32" s="89"/>
      <c r="C32" s="89"/>
      <c r="D32" s="89"/>
      <c r="E32" s="89"/>
      <c r="F32" s="89"/>
      <c r="G32" s="89"/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</row>
  </sheetData>
  <mergeCells count="31">
    <mergeCell ref="AD4:AE4"/>
    <mergeCell ref="AF4:AG4"/>
    <mergeCell ref="AH4:AH6"/>
    <mergeCell ref="AI4:AJ4"/>
    <mergeCell ref="AK4:AL4"/>
    <mergeCell ref="U4:V4"/>
    <mergeCell ref="W4:W6"/>
    <mergeCell ref="X4:Y4"/>
    <mergeCell ref="Z4:Z6"/>
    <mergeCell ref="AA4:AB4"/>
    <mergeCell ref="AC4:AC6"/>
    <mergeCell ref="Z3:AB3"/>
    <mergeCell ref="AC3:AG3"/>
    <mergeCell ref="AH3:AL3"/>
    <mergeCell ref="C4:C6"/>
    <mergeCell ref="D4:E4"/>
    <mergeCell ref="F4:G4"/>
    <mergeCell ref="H4:H6"/>
    <mergeCell ref="I4:J4"/>
    <mergeCell ref="K4:L4"/>
    <mergeCell ref="M4:M6"/>
    <mergeCell ref="A3:B6"/>
    <mergeCell ref="C3:G3"/>
    <mergeCell ref="H3:L3"/>
    <mergeCell ref="M3:Q3"/>
    <mergeCell ref="R3:V3"/>
    <mergeCell ref="W3:Y3"/>
    <mergeCell ref="N4:O4"/>
    <mergeCell ref="P4:Q4"/>
    <mergeCell ref="R4:R6"/>
    <mergeCell ref="S4:T4"/>
  </mergeCells>
  <phoneticPr fontId="29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D042AA-2CF2-4631-8C97-9B5B67178877}">
  <dimension ref="A1:AL32"/>
  <sheetViews>
    <sheetView workbookViewId="0"/>
  </sheetViews>
  <sheetFormatPr defaultColWidth="7.6640625" defaultRowHeight="16.5" x14ac:dyDescent="0.25"/>
  <cols>
    <col min="1" max="1" width="6.33203125" style="4" customWidth="1"/>
    <col min="2" max="2" width="14.33203125" style="4" customWidth="1"/>
    <col min="3" max="3" width="5.77734375" style="4" customWidth="1"/>
    <col min="4" max="4" width="4.77734375" style="4" customWidth="1"/>
    <col min="5" max="5" width="5.6640625" style="4" customWidth="1"/>
    <col min="6" max="22" width="4.77734375" style="4" customWidth="1"/>
    <col min="23" max="23" width="6" style="4" customWidth="1"/>
    <col min="24" max="24" width="6.33203125" style="4" customWidth="1"/>
    <col min="25" max="25" width="6" style="4" customWidth="1"/>
    <col min="26" max="38" width="4.77734375" style="4" customWidth="1"/>
    <col min="39" max="39" width="7.6640625" style="4" customWidth="1"/>
    <col min="40" max="16384" width="7.6640625" style="4"/>
  </cols>
  <sheetData>
    <row r="1" spans="1:38" ht="19.899999999999999" customHeight="1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8" ht="15.75" customHeight="1" x14ac:dyDescent="0.25">
      <c r="A2" s="5" t="s">
        <v>92</v>
      </c>
      <c r="B2" s="69"/>
      <c r="C2" s="69"/>
      <c r="D2" s="69"/>
      <c r="E2" s="69"/>
      <c r="F2" s="69"/>
      <c r="G2" s="69"/>
      <c r="H2" s="69"/>
      <c r="I2" s="69"/>
      <c r="J2" s="69"/>
      <c r="K2" s="69"/>
      <c r="P2" s="69"/>
      <c r="Q2" s="69"/>
      <c r="R2" s="69"/>
      <c r="S2" s="69"/>
      <c r="T2" s="69"/>
      <c r="U2" s="70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  <c r="AJ2" s="69"/>
      <c r="AK2" s="71"/>
      <c r="AL2" s="71" t="s">
        <v>40</v>
      </c>
    </row>
    <row r="3" spans="1:38" s="72" customFormat="1" ht="39" customHeight="1" x14ac:dyDescent="0.25">
      <c r="A3" s="62" t="s">
        <v>41</v>
      </c>
      <c r="B3" s="62"/>
      <c r="C3" s="63" t="s">
        <v>3</v>
      </c>
      <c r="D3" s="63"/>
      <c r="E3" s="63"/>
      <c r="F3" s="63"/>
      <c r="G3" s="63"/>
      <c r="H3" s="63" t="s">
        <v>42</v>
      </c>
      <c r="I3" s="63"/>
      <c r="J3" s="63"/>
      <c r="K3" s="63"/>
      <c r="L3" s="63"/>
      <c r="M3" s="63" t="s">
        <v>6</v>
      </c>
      <c r="N3" s="63"/>
      <c r="O3" s="63"/>
      <c r="P3" s="63"/>
      <c r="Q3" s="63"/>
      <c r="R3" s="63" t="s">
        <v>7</v>
      </c>
      <c r="S3" s="63"/>
      <c r="T3" s="63"/>
      <c r="U3" s="63"/>
      <c r="V3" s="63"/>
      <c r="W3" s="63" t="s">
        <v>43</v>
      </c>
      <c r="X3" s="63"/>
      <c r="Y3" s="63"/>
      <c r="Z3" s="63" t="s">
        <v>15</v>
      </c>
      <c r="AA3" s="63"/>
      <c r="AB3" s="63"/>
      <c r="AC3" s="63" t="s">
        <v>14</v>
      </c>
      <c r="AD3" s="63"/>
      <c r="AE3" s="63"/>
      <c r="AF3" s="63"/>
      <c r="AG3" s="63"/>
      <c r="AH3" s="64" t="s">
        <v>9</v>
      </c>
      <c r="AI3" s="64"/>
      <c r="AJ3" s="64"/>
      <c r="AK3" s="64"/>
      <c r="AL3" s="64"/>
    </row>
    <row r="4" spans="1:38" s="72" customFormat="1" ht="52.5" customHeight="1" x14ac:dyDescent="0.25">
      <c r="A4" s="62"/>
      <c r="B4" s="62"/>
      <c r="C4" s="63" t="s">
        <v>44</v>
      </c>
      <c r="D4" s="63" t="s">
        <v>10</v>
      </c>
      <c r="E4" s="63"/>
      <c r="F4" s="63" t="s">
        <v>11</v>
      </c>
      <c r="G4" s="63"/>
      <c r="H4" s="63" t="s">
        <v>44</v>
      </c>
      <c r="I4" s="63" t="s">
        <v>10</v>
      </c>
      <c r="J4" s="63"/>
      <c r="K4" s="63" t="s">
        <v>11</v>
      </c>
      <c r="L4" s="63"/>
      <c r="M4" s="63" t="s">
        <v>44</v>
      </c>
      <c r="N4" s="63" t="s">
        <v>10</v>
      </c>
      <c r="O4" s="63"/>
      <c r="P4" s="63" t="s">
        <v>11</v>
      </c>
      <c r="Q4" s="63"/>
      <c r="R4" s="63" t="s">
        <v>44</v>
      </c>
      <c r="S4" s="63" t="s">
        <v>10</v>
      </c>
      <c r="T4" s="63"/>
      <c r="U4" s="63" t="s">
        <v>11</v>
      </c>
      <c r="V4" s="63"/>
      <c r="W4" s="63" t="s">
        <v>44</v>
      </c>
      <c r="X4" s="63" t="s">
        <v>10</v>
      </c>
      <c r="Y4" s="63"/>
      <c r="Z4" s="63" t="s">
        <v>44</v>
      </c>
      <c r="AA4" s="63" t="s">
        <v>11</v>
      </c>
      <c r="AB4" s="63"/>
      <c r="AC4" s="63" t="s">
        <v>44</v>
      </c>
      <c r="AD4" s="63" t="s">
        <v>10</v>
      </c>
      <c r="AE4" s="63"/>
      <c r="AF4" s="63" t="s">
        <v>11</v>
      </c>
      <c r="AG4" s="63"/>
      <c r="AH4" s="63" t="s">
        <v>44</v>
      </c>
      <c r="AI4" s="63" t="s">
        <v>10</v>
      </c>
      <c r="AJ4" s="63"/>
      <c r="AK4" s="64" t="s">
        <v>11</v>
      </c>
      <c r="AL4" s="64"/>
    </row>
    <row r="5" spans="1:38" s="72" customFormat="1" ht="15.75" customHeight="1" x14ac:dyDescent="0.25">
      <c r="A5" s="62"/>
      <c r="B5" s="62"/>
      <c r="C5" s="63"/>
      <c r="D5" s="17" t="s">
        <v>17</v>
      </c>
      <c r="E5" s="17" t="s">
        <v>18</v>
      </c>
      <c r="F5" s="17" t="s">
        <v>17</v>
      </c>
      <c r="G5" s="17" t="s">
        <v>18</v>
      </c>
      <c r="H5" s="63"/>
      <c r="I5" s="17" t="s">
        <v>17</v>
      </c>
      <c r="J5" s="17" t="s">
        <v>18</v>
      </c>
      <c r="K5" s="17" t="s">
        <v>17</v>
      </c>
      <c r="L5" s="17" t="s">
        <v>18</v>
      </c>
      <c r="M5" s="63"/>
      <c r="N5" s="17" t="s">
        <v>17</v>
      </c>
      <c r="O5" s="17" t="s">
        <v>18</v>
      </c>
      <c r="P5" s="17" t="s">
        <v>17</v>
      </c>
      <c r="Q5" s="17" t="s">
        <v>18</v>
      </c>
      <c r="R5" s="63"/>
      <c r="S5" s="17" t="s">
        <v>17</v>
      </c>
      <c r="T5" s="17" t="s">
        <v>18</v>
      </c>
      <c r="U5" s="17" t="s">
        <v>17</v>
      </c>
      <c r="V5" s="17" t="s">
        <v>18</v>
      </c>
      <c r="W5" s="63"/>
      <c r="X5" s="17" t="s">
        <v>17</v>
      </c>
      <c r="Y5" s="17" t="s">
        <v>18</v>
      </c>
      <c r="Z5" s="63"/>
      <c r="AA5" s="17" t="s">
        <v>17</v>
      </c>
      <c r="AB5" s="17" t="s">
        <v>18</v>
      </c>
      <c r="AC5" s="63"/>
      <c r="AD5" s="17" t="s">
        <v>17</v>
      </c>
      <c r="AE5" s="17" t="s">
        <v>18</v>
      </c>
      <c r="AF5" s="17" t="s">
        <v>17</v>
      </c>
      <c r="AG5" s="17" t="s">
        <v>18</v>
      </c>
      <c r="AH5" s="63"/>
      <c r="AI5" s="17" t="s">
        <v>17</v>
      </c>
      <c r="AJ5" s="17" t="s">
        <v>18</v>
      </c>
      <c r="AK5" s="17" t="s">
        <v>17</v>
      </c>
      <c r="AL5" s="18" t="s">
        <v>18</v>
      </c>
    </row>
    <row r="6" spans="1:38" s="72" customFormat="1" ht="15.75" customHeight="1" x14ac:dyDescent="0.25">
      <c r="A6" s="62"/>
      <c r="B6" s="62"/>
      <c r="C6" s="63"/>
      <c r="D6" s="73" t="s">
        <v>20</v>
      </c>
      <c r="E6" s="73" t="s">
        <v>21</v>
      </c>
      <c r="F6" s="73" t="s">
        <v>20</v>
      </c>
      <c r="G6" s="73" t="s">
        <v>21</v>
      </c>
      <c r="H6" s="63"/>
      <c r="I6" s="73" t="s">
        <v>20</v>
      </c>
      <c r="J6" s="73" t="s">
        <v>21</v>
      </c>
      <c r="K6" s="73" t="s">
        <v>20</v>
      </c>
      <c r="L6" s="73" t="s">
        <v>21</v>
      </c>
      <c r="M6" s="63"/>
      <c r="N6" s="73" t="s">
        <v>20</v>
      </c>
      <c r="O6" s="73" t="s">
        <v>21</v>
      </c>
      <c r="P6" s="73" t="s">
        <v>20</v>
      </c>
      <c r="Q6" s="73" t="s">
        <v>21</v>
      </c>
      <c r="R6" s="63"/>
      <c r="S6" s="73" t="s">
        <v>20</v>
      </c>
      <c r="T6" s="73" t="s">
        <v>21</v>
      </c>
      <c r="U6" s="73" t="s">
        <v>20</v>
      </c>
      <c r="V6" s="73" t="s">
        <v>21</v>
      </c>
      <c r="W6" s="63"/>
      <c r="X6" s="73" t="s">
        <v>20</v>
      </c>
      <c r="Y6" s="73" t="s">
        <v>21</v>
      </c>
      <c r="Z6" s="63"/>
      <c r="AA6" s="73" t="s">
        <v>20</v>
      </c>
      <c r="AB6" s="73" t="s">
        <v>21</v>
      </c>
      <c r="AC6" s="63"/>
      <c r="AD6" s="73" t="s">
        <v>20</v>
      </c>
      <c r="AE6" s="73" t="s">
        <v>21</v>
      </c>
      <c r="AF6" s="73" t="s">
        <v>20</v>
      </c>
      <c r="AG6" s="73" t="s">
        <v>21</v>
      </c>
      <c r="AH6" s="63"/>
      <c r="AI6" s="73" t="s">
        <v>20</v>
      </c>
      <c r="AJ6" s="73" t="s">
        <v>21</v>
      </c>
      <c r="AK6" s="73" t="s">
        <v>20</v>
      </c>
      <c r="AL6" s="74" t="s">
        <v>21</v>
      </c>
    </row>
    <row r="7" spans="1:38" s="80" customFormat="1" ht="19.5" customHeight="1" x14ac:dyDescent="0.2">
      <c r="A7" s="75" t="s">
        <v>45</v>
      </c>
      <c r="B7" s="76" t="s">
        <v>19</v>
      </c>
      <c r="C7" s="77">
        <v>28739</v>
      </c>
      <c r="D7" s="78">
        <v>5333</v>
      </c>
      <c r="E7" s="78">
        <v>16176</v>
      </c>
      <c r="F7" s="78">
        <v>159</v>
      </c>
      <c r="G7" s="78">
        <v>7071</v>
      </c>
      <c r="H7" s="78">
        <v>1043</v>
      </c>
      <c r="I7" s="78">
        <v>418</v>
      </c>
      <c r="J7" s="78">
        <v>625</v>
      </c>
      <c r="K7" s="78">
        <v>0</v>
      </c>
      <c r="L7" s="78">
        <v>0</v>
      </c>
      <c r="M7" s="78">
        <v>5364</v>
      </c>
      <c r="N7" s="78">
        <v>272</v>
      </c>
      <c r="O7" s="78">
        <v>5088</v>
      </c>
      <c r="P7" s="78">
        <v>2</v>
      </c>
      <c r="Q7" s="78">
        <v>2</v>
      </c>
      <c r="R7" s="78">
        <v>1274</v>
      </c>
      <c r="S7" s="78">
        <v>304</v>
      </c>
      <c r="T7" s="78">
        <v>969</v>
      </c>
      <c r="U7" s="78">
        <v>0</v>
      </c>
      <c r="V7" s="78">
        <v>1</v>
      </c>
      <c r="W7" s="78">
        <v>8386</v>
      </c>
      <c r="X7" s="78">
        <v>2059</v>
      </c>
      <c r="Y7" s="78">
        <v>6327</v>
      </c>
      <c r="Z7" s="78">
        <v>7195</v>
      </c>
      <c r="AA7" s="78">
        <v>148</v>
      </c>
      <c r="AB7" s="78">
        <v>7047</v>
      </c>
      <c r="AC7" s="78">
        <v>2911</v>
      </c>
      <c r="AD7" s="78">
        <v>1271</v>
      </c>
      <c r="AE7" s="78">
        <v>1633</v>
      </c>
      <c r="AF7" s="78">
        <v>5</v>
      </c>
      <c r="AG7" s="78">
        <v>2</v>
      </c>
      <c r="AH7" s="78">
        <v>2566</v>
      </c>
      <c r="AI7" s="78">
        <v>1009</v>
      </c>
      <c r="AJ7" s="78">
        <v>1534</v>
      </c>
      <c r="AK7" s="79">
        <v>4</v>
      </c>
      <c r="AL7" s="79">
        <v>19</v>
      </c>
    </row>
    <row r="8" spans="1:38" s="80" customFormat="1" ht="13.15" customHeight="1" x14ac:dyDescent="0.2">
      <c r="A8" s="81" t="s">
        <v>46</v>
      </c>
      <c r="B8" s="82" t="s">
        <v>47</v>
      </c>
      <c r="C8" s="83">
        <v>1914</v>
      </c>
      <c r="D8" s="79">
        <v>433</v>
      </c>
      <c r="E8" s="79">
        <v>1212</v>
      </c>
      <c r="F8" s="79">
        <v>12</v>
      </c>
      <c r="G8" s="79">
        <v>257</v>
      </c>
      <c r="H8" s="79">
        <v>25</v>
      </c>
      <c r="I8" s="79">
        <v>10</v>
      </c>
      <c r="J8" s="79">
        <v>15</v>
      </c>
      <c r="K8" s="79">
        <v>0</v>
      </c>
      <c r="L8" s="79">
        <v>0</v>
      </c>
      <c r="M8" s="79">
        <v>346</v>
      </c>
      <c r="N8" s="79">
        <v>20</v>
      </c>
      <c r="O8" s="79">
        <v>325</v>
      </c>
      <c r="P8" s="79">
        <v>0</v>
      </c>
      <c r="Q8" s="79">
        <v>1</v>
      </c>
      <c r="R8" s="79">
        <v>75</v>
      </c>
      <c r="S8" s="79">
        <v>17</v>
      </c>
      <c r="T8" s="79">
        <v>57</v>
      </c>
      <c r="U8" s="79">
        <v>0</v>
      </c>
      <c r="V8" s="79">
        <v>1</v>
      </c>
      <c r="W8" s="79">
        <v>698</v>
      </c>
      <c r="X8" s="79">
        <v>175</v>
      </c>
      <c r="Y8" s="79">
        <v>523</v>
      </c>
      <c r="Z8" s="79">
        <v>267</v>
      </c>
      <c r="AA8" s="79">
        <v>12</v>
      </c>
      <c r="AB8" s="79">
        <v>255</v>
      </c>
      <c r="AC8" s="79">
        <v>114</v>
      </c>
      <c r="AD8" s="79">
        <v>34</v>
      </c>
      <c r="AE8" s="79">
        <v>80</v>
      </c>
      <c r="AF8" s="79">
        <v>0</v>
      </c>
      <c r="AG8" s="79">
        <v>0</v>
      </c>
      <c r="AH8" s="79">
        <v>389</v>
      </c>
      <c r="AI8" s="79">
        <v>177</v>
      </c>
      <c r="AJ8" s="79">
        <v>212</v>
      </c>
      <c r="AK8" s="79">
        <v>0</v>
      </c>
      <c r="AL8" s="79">
        <v>0</v>
      </c>
    </row>
    <row r="9" spans="1:38" s="80" customFormat="1" ht="13.15" customHeight="1" x14ac:dyDescent="0.2">
      <c r="A9" s="81" t="s">
        <v>48</v>
      </c>
      <c r="B9" s="82" t="s">
        <v>49</v>
      </c>
      <c r="C9" s="83">
        <v>5240</v>
      </c>
      <c r="D9" s="79">
        <v>967</v>
      </c>
      <c r="E9" s="79">
        <v>2894</v>
      </c>
      <c r="F9" s="79">
        <v>39</v>
      </c>
      <c r="G9" s="79">
        <v>1340</v>
      </c>
      <c r="H9" s="79">
        <v>208</v>
      </c>
      <c r="I9" s="79">
        <v>85</v>
      </c>
      <c r="J9" s="79">
        <v>123</v>
      </c>
      <c r="K9" s="79">
        <v>0</v>
      </c>
      <c r="L9" s="79">
        <v>0</v>
      </c>
      <c r="M9" s="79">
        <v>975</v>
      </c>
      <c r="N9" s="79">
        <v>35</v>
      </c>
      <c r="O9" s="79">
        <v>938</v>
      </c>
      <c r="P9" s="79">
        <v>2</v>
      </c>
      <c r="Q9" s="79">
        <v>0</v>
      </c>
      <c r="R9" s="79">
        <v>226</v>
      </c>
      <c r="S9" s="79">
        <v>84</v>
      </c>
      <c r="T9" s="79">
        <v>142</v>
      </c>
      <c r="U9" s="79">
        <v>0</v>
      </c>
      <c r="V9" s="79">
        <v>0</v>
      </c>
      <c r="W9" s="79">
        <v>1539</v>
      </c>
      <c r="X9" s="79">
        <v>376</v>
      </c>
      <c r="Y9" s="79">
        <v>1163</v>
      </c>
      <c r="Z9" s="79">
        <v>1368</v>
      </c>
      <c r="AA9" s="79">
        <v>34</v>
      </c>
      <c r="AB9" s="79">
        <v>1334</v>
      </c>
      <c r="AC9" s="79">
        <v>493</v>
      </c>
      <c r="AD9" s="79">
        <v>210</v>
      </c>
      <c r="AE9" s="79">
        <v>280</v>
      </c>
      <c r="AF9" s="79">
        <v>2</v>
      </c>
      <c r="AG9" s="79">
        <v>1</v>
      </c>
      <c r="AH9" s="79">
        <v>431</v>
      </c>
      <c r="AI9" s="79">
        <v>177</v>
      </c>
      <c r="AJ9" s="79">
        <v>248</v>
      </c>
      <c r="AK9" s="79">
        <v>1</v>
      </c>
      <c r="AL9" s="79">
        <v>5</v>
      </c>
    </row>
    <row r="10" spans="1:38" s="80" customFormat="1" ht="13.15" customHeight="1" x14ac:dyDescent="0.2">
      <c r="A10" s="81" t="s">
        <v>50</v>
      </c>
      <c r="B10" s="82" t="s">
        <v>51</v>
      </c>
      <c r="C10" s="83">
        <v>2727</v>
      </c>
      <c r="D10" s="79">
        <v>538</v>
      </c>
      <c r="E10" s="79">
        <v>1538</v>
      </c>
      <c r="F10" s="79">
        <v>13</v>
      </c>
      <c r="G10" s="79">
        <v>638</v>
      </c>
      <c r="H10" s="79">
        <v>94</v>
      </c>
      <c r="I10" s="79">
        <v>42</v>
      </c>
      <c r="J10" s="79">
        <v>52</v>
      </c>
      <c r="K10" s="79">
        <v>0</v>
      </c>
      <c r="L10" s="79">
        <v>0</v>
      </c>
      <c r="M10" s="79">
        <v>504</v>
      </c>
      <c r="N10" s="79">
        <v>26</v>
      </c>
      <c r="O10" s="79">
        <v>478</v>
      </c>
      <c r="P10" s="79">
        <v>0</v>
      </c>
      <c r="Q10" s="79">
        <v>0</v>
      </c>
      <c r="R10" s="79">
        <v>135</v>
      </c>
      <c r="S10" s="79">
        <v>30</v>
      </c>
      <c r="T10" s="79">
        <v>105</v>
      </c>
      <c r="U10" s="79">
        <v>0</v>
      </c>
      <c r="V10" s="79">
        <v>0</v>
      </c>
      <c r="W10" s="79">
        <v>768</v>
      </c>
      <c r="X10" s="79">
        <v>204</v>
      </c>
      <c r="Y10" s="79">
        <v>564</v>
      </c>
      <c r="Z10" s="79">
        <v>651</v>
      </c>
      <c r="AA10" s="79">
        <v>13</v>
      </c>
      <c r="AB10" s="79">
        <v>638</v>
      </c>
      <c r="AC10" s="79">
        <v>299</v>
      </c>
      <c r="AD10" s="79">
        <v>139</v>
      </c>
      <c r="AE10" s="79">
        <v>160</v>
      </c>
      <c r="AF10" s="79">
        <v>0</v>
      </c>
      <c r="AG10" s="79">
        <v>0</v>
      </c>
      <c r="AH10" s="79">
        <v>276</v>
      </c>
      <c r="AI10" s="79">
        <v>97</v>
      </c>
      <c r="AJ10" s="79">
        <v>179</v>
      </c>
      <c r="AK10" s="79">
        <v>0</v>
      </c>
      <c r="AL10" s="79">
        <v>0</v>
      </c>
    </row>
    <row r="11" spans="1:38" s="80" customFormat="1" ht="13.15" customHeight="1" x14ac:dyDescent="0.2">
      <c r="A11" s="81" t="s">
        <v>52</v>
      </c>
      <c r="B11" s="59" t="s">
        <v>53</v>
      </c>
      <c r="C11" s="83">
        <v>1784</v>
      </c>
      <c r="D11" s="79">
        <v>347</v>
      </c>
      <c r="E11" s="79">
        <v>947</v>
      </c>
      <c r="F11" s="79">
        <v>3</v>
      </c>
      <c r="G11" s="79">
        <v>487</v>
      </c>
      <c r="H11" s="79">
        <v>64</v>
      </c>
      <c r="I11" s="79">
        <v>26</v>
      </c>
      <c r="J11" s="79">
        <v>38</v>
      </c>
      <c r="K11" s="79">
        <v>0</v>
      </c>
      <c r="L11" s="79">
        <v>0</v>
      </c>
      <c r="M11" s="79">
        <v>312</v>
      </c>
      <c r="N11" s="79">
        <v>20</v>
      </c>
      <c r="O11" s="79">
        <v>292</v>
      </c>
      <c r="P11" s="79">
        <v>0</v>
      </c>
      <c r="Q11" s="79">
        <v>0</v>
      </c>
      <c r="R11" s="79">
        <v>77</v>
      </c>
      <c r="S11" s="79">
        <v>22</v>
      </c>
      <c r="T11" s="79">
        <v>55</v>
      </c>
      <c r="U11" s="79">
        <v>0</v>
      </c>
      <c r="V11" s="79">
        <v>0</v>
      </c>
      <c r="W11" s="79">
        <v>483</v>
      </c>
      <c r="X11" s="79">
        <v>120</v>
      </c>
      <c r="Y11" s="79">
        <v>363</v>
      </c>
      <c r="Z11" s="79">
        <v>490</v>
      </c>
      <c r="AA11" s="79">
        <v>3</v>
      </c>
      <c r="AB11" s="79">
        <v>487</v>
      </c>
      <c r="AC11" s="79">
        <v>301</v>
      </c>
      <c r="AD11" s="79">
        <v>143</v>
      </c>
      <c r="AE11" s="79">
        <v>158</v>
      </c>
      <c r="AF11" s="79">
        <v>0</v>
      </c>
      <c r="AG11" s="79">
        <v>0</v>
      </c>
      <c r="AH11" s="79">
        <v>57</v>
      </c>
      <c r="AI11" s="79">
        <v>16</v>
      </c>
      <c r="AJ11" s="79">
        <v>41</v>
      </c>
      <c r="AK11" s="79">
        <v>0</v>
      </c>
      <c r="AL11" s="79">
        <v>0</v>
      </c>
    </row>
    <row r="12" spans="1:38" s="80" customFormat="1" ht="13.15" customHeight="1" x14ac:dyDescent="0.2">
      <c r="A12" s="81" t="s">
        <v>54</v>
      </c>
      <c r="B12" s="82" t="s">
        <v>55</v>
      </c>
      <c r="C12" s="83">
        <v>1726</v>
      </c>
      <c r="D12" s="79">
        <v>310</v>
      </c>
      <c r="E12" s="79">
        <v>970</v>
      </c>
      <c r="F12" s="79">
        <v>4</v>
      </c>
      <c r="G12" s="79">
        <v>442</v>
      </c>
      <c r="H12" s="79">
        <v>63</v>
      </c>
      <c r="I12" s="79">
        <v>21</v>
      </c>
      <c r="J12" s="79">
        <v>42</v>
      </c>
      <c r="K12" s="79">
        <v>0</v>
      </c>
      <c r="L12" s="79">
        <v>0</v>
      </c>
      <c r="M12" s="79">
        <v>333</v>
      </c>
      <c r="N12" s="79">
        <v>23</v>
      </c>
      <c r="O12" s="79">
        <v>310</v>
      </c>
      <c r="P12" s="79">
        <v>0</v>
      </c>
      <c r="Q12" s="79">
        <v>0</v>
      </c>
      <c r="R12" s="79">
        <v>80</v>
      </c>
      <c r="S12" s="79">
        <v>16</v>
      </c>
      <c r="T12" s="79">
        <v>64</v>
      </c>
      <c r="U12" s="79">
        <v>0</v>
      </c>
      <c r="V12" s="79">
        <v>0</v>
      </c>
      <c r="W12" s="79">
        <v>513</v>
      </c>
      <c r="X12" s="79">
        <v>123</v>
      </c>
      <c r="Y12" s="79">
        <v>390</v>
      </c>
      <c r="Z12" s="79">
        <v>445</v>
      </c>
      <c r="AA12" s="79">
        <v>4</v>
      </c>
      <c r="AB12" s="79">
        <v>441</v>
      </c>
      <c r="AC12" s="79">
        <v>156</v>
      </c>
      <c r="AD12" s="79">
        <v>76</v>
      </c>
      <c r="AE12" s="79">
        <v>80</v>
      </c>
      <c r="AF12" s="79">
        <v>0</v>
      </c>
      <c r="AG12" s="79">
        <v>0</v>
      </c>
      <c r="AH12" s="79">
        <v>136</v>
      </c>
      <c r="AI12" s="79">
        <v>51</v>
      </c>
      <c r="AJ12" s="79">
        <v>84</v>
      </c>
      <c r="AK12" s="79">
        <v>0</v>
      </c>
      <c r="AL12" s="79">
        <v>1</v>
      </c>
    </row>
    <row r="13" spans="1:38" s="80" customFormat="1" ht="13.15" customHeight="1" x14ac:dyDescent="0.2">
      <c r="A13" s="81" t="s">
        <v>56</v>
      </c>
      <c r="B13" s="82" t="s">
        <v>57</v>
      </c>
      <c r="C13" s="83">
        <v>2486</v>
      </c>
      <c r="D13" s="79">
        <v>440</v>
      </c>
      <c r="E13" s="79">
        <v>1423</v>
      </c>
      <c r="F13" s="79">
        <v>6</v>
      </c>
      <c r="G13" s="79">
        <v>617</v>
      </c>
      <c r="H13" s="79">
        <v>106</v>
      </c>
      <c r="I13" s="79">
        <v>36</v>
      </c>
      <c r="J13" s="79">
        <v>70</v>
      </c>
      <c r="K13" s="79">
        <v>0</v>
      </c>
      <c r="L13" s="79">
        <v>0</v>
      </c>
      <c r="M13" s="79">
        <v>493</v>
      </c>
      <c r="N13" s="79">
        <v>27</v>
      </c>
      <c r="O13" s="79">
        <v>466</v>
      </c>
      <c r="P13" s="79">
        <v>0</v>
      </c>
      <c r="Q13" s="79">
        <v>0</v>
      </c>
      <c r="R13" s="79">
        <v>114</v>
      </c>
      <c r="S13" s="79">
        <v>26</v>
      </c>
      <c r="T13" s="79">
        <v>88</v>
      </c>
      <c r="U13" s="79">
        <v>0</v>
      </c>
      <c r="V13" s="79">
        <v>0</v>
      </c>
      <c r="W13" s="79">
        <v>837</v>
      </c>
      <c r="X13" s="79">
        <v>209</v>
      </c>
      <c r="Y13" s="79">
        <v>628</v>
      </c>
      <c r="Z13" s="79">
        <v>614</v>
      </c>
      <c r="AA13" s="79">
        <v>3</v>
      </c>
      <c r="AB13" s="79">
        <v>611</v>
      </c>
      <c r="AC13" s="79">
        <v>223</v>
      </c>
      <c r="AD13" s="79">
        <v>107</v>
      </c>
      <c r="AE13" s="79">
        <v>115</v>
      </c>
      <c r="AF13" s="79">
        <v>1</v>
      </c>
      <c r="AG13" s="79">
        <v>0</v>
      </c>
      <c r="AH13" s="79">
        <v>99</v>
      </c>
      <c r="AI13" s="79">
        <v>35</v>
      </c>
      <c r="AJ13" s="79">
        <v>56</v>
      </c>
      <c r="AK13" s="79">
        <v>2</v>
      </c>
      <c r="AL13" s="79">
        <v>6</v>
      </c>
    </row>
    <row r="14" spans="1:38" s="80" customFormat="1" ht="13.15" customHeight="1" x14ac:dyDescent="0.2">
      <c r="A14" s="81" t="s">
        <v>58</v>
      </c>
      <c r="B14" s="82" t="s">
        <v>59</v>
      </c>
      <c r="C14" s="83">
        <v>4015</v>
      </c>
      <c r="D14" s="79">
        <v>799</v>
      </c>
      <c r="E14" s="79">
        <v>2241</v>
      </c>
      <c r="F14" s="79">
        <v>23</v>
      </c>
      <c r="G14" s="79">
        <v>952</v>
      </c>
      <c r="H14" s="79">
        <v>151</v>
      </c>
      <c r="I14" s="79">
        <v>47</v>
      </c>
      <c r="J14" s="79">
        <v>104</v>
      </c>
      <c r="K14" s="79">
        <v>0</v>
      </c>
      <c r="L14" s="79">
        <v>0</v>
      </c>
      <c r="M14" s="79">
        <v>716</v>
      </c>
      <c r="N14" s="79">
        <v>31</v>
      </c>
      <c r="O14" s="79">
        <v>685</v>
      </c>
      <c r="P14" s="79">
        <v>0</v>
      </c>
      <c r="Q14" s="79">
        <v>0</v>
      </c>
      <c r="R14" s="79">
        <v>168</v>
      </c>
      <c r="S14" s="79">
        <v>33</v>
      </c>
      <c r="T14" s="79">
        <v>135</v>
      </c>
      <c r="U14" s="79">
        <v>0</v>
      </c>
      <c r="V14" s="79">
        <v>0</v>
      </c>
      <c r="W14" s="79">
        <v>993</v>
      </c>
      <c r="X14" s="79">
        <v>238</v>
      </c>
      <c r="Y14" s="79">
        <v>755</v>
      </c>
      <c r="Z14" s="79">
        <v>972</v>
      </c>
      <c r="AA14" s="79">
        <v>21</v>
      </c>
      <c r="AB14" s="79">
        <v>951</v>
      </c>
      <c r="AC14" s="79">
        <v>522</v>
      </c>
      <c r="AD14" s="79">
        <v>238</v>
      </c>
      <c r="AE14" s="79">
        <v>283</v>
      </c>
      <c r="AF14" s="79">
        <v>1</v>
      </c>
      <c r="AG14" s="79">
        <v>0</v>
      </c>
      <c r="AH14" s="79">
        <v>493</v>
      </c>
      <c r="AI14" s="79">
        <v>212</v>
      </c>
      <c r="AJ14" s="79">
        <v>279</v>
      </c>
      <c r="AK14" s="79">
        <v>1</v>
      </c>
      <c r="AL14" s="79">
        <v>1</v>
      </c>
    </row>
    <row r="15" spans="1:38" s="80" customFormat="1" ht="13.15" customHeight="1" x14ac:dyDescent="0.2">
      <c r="A15" s="81" t="s">
        <v>60</v>
      </c>
      <c r="B15" s="59" t="s">
        <v>61</v>
      </c>
      <c r="C15" s="83">
        <v>1149</v>
      </c>
      <c r="D15" s="79">
        <v>190</v>
      </c>
      <c r="E15" s="79">
        <v>643</v>
      </c>
      <c r="F15" s="79">
        <v>14</v>
      </c>
      <c r="G15" s="79">
        <v>302</v>
      </c>
      <c r="H15" s="79">
        <v>37</v>
      </c>
      <c r="I15" s="79">
        <v>13</v>
      </c>
      <c r="J15" s="79">
        <v>24</v>
      </c>
      <c r="K15" s="79">
        <v>0</v>
      </c>
      <c r="L15" s="79">
        <v>0</v>
      </c>
      <c r="M15" s="79">
        <v>208</v>
      </c>
      <c r="N15" s="79">
        <v>12</v>
      </c>
      <c r="O15" s="79">
        <v>196</v>
      </c>
      <c r="P15" s="79">
        <v>0</v>
      </c>
      <c r="Q15" s="79">
        <v>0</v>
      </c>
      <c r="R15" s="79">
        <v>49</v>
      </c>
      <c r="S15" s="79">
        <v>8</v>
      </c>
      <c r="T15" s="79">
        <v>41</v>
      </c>
      <c r="U15" s="79">
        <v>0</v>
      </c>
      <c r="V15" s="79">
        <v>0</v>
      </c>
      <c r="W15" s="79">
        <v>294</v>
      </c>
      <c r="X15" s="79">
        <v>63</v>
      </c>
      <c r="Y15" s="79">
        <v>231</v>
      </c>
      <c r="Z15" s="79">
        <v>315</v>
      </c>
      <c r="AA15" s="79">
        <v>14</v>
      </c>
      <c r="AB15" s="79">
        <v>301</v>
      </c>
      <c r="AC15" s="79">
        <v>145</v>
      </c>
      <c r="AD15" s="79">
        <v>66</v>
      </c>
      <c r="AE15" s="79">
        <v>79</v>
      </c>
      <c r="AF15" s="79">
        <v>0</v>
      </c>
      <c r="AG15" s="79">
        <v>0</v>
      </c>
      <c r="AH15" s="79">
        <v>101</v>
      </c>
      <c r="AI15" s="79">
        <v>28</v>
      </c>
      <c r="AJ15" s="79">
        <v>72</v>
      </c>
      <c r="AK15" s="79">
        <v>0</v>
      </c>
      <c r="AL15" s="79">
        <v>1</v>
      </c>
    </row>
    <row r="16" spans="1:38" s="80" customFormat="1" ht="13.15" customHeight="1" x14ac:dyDescent="0.2">
      <c r="A16" s="81" t="s">
        <v>62</v>
      </c>
      <c r="B16" s="59" t="s">
        <v>63</v>
      </c>
      <c r="C16" s="83">
        <v>516</v>
      </c>
      <c r="D16" s="79">
        <v>84</v>
      </c>
      <c r="E16" s="79">
        <v>267</v>
      </c>
      <c r="F16" s="79">
        <v>11</v>
      </c>
      <c r="G16" s="79">
        <v>154</v>
      </c>
      <c r="H16" s="79">
        <v>19</v>
      </c>
      <c r="I16" s="79">
        <v>12</v>
      </c>
      <c r="J16" s="79">
        <v>7</v>
      </c>
      <c r="K16" s="79">
        <v>0</v>
      </c>
      <c r="L16" s="79">
        <v>0</v>
      </c>
      <c r="M16" s="79">
        <v>92</v>
      </c>
      <c r="N16" s="79">
        <v>4</v>
      </c>
      <c r="O16" s="79">
        <v>88</v>
      </c>
      <c r="P16" s="79">
        <v>0</v>
      </c>
      <c r="Q16" s="79">
        <v>0</v>
      </c>
      <c r="R16" s="79">
        <v>22</v>
      </c>
      <c r="S16" s="79">
        <v>4</v>
      </c>
      <c r="T16" s="79">
        <v>18</v>
      </c>
      <c r="U16" s="79">
        <v>0</v>
      </c>
      <c r="V16" s="79">
        <v>0</v>
      </c>
      <c r="W16" s="79">
        <v>159</v>
      </c>
      <c r="X16" s="79">
        <v>43</v>
      </c>
      <c r="Y16" s="79">
        <v>116</v>
      </c>
      <c r="Z16" s="79">
        <v>165</v>
      </c>
      <c r="AA16" s="79">
        <v>11</v>
      </c>
      <c r="AB16" s="79">
        <v>154</v>
      </c>
      <c r="AC16" s="79">
        <v>19</v>
      </c>
      <c r="AD16" s="79">
        <v>3</v>
      </c>
      <c r="AE16" s="79">
        <v>16</v>
      </c>
      <c r="AF16" s="79">
        <v>0</v>
      </c>
      <c r="AG16" s="79">
        <v>0</v>
      </c>
      <c r="AH16" s="79">
        <v>40</v>
      </c>
      <c r="AI16" s="79">
        <v>18</v>
      </c>
      <c r="AJ16" s="79">
        <v>22</v>
      </c>
      <c r="AK16" s="79">
        <v>0</v>
      </c>
      <c r="AL16" s="79">
        <v>0</v>
      </c>
    </row>
    <row r="17" spans="1:38" s="80" customFormat="1" ht="13.15" customHeight="1" x14ac:dyDescent="0.2">
      <c r="A17" s="81" t="s">
        <v>64</v>
      </c>
      <c r="B17" s="59" t="s">
        <v>65</v>
      </c>
      <c r="C17" s="83">
        <v>385</v>
      </c>
      <c r="D17" s="79">
        <v>68</v>
      </c>
      <c r="E17" s="79">
        <v>221</v>
      </c>
      <c r="F17" s="79">
        <v>11</v>
      </c>
      <c r="G17" s="79">
        <v>85</v>
      </c>
      <c r="H17" s="79">
        <v>13</v>
      </c>
      <c r="I17" s="79">
        <v>6</v>
      </c>
      <c r="J17" s="79">
        <v>7</v>
      </c>
      <c r="K17" s="79">
        <v>0</v>
      </c>
      <c r="L17" s="79">
        <v>0</v>
      </c>
      <c r="M17" s="79">
        <v>59</v>
      </c>
      <c r="N17" s="79">
        <v>3</v>
      </c>
      <c r="O17" s="79">
        <v>56</v>
      </c>
      <c r="P17" s="79">
        <v>0</v>
      </c>
      <c r="Q17" s="79">
        <v>0</v>
      </c>
      <c r="R17" s="79">
        <v>17</v>
      </c>
      <c r="S17" s="79">
        <v>8</v>
      </c>
      <c r="T17" s="79">
        <v>9</v>
      </c>
      <c r="U17" s="79">
        <v>0</v>
      </c>
      <c r="V17" s="79">
        <v>0</v>
      </c>
      <c r="W17" s="79">
        <v>146</v>
      </c>
      <c r="X17" s="79">
        <v>34</v>
      </c>
      <c r="Y17" s="79">
        <v>112</v>
      </c>
      <c r="Z17" s="79">
        <v>96</v>
      </c>
      <c r="AA17" s="79">
        <v>11</v>
      </c>
      <c r="AB17" s="79">
        <v>85</v>
      </c>
      <c r="AC17" s="79">
        <v>37</v>
      </c>
      <c r="AD17" s="79">
        <v>12</v>
      </c>
      <c r="AE17" s="79">
        <v>25</v>
      </c>
      <c r="AF17" s="79">
        <v>0</v>
      </c>
      <c r="AG17" s="79">
        <v>0</v>
      </c>
      <c r="AH17" s="79">
        <v>17</v>
      </c>
      <c r="AI17" s="79">
        <v>5</v>
      </c>
      <c r="AJ17" s="79">
        <v>12</v>
      </c>
      <c r="AK17" s="79">
        <v>0</v>
      </c>
      <c r="AL17" s="79">
        <v>0</v>
      </c>
    </row>
    <row r="18" spans="1:38" s="80" customFormat="1" ht="13.15" customHeight="1" x14ac:dyDescent="0.2">
      <c r="A18" s="81" t="s">
        <v>66</v>
      </c>
      <c r="B18" s="59" t="s">
        <v>67</v>
      </c>
      <c r="C18" s="83">
        <v>1156</v>
      </c>
      <c r="D18" s="79">
        <v>175</v>
      </c>
      <c r="E18" s="79">
        <v>651</v>
      </c>
      <c r="F18" s="79">
        <v>5</v>
      </c>
      <c r="G18" s="79">
        <v>325</v>
      </c>
      <c r="H18" s="79">
        <v>48</v>
      </c>
      <c r="I18" s="79">
        <v>18</v>
      </c>
      <c r="J18" s="79">
        <v>30</v>
      </c>
      <c r="K18" s="79">
        <v>0</v>
      </c>
      <c r="L18" s="79">
        <v>0</v>
      </c>
      <c r="M18" s="79">
        <v>238</v>
      </c>
      <c r="N18" s="79">
        <v>12</v>
      </c>
      <c r="O18" s="79">
        <v>226</v>
      </c>
      <c r="P18" s="79">
        <v>0</v>
      </c>
      <c r="Q18" s="79">
        <v>0</v>
      </c>
      <c r="R18" s="79">
        <v>53</v>
      </c>
      <c r="S18" s="79">
        <v>8</v>
      </c>
      <c r="T18" s="79">
        <v>45</v>
      </c>
      <c r="U18" s="79">
        <v>0</v>
      </c>
      <c r="V18" s="79">
        <v>0</v>
      </c>
      <c r="W18" s="79">
        <v>326</v>
      </c>
      <c r="X18" s="79">
        <v>88</v>
      </c>
      <c r="Y18" s="79">
        <v>238</v>
      </c>
      <c r="Z18" s="79">
        <v>327</v>
      </c>
      <c r="AA18" s="79">
        <v>5</v>
      </c>
      <c r="AB18" s="79">
        <v>322</v>
      </c>
      <c r="AC18" s="79">
        <v>82</v>
      </c>
      <c r="AD18" s="79">
        <v>20</v>
      </c>
      <c r="AE18" s="79">
        <v>61</v>
      </c>
      <c r="AF18" s="79">
        <v>0</v>
      </c>
      <c r="AG18" s="79">
        <v>1</v>
      </c>
      <c r="AH18" s="79">
        <v>82</v>
      </c>
      <c r="AI18" s="79">
        <v>29</v>
      </c>
      <c r="AJ18" s="79">
        <v>51</v>
      </c>
      <c r="AK18" s="79">
        <v>0</v>
      </c>
      <c r="AL18" s="79">
        <v>2</v>
      </c>
    </row>
    <row r="19" spans="1:38" s="80" customFormat="1" ht="13.15" customHeight="1" x14ac:dyDescent="0.2">
      <c r="A19" s="81" t="s">
        <v>68</v>
      </c>
      <c r="B19" s="59" t="s">
        <v>69</v>
      </c>
      <c r="C19" s="83">
        <v>480</v>
      </c>
      <c r="D19" s="79">
        <v>88</v>
      </c>
      <c r="E19" s="79">
        <v>264</v>
      </c>
      <c r="F19" s="79">
        <v>1</v>
      </c>
      <c r="G19" s="79">
        <v>127</v>
      </c>
      <c r="H19" s="79">
        <v>17</v>
      </c>
      <c r="I19" s="79">
        <v>6</v>
      </c>
      <c r="J19" s="79">
        <v>11</v>
      </c>
      <c r="K19" s="79">
        <v>0</v>
      </c>
      <c r="L19" s="79">
        <v>0</v>
      </c>
      <c r="M19" s="79">
        <v>91</v>
      </c>
      <c r="N19" s="79">
        <v>6</v>
      </c>
      <c r="O19" s="79">
        <v>85</v>
      </c>
      <c r="P19" s="79">
        <v>0</v>
      </c>
      <c r="Q19" s="79">
        <v>0</v>
      </c>
      <c r="R19" s="79">
        <v>23</v>
      </c>
      <c r="S19" s="79">
        <v>4</v>
      </c>
      <c r="T19" s="79">
        <v>19</v>
      </c>
      <c r="U19" s="79">
        <v>0</v>
      </c>
      <c r="V19" s="79">
        <v>0</v>
      </c>
      <c r="W19" s="79">
        <v>143</v>
      </c>
      <c r="X19" s="79">
        <v>35</v>
      </c>
      <c r="Y19" s="79">
        <v>108</v>
      </c>
      <c r="Z19" s="79">
        <v>128</v>
      </c>
      <c r="AA19" s="79">
        <v>1</v>
      </c>
      <c r="AB19" s="79">
        <v>127</v>
      </c>
      <c r="AC19" s="79">
        <v>39</v>
      </c>
      <c r="AD19" s="79">
        <v>19</v>
      </c>
      <c r="AE19" s="79">
        <v>20</v>
      </c>
      <c r="AF19" s="79">
        <v>0</v>
      </c>
      <c r="AG19" s="79">
        <v>0</v>
      </c>
      <c r="AH19" s="79">
        <v>39</v>
      </c>
      <c r="AI19" s="79">
        <v>18</v>
      </c>
      <c r="AJ19" s="79">
        <v>21</v>
      </c>
      <c r="AK19" s="79">
        <v>0</v>
      </c>
      <c r="AL19" s="79">
        <v>0</v>
      </c>
    </row>
    <row r="20" spans="1:38" s="80" customFormat="1" ht="13.15" customHeight="1" x14ac:dyDescent="0.2">
      <c r="A20" s="81" t="s">
        <v>70</v>
      </c>
      <c r="B20" s="59" t="s">
        <v>71</v>
      </c>
      <c r="C20" s="83">
        <v>1144</v>
      </c>
      <c r="D20" s="79">
        <v>209</v>
      </c>
      <c r="E20" s="79">
        <v>601</v>
      </c>
      <c r="F20" s="79">
        <v>1</v>
      </c>
      <c r="G20" s="79">
        <v>333</v>
      </c>
      <c r="H20" s="79">
        <v>44</v>
      </c>
      <c r="I20" s="79">
        <v>18</v>
      </c>
      <c r="J20" s="79">
        <v>26</v>
      </c>
      <c r="K20" s="79">
        <v>0</v>
      </c>
      <c r="L20" s="79">
        <v>0</v>
      </c>
      <c r="M20" s="79">
        <v>204</v>
      </c>
      <c r="N20" s="79">
        <v>5</v>
      </c>
      <c r="O20" s="79">
        <v>199</v>
      </c>
      <c r="P20" s="79">
        <v>0</v>
      </c>
      <c r="Q20" s="79">
        <v>0</v>
      </c>
      <c r="R20" s="79">
        <v>47</v>
      </c>
      <c r="S20" s="79">
        <v>9</v>
      </c>
      <c r="T20" s="79">
        <v>38</v>
      </c>
      <c r="U20" s="79">
        <v>0</v>
      </c>
      <c r="V20" s="79">
        <v>0</v>
      </c>
      <c r="W20" s="79">
        <v>331</v>
      </c>
      <c r="X20" s="79">
        <v>94</v>
      </c>
      <c r="Y20" s="79">
        <v>237</v>
      </c>
      <c r="Z20" s="79">
        <v>334</v>
      </c>
      <c r="AA20" s="79">
        <v>1</v>
      </c>
      <c r="AB20" s="79">
        <v>333</v>
      </c>
      <c r="AC20" s="79">
        <v>111</v>
      </c>
      <c r="AD20" s="79">
        <v>60</v>
      </c>
      <c r="AE20" s="79">
        <v>51</v>
      </c>
      <c r="AF20" s="79">
        <v>0</v>
      </c>
      <c r="AG20" s="79">
        <v>0</v>
      </c>
      <c r="AH20" s="79">
        <v>73</v>
      </c>
      <c r="AI20" s="79">
        <v>23</v>
      </c>
      <c r="AJ20" s="79">
        <v>50</v>
      </c>
      <c r="AK20" s="79">
        <v>0</v>
      </c>
      <c r="AL20" s="79">
        <v>0</v>
      </c>
    </row>
    <row r="21" spans="1:38" s="80" customFormat="1" ht="13.15" customHeight="1" x14ac:dyDescent="0.2">
      <c r="A21" s="81" t="s">
        <v>72</v>
      </c>
      <c r="B21" s="59" t="s">
        <v>73</v>
      </c>
      <c r="C21" s="83">
        <v>623</v>
      </c>
      <c r="D21" s="79">
        <v>102</v>
      </c>
      <c r="E21" s="79">
        <v>350</v>
      </c>
      <c r="F21" s="79">
        <v>1</v>
      </c>
      <c r="G21" s="79">
        <v>170</v>
      </c>
      <c r="H21" s="79">
        <v>27</v>
      </c>
      <c r="I21" s="79">
        <v>17</v>
      </c>
      <c r="J21" s="79">
        <v>10</v>
      </c>
      <c r="K21" s="79">
        <v>0</v>
      </c>
      <c r="L21" s="79">
        <v>0</v>
      </c>
      <c r="M21" s="79">
        <v>124</v>
      </c>
      <c r="N21" s="79">
        <v>10</v>
      </c>
      <c r="O21" s="79">
        <v>114</v>
      </c>
      <c r="P21" s="79">
        <v>0</v>
      </c>
      <c r="Q21" s="79">
        <v>0</v>
      </c>
      <c r="R21" s="79">
        <v>33</v>
      </c>
      <c r="S21" s="79">
        <v>4</v>
      </c>
      <c r="T21" s="79">
        <v>29</v>
      </c>
      <c r="U21" s="79">
        <v>0</v>
      </c>
      <c r="V21" s="79">
        <v>0</v>
      </c>
      <c r="W21" s="79">
        <v>177</v>
      </c>
      <c r="X21" s="79">
        <v>37</v>
      </c>
      <c r="Y21" s="79">
        <v>140</v>
      </c>
      <c r="Z21" s="79">
        <v>171</v>
      </c>
      <c r="AA21" s="79">
        <v>1</v>
      </c>
      <c r="AB21" s="79">
        <v>170</v>
      </c>
      <c r="AC21" s="79">
        <v>37</v>
      </c>
      <c r="AD21" s="79">
        <v>14</v>
      </c>
      <c r="AE21" s="79">
        <v>23</v>
      </c>
      <c r="AF21" s="79">
        <v>0</v>
      </c>
      <c r="AG21" s="79">
        <v>0</v>
      </c>
      <c r="AH21" s="79">
        <v>54</v>
      </c>
      <c r="AI21" s="79">
        <v>20</v>
      </c>
      <c r="AJ21" s="79">
        <v>34</v>
      </c>
      <c r="AK21" s="79">
        <v>0</v>
      </c>
      <c r="AL21" s="79">
        <v>0</v>
      </c>
    </row>
    <row r="22" spans="1:38" s="80" customFormat="1" ht="13.15" customHeight="1" x14ac:dyDescent="0.2">
      <c r="A22" s="81" t="s">
        <v>74</v>
      </c>
      <c r="B22" s="59" t="s">
        <v>75</v>
      </c>
      <c r="C22" s="83">
        <v>1201</v>
      </c>
      <c r="D22" s="79">
        <v>228</v>
      </c>
      <c r="E22" s="79">
        <v>703</v>
      </c>
      <c r="F22" s="79">
        <v>1</v>
      </c>
      <c r="G22" s="79">
        <v>269</v>
      </c>
      <c r="H22" s="79">
        <v>48</v>
      </c>
      <c r="I22" s="79">
        <v>17</v>
      </c>
      <c r="J22" s="79">
        <v>31</v>
      </c>
      <c r="K22" s="79">
        <v>0</v>
      </c>
      <c r="L22" s="79">
        <v>0</v>
      </c>
      <c r="M22" s="79">
        <v>250</v>
      </c>
      <c r="N22" s="79">
        <v>15</v>
      </c>
      <c r="O22" s="79">
        <v>235</v>
      </c>
      <c r="P22" s="79">
        <v>0</v>
      </c>
      <c r="Q22" s="79">
        <v>0</v>
      </c>
      <c r="R22" s="79">
        <v>55</v>
      </c>
      <c r="S22" s="79">
        <v>6</v>
      </c>
      <c r="T22" s="79">
        <v>49</v>
      </c>
      <c r="U22" s="79">
        <v>0</v>
      </c>
      <c r="V22" s="79">
        <v>0</v>
      </c>
      <c r="W22" s="79">
        <v>304</v>
      </c>
      <c r="X22" s="79">
        <v>71</v>
      </c>
      <c r="Y22" s="79">
        <v>233</v>
      </c>
      <c r="Z22" s="79">
        <v>269</v>
      </c>
      <c r="AA22" s="79">
        <v>1</v>
      </c>
      <c r="AB22" s="79">
        <v>268</v>
      </c>
      <c r="AC22" s="79">
        <v>222</v>
      </c>
      <c r="AD22" s="79">
        <v>92</v>
      </c>
      <c r="AE22" s="79">
        <v>130</v>
      </c>
      <c r="AF22" s="79">
        <v>0</v>
      </c>
      <c r="AG22" s="79">
        <v>0</v>
      </c>
      <c r="AH22" s="79">
        <v>53</v>
      </c>
      <c r="AI22" s="79">
        <v>27</v>
      </c>
      <c r="AJ22" s="79">
        <v>25</v>
      </c>
      <c r="AK22" s="79">
        <v>0</v>
      </c>
      <c r="AL22" s="79">
        <v>1</v>
      </c>
    </row>
    <row r="23" spans="1:38" s="80" customFormat="1" ht="13.15" customHeight="1" x14ac:dyDescent="0.2">
      <c r="A23" s="81" t="s">
        <v>76</v>
      </c>
      <c r="B23" s="59" t="s">
        <v>77</v>
      </c>
      <c r="C23" s="83">
        <v>370</v>
      </c>
      <c r="D23" s="79">
        <v>56</v>
      </c>
      <c r="E23" s="79">
        <v>233</v>
      </c>
      <c r="F23" s="79">
        <v>0</v>
      </c>
      <c r="G23" s="79">
        <v>81</v>
      </c>
      <c r="H23" s="79">
        <v>11</v>
      </c>
      <c r="I23" s="79">
        <v>4</v>
      </c>
      <c r="J23" s="79">
        <v>7</v>
      </c>
      <c r="K23" s="79">
        <v>0</v>
      </c>
      <c r="L23" s="79">
        <v>0</v>
      </c>
      <c r="M23" s="79">
        <v>58</v>
      </c>
      <c r="N23" s="79">
        <v>1</v>
      </c>
      <c r="O23" s="79">
        <v>56</v>
      </c>
      <c r="P23" s="79">
        <v>0</v>
      </c>
      <c r="Q23" s="79">
        <v>1</v>
      </c>
      <c r="R23" s="79">
        <v>19</v>
      </c>
      <c r="S23" s="79">
        <v>5</v>
      </c>
      <c r="T23" s="79">
        <v>14</v>
      </c>
      <c r="U23" s="79">
        <v>0</v>
      </c>
      <c r="V23" s="79">
        <v>0</v>
      </c>
      <c r="W23" s="79">
        <v>116</v>
      </c>
      <c r="X23" s="79">
        <v>15</v>
      </c>
      <c r="Y23" s="79">
        <v>101</v>
      </c>
      <c r="Z23" s="79">
        <v>78</v>
      </c>
      <c r="AA23" s="79">
        <v>0</v>
      </c>
      <c r="AB23" s="79">
        <v>78</v>
      </c>
      <c r="AC23" s="79">
        <v>19</v>
      </c>
      <c r="AD23" s="79">
        <v>9</v>
      </c>
      <c r="AE23" s="79">
        <v>10</v>
      </c>
      <c r="AF23" s="79">
        <v>0</v>
      </c>
      <c r="AG23" s="79">
        <v>0</v>
      </c>
      <c r="AH23" s="79">
        <v>69</v>
      </c>
      <c r="AI23" s="79">
        <v>22</v>
      </c>
      <c r="AJ23" s="79">
        <v>45</v>
      </c>
      <c r="AK23" s="79">
        <v>0</v>
      </c>
      <c r="AL23" s="79">
        <v>2</v>
      </c>
    </row>
    <row r="24" spans="1:38" s="80" customFormat="1" ht="13.15" customHeight="1" x14ac:dyDescent="0.2">
      <c r="A24" s="81" t="s">
        <v>78</v>
      </c>
      <c r="B24" s="59" t="s">
        <v>79</v>
      </c>
      <c r="C24" s="83">
        <v>435</v>
      </c>
      <c r="D24" s="79">
        <v>80</v>
      </c>
      <c r="E24" s="79">
        <v>233</v>
      </c>
      <c r="F24" s="79">
        <v>4</v>
      </c>
      <c r="G24" s="79">
        <v>118</v>
      </c>
      <c r="H24" s="79">
        <v>17</v>
      </c>
      <c r="I24" s="79">
        <v>8</v>
      </c>
      <c r="J24" s="79">
        <v>9</v>
      </c>
      <c r="K24" s="79">
        <v>0</v>
      </c>
      <c r="L24" s="79">
        <v>0</v>
      </c>
      <c r="M24" s="79">
        <v>92</v>
      </c>
      <c r="N24" s="79">
        <v>12</v>
      </c>
      <c r="O24" s="79">
        <v>80</v>
      </c>
      <c r="P24" s="79">
        <v>0</v>
      </c>
      <c r="Q24" s="79">
        <v>0</v>
      </c>
      <c r="R24" s="79">
        <v>19</v>
      </c>
      <c r="S24" s="79">
        <v>7</v>
      </c>
      <c r="T24" s="79">
        <v>12</v>
      </c>
      <c r="U24" s="79">
        <v>0</v>
      </c>
      <c r="V24" s="79">
        <v>0</v>
      </c>
      <c r="W24" s="79">
        <v>128</v>
      </c>
      <c r="X24" s="79">
        <v>32</v>
      </c>
      <c r="Y24" s="79">
        <v>96</v>
      </c>
      <c r="Z24" s="79">
        <v>122</v>
      </c>
      <c r="AA24" s="79">
        <v>4</v>
      </c>
      <c r="AB24" s="79">
        <v>118</v>
      </c>
      <c r="AC24" s="79">
        <v>8</v>
      </c>
      <c r="AD24" s="79">
        <v>4</v>
      </c>
      <c r="AE24" s="79">
        <v>4</v>
      </c>
      <c r="AF24" s="79">
        <v>0</v>
      </c>
      <c r="AG24" s="79">
        <v>0</v>
      </c>
      <c r="AH24" s="79">
        <v>49</v>
      </c>
      <c r="AI24" s="79">
        <v>17</v>
      </c>
      <c r="AJ24" s="79">
        <v>32</v>
      </c>
      <c r="AK24" s="79">
        <v>0</v>
      </c>
      <c r="AL24" s="79">
        <v>0</v>
      </c>
    </row>
    <row r="25" spans="1:38" s="80" customFormat="1" ht="13.15" customHeight="1" x14ac:dyDescent="0.2">
      <c r="A25" s="81" t="s">
        <v>80</v>
      </c>
      <c r="B25" s="59" t="s">
        <v>81</v>
      </c>
      <c r="C25" s="83">
        <v>46</v>
      </c>
      <c r="D25" s="79">
        <v>3</v>
      </c>
      <c r="E25" s="79">
        <v>26</v>
      </c>
      <c r="F25" s="79">
        <v>1</v>
      </c>
      <c r="G25" s="79">
        <v>16</v>
      </c>
      <c r="H25" s="79">
        <v>2</v>
      </c>
      <c r="I25" s="79">
        <v>0</v>
      </c>
      <c r="J25" s="79">
        <v>2</v>
      </c>
      <c r="K25" s="79">
        <v>0</v>
      </c>
      <c r="L25" s="79">
        <v>0</v>
      </c>
      <c r="M25" s="79">
        <v>8</v>
      </c>
      <c r="N25" s="79">
        <v>0</v>
      </c>
      <c r="O25" s="79">
        <v>8</v>
      </c>
      <c r="P25" s="79">
        <v>0</v>
      </c>
      <c r="Q25" s="79">
        <v>0</v>
      </c>
      <c r="R25" s="79">
        <v>2</v>
      </c>
      <c r="S25" s="79">
        <v>0</v>
      </c>
      <c r="T25" s="79">
        <v>2</v>
      </c>
      <c r="U25" s="79">
        <v>0</v>
      </c>
      <c r="V25" s="79">
        <v>0</v>
      </c>
      <c r="W25" s="79">
        <v>14</v>
      </c>
      <c r="X25" s="79">
        <v>3</v>
      </c>
      <c r="Y25" s="79">
        <v>11</v>
      </c>
      <c r="Z25" s="79">
        <v>16</v>
      </c>
      <c r="AA25" s="79">
        <v>0</v>
      </c>
      <c r="AB25" s="79">
        <v>16</v>
      </c>
      <c r="AC25" s="79">
        <v>4</v>
      </c>
      <c r="AD25" s="79">
        <v>0</v>
      </c>
      <c r="AE25" s="79">
        <v>3</v>
      </c>
      <c r="AF25" s="79">
        <v>1</v>
      </c>
      <c r="AG25" s="79">
        <v>0</v>
      </c>
      <c r="AH25" s="79">
        <v>0</v>
      </c>
      <c r="AI25" s="79">
        <v>0</v>
      </c>
      <c r="AJ25" s="79">
        <v>0</v>
      </c>
      <c r="AK25" s="79">
        <v>0</v>
      </c>
      <c r="AL25" s="79">
        <v>0</v>
      </c>
    </row>
    <row r="26" spans="1:38" s="80" customFormat="1" ht="13.15" customHeight="1" x14ac:dyDescent="0.2">
      <c r="A26" s="81" t="s">
        <v>82</v>
      </c>
      <c r="B26" s="59" t="s">
        <v>83</v>
      </c>
      <c r="C26" s="83">
        <v>677</v>
      </c>
      <c r="D26" s="79">
        <v>117</v>
      </c>
      <c r="E26" s="79">
        <v>367</v>
      </c>
      <c r="F26" s="79">
        <v>8</v>
      </c>
      <c r="G26" s="79">
        <v>185</v>
      </c>
      <c r="H26" s="79">
        <v>27</v>
      </c>
      <c r="I26" s="79">
        <v>21</v>
      </c>
      <c r="J26" s="79">
        <v>6</v>
      </c>
      <c r="K26" s="79">
        <v>0</v>
      </c>
      <c r="L26" s="79">
        <v>0</v>
      </c>
      <c r="M26" s="79">
        <v>135</v>
      </c>
      <c r="N26" s="79">
        <v>8</v>
      </c>
      <c r="O26" s="79">
        <v>127</v>
      </c>
      <c r="P26" s="79">
        <v>0</v>
      </c>
      <c r="Q26" s="79">
        <v>0</v>
      </c>
      <c r="R26" s="79">
        <v>31</v>
      </c>
      <c r="S26" s="79">
        <v>5</v>
      </c>
      <c r="T26" s="79">
        <v>26</v>
      </c>
      <c r="U26" s="79">
        <v>0</v>
      </c>
      <c r="V26" s="79">
        <v>0</v>
      </c>
      <c r="W26" s="79">
        <v>211</v>
      </c>
      <c r="X26" s="79">
        <v>60</v>
      </c>
      <c r="Y26" s="79">
        <v>151</v>
      </c>
      <c r="Z26" s="79">
        <v>193</v>
      </c>
      <c r="AA26" s="79">
        <v>8</v>
      </c>
      <c r="AB26" s="79">
        <v>185</v>
      </c>
      <c r="AC26" s="79">
        <v>52</v>
      </c>
      <c r="AD26" s="79">
        <v>17</v>
      </c>
      <c r="AE26" s="79">
        <v>35</v>
      </c>
      <c r="AF26" s="79">
        <v>0</v>
      </c>
      <c r="AG26" s="79">
        <v>0</v>
      </c>
      <c r="AH26" s="79">
        <v>28</v>
      </c>
      <c r="AI26" s="79">
        <v>6</v>
      </c>
      <c r="AJ26" s="79">
        <v>22</v>
      </c>
      <c r="AK26" s="79">
        <v>0</v>
      </c>
      <c r="AL26" s="79">
        <v>0</v>
      </c>
    </row>
    <row r="27" spans="1:38" s="80" customFormat="1" ht="13.15" customHeight="1" x14ac:dyDescent="0.2">
      <c r="A27" s="81" t="s">
        <v>84</v>
      </c>
      <c r="B27" s="59" t="s">
        <v>85</v>
      </c>
      <c r="C27" s="83">
        <v>148</v>
      </c>
      <c r="D27" s="79">
        <v>21</v>
      </c>
      <c r="E27" s="79">
        <v>80</v>
      </c>
      <c r="F27" s="79">
        <v>0</v>
      </c>
      <c r="G27" s="79">
        <v>47</v>
      </c>
      <c r="H27" s="79">
        <v>7</v>
      </c>
      <c r="I27" s="79">
        <v>4</v>
      </c>
      <c r="J27" s="79">
        <v>3</v>
      </c>
      <c r="K27" s="79">
        <v>0</v>
      </c>
      <c r="L27" s="79">
        <v>0</v>
      </c>
      <c r="M27" s="79">
        <v>28</v>
      </c>
      <c r="N27" s="79">
        <v>0</v>
      </c>
      <c r="O27" s="79">
        <v>28</v>
      </c>
      <c r="P27" s="79">
        <v>0</v>
      </c>
      <c r="Q27" s="79">
        <v>0</v>
      </c>
      <c r="R27" s="79">
        <v>7</v>
      </c>
      <c r="S27" s="79">
        <v>3</v>
      </c>
      <c r="T27" s="79">
        <v>4</v>
      </c>
      <c r="U27" s="79">
        <v>0</v>
      </c>
      <c r="V27" s="79">
        <v>0</v>
      </c>
      <c r="W27" s="79">
        <v>42</v>
      </c>
      <c r="X27" s="79">
        <v>7</v>
      </c>
      <c r="Y27" s="79">
        <v>35</v>
      </c>
      <c r="Z27" s="79">
        <v>47</v>
      </c>
      <c r="AA27" s="79">
        <v>0</v>
      </c>
      <c r="AB27" s="79">
        <v>47</v>
      </c>
      <c r="AC27" s="79">
        <v>4</v>
      </c>
      <c r="AD27" s="79">
        <v>1</v>
      </c>
      <c r="AE27" s="79">
        <v>3</v>
      </c>
      <c r="AF27" s="79">
        <v>0</v>
      </c>
      <c r="AG27" s="79">
        <v>0</v>
      </c>
      <c r="AH27" s="79">
        <v>13</v>
      </c>
      <c r="AI27" s="79">
        <v>6</v>
      </c>
      <c r="AJ27" s="79">
        <v>7</v>
      </c>
      <c r="AK27" s="79">
        <v>0</v>
      </c>
      <c r="AL27" s="79">
        <v>0</v>
      </c>
    </row>
    <row r="28" spans="1:38" s="80" customFormat="1" ht="13.15" customHeight="1" x14ac:dyDescent="0.2">
      <c r="A28" s="81" t="s">
        <v>86</v>
      </c>
      <c r="B28" s="59" t="s">
        <v>87</v>
      </c>
      <c r="C28" s="83">
        <v>376</v>
      </c>
      <c r="D28" s="79">
        <v>44</v>
      </c>
      <c r="E28" s="79">
        <v>221</v>
      </c>
      <c r="F28" s="79">
        <v>1</v>
      </c>
      <c r="G28" s="79">
        <v>110</v>
      </c>
      <c r="H28" s="79">
        <v>12</v>
      </c>
      <c r="I28" s="79">
        <v>5</v>
      </c>
      <c r="J28" s="79">
        <v>7</v>
      </c>
      <c r="K28" s="79">
        <v>0</v>
      </c>
      <c r="L28" s="79">
        <v>0</v>
      </c>
      <c r="M28" s="79">
        <v>73</v>
      </c>
      <c r="N28" s="79">
        <v>1</v>
      </c>
      <c r="O28" s="79">
        <v>72</v>
      </c>
      <c r="P28" s="79">
        <v>0</v>
      </c>
      <c r="Q28" s="79">
        <v>0</v>
      </c>
      <c r="R28" s="79">
        <v>13</v>
      </c>
      <c r="S28" s="79">
        <v>3</v>
      </c>
      <c r="T28" s="79">
        <v>10</v>
      </c>
      <c r="U28" s="79">
        <v>0</v>
      </c>
      <c r="V28" s="79">
        <v>0</v>
      </c>
      <c r="W28" s="79">
        <v>120</v>
      </c>
      <c r="X28" s="79">
        <v>21</v>
      </c>
      <c r="Y28" s="79">
        <v>99</v>
      </c>
      <c r="Z28" s="79">
        <v>111</v>
      </c>
      <c r="AA28" s="79">
        <v>1</v>
      </c>
      <c r="AB28" s="79">
        <v>110</v>
      </c>
      <c r="AC28" s="79">
        <v>15</v>
      </c>
      <c r="AD28" s="79">
        <v>5</v>
      </c>
      <c r="AE28" s="79">
        <v>10</v>
      </c>
      <c r="AF28" s="79">
        <v>0</v>
      </c>
      <c r="AG28" s="79">
        <v>0</v>
      </c>
      <c r="AH28" s="79">
        <v>32</v>
      </c>
      <c r="AI28" s="79">
        <v>9</v>
      </c>
      <c r="AJ28" s="79">
        <v>23</v>
      </c>
      <c r="AK28" s="79">
        <v>0</v>
      </c>
      <c r="AL28" s="79">
        <v>0</v>
      </c>
    </row>
    <row r="29" spans="1:38" s="80" customFormat="1" ht="13.15" customHeight="1" x14ac:dyDescent="0.2">
      <c r="A29" s="81" t="s">
        <v>88</v>
      </c>
      <c r="B29" s="59" t="s">
        <v>89</v>
      </c>
      <c r="C29" s="83">
        <v>110</v>
      </c>
      <c r="D29" s="79">
        <v>29</v>
      </c>
      <c r="E29" s="79">
        <v>65</v>
      </c>
      <c r="F29" s="79">
        <v>0</v>
      </c>
      <c r="G29" s="79">
        <v>16</v>
      </c>
      <c r="H29" s="79">
        <v>2</v>
      </c>
      <c r="I29" s="79">
        <v>2</v>
      </c>
      <c r="J29" s="79">
        <v>0</v>
      </c>
      <c r="K29" s="79">
        <v>0</v>
      </c>
      <c r="L29" s="79">
        <v>0</v>
      </c>
      <c r="M29" s="79">
        <v>17</v>
      </c>
      <c r="N29" s="79">
        <v>1</v>
      </c>
      <c r="O29" s="79">
        <v>16</v>
      </c>
      <c r="P29" s="79">
        <v>0</v>
      </c>
      <c r="Q29" s="79">
        <v>0</v>
      </c>
      <c r="R29" s="79">
        <v>7</v>
      </c>
      <c r="S29" s="79">
        <v>2</v>
      </c>
      <c r="T29" s="79">
        <v>5</v>
      </c>
      <c r="U29" s="79">
        <v>0</v>
      </c>
      <c r="V29" s="79">
        <v>0</v>
      </c>
      <c r="W29" s="79">
        <v>34</v>
      </c>
      <c r="X29" s="79">
        <v>9</v>
      </c>
      <c r="Y29" s="79">
        <v>25</v>
      </c>
      <c r="Z29" s="79">
        <v>16</v>
      </c>
      <c r="AA29" s="79">
        <v>0</v>
      </c>
      <c r="AB29" s="79">
        <v>16</v>
      </c>
      <c r="AC29" s="79">
        <v>9</v>
      </c>
      <c r="AD29" s="79">
        <v>2</v>
      </c>
      <c r="AE29" s="79">
        <v>7</v>
      </c>
      <c r="AF29" s="79">
        <v>0</v>
      </c>
      <c r="AG29" s="79">
        <v>0</v>
      </c>
      <c r="AH29" s="79">
        <v>25</v>
      </c>
      <c r="AI29" s="79">
        <v>13</v>
      </c>
      <c r="AJ29" s="79">
        <v>12</v>
      </c>
      <c r="AK29" s="79">
        <v>0</v>
      </c>
      <c r="AL29" s="79">
        <v>0</v>
      </c>
    </row>
    <row r="30" spans="1:38" s="80" customFormat="1" ht="13.15" customHeight="1" x14ac:dyDescent="0.2">
      <c r="A30" s="84" t="s">
        <v>90</v>
      </c>
      <c r="B30" s="85" t="s">
        <v>91</v>
      </c>
      <c r="C30" s="86">
        <v>31</v>
      </c>
      <c r="D30" s="87">
        <v>5</v>
      </c>
      <c r="E30" s="87">
        <v>26</v>
      </c>
      <c r="F30" s="87">
        <v>0</v>
      </c>
      <c r="G30" s="87">
        <v>0</v>
      </c>
      <c r="H30" s="87">
        <v>1</v>
      </c>
      <c r="I30" s="87">
        <v>0</v>
      </c>
      <c r="J30" s="87">
        <v>1</v>
      </c>
      <c r="K30" s="87">
        <v>0</v>
      </c>
      <c r="L30" s="87">
        <v>0</v>
      </c>
      <c r="M30" s="87">
        <v>8</v>
      </c>
      <c r="N30" s="87">
        <v>0</v>
      </c>
      <c r="O30" s="87">
        <v>8</v>
      </c>
      <c r="P30" s="87">
        <v>0</v>
      </c>
      <c r="Q30" s="87">
        <v>0</v>
      </c>
      <c r="R30" s="87">
        <v>2</v>
      </c>
      <c r="S30" s="87">
        <v>0</v>
      </c>
      <c r="T30" s="87">
        <v>2</v>
      </c>
      <c r="U30" s="87">
        <v>0</v>
      </c>
      <c r="V30" s="87">
        <v>0</v>
      </c>
      <c r="W30" s="87">
        <v>10</v>
      </c>
      <c r="X30" s="87">
        <v>2</v>
      </c>
      <c r="Y30" s="87">
        <v>8</v>
      </c>
      <c r="Z30" s="87">
        <v>0</v>
      </c>
      <c r="AA30" s="87">
        <v>0</v>
      </c>
      <c r="AB30" s="87">
        <v>0</v>
      </c>
      <c r="AC30" s="87">
        <v>0</v>
      </c>
      <c r="AD30" s="87">
        <v>0</v>
      </c>
      <c r="AE30" s="87">
        <v>0</v>
      </c>
      <c r="AF30" s="87">
        <v>0</v>
      </c>
      <c r="AG30" s="87">
        <v>0</v>
      </c>
      <c r="AH30" s="87">
        <v>10</v>
      </c>
      <c r="AI30" s="87">
        <v>3</v>
      </c>
      <c r="AJ30" s="87">
        <v>7</v>
      </c>
      <c r="AK30" s="87">
        <v>0</v>
      </c>
      <c r="AL30" s="87">
        <v>0</v>
      </c>
    </row>
    <row r="31" spans="1:38" s="80" customFormat="1" ht="13.15" customHeight="1" x14ac:dyDescent="0.2">
      <c r="A31" s="88" t="s">
        <v>35</v>
      </c>
      <c r="B31" s="88"/>
      <c r="C31" s="88"/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8"/>
      <c r="Y31" s="88"/>
      <c r="Z31" s="88"/>
      <c r="AA31" s="88"/>
      <c r="AB31" s="88"/>
      <c r="AC31" s="88"/>
      <c r="AD31" s="88"/>
      <c r="AE31" s="88"/>
      <c r="AF31" s="88"/>
      <c r="AG31" s="88"/>
      <c r="AH31" s="88"/>
      <c r="AI31" s="88"/>
      <c r="AJ31" s="88"/>
      <c r="AK31" s="88"/>
      <c r="AL31" s="88"/>
    </row>
    <row r="32" spans="1:38" s="80" customFormat="1" ht="13.15" customHeight="1" x14ac:dyDescent="0.2">
      <c r="A32" s="58" t="s">
        <v>36</v>
      </c>
      <c r="B32" s="89"/>
      <c r="C32" s="89"/>
      <c r="D32" s="89"/>
      <c r="E32" s="89"/>
      <c r="F32" s="89"/>
      <c r="G32" s="89"/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</row>
  </sheetData>
  <mergeCells count="31">
    <mergeCell ref="AD4:AE4"/>
    <mergeCell ref="AF4:AG4"/>
    <mergeCell ref="AH4:AH6"/>
    <mergeCell ref="AI4:AJ4"/>
    <mergeCell ref="AK4:AL4"/>
    <mergeCell ref="U4:V4"/>
    <mergeCell ref="W4:W6"/>
    <mergeCell ref="X4:Y4"/>
    <mergeCell ref="Z4:Z6"/>
    <mergeCell ref="AA4:AB4"/>
    <mergeCell ref="AC4:AC6"/>
    <mergeCell ref="Z3:AB3"/>
    <mergeCell ref="AC3:AG3"/>
    <mergeCell ref="AH3:AL3"/>
    <mergeCell ref="C4:C6"/>
    <mergeCell ref="D4:E4"/>
    <mergeCell ref="F4:G4"/>
    <mergeCell ref="H4:H6"/>
    <mergeCell ref="I4:J4"/>
    <mergeCell ref="K4:L4"/>
    <mergeCell ref="M4:M6"/>
    <mergeCell ref="A3:B6"/>
    <mergeCell ref="C3:G3"/>
    <mergeCell ref="H3:L3"/>
    <mergeCell ref="M3:Q3"/>
    <mergeCell ref="R3:V3"/>
    <mergeCell ref="W3:Y3"/>
    <mergeCell ref="N4:O4"/>
    <mergeCell ref="P4:Q4"/>
    <mergeCell ref="R4:R6"/>
    <mergeCell ref="S4:T4"/>
  </mergeCells>
  <phoneticPr fontId="29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DE7F18-58D6-4254-94FA-7F558E31BEB6}">
  <dimension ref="A1:AL32"/>
  <sheetViews>
    <sheetView workbookViewId="0"/>
  </sheetViews>
  <sheetFormatPr defaultColWidth="7.6640625" defaultRowHeight="16.5" x14ac:dyDescent="0.25"/>
  <cols>
    <col min="1" max="1" width="6.33203125" style="4" customWidth="1"/>
    <col min="2" max="2" width="14.33203125" style="4" customWidth="1"/>
    <col min="3" max="3" width="5.77734375" style="4" customWidth="1"/>
    <col min="4" max="4" width="4.77734375" style="4" customWidth="1"/>
    <col min="5" max="5" width="5.6640625" style="4" customWidth="1"/>
    <col min="6" max="22" width="4.77734375" style="4" customWidth="1"/>
    <col min="23" max="23" width="6" style="4" customWidth="1"/>
    <col min="24" max="24" width="6.33203125" style="4" customWidth="1"/>
    <col min="25" max="25" width="6" style="4" customWidth="1"/>
    <col min="26" max="38" width="4.77734375" style="4" customWidth="1"/>
    <col min="39" max="39" width="7.6640625" style="4" customWidth="1"/>
    <col min="40" max="16384" width="7.6640625" style="4"/>
  </cols>
  <sheetData>
    <row r="1" spans="1:38" ht="19.899999999999999" customHeight="1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8" ht="15.75" customHeight="1" x14ac:dyDescent="0.25">
      <c r="A2" s="5" t="s">
        <v>93</v>
      </c>
      <c r="B2" s="69"/>
      <c r="C2" s="69"/>
      <c r="D2" s="69"/>
      <c r="E2" s="69"/>
      <c r="F2" s="69"/>
      <c r="G2" s="69"/>
      <c r="H2" s="69"/>
      <c r="I2" s="69"/>
      <c r="J2" s="69"/>
      <c r="K2" s="69"/>
      <c r="P2" s="69"/>
      <c r="Q2" s="69"/>
      <c r="R2" s="69"/>
      <c r="S2" s="69"/>
      <c r="T2" s="69"/>
      <c r="U2" s="70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  <c r="AJ2" s="69"/>
      <c r="AK2" s="71"/>
      <c r="AL2" s="71" t="s">
        <v>40</v>
      </c>
    </row>
    <row r="3" spans="1:38" s="72" customFormat="1" ht="39" customHeight="1" x14ac:dyDescent="0.25">
      <c r="A3" s="62" t="s">
        <v>41</v>
      </c>
      <c r="B3" s="62"/>
      <c r="C3" s="63" t="s">
        <v>3</v>
      </c>
      <c r="D3" s="63"/>
      <c r="E3" s="63"/>
      <c r="F3" s="63"/>
      <c r="G3" s="63"/>
      <c r="H3" s="63" t="s">
        <v>42</v>
      </c>
      <c r="I3" s="63"/>
      <c r="J3" s="63"/>
      <c r="K3" s="63"/>
      <c r="L3" s="63"/>
      <c r="M3" s="63" t="s">
        <v>6</v>
      </c>
      <c r="N3" s="63"/>
      <c r="O3" s="63"/>
      <c r="P3" s="63"/>
      <c r="Q3" s="63"/>
      <c r="R3" s="63" t="s">
        <v>7</v>
      </c>
      <c r="S3" s="63"/>
      <c r="T3" s="63"/>
      <c r="U3" s="63"/>
      <c r="V3" s="63"/>
      <c r="W3" s="63" t="s">
        <v>43</v>
      </c>
      <c r="X3" s="63"/>
      <c r="Y3" s="63"/>
      <c r="Z3" s="63" t="s">
        <v>15</v>
      </c>
      <c r="AA3" s="63"/>
      <c r="AB3" s="63"/>
      <c r="AC3" s="63" t="s">
        <v>14</v>
      </c>
      <c r="AD3" s="63"/>
      <c r="AE3" s="63"/>
      <c r="AF3" s="63"/>
      <c r="AG3" s="63"/>
      <c r="AH3" s="64" t="s">
        <v>9</v>
      </c>
      <c r="AI3" s="64"/>
      <c r="AJ3" s="64"/>
      <c r="AK3" s="64"/>
      <c r="AL3" s="64"/>
    </row>
    <row r="4" spans="1:38" s="72" customFormat="1" ht="52.5" customHeight="1" x14ac:dyDescent="0.25">
      <c r="A4" s="62"/>
      <c r="B4" s="62"/>
      <c r="C4" s="63" t="s">
        <v>44</v>
      </c>
      <c r="D4" s="63" t="s">
        <v>10</v>
      </c>
      <c r="E4" s="63"/>
      <c r="F4" s="63" t="s">
        <v>11</v>
      </c>
      <c r="G4" s="63"/>
      <c r="H4" s="63" t="s">
        <v>44</v>
      </c>
      <c r="I4" s="63" t="s">
        <v>10</v>
      </c>
      <c r="J4" s="63"/>
      <c r="K4" s="63" t="s">
        <v>11</v>
      </c>
      <c r="L4" s="63"/>
      <c r="M4" s="63" t="s">
        <v>44</v>
      </c>
      <c r="N4" s="63" t="s">
        <v>10</v>
      </c>
      <c r="O4" s="63"/>
      <c r="P4" s="63" t="s">
        <v>11</v>
      </c>
      <c r="Q4" s="63"/>
      <c r="R4" s="63" t="s">
        <v>44</v>
      </c>
      <c r="S4" s="63" t="s">
        <v>10</v>
      </c>
      <c r="T4" s="63"/>
      <c r="U4" s="63" t="s">
        <v>11</v>
      </c>
      <c r="V4" s="63"/>
      <c r="W4" s="63" t="s">
        <v>44</v>
      </c>
      <c r="X4" s="63" t="s">
        <v>10</v>
      </c>
      <c r="Y4" s="63"/>
      <c r="Z4" s="63" t="s">
        <v>44</v>
      </c>
      <c r="AA4" s="63" t="s">
        <v>11</v>
      </c>
      <c r="AB4" s="63"/>
      <c r="AC4" s="63" t="s">
        <v>44</v>
      </c>
      <c r="AD4" s="63" t="s">
        <v>10</v>
      </c>
      <c r="AE4" s="63"/>
      <c r="AF4" s="63" t="s">
        <v>11</v>
      </c>
      <c r="AG4" s="63"/>
      <c r="AH4" s="63" t="s">
        <v>44</v>
      </c>
      <c r="AI4" s="63" t="s">
        <v>10</v>
      </c>
      <c r="AJ4" s="63"/>
      <c r="AK4" s="64" t="s">
        <v>11</v>
      </c>
      <c r="AL4" s="64"/>
    </row>
    <row r="5" spans="1:38" s="72" customFormat="1" ht="15.75" customHeight="1" x14ac:dyDescent="0.25">
      <c r="A5" s="62"/>
      <c r="B5" s="62"/>
      <c r="C5" s="63"/>
      <c r="D5" s="17" t="s">
        <v>17</v>
      </c>
      <c r="E5" s="17" t="s">
        <v>18</v>
      </c>
      <c r="F5" s="17" t="s">
        <v>17</v>
      </c>
      <c r="G5" s="17" t="s">
        <v>18</v>
      </c>
      <c r="H5" s="63"/>
      <c r="I5" s="17" t="s">
        <v>17</v>
      </c>
      <c r="J5" s="17" t="s">
        <v>18</v>
      </c>
      <c r="K5" s="17" t="s">
        <v>17</v>
      </c>
      <c r="L5" s="17" t="s">
        <v>18</v>
      </c>
      <c r="M5" s="63"/>
      <c r="N5" s="17" t="s">
        <v>17</v>
      </c>
      <c r="O5" s="17" t="s">
        <v>18</v>
      </c>
      <c r="P5" s="17" t="s">
        <v>17</v>
      </c>
      <c r="Q5" s="17" t="s">
        <v>18</v>
      </c>
      <c r="R5" s="63"/>
      <c r="S5" s="17" t="s">
        <v>17</v>
      </c>
      <c r="T5" s="17" t="s">
        <v>18</v>
      </c>
      <c r="U5" s="17" t="s">
        <v>17</v>
      </c>
      <c r="V5" s="17" t="s">
        <v>18</v>
      </c>
      <c r="W5" s="63"/>
      <c r="X5" s="17" t="s">
        <v>17</v>
      </c>
      <c r="Y5" s="17" t="s">
        <v>18</v>
      </c>
      <c r="Z5" s="63"/>
      <c r="AA5" s="17" t="s">
        <v>17</v>
      </c>
      <c r="AB5" s="17" t="s">
        <v>18</v>
      </c>
      <c r="AC5" s="63"/>
      <c r="AD5" s="17" t="s">
        <v>17</v>
      </c>
      <c r="AE5" s="17" t="s">
        <v>18</v>
      </c>
      <c r="AF5" s="17" t="s">
        <v>17</v>
      </c>
      <c r="AG5" s="17" t="s">
        <v>18</v>
      </c>
      <c r="AH5" s="63"/>
      <c r="AI5" s="17" t="s">
        <v>17</v>
      </c>
      <c r="AJ5" s="17" t="s">
        <v>18</v>
      </c>
      <c r="AK5" s="17" t="s">
        <v>17</v>
      </c>
      <c r="AL5" s="18" t="s">
        <v>18</v>
      </c>
    </row>
    <row r="6" spans="1:38" s="72" customFormat="1" ht="15.75" customHeight="1" x14ac:dyDescent="0.25">
      <c r="A6" s="62"/>
      <c r="B6" s="62"/>
      <c r="C6" s="63"/>
      <c r="D6" s="73" t="s">
        <v>20</v>
      </c>
      <c r="E6" s="73" t="s">
        <v>21</v>
      </c>
      <c r="F6" s="73" t="s">
        <v>20</v>
      </c>
      <c r="G6" s="73" t="s">
        <v>21</v>
      </c>
      <c r="H6" s="63"/>
      <c r="I6" s="73" t="s">
        <v>20</v>
      </c>
      <c r="J6" s="73" t="s">
        <v>21</v>
      </c>
      <c r="K6" s="73" t="s">
        <v>20</v>
      </c>
      <c r="L6" s="73" t="s">
        <v>21</v>
      </c>
      <c r="M6" s="63"/>
      <c r="N6" s="73" t="s">
        <v>20</v>
      </c>
      <c r="O6" s="73" t="s">
        <v>21</v>
      </c>
      <c r="P6" s="73" t="s">
        <v>20</v>
      </c>
      <c r="Q6" s="73" t="s">
        <v>21</v>
      </c>
      <c r="R6" s="63"/>
      <c r="S6" s="73" t="s">
        <v>20</v>
      </c>
      <c r="T6" s="73" t="s">
        <v>21</v>
      </c>
      <c r="U6" s="73" t="s">
        <v>20</v>
      </c>
      <c r="V6" s="73" t="s">
        <v>21</v>
      </c>
      <c r="W6" s="63"/>
      <c r="X6" s="73" t="s">
        <v>20</v>
      </c>
      <c r="Y6" s="73" t="s">
        <v>21</v>
      </c>
      <c r="Z6" s="63"/>
      <c r="AA6" s="73" t="s">
        <v>20</v>
      </c>
      <c r="AB6" s="73" t="s">
        <v>21</v>
      </c>
      <c r="AC6" s="63"/>
      <c r="AD6" s="73" t="s">
        <v>20</v>
      </c>
      <c r="AE6" s="73" t="s">
        <v>21</v>
      </c>
      <c r="AF6" s="73" t="s">
        <v>20</v>
      </c>
      <c r="AG6" s="73" t="s">
        <v>21</v>
      </c>
      <c r="AH6" s="63"/>
      <c r="AI6" s="73" t="s">
        <v>20</v>
      </c>
      <c r="AJ6" s="73" t="s">
        <v>21</v>
      </c>
      <c r="AK6" s="73" t="s">
        <v>20</v>
      </c>
      <c r="AL6" s="74" t="s">
        <v>21</v>
      </c>
    </row>
    <row r="7" spans="1:38" s="80" customFormat="1" ht="19.5" customHeight="1" x14ac:dyDescent="0.2">
      <c r="A7" s="75" t="s">
        <v>45</v>
      </c>
      <c r="B7" s="76" t="s">
        <v>19</v>
      </c>
      <c r="C7" s="77">
        <v>29205</v>
      </c>
      <c r="D7" s="78">
        <v>5516</v>
      </c>
      <c r="E7" s="78">
        <v>16795</v>
      </c>
      <c r="F7" s="78">
        <v>142</v>
      </c>
      <c r="G7" s="78">
        <v>6752</v>
      </c>
      <c r="H7" s="78">
        <v>1055</v>
      </c>
      <c r="I7" s="78">
        <v>417</v>
      </c>
      <c r="J7" s="78">
        <v>638</v>
      </c>
      <c r="K7" s="78">
        <v>0</v>
      </c>
      <c r="L7" s="78">
        <v>0</v>
      </c>
      <c r="M7" s="78">
        <v>5410</v>
      </c>
      <c r="N7" s="78">
        <v>227</v>
      </c>
      <c r="O7" s="78">
        <v>5181</v>
      </c>
      <c r="P7" s="78">
        <v>1</v>
      </c>
      <c r="Q7" s="78">
        <v>1</v>
      </c>
      <c r="R7" s="78">
        <v>1308</v>
      </c>
      <c r="S7" s="78">
        <v>313</v>
      </c>
      <c r="T7" s="78">
        <v>993</v>
      </c>
      <c r="U7" s="78">
        <v>0</v>
      </c>
      <c r="V7" s="78">
        <v>2</v>
      </c>
      <c r="W7" s="78">
        <v>8841</v>
      </c>
      <c r="X7" s="78">
        <v>2152</v>
      </c>
      <c r="Y7" s="78">
        <v>6689</v>
      </c>
      <c r="Z7" s="78">
        <v>6868</v>
      </c>
      <c r="AA7" s="78">
        <v>137</v>
      </c>
      <c r="AB7" s="78">
        <v>6731</v>
      </c>
      <c r="AC7" s="78">
        <v>3043</v>
      </c>
      <c r="AD7" s="78">
        <v>1367</v>
      </c>
      <c r="AE7" s="78">
        <v>1665</v>
      </c>
      <c r="AF7" s="78">
        <v>3</v>
      </c>
      <c r="AG7" s="78">
        <v>8</v>
      </c>
      <c r="AH7" s="78">
        <v>2680</v>
      </c>
      <c r="AI7" s="78">
        <v>1040</v>
      </c>
      <c r="AJ7" s="78">
        <v>1629</v>
      </c>
      <c r="AK7" s="79">
        <v>1</v>
      </c>
      <c r="AL7" s="79">
        <v>10</v>
      </c>
    </row>
    <row r="8" spans="1:38" s="80" customFormat="1" ht="13.15" customHeight="1" x14ac:dyDescent="0.2">
      <c r="A8" s="81" t="s">
        <v>46</v>
      </c>
      <c r="B8" s="82" t="s">
        <v>47</v>
      </c>
      <c r="C8" s="83">
        <v>1892</v>
      </c>
      <c r="D8" s="79">
        <v>423</v>
      </c>
      <c r="E8" s="79">
        <v>1225</v>
      </c>
      <c r="F8" s="79">
        <v>11</v>
      </c>
      <c r="G8" s="79">
        <v>233</v>
      </c>
      <c r="H8" s="79">
        <v>25</v>
      </c>
      <c r="I8" s="79">
        <v>11</v>
      </c>
      <c r="J8" s="79">
        <v>14</v>
      </c>
      <c r="K8" s="79">
        <v>0</v>
      </c>
      <c r="L8" s="79">
        <v>0</v>
      </c>
      <c r="M8" s="79">
        <v>338</v>
      </c>
      <c r="N8" s="79">
        <v>18</v>
      </c>
      <c r="O8" s="79">
        <v>320</v>
      </c>
      <c r="P8" s="79">
        <v>0</v>
      </c>
      <c r="Q8" s="79">
        <v>0</v>
      </c>
      <c r="R8" s="79">
        <v>77</v>
      </c>
      <c r="S8" s="79">
        <v>18</v>
      </c>
      <c r="T8" s="79">
        <v>58</v>
      </c>
      <c r="U8" s="79">
        <v>0</v>
      </c>
      <c r="V8" s="79">
        <v>1</v>
      </c>
      <c r="W8" s="79">
        <v>717</v>
      </c>
      <c r="X8" s="79">
        <v>170</v>
      </c>
      <c r="Y8" s="79">
        <v>547</v>
      </c>
      <c r="Z8" s="79">
        <v>243</v>
      </c>
      <c r="AA8" s="79">
        <v>11</v>
      </c>
      <c r="AB8" s="79">
        <v>232</v>
      </c>
      <c r="AC8" s="79">
        <v>112</v>
      </c>
      <c r="AD8" s="79">
        <v>36</v>
      </c>
      <c r="AE8" s="79">
        <v>76</v>
      </c>
      <c r="AF8" s="79">
        <v>0</v>
      </c>
      <c r="AG8" s="79">
        <v>0</v>
      </c>
      <c r="AH8" s="79">
        <v>380</v>
      </c>
      <c r="AI8" s="79">
        <v>170</v>
      </c>
      <c r="AJ8" s="79">
        <v>210</v>
      </c>
      <c r="AK8" s="79">
        <v>0</v>
      </c>
      <c r="AL8" s="79">
        <v>0</v>
      </c>
    </row>
    <row r="9" spans="1:38" s="80" customFormat="1" ht="13.15" customHeight="1" x14ac:dyDescent="0.2">
      <c r="A9" s="81" t="s">
        <v>48</v>
      </c>
      <c r="B9" s="82" t="s">
        <v>49</v>
      </c>
      <c r="C9" s="83">
        <v>5473</v>
      </c>
      <c r="D9" s="79">
        <v>1060</v>
      </c>
      <c r="E9" s="79">
        <v>3064</v>
      </c>
      <c r="F9" s="79">
        <v>34</v>
      </c>
      <c r="G9" s="79">
        <v>1315</v>
      </c>
      <c r="H9" s="79">
        <v>209</v>
      </c>
      <c r="I9" s="79">
        <v>86</v>
      </c>
      <c r="J9" s="79">
        <v>123</v>
      </c>
      <c r="K9" s="79">
        <v>0</v>
      </c>
      <c r="L9" s="79">
        <v>0</v>
      </c>
      <c r="M9" s="79">
        <v>990</v>
      </c>
      <c r="N9" s="79">
        <v>35</v>
      </c>
      <c r="O9" s="79">
        <v>955</v>
      </c>
      <c r="P9" s="79">
        <v>0</v>
      </c>
      <c r="Q9" s="79">
        <v>0</v>
      </c>
      <c r="R9" s="79">
        <v>260</v>
      </c>
      <c r="S9" s="79">
        <v>87</v>
      </c>
      <c r="T9" s="79">
        <v>173</v>
      </c>
      <c r="U9" s="79">
        <v>0</v>
      </c>
      <c r="V9" s="79">
        <v>0</v>
      </c>
      <c r="W9" s="79">
        <v>1667</v>
      </c>
      <c r="X9" s="79">
        <v>411</v>
      </c>
      <c r="Y9" s="79">
        <v>1256</v>
      </c>
      <c r="Z9" s="79">
        <v>1349</v>
      </c>
      <c r="AA9" s="79">
        <v>34</v>
      </c>
      <c r="AB9" s="79">
        <v>1315</v>
      </c>
      <c r="AC9" s="79">
        <v>546</v>
      </c>
      <c r="AD9" s="79">
        <v>241</v>
      </c>
      <c r="AE9" s="79">
        <v>305</v>
      </c>
      <c r="AF9" s="79">
        <v>0</v>
      </c>
      <c r="AG9" s="79">
        <v>0</v>
      </c>
      <c r="AH9" s="79">
        <v>452</v>
      </c>
      <c r="AI9" s="79">
        <v>200</v>
      </c>
      <c r="AJ9" s="79">
        <v>252</v>
      </c>
      <c r="AK9" s="79">
        <v>0</v>
      </c>
      <c r="AL9" s="79">
        <v>0</v>
      </c>
    </row>
    <row r="10" spans="1:38" s="80" customFormat="1" ht="13.15" customHeight="1" x14ac:dyDescent="0.2">
      <c r="A10" s="81" t="s">
        <v>50</v>
      </c>
      <c r="B10" s="82" t="s">
        <v>51</v>
      </c>
      <c r="C10" s="83">
        <v>2800</v>
      </c>
      <c r="D10" s="79">
        <v>565</v>
      </c>
      <c r="E10" s="79">
        <v>1625</v>
      </c>
      <c r="F10" s="79">
        <v>8</v>
      </c>
      <c r="G10" s="79">
        <v>602</v>
      </c>
      <c r="H10" s="79">
        <v>96</v>
      </c>
      <c r="I10" s="79">
        <v>38</v>
      </c>
      <c r="J10" s="79">
        <v>58</v>
      </c>
      <c r="K10" s="79">
        <v>0</v>
      </c>
      <c r="L10" s="79">
        <v>0</v>
      </c>
      <c r="M10" s="79">
        <v>522</v>
      </c>
      <c r="N10" s="79">
        <v>27</v>
      </c>
      <c r="O10" s="79">
        <v>495</v>
      </c>
      <c r="P10" s="79">
        <v>0</v>
      </c>
      <c r="Q10" s="79">
        <v>0</v>
      </c>
      <c r="R10" s="79">
        <v>128</v>
      </c>
      <c r="S10" s="79">
        <v>30</v>
      </c>
      <c r="T10" s="79">
        <v>98</v>
      </c>
      <c r="U10" s="79">
        <v>0</v>
      </c>
      <c r="V10" s="79">
        <v>0</v>
      </c>
      <c r="W10" s="79">
        <v>817</v>
      </c>
      <c r="X10" s="79">
        <v>219</v>
      </c>
      <c r="Y10" s="79">
        <v>598</v>
      </c>
      <c r="Z10" s="79">
        <v>610</v>
      </c>
      <c r="AA10" s="79">
        <v>8</v>
      </c>
      <c r="AB10" s="79">
        <v>602</v>
      </c>
      <c r="AC10" s="79">
        <v>300</v>
      </c>
      <c r="AD10" s="79">
        <v>140</v>
      </c>
      <c r="AE10" s="79">
        <v>160</v>
      </c>
      <c r="AF10" s="79">
        <v>0</v>
      </c>
      <c r="AG10" s="79">
        <v>0</v>
      </c>
      <c r="AH10" s="79">
        <v>327</v>
      </c>
      <c r="AI10" s="79">
        <v>111</v>
      </c>
      <c r="AJ10" s="79">
        <v>216</v>
      </c>
      <c r="AK10" s="79">
        <v>0</v>
      </c>
      <c r="AL10" s="79">
        <v>0</v>
      </c>
    </row>
    <row r="11" spans="1:38" s="80" customFormat="1" ht="13.15" customHeight="1" x14ac:dyDescent="0.2">
      <c r="A11" s="81" t="s">
        <v>52</v>
      </c>
      <c r="B11" s="59" t="s">
        <v>53</v>
      </c>
      <c r="C11" s="83">
        <v>1776</v>
      </c>
      <c r="D11" s="79">
        <v>361</v>
      </c>
      <c r="E11" s="79">
        <v>945</v>
      </c>
      <c r="F11" s="79">
        <v>4</v>
      </c>
      <c r="G11" s="79">
        <v>466</v>
      </c>
      <c r="H11" s="79">
        <v>65</v>
      </c>
      <c r="I11" s="79">
        <v>25</v>
      </c>
      <c r="J11" s="79">
        <v>40</v>
      </c>
      <c r="K11" s="79">
        <v>0</v>
      </c>
      <c r="L11" s="79">
        <v>0</v>
      </c>
      <c r="M11" s="79">
        <v>296</v>
      </c>
      <c r="N11" s="79">
        <v>13</v>
      </c>
      <c r="O11" s="79">
        <v>283</v>
      </c>
      <c r="P11" s="79">
        <v>0</v>
      </c>
      <c r="Q11" s="79">
        <v>0</v>
      </c>
      <c r="R11" s="79">
        <v>76</v>
      </c>
      <c r="S11" s="79">
        <v>21</v>
      </c>
      <c r="T11" s="79">
        <v>55</v>
      </c>
      <c r="U11" s="79">
        <v>0</v>
      </c>
      <c r="V11" s="79">
        <v>0</v>
      </c>
      <c r="W11" s="79">
        <v>511</v>
      </c>
      <c r="X11" s="79">
        <v>137</v>
      </c>
      <c r="Y11" s="79">
        <v>374</v>
      </c>
      <c r="Z11" s="79">
        <v>470</v>
      </c>
      <c r="AA11" s="79">
        <v>4</v>
      </c>
      <c r="AB11" s="79">
        <v>466</v>
      </c>
      <c r="AC11" s="79">
        <v>295</v>
      </c>
      <c r="AD11" s="79">
        <v>142</v>
      </c>
      <c r="AE11" s="79">
        <v>153</v>
      </c>
      <c r="AF11" s="79">
        <v>0</v>
      </c>
      <c r="AG11" s="79">
        <v>0</v>
      </c>
      <c r="AH11" s="79">
        <v>63</v>
      </c>
      <c r="AI11" s="79">
        <v>23</v>
      </c>
      <c r="AJ11" s="79">
        <v>40</v>
      </c>
      <c r="AK11" s="79">
        <v>0</v>
      </c>
      <c r="AL11" s="79">
        <v>0</v>
      </c>
    </row>
    <row r="12" spans="1:38" s="80" customFormat="1" ht="13.15" customHeight="1" x14ac:dyDescent="0.2">
      <c r="A12" s="81" t="s">
        <v>54</v>
      </c>
      <c r="B12" s="82" t="s">
        <v>55</v>
      </c>
      <c r="C12" s="83">
        <v>1773</v>
      </c>
      <c r="D12" s="79">
        <v>309</v>
      </c>
      <c r="E12" s="79">
        <v>1028</v>
      </c>
      <c r="F12" s="79">
        <v>5</v>
      </c>
      <c r="G12" s="79">
        <v>431</v>
      </c>
      <c r="H12" s="79">
        <v>64</v>
      </c>
      <c r="I12" s="79">
        <v>21</v>
      </c>
      <c r="J12" s="79">
        <v>43</v>
      </c>
      <c r="K12" s="79">
        <v>0</v>
      </c>
      <c r="L12" s="79">
        <v>0</v>
      </c>
      <c r="M12" s="79">
        <v>348</v>
      </c>
      <c r="N12" s="79">
        <v>19</v>
      </c>
      <c r="O12" s="79">
        <v>329</v>
      </c>
      <c r="P12" s="79">
        <v>0</v>
      </c>
      <c r="Q12" s="79">
        <v>0</v>
      </c>
      <c r="R12" s="79">
        <v>80</v>
      </c>
      <c r="S12" s="79">
        <v>15</v>
      </c>
      <c r="T12" s="79">
        <v>65</v>
      </c>
      <c r="U12" s="79">
        <v>0</v>
      </c>
      <c r="V12" s="79">
        <v>0</v>
      </c>
      <c r="W12" s="79">
        <v>574</v>
      </c>
      <c r="X12" s="79">
        <v>136</v>
      </c>
      <c r="Y12" s="79">
        <v>438</v>
      </c>
      <c r="Z12" s="79">
        <v>436</v>
      </c>
      <c r="AA12" s="79">
        <v>5</v>
      </c>
      <c r="AB12" s="79">
        <v>431</v>
      </c>
      <c r="AC12" s="79">
        <v>158</v>
      </c>
      <c r="AD12" s="79">
        <v>78</v>
      </c>
      <c r="AE12" s="79">
        <v>80</v>
      </c>
      <c r="AF12" s="79">
        <v>0</v>
      </c>
      <c r="AG12" s="79">
        <v>0</v>
      </c>
      <c r="AH12" s="79">
        <v>113</v>
      </c>
      <c r="AI12" s="79">
        <v>40</v>
      </c>
      <c r="AJ12" s="79">
        <v>73</v>
      </c>
      <c r="AK12" s="79">
        <v>0</v>
      </c>
      <c r="AL12" s="79">
        <v>0</v>
      </c>
    </row>
    <row r="13" spans="1:38" s="80" customFormat="1" ht="13.15" customHeight="1" x14ac:dyDescent="0.2">
      <c r="A13" s="81" t="s">
        <v>56</v>
      </c>
      <c r="B13" s="82" t="s">
        <v>57</v>
      </c>
      <c r="C13" s="83">
        <v>2644</v>
      </c>
      <c r="D13" s="79">
        <v>544</v>
      </c>
      <c r="E13" s="79">
        <v>1506</v>
      </c>
      <c r="F13" s="79">
        <v>4</v>
      </c>
      <c r="G13" s="79">
        <v>590</v>
      </c>
      <c r="H13" s="79">
        <v>106</v>
      </c>
      <c r="I13" s="79">
        <v>34</v>
      </c>
      <c r="J13" s="79">
        <v>72</v>
      </c>
      <c r="K13" s="79">
        <v>0</v>
      </c>
      <c r="L13" s="79">
        <v>0</v>
      </c>
      <c r="M13" s="79">
        <v>492</v>
      </c>
      <c r="N13" s="79">
        <v>23</v>
      </c>
      <c r="O13" s="79">
        <v>469</v>
      </c>
      <c r="P13" s="79">
        <v>0</v>
      </c>
      <c r="Q13" s="79">
        <v>0</v>
      </c>
      <c r="R13" s="79">
        <v>120</v>
      </c>
      <c r="S13" s="79">
        <v>25</v>
      </c>
      <c r="T13" s="79">
        <v>95</v>
      </c>
      <c r="U13" s="79">
        <v>0</v>
      </c>
      <c r="V13" s="79">
        <v>0</v>
      </c>
      <c r="W13" s="79">
        <v>805</v>
      </c>
      <c r="X13" s="79">
        <v>200</v>
      </c>
      <c r="Y13" s="79">
        <v>605</v>
      </c>
      <c r="Z13" s="79">
        <v>592</v>
      </c>
      <c r="AA13" s="79">
        <v>3</v>
      </c>
      <c r="AB13" s="79">
        <v>589</v>
      </c>
      <c r="AC13" s="79">
        <v>342</v>
      </c>
      <c r="AD13" s="79">
        <v>184</v>
      </c>
      <c r="AE13" s="79">
        <v>157</v>
      </c>
      <c r="AF13" s="79">
        <v>1</v>
      </c>
      <c r="AG13" s="79">
        <v>0</v>
      </c>
      <c r="AH13" s="79">
        <v>187</v>
      </c>
      <c r="AI13" s="79">
        <v>78</v>
      </c>
      <c r="AJ13" s="79">
        <v>108</v>
      </c>
      <c r="AK13" s="79">
        <v>0</v>
      </c>
      <c r="AL13" s="79">
        <v>1</v>
      </c>
    </row>
    <row r="14" spans="1:38" s="80" customFormat="1" ht="13.15" customHeight="1" x14ac:dyDescent="0.2">
      <c r="A14" s="81" t="s">
        <v>58</v>
      </c>
      <c r="B14" s="82" t="s">
        <v>59</v>
      </c>
      <c r="C14" s="83">
        <v>3969</v>
      </c>
      <c r="D14" s="79">
        <v>783</v>
      </c>
      <c r="E14" s="79">
        <v>2279</v>
      </c>
      <c r="F14" s="79">
        <v>19</v>
      </c>
      <c r="G14" s="79">
        <v>888</v>
      </c>
      <c r="H14" s="79">
        <v>153</v>
      </c>
      <c r="I14" s="79">
        <v>45</v>
      </c>
      <c r="J14" s="79">
        <v>108</v>
      </c>
      <c r="K14" s="79">
        <v>0</v>
      </c>
      <c r="L14" s="79">
        <v>0</v>
      </c>
      <c r="M14" s="79">
        <v>734</v>
      </c>
      <c r="N14" s="79">
        <v>22</v>
      </c>
      <c r="O14" s="79">
        <v>711</v>
      </c>
      <c r="P14" s="79">
        <v>1</v>
      </c>
      <c r="Q14" s="79">
        <v>0</v>
      </c>
      <c r="R14" s="79">
        <v>172</v>
      </c>
      <c r="S14" s="79">
        <v>39</v>
      </c>
      <c r="T14" s="79">
        <v>133</v>
      </c>
      <c r="U14" s="79">
        <v>0</v>
      </c>
      <c r="V14" s="79">
        <v>0</v>
      </c>
      <c r="W14" s="79">
        <v>1032</v>
      </c>
      <c r="X14" s="79">
        <v>249</v>
      </c>
      <c r="Y14" s="79">
        <v>783</v>
      </c>
      <c r="Z14" s="79">
        <v>902</v>
      </c>
      <c r="AA14" s="79">
        <v>17</v>
      </c>
      <c r="AB14" s="79">
        <v>885</v>
      </c>
      <c r="AC14" s="79">
        <v>519</v>
      </c>
      <c r="AD14" s="79">
        <v>249</v>
      </c>
      <c r="AE14" s="79">
        <v>269</v>
      </c>
      <c r="AF14" s="79">
        <v>0</v>
      </c>
      <c r="AG14" s="79">
        <v>1</v>
      </c>
      <c r="AH14" s="79">
        <v>457</v>
      </c>
      <c r="AI14" s="79">
        <v>179</v>
      </c>
      <c r="AJ14" s="79">
        <v>275</v>
      </c>
      <c r="AK14" s="79">
        <v>1</v>
      </c>
      <c r="AL14" s="79">
        <v>2</v>
      </c>
    </row>
    <row r="15" spans="1:38" s="80" customFormat="1" ht="13.15" customHeight="1" x14ac:dyDescent="0.2">
      <c r="A15" s="81" t="s">
        <v>60</v>
      </c>
      <c r="B15" s="59" t="s">
        <v>61</v>
      </c>
      <c r="C15" s="83">
        <v>1234</v>
      </c>
      <c r="D15" s="79">
        <v>201</v>
      </c>
      <c r="E15" s="79">
        <v>711</v>
      </c>
      <c r="F15" s="79">
        <v>16</v>
      </c>
      <c r="G15" s="79">
        <v>306</v>
      </c>
      <c r="H15" s="79">
        <v>38</v>
      </c>
      <c r="I15" s="79">
        <v>17</v>
      </c>
      <c r="J15" s="79">
        <v>21</v>
      </c>
      <c r="K15" s="79">
        <v>0</v>
      </c>
      <c r="L15" s="79">
        <v>0</v>
      </c>
      <c r="M15" s="79">
        <v>218</v>
      </c>
      <c r="N15" s="79">
        <v>7</v>
      </c>
      <c r="O15" s="79">
        <v>211</v>
      </c>
      <c r="P15" s="79">
        <v>0</v>
      </c>
      <c r="Q15" s="79">
        <v>0</v>
      </c>
      <c r="R15" s="79">
        <v>47</v>
      </c>
      <c r="S15" s="79">
        <v>7</v>
      </c>
      <c r="T15" s="79">
        <v>40</v>
      </c>
      <c r="U15" s="79">
        <v>0</v>
      </c>
      <c r="V15" s="79">
        <v>0</v>
      </c>
      <c r="W15" s="79">
        <v>346</v>
      </c>
      <c r="X15" s="79">
        <v>68</v>
      </c>
      <c r="Y15" s="79">
        <v>278</v>
      </c>
      <c r="Z15" s="79">
        <v>319</v>
      </c>
      <c r="AA15" s="79">
        <v>16</v>
      </c>
      <c r="AB15" s="79">
        <v>303</v>
      </c>
      <c r="AC15" s="79">
        <v>139</v>
      </c>
      <c r="AD15" s="79">
        <v>53</v>
      </c>
      <c r="AE15" s="79">
        <v>85</v>
      </c>
      <c r="AF15" s="79">
        <v>0</v>
      </c>
      <c r="AG15" s="79">
        <v>1</v>
      </c>
      <c r="AH15" s="79">
        <v>127</v>
      </c>
      <c r="AI15" s="79">
        <v>49</v>
      </c>
      <c r="AJ15" s="79">
        <v>76</v>
      </c>
      <c r="AK15" s="79">
        <v>0</v>
      </c>
      <c r="AL15" s="79">
        <v>2</v>
      </c>
    </row>
    <row r="16" spans="1:38" s="80" customFormat="1" ht="13.15" customHeight="1" x14ac:dyDescent="0.2">
      <c r="A16" s="81" t="s">
        <v>62</v>
      </c>
      <c r="B16" s="59" t="s">
        <v>63</v>
      </c>
      <c r="C16" s="83">
        <v>494</v>
      </c>
      <c r="D16" s="79">
        <v>75</v>
      </c>
      <c r="E16" s="79">
        <v>271</v>
      </c>
      <c r="F16" s="79">
        <v>6</v>
      </c>
      <c r="G16" s="79">
        <v>142</v>
      </c>
      <c r="H16" s="79">
        <v>19</v>
      </c>
      <c r="I16" s="79">
        <v>12</v>
      </c>
      <c r="J16" s="79">
        <v>7</v>
      </c>
      <c r="K16" s="79">
        <v>0</v>
      </c>
      <c r="L16" s="79">
        <v>0</v>
      </c>
      <c r="M16" s="79">
        <v>93</v>
      </c>
      <c r="N16" s="79">
        <v>3</v>
      </c>
      <c r="O16" s="79">
        <v>90</v>
      </c>
      <c r="P16" s="79">
        <v>0</v>
      </c>
      <c r="Q16" s="79">
        <v>0</v>
      </c>
      <c r="R16" s="79">
        <v>22</v>
      </c>
      <c r="S16" s="79">
        <v>4</v>
      </c>
      <c r="T16" s="79">
        <v>18</v>
      </c>
      <c r="U16" s="79">
        <v>0</v>
      </c>
      <c r="V16" s="79">
        <v>0</v>
      </c>
      <c r="W16" s="79">
        <v>164</v>
      </c>
      <c r="X16" s="79">
        <v>41</v>
      </c>
      <c r="Y16" s="79">
        <v>123</v>
      </c>
      <c r="Z16" s="79">
        <v>148</v>
      </c>
      <c r="AA16" s="79">
        <v>6</v>
      </c>
      <c r="AB16" s="79">
        <v>142</v>
      </c>
      <c r="AC16" s="79">
        <v>17</v>
      </c>
      <c r="AD16" s="79">
        <v>3</v>
      </c>
      <c r="AE16" s="79">
        <v>14</v>
      </c>
      <c r="AF16" s="79">
        <v>0</v>
      </c>
      <c r="AG16" s="79">
        <v>0</v>
      </c>
      <c r="AH16" s="79">
        <v>31</v>
      </c>
      <c r="AI16" s="79">
        <v>12</v>
      </c>
      <c r="AJ16" s="79">
        <v>19</v>
      </c>
      <c r="AK16" s="79">
        <v>0</v>
      </c>
      <c r="AL16" s="79">
        <v>0</v>
      </c>
    </row>
    <row r="17" spans="1:38" s="80" customFormat="1" ht="13.15" customHeight="1" x14ac:dyDescent="0.2">
      <c r="A17" s="81" t="s">
        <v>64</v>
      </c>
      <c r="B17" s="59" t="s">
        <v>65</v>
      </c>
      <c r="C17" s="83">
        <v>359</v>
      </c>
      <c r="D17" s="79">
        <v>68</v>
      </c>
      <c r="E17" s="79">
        <v>199</v>
      </c>
      <c r="F17" s="79">
        <v>10</v>
      </c>
      <c r="G17" s="79">
        <v>82</v>
      </c>
      <c r="H17" s="79">
        <v>13</v>
      </c>
      <c r="I17" s="79">
        <v>5</v>
      </c>
      <c r="J17" s="79">
        <v>8</v>
      </c>
      <c r="K17" s="79">
        <v>0</v>
      </c>
      <c r="L17" s="79">
        <v>0</v>
      </c>
      <c r="M17" s="79">
        <v>60</v>
      </c>
      <c r="N17" s="79">
        <v>3</v>
      </c>
      <c r="O17" s="79">
        <v>57</v>
      </c>
      <c r="P17" s="79">
        <v>0</v>
      </c>
      <c r="Q17" s="79">
        <v>0</v>
      </c>
      <c r="R17" s="79">
        <v>11</v>
      </c>
      <c r="S17" s="79">
        <v>4</v>
      </c>
      <c r="T17" s="79">
        <v>7</v>
      </c>
      <c r="U17" s="79">
        <v>0</v>
      </c>
      <c r="V17" s="79">
        <v>0</v>
      </c>
      <c r="W17" s="79">
        <v>102</v>
      </c>
      <c r="X17" s="79">
        <v>27</v>
      </c>
      <c r="Y17" s="79">
        <v>75</v>
      </c>
      <c r="Z17" s="79">
        <v>92</v>
      </c>
      <c r="AA17" s="79">
        <v>10</v>
      </c>
      <c r="AB17" s="79">
        <v>82</v>
      </c>
      <c r="AC17" s="79">
        <v>57</v>
      </c>
      <c r="AD17" s="79">
        <v>25</v>
      </c>
      <c r="AE17" s="79">
        <v>32</v>
      </c>
      <c r="AF17" s="79">
        <v>0</v>
      </c>
      <c r="AG17" s="79">
        <v>0</v>
      </c>
      <c r="AH17" s="79">
        <v>24</v>
      </c>
      <c r="AI17" s="79">
        <v>4</v>
      </c>
      <c r="AJ17" s="79">
        <v>20</v>
      </c>
      <c r="AK17" s="79">
        <v>0</v>
      </c>
      <c r="AL17" s="79">
        <v>0</v>
      </c>
    </row>
    <row r="18" spans="1:38" s="80" customFormat="1" ht="13.15" customHeight="1" x14ac:dyDescent="0.2">
      <c r="A18" s="81" t="s">
        <v>66</v>
      </c>
      <c r="B18" s="59" t="s">
        <v>67</v>
      </c>
      <c r="C18" s="83">
        <v>1203</v>
      </c>
      <c r="D18" s="79">
        <v>187</v>
      </c>
      <c r="E18" s="79">
        <v>685</v>
      </c>
      <c r="F18" s="79">
        <v>6</v>
      </c>
      <c r="G18" s="79">
        <v>325</v>
      </c>
      <c r="H18" s="79">
        <v>49</v>
      </c>
      <c r="I18" s="79">
        <v>20</v>
      </c>
      <c r="J18" s="79">
        <v>29</v>
      </c>
      <c r="K18" s="79">
        <v>0</v>
      </c>
      <c r="L18" s="79">
        <v>0</v>
      </c>
      <c r="M18" s="79">
        <v>244</v>
      </c>
      <c r="N18" s="79">
        <v>10</v>
      </c>
      <c r="O18" s="79">
        <v>234</v>
      </c>
      <c r="P18" s="79">
        <v>0</v>
      </c>
      <c r="Q18" s="79">
        <v>0</v>
      </c>
      <c r="R18" s="79">
        <v>61</v>
      </c>
      <c r="S18" s="79">
        <v>11</v>
      </c>
      <c r="T18" s="79">
        <v>50</v>
      </c>
      <c r="U18" s="79">
        <v>0</v>
      </c>
      <c r="V18" s="79">
        <v>0</v>
      </c>
      <c r="W18" s="79">
        <v>360</v>
      </c>
      <c r="X18" s="79">
        <v>96</v>
      </c>
      <c r="Y18" s="79">
        <v>264</v>
      </c>
      <c r="Z18" s="79">
        <v>328</v>
      </c>
      <c r="AA18" s="79">
        <v>6</v>
      </c>
      <c r="AB18" s="79">
        <v>322</v>
      </c>
      <c r="AC18" s="79">
        <v>80</v>
      </c>
      <c r="AD18" s="79">
        <v>20</v>
      </c>
      <c r="AE18" s="79">
        <v>58</v>
      </c>
      <c r="AF18" s="79">
        <v>0</v>
      </c>
      <c r="AG18" s="79">
        <v>2</v>
      </c>
      <c r="AH18" s="79">
        <v>81</v>
      </c>
      <c r="AI18" s="79">
        <v>30</v>
      </c>
      <c r="AJ18" s="79">
        <v>50</v>
      </c>
      <c r="AK18" s="79">
        <v>0</v>
      </c>
      <c r="AL18" s="79">
        <v>1</v>
      </c>
    </row>
    <row r="19" spans="1:38" s="80" customFormat="1" ht="13.15" customHeight="1" x14ac:dyDescent="0.2">
      <c r="A19" s="81" t="s">
        <v>68</v>
      </c>
      <c r="B19" s="59" t="s">
        <v>69</v>
      </c>
      <c r="C19" s="83">
        <v>488</v>
      </c>
      <c r="D19" s="79">
        <v>92</v>
      </c>
      <c r="E19" s="79">
        <v>266</v>
      </c>
      <c r="F19" s="79">
        <v>1</v>
      </c>
      <c r="G19" s="79">
        <v>129</v>
      </c>
      <c r="H19" s="79">
        <v>17</v>
      </c>
      <c r="I19" s="79">
        <v>6</v>
      </c>
      <c r="J19" s="79">
        <v>11</v>
      </c>
      <c r="K19" s="79">
        <v>0</v>
      </c>
      <c r="L19" s="79">
        <v>0</v>
      </c>
      <c r="M19" s="79">
        <v>87</v>
      </c>
      <c r="N19" s="79">
        <v>7</v>
      </c>
      <c r="O19" s="79">
        <v>80</v>
      </c>
      <c r="P19" s="79">
        <v>0</v>
      </c>
      <c r="Q19" s="79">
        <v>0</v>
      </c>
      <c r="R19" s="79">
        <v>25</v>
      </c>
      <c r="S19" s="79">
        <v>7</v>
      </c>
      <c r="T19" s="79">
        <v>18</v>
      </c>
      <c r="U19" s="79">
        <v>0</v>
      </c>
      <c r="V19" s="79">
        <v>0</v>
      </c>
      <c r="W19" s="79">
        <v>145</v>
      </c>
      <c r="X19" s="79">
        <v>35</v>
      </c>
      <c r="Y19" s="79">
        <v>110</v>
      </c>
      <c r="Z19" s="79">
        <v>130</v>
      </c>
      <c r="AA19" s="79">
        <v>1</v>
      </c>
      <c r="AB19" s="79">
        <v>129</v>
      </c>
      <c r="AC19" s="79">
        <v>40</v>
      </c>
      <c r="AD19" s="79">
        <v>18</v>
      </c>
      <c r="AE19" s="79">
        <v>22</v>
      </c>
      <c r="AF19" s="79">
        <v>0</v>
      </c>
      <c r="AG19" s="79">
        <v>0</v>
      </c>
      <c r="AH19" s="79">
        <v>44</v>
      </c>
      <c r="AI19" s="79">
        <v>19</v>
      </c>
      <c r="AJ19" s="79">
        <v>25</v>
      </c>
      <c r="AK19" s="79">
        <v>0</v>
      </c>
      <c r="AL19" s="79">
        <v>0</v>
      </c>
    </row>
    <row r="20" spans="1:38" s="80" customFormat="1" ht="13.15" customHeight="1" x14ac:dyDescent="0.2">
      <c r="A20" s="81" t="s">
        <v>70</v>
      </c>
      <c r="B20" s="59" t="s">
        <v>71</v>
      </c>
      <c r="C20" s="83">
        <v>1100</v>
      </c>
      <c r="D20" s="79">
        <v>179</v>
      </c>
      <c r="E20" s="79">
        <v>619</v>
      </c>
      <c r="F20" s="79">
        <v>3</v>
      </c>
      <c r="G20" s="79">
        <v>299</v>
      </c>
      <c r="H20" s="79">
        <v>43</v>
      </c>
      <c r="I20" s="79">
        <v>13</v>
      </c>
      <c r="J20" s="79">
        <v>30</v>
      </c>
      <c r="K20" s="79">
        <v>0</v>
      </c>
      <c r="L20" s="79">
        <v>0</v>
      </c>
      <c r="M20" s="79">
        <v>197</v>
      </c>
      <c r="N20" s="79">
        <v>4</v>
      </c>
      <c r="O20" s="79">
        <v>193</v>
      </c>
      <c r="P20" s="79">
        <v>0</v>
      </c>
      <c r="Q20" s="79">
        <v>0</v>
      </c>
      <c r="R20" s="79">
        <v>41</v>
      </c>
      <c r="S20" s="79">
        <v>9</v>
      </c>
      <c r="T20" s="79">
        <v>32</v>
      </c>
      <c r="U20" s="79">
        <v>0</v>
      </c>
      <c r="V20" s="79">
        <v>0</v>
      </c>
      <c r="W20" s="79">
        <v>394</v>
      </c>
      <c r="X20" s="79">
        <v>111</v>
      </c>
      <c r="Y20" s="79">
        <v>283</v>
      </c>
      <c r="Z20" s="79">
        <v>298</v>
      </c>
      <c r="AA20" s="79">
        <v>2</v>
      </c>
      <c r="AB20" s="79">
        <v>296</v>
      </c>
      <c r="AC20" s="79">
        <v>64</v>
      </c>
      <c r="AD20" s="79">
        <v>22</v>
      </c>
      <c r="AE20" s="79">
        <v>38</v>
      </c>
      <c r="AF20" s="79">
        <v>1</v>
      </c>
      <c r="AG20" s="79">
        <v>3</v>
      </c>
      <c r="AH20" s="79">
        <v>63</v>
      </c>
      <c r="AI20" s="79">
        <v>20</v>
      </c>
      <c r="AJ20" s="79">
        <v>43</v>
      </c>
      <c r="AK20" s="79">
        <v>0</v>
      </c>
      <c r="AL20" s="79">
        <v>0</v>
      </c>
    </row>
    <row r="21" spans="1:38" s="80" customFormat="1" ht="13.15" customHeight="1" x14ac:dyDescent="0.2">
      <c r="A21" s="81" t="s">
        <v>72</v>
      </c>
      <c r="B21" s="59" t="s">
        <v>73</v>
      </c>
      <c r="C21" s="83">
        <v>631</v>
      </c>
      <c r="D21" s="79">
        <v>104</v>
      </c>
      <c r="E21" s="79">
        <v>364</v>
      </c>
      <c r="F21" s="79">
        <v>2</v>
      </c>
      <c r="G21" s="79">
        <v>161</v>
      </c>
      <c r="H21" s="79">
        <v>27</v>
      </c>
      <c r="I21" s="79">
        <v>18</v>
      </c>
      <c r="J21" s="79">
        <v>9</v>
      </c>
      <c r="K21" s="79">
        <v>0</v>
      </c>
      <c r="L21" s="79">
        <v>0</v>
      </c>
      <c r="M21" s="79">
        <v>132</v>
      </c>
      <c r="N21" s="79">
        <v>10</v>
      </c>
      <c r="O21" s="79">
        <v>122</v>
      </c>
      <c r="P21" s="79">
        <v>0</v>
      </c>
      <c r="Q21" s="79">
        <v>0</v>
      </c>
      <c r="R21" s="79">
        <v>31</v>
      </c>
      <c r="S21" s="79">
        <v>1</v>
      </c>
      <c r="T21" s="79">
        <v>30</v>
      </c>
      <c r="U21" s="79">
        <v>0</v>
      </c>
      <c r="V21" s="79">
        <v>0</v>
      </c>
      <c r="W21" s="79">
        <v>184</v>
      </c>
      <c r="X21" s="79">
        <v>39</v>
      </c>
      <c r="Y21" s="79">
        <v>145</v>
      </c>
      <c r="Z21" s="79">
        <v>163</v>
      </c>
      <c r="AA21" s="79">
        <v>2</v>
      </c>
      <c r="AB21" s="79">
        <v>161</v>
      </c>
      <c r="AC21" s="79">
        <v>43</v>
      </c>
      <c r="AD21" s="79">
        <v>15</v>
      </c>
      <c r="AE21" s="79">
        <v>28</v>
      </c>
      <c r="AF21" s="79">
        <v>0</v>
      </c>
      <c r="AG21" s="79">
        <v>0</v>
      </c>
      <c r="AH21" s="79">
        <v>51</v>
      </c>
      <c r="AI21" s="79">
        <v>21</v>
      </c>
      <c r="AJ21" s="79">
        <v>30</v>
      </c>
      <c r="AK21" s="79">
        <v>0</v>
      </c>
      <c r="AL21" s="79">
        <v>0</v>
      </c>
    </row>
    <row r="22" spans="1:38" s="80" customFormat="1" ht="13.15" customHeight="1" x14ac:dyDescent="0.2">
      <c r="A22" s="81" t="s">
        <v>74</v>
      </c>
      <c r="B22" s="59" t="s">
        <v>75</v>
      </c>
      <c r="C22" s="83">
        <v>1198</v>
      </c>
      <c r="D22" s="79">
        <v>225</v>
      </c>
      <c r="E22" s="79">
        <v>717</v>
      </c>
      <c r="F22" s="79">
        <v>2</v>
      </c>
      <c r="G22" s="79">
        <v>254</v>
      </c>
      <c r="H22" s="79">
        <v>49</v>
      </c>
      <c r="I22" s="79">
        <v>16</v>
      </c>
      <c r="J22" s="79">
        <v>33</v>
      </c>
      <c r="K22" s="79">
        <v>0</v>
      </c>
      <c r="L22" s="79">
        <v>0</v>
      </c>
      <c r="M22" s="79">
        <v>247</v>
      </c>
      <c r="N22" s="79">
        <v>13</v>
      </c>
      <c r="O22" s="79">
        <v>234</v>
      </c>
      <c r="P22" s="79">
        <v>0</v>
      </c>
      <c r="Q22" s="79">
        <v>0</v>
      </c>
      <c r="R22" s="79">
        <v>54</v>
      </c>
      <c r="S22" s="79">
        <v>6</v>
      </c>
      <c r="T22" s="79">
        <v>48</v>
      </c>
      <c r="U22" s="79">
        <v>0</v>
      </c>
      <c r="V22" s="79">
        <v>0</v>
      </c>
      <c r="W22" s="79">
        <v>314</v>
      </c>
      <c r="X22" s="79">
        <v>63</v>
      </c>
      <c r="Y22" s="79">
        <v>251</v>
      </c>
      <c r="Z22" s="79">
        <v>256</v>
      </c>
      <c r="AA22" s="79">
        <v>2</v>
      </c>
      <c r="AB22" s="79">
        <v>254</v>
      </c>
      <c r="AC22" s="79">
        <v>216</v>
      </c>
      <c r="AD22" s="79">
        <v>98</v>
      </c>
      <c r="AE22" s="79">
        <v>118</v>
      </c>
      <c r="AF22" s="79">
        <v>0</v>
      </c>
      <c r="AG22" s="79">
        <v>0</v>
      </c>
      <c r="AH22" s="79">
        <v>62</v>
      </c>
      <c r="AI22" s="79">
        <v>29</v>
      </c>
      <c r="AJ22" s="79">
        <v>33</v>
      </c>
      <c r="AK22" s="79">
        <v>0</v>
      </c>
      <c r="AL22" s="79">
        <v>0</v>
      </c>
    </row>
    <row r="23" spans="1:38" s="80" customFormat="1" ht="13.15" customHeight="1" x14ac:dyDescent="0.2">
      <c r="A23" s="81" t="s">
        <v>76</v>
      </c>
      <c r="B23" s="59" t="s">
        <v>77</v>
      </c>
      <c r="C23" s="83">
        <v>358</v>
      </c>
      <c r="D23" s="79">
        <v>58</v>
      </c>
      <c r="E23" s="79">
        <v>235</v>
      </c>
      <c r="F23" s="79">
        <v>0</v>
      </c>
      <c r="G23" s="79">
        <v>65</v>
      </c>
      <c r="H23" s="79">
        <v>12</v>
      </c>
      <c r="I23" s="79">
        <v>6</v>
      </c>
      <c r="J23" s="79">
        <v>6</v>
      </c>
      <c r="K23" s="79">
        <v>0</v>
      </c>
      <c r="L23" s="79">
        <v>0</v>
      </c>
      <c r="M23" s="79">
        <v>55</v>
      </c>
      <c r="N23" s="79">
        <v>2</v>
      </c>
      <c r="O23" s="79">
        <v>52</v>
      </c>
      <c r="P23" s="79">
        <v>0</v>
      </c>
      <c r="Q23" s="79">
        <v>1</v>
      </c>
      <c r="R23" s="79">
        <v>21</v>
      </c>
      <c r="S23" s="79">
        <v>8</v>
      </c>
      <c r="T23" s="79">
        <v>13</v>
      </c>
      <c r="U23" s="79">
        <v>0</v>
      </c>
      <c r="V23" s="79">
        <v>0</v>
      </c>
      <c r="W23" s="79">
        <v>116</v>
      </c>
      <c r="X23" s="79">
        <v>18</v>
      </c>
      <c r="Y23" s="79">
        <v>98</v>
      </c>
      <c r="Z23" s="79">
        <v>61</v>
      </c>
      <c r="AA23" s="79">
        <v>0</v>
      </c>
      <c r="AB23" s="79">
        <v>61</v>
      </c>
      <c r="AC23" s="79">
        <v>29</v>
      </c>
      <c r="AD23" s="79">
        <v>11</v>
      </c>
      <c r="AE23" s="79">
        <v>18</v>
      </c>
      <c r="AF23" s="79">
        <v>0</v>
      </c>
      <c r="AG23" s="79">
        <v>0</v>
      </c>
      <c r="AH23" s="79">
        <v>64</v>
      </c>
      <c r="AI23" s="79">
        <v>13</v>
      </c>
      <c r="AJ23" s="79">
        <v>48</v>
      </c>
      <c r="AK23" s="79">
        <v>0</v>
      </c>
      <c r="AL23" s="79">
        <v>3</v>
      </c>
    </row>
    <row r="24" spans="1:38" s="80" customFormat="1" ht="13.15" customHeight="1" x14ac:dyDescent="0.2">
      <c r="A24" s="81" t="s">
        <v>78</v>
      </c>
      <c r="B24" s="59" t="s">
        <v>79</v>
      </c>
      <c r="C24" s="83">
        <v>405</v>
      </c>
      <c r="D24" s="79">
        <v>62</v>
      </c>
      <c r="E24" s="79">
        <v>235</v>
      </c>
      <c r="F24" s="79">
        <v>1</v>
      </c>
      <c r="G24" s="79">
        <v>107</v>
      </c>
      <c r="H24" s="79">
        <v>17</v>
      </c>
      <c r="I24" s="79">
        <v>9</v>
      </c>
      <c r="J24" s="79">
        <v>8</v>
      </c>
      <c r="K24" s="79">
        <v>0</v>
      </c>
      <c r="L24" s="79">
        <v>0</v>
      </c>
      <c r="M24" s="79">
        <v>86</v>
      </c>
      <c r="N24" s="79">
        <v>5</v>
      </c>
      <c r="O24" s="79">
        <v>81</v>
      </c>
      <c r="P24" s="79">
        <v>0</v>
      </c>
      <c r="Q24" s="79">
        <v>0</v>
      </c>
      <c r="R24" s="79">
        <v>19</v>
      </c>
      <c r="S24" s="79">
        <v>7</v>
      </c>
      <c r="T24" s="79">
        <v>11</v>
      </c>
      <c r="U24" s="79">
        <v>0</v>
      </c>
      <c r="V24" s="79">
        <v>1</v>
      </c>
      <c r="W24" s="79">
        <v>136</v>
      </c>
      <c r="X24" s="79">
        <v>31</v>
      </c>
      <c r="Y24" s="79">
        <v>105</v>
      </c>
      <c r="Z24" s="79">
        <v>106</v>
      </c>
      <c r="AA24" s="79">
        <v>1</v>
      </c>
      <c r="AB24" s="79">
        <v>105</v>
      </c>
      <c r="AC24" s="79">
        <v>4</v>
      </c>
      <c r="AD24" s="79">
        <v>1</v>
      </c>
      <c r="AE24" s="79">
        <v>3</v>
      </c>
      <c r="AF24" s="79">
        <v>0</v>
      </c>
      <c r="AG24" s="79">
        <v>0</v>
      </c>
      <c r="AH24" s="79">
        <v>37</v>
      </c>
      <c r="AI24" s="79">
        <v>9</v>
      </c>
      <c r="AJ24" s="79">
        <v>27</v>
      </c>
      <c r="AK24" s="79">
        <v>0</v>
      </c>
      <c r="AL24" s="79">
        <v>1</v>
      </c>
    </row>
    <row r="25" spans="1:38" s="80" customFormat="1" ht="13.15" customHeight="1" x14ac:dyDescent="0.2">
      <c r="A25" s="81" t="s">
        <v>80</v>
      </c>
      <c r="B25" s="59" t="s">
        <v>81</v>
      </c>
      <c r="C25" s="83">
        <v>69</v>
      </c>
      <c r="D25" s="79">
        <v>11</v>
      </c>
      <c r="E25" s="79">
        <v>36</v>
      </c>
      <c r="F25" s="79">
        <v>1</v>
      </c>
      <c r="G25" s="79">
        <v>21</v>
      </c>
      <c r="H25" s="79">
        <v>3</v>
      </c>
      <c r="I25" s="79">
        <v>2</v>
      </c>
      <c r="J25" s="79">
        <v>1</v>
      </c>
      <c r="K25" s="79">
        <v>0</v>
      </c>
      <c r="L25" s="79">
        <v>0</v>
      </c>
      <c r="M25" s="79">
        <v>14</v>
      </c>
      <c r="N25" s="79">
        <v>0</v>
      </c>
      <c r="O25" s="79">
        <v>14</v>
      </c>
      <c r="P25" s="79">
        <v>0</v>
      </c>
      <c r="Q25" s="79">
        <v>0</v>
      </c>
      <c r="R25" s="79">
        <v>3</v>
      </c>
      <c r="S25" s="79">
        <v>0</v>
      </c>
      <c r="T25" s="79">
        <v>3</v>
      </c>
      <c r="U25" s="79">
        <v>0</v>
      </c>
      <c r="V25" s="79">
        <v>0</v>
      </c>
      <c r="W25" s="79">
        <v>19</v>
      </c>
      <c r="X25" s="79">
        <v>6</v>
      </c>
      <c r="Y25" s="79">
        <v>13</v>
      </c>
      <c r="Z25" s="79">
        <v>20</v>
      </c>
      <c r="AA25" s="79">
        <v>0</v>
      </c>
      <c r="AB25" s="79">
        <v>20</v>
      </c>
      <c r="AC25" s="79">
        <v>8</v>
      </c>
      <c r="AD25" s="79">
        <v>3</v>
      </c>
      <c r="AE25" s="79">
        <v>3</v>
      </c>
      <c r="AF25" s="79">
        <v>1</v>
      </c>
      <c r="AG25" s="79">
        <v>1</v>
      </c>
      <c r="AH25" s="79">
        <v>2</v>
      </c>
      <c r="AI25" s="79">
        <v>0</v>
      </c>
      <c r="AJ25" s="79">
        <v>2</v>
      </c>
      <c r="AK25" s="79">
        <v>0</v>
      </c>
      <c r="AL25" s="79">
        <v>0</v>
      </c>
    </row>
    <row r="26" spans="1:38" s="80" customFormat="1" ht="13.15" customHeight="1" x14ac:dyDescent="0.2">
      <c r="A26" s="81" t="s">
        <v>82</v>
      </c>
      <c r="B26" s="59" t="s">
        <v>83</v>
      </c>
      <c r="C26" s="83">
        <v>666</v>
      </c>
      <c r="D26" s="79">
        <v>116</v>
      </c>
      <c r="E26" s="79">
        <v>367</v>
      </c>
      <c r="F26" s="79">
        <v>9</v>
      </c>
      <c r="G26" s="79">
        <v>174</v>
      </c>
      <c r="H26" s="79">
        <v>27</v>
      </c>
      <c r="I26" s="79">
        <v>21</v>
      </c>
      <c r="J26" s="79">
        <v>6</v>
      </c>
      <c r="K26" s="79">
        <v>0</v>
      </c>
      <c r="L26" s="79">
        <v>0</v>
      </c>
      <c r="M26" s="79">
        <v>128</v>
      </c>
      <c r="N26" s="79">
        <v>5</v>
      </c>
      <c r="O26" s="79">
        <v>123</v>
      </c>
      <c r="P26" s="79">
        <v>0</v>
      </c>
      <c r="Q26" s="79">
        <v>0</v>
      </c>
      <c r="R26" s="79">
        <v>35</v>
      </c>
      <c r="S26" s="79">
        <v>6</v>
      </c>
      <c r="T26" s="79">
        <v>29</v>
      </c>
      <c r="U26" s="79">
        <v>0</v>
      </c>
      <c r="V26" s="79">
        <v>0</v>
      </c>
      <c r="W26" s="79">
        <v>217</v>
      </c>
      <c r="X26" s="79">
        <v>59</v>
      </c>
      <c r="Y26" s="79">
        <v>158</v>
      </c>
      <c r="Z26" s="79">
        <v>183</v>
      </c>
      <c r="AA26" s="79">
        <v>9</v>
      </c>
      <c r="AB26" s="79">
        <v>174</v>
      </c>
      <c r="AC26" s="79">
        <v>47</v>
      </c>
      <c r="AD26" s="79">
        <v>17</v>
      </c>
      <c r="AE26" s="79">
        <v>30</v>
      </c>
      <c r="AF26" s="79">
        <v>0</v>
      </c>
      <c r="AG26" s="79">
        <v>0</v>
      </c>
      <c r="AH26" s="79">
        <v>29</v>
      </c>
      <c r="AI26" s="79">
        <v>8</v>
      </c>
      <c r="AJ26" s="79">
        <v>21</v>
      </c>
      <c r="AK26" s="79">
        <v>0</v>
      </c>
      <c r="AL26" s="79">
        <v>0</v>
      </c>
    </row>
    <row r="27" spans="1:38" s="80" customFormat="1" ht="13.15" customHeight="1" x14ac:dyDescent="0.2">
      <c r="A27" s="81" t="s">
        <v>84</v>
      </c>
      <c r="B27" s="59" t="s">
        <v>85</v>
      </c>
      <c r="C27" s="83">
        <v>162</v>
      </c>
      <c r="D27" s="79">
        <v>23</v>
      </c>
      <c r="E27" s="79">
        <v>96</v>
      </c>
      <c r="F27" s="79">
        <v>0</v>
      </c>
      <c r="G27" s="79">
        <v>43</v>
      </c>
      <c r="H27" s="79">
        <v>8</v>
      </c>
      <c r="I27" s="79">
        <v>5</v>
      </c>
      <c r="J27" s="79">
        <v>3</v>
      </c>
      <c r="K27" s="79">
        <v>0</v>
      </c>
      <c r="L27" s="79">
        <v>0</v>
      </c>
      <c r="M27" s="79">
        <v>36</v>
      </c>
      <c r="N27" s="79">
        <v>0</v>
      </c>
      <c r="O27" s="79">
        <v>36</v>
      </c>
      <c r="P27" s="79">
        <v>0</v>
      </c>
      <c r="Q27" s="79">
        <v>0</v>
      </c>
      <c r="R27" s="79">
        <v>7</v>
      </c>
      <c r="S27" s="79">
        <v>4</v>
      </c>
      <c r="T27" s="79">
        <v>3</v>
      </c>
      <c r="U27" s="79">
        <v>0</v>
      </c>
      <c r="V27" s="79">
        <v>0</v>
      </c>
      <c r="W27" s="79">
        <v>51</v>
      </c>
      <c r="X27" s="79">
        <v>7</v>
      </c>
      <c r="Y27" s="79">
        <v>44</v>
      </c>
      <c r="Z27" s="79">
        <v>43</v>
      </c>
      <c r="AA27" s="79">
        <v>0</v>
      </c>
      <c r="AB27" s="79">
        <v>43</v>
      </c>
      <c r="AC27" s="79">
        <v>7</v>
      </c>
      <c r="AD27" s="79">
        <v>3</v>
      </c>
      <c r="AE27" s="79">
        <v>4</v>
      </c>
      <c r="AF27" s="79">
        <v>0</v>
      </c>
      <c r="AG27" s="79">
        <v>0</v>
      </c>
      <c r="AH27" s="79">
        <v>10</v>
      </c>
      <c r="AI27" s="79">
        <v>4</v>
      </c>
      <c r="AJ27" s="79">
        <v>6</v>
      </c>
      <c r="AK27" s="79">
        <v>0</v>
      </c>
      <c r="AL27" s="79">
        <v>0</v>
      </c>
    </row>
    <row r="28" spans="1:38" s="80" customFormat="1" ht="13.15" customHeight="1" x14ac:dyDescent="0.2">
      <c r="A28" s="81" t="s">
        <v>86</v>
      </c>
      <c r="B28" s="59" t="s">
        <v>87</v>
      </c>
      <c r="C28" s="83">
        <v>367</v>
      </c>
      <c r="D28" s="79">
        <v>47</v>
      </c>
      <c r="E28" s="79">
        <v>218</v>
      </c>
      <c r="F28" s="79">
        <v>0</v>
      </c>
      <c r="G28" s="79">
        <v>102</v>
      </c>
      <c r="H28" s="79">
        <v>12</v>
      </c>
      <c r="I28" s="79">
        <v>5</v>
      </c>
      <c r="J28" s="79">
        <v>7</v>
      </c>
      <c r="K28" s="79">
        <v>0</v>
      </c>
      <c r="L28" s="79">
        <v>0</v>
      </c>
      <c r="M28" s="79">
        <v>67</v>
      </c>
      <c r="N28" s="79">
        <v>1</v>
      </c>
      <c r="O28" s="79">
        <v>66</v>
      </c>
      <c r="P28" s="79">
        <v>0</v>
      </c>
      <c r="Q28" s="79">
        <v>0</v>
      </c>
      <c r="R28" s="79">
        <v>11</v>
      </c>
      <c r="S28" s="79">
        <v>3</v>
      </c>
      <c r="T28" s="79">
        <v>8</v>
      </c>
      <c r="U28" s="79">
        <v>0</v>
      </c>
      <c r="V28" s="79">
        <v>0</v>
      </c>
      <c r="W28" s="79">
        <v>126</v>
      </c>
      <c r="X28" s="79">
        <v>21</v>
      </c>
      <c r="Y28" s="79">
        <v>105</v>
      </c>
      <c r="Z28" s="79">
        <v>102</v>
      </c>
      <c r="AA28" s="79">
        <v>0</v>
      </c>
      <c r="AB28" s="79">
        <v>102</v>
      </c>
      <c r="AC28" s="79">
        <v>15</v>
      </c>
      <c r="AD28" s="79">
        <v>6</v>
      </c>
      <c r="AE28" s="79">
        <v>9</v>
      </c>
      <c r="AF28" s="79">
        <v>0</v>
      </c>
      <c r="AG28" s="79">
        <v>0</v>
      </c>
      <c r="AH28" s="79">
        <v>34</v>
      </c>
      <c r="AI28" s="79">
        <v>11</v>
      </c>
      <c r="AJ28" s="79">
        <v>23</v>
      </c>
      <c r="AK28" s="79">
        <v>0</v>
      </c>
      <c r="AL28" s="79">
        <v>0</v>
      </c>
    </row>
    <row r="29" spans="1:38" s="80" customFormat="1" ht="13.15" customHeight="1" x14ac:dyDescent="0.2">
      <c r="A29" s="81" t="s">
        <v>88</v>
      </c>
      <c r="B29" s="59" t="s">
        <v>89</v>
      </c>
      <c r="C29" s="83">
        <v>113</v>
      </c>
      <c r="D29" s="79">
        <v>20</v>
      </c>
      <c r="E29" s="79">
        <v>76</v>
      </c>
      <c r="F29" s="79">
        <v>0</v>
      </c>
      <c r="G29" s="79">
        <v>17</v>
      </c>
      <c r="H29" s="79">
        <v>2</v>
      </c>
      <c r="I29" s="79">
        <v>2</v>
      </c>
      <c r="J29" s="79">
        <v>0</v>
      </c>
      <c r="K29" s="79">
        <v>0</v>
      </c>
      <c r="L29" s="79">
        <v>0</v>
      </c>
      <c r="M29" s="79">
        <v>18</v>
      </c>
      <c r="N29" s="79">
        <v>0</v>
      </c>
      <c r="O29" s="79">
        <v>18</v>
      </c>
      <c r="P29" s="79">
        <v>0</v>
      </c>
      <c r="Q29" s="79">
        <v>0</v>
      </c>
      <c r="R29" s="79">
        <v>5</v>
      </c>
      <c r="S29" s="79">
        <v>1</v>
      </c>
      <c r="T29" s="79">
        <v>4</v>
      </c>
      <c r="U29" s="79">
        <v>0</v>
      </c>
      <c r="V29" s="79">
        <v>0</v>
      </c>
      <c r="W29" s="79">
        <v>35</v>
      </c>
      <c r="X29" s="79">
        <v>7</v>
      </c>
      <c r="Y29" s="79">
        <v>28</v>
      </c>
      <c r="Z29" s="79">
        <v>17</v>
      </c>
      <c r="AA29" s="79">
        <v>0</v>
      </c>
      <c r="AB29" s="79">
        <v>17</v>
      </c>
      <c r="AC29" s="79">
        <v>5</v>
      </c>
      <c r="AD29" s="79">
        <v>2</v>
      </c>
      <c r="AE29" s="79">
        <v>3</v>
      </c>
      <c r="AF29" s="79">
        <v>0</v>
      </c>
      <c r="AG29" s="79">
        <v>0</v>
      </c>
      <c r="AH29" s="79">
        <v>31</v>
      </c>
      <c r="AI29" s="79">
        <v>8</v>
      </c>
      <c r="AJ29" s="79">
        <v>23</v>
      </c>
      <c r="AK29" s="79">
        <v>0</v>
      </c>
      <c r="AL29" s="79">
        <v>0</v>
      </c>
    </row>
    <row r="30" spans="1:38" s="80" customFormat="1" ht="13.15" customHeight="1" x14ac:dyDescent="0.2">
      <c r="A30" s="84" t="s">
        <v>90</v>
      </c>
      <c r="B30" s="85" t="s">
        <v>91</v>
      </c>
      <c r="C30" s="86">
        <v>31</v>
      </c>
      <c r="D30" s="87">
        <v>3</v>
      </c>
      <c r="E30" s="87">
        <v>28</v>
      </c>
      <c r="F30" s="87">
        <v>0</v>
      </c>
      <c r="G30" s="87">
        <v>0</v>
      </c>
      <c r="H30" s="87">
        <v>1</v>
      </c>
      <c r="I30" s="87">
        <v>0</v>
      </c>
      <c r="J30" s="87">
        <v>1</v>
      </c>
      <c r="K30" s="87">
        <v>0</v>
      </c>
      <c r="L30" s="87">
        <v>0</v>
      </c>
      <c r="M30" s="87">
        <v>8</v>
      </c>
      <c r="N30" s="87">
        <v>0</v>
      </c>
      <c r="O30" s="87">
        <v>8</v>
      </c>
      <c r="P30" s="87">
        <v>0</v>
      </c>
      <c r="Q30" s="87">
        <v>0</v>
      </c>
      <c r="R30" s="87">
        <v>2</v>
      </c>
      <c r="S30" s="87">
        <v>0</v>
      </c>
      <c r="T30" s="87">
        <v>2</v>
      </c>
      <c r="U30" s="87">
        <v>0</v>
      </c>
      <c r="V30" s="87">
        <v>0</v>
      </c>
      <c r="W30" s="87">
        <v>9</v>
      </c>
      <c r="X30" s="87">
        <v>1</v>
      </c>
      <c r="Y30" s="87">
        <v>8</v>
      </c>
      <c r="Z30" s="87">
        <v>0</v>
      </c>
      <c r="AA30" s="87">
        <v>0</v>
      </c>
      <c r="AB30" s="87">
        <v>0</v>
      </c>
      <c r="AC30" s="87">
        <v>0</v>
      </c>
      <c r="AD30" s="87">
        <v>0</v>
      </c>
      <c r="AE30" s="87">
        <v>0</v>
      </c>
      <c r="AF30" s="87">
        <v>0</v>
      </c>
      <c r="AG30" s="87">
        <v>0</v>
      </c>
      <c r="AH30" s="87">
        <v>11</v>
      </c>
      <c r="AI30" s="87">
        <v>2</v>
      </c>
      <c r="AJ30" s="87">
        <v>9</v>
      </c>
      <c r="AK30" s="87">
        <v>0</v>
      </c>
      <c r="AL30" s="87">
        <v>0</v>
      </c>
    </row>
    <row r="31" spans="1:38" s="80" customFormat="1" ht="13.15" customHeight="1" x14ac:dyDescent="0.2">
      <c r="A31" s="88" t="s">
        <v>35</v>
      </c>
      <c r="B31" s="88"/>
      <c r="C31" s="88"/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8"/>
      <c r="Y31" s="88"/>
      <c r="Z31" s="88"/>
      <c r="AA31" s="88"/>
      <c r="AB31" s="88"/>
      <c r="AC31" s="88"/>
      <c r="AD31" s="88"/>
      <c r="AE31" s="88"/>
      <c r="AF31" s="88"/>
      <c r="AG31" s="88"/>
      <c r="AH31" s="88"/>
      <c r="AI31" s="88"/>
      <c r="AJ31" s="88"/>
      <c r="AK31" s="88"/>
      <c r="AL31" s="88"/>
    </row>
    <row r="32" spans="1:38" s="80" customFormat="1" ht="13.15" customHeight="1" x14ac:dyDescent="0.2">
      <c r="A32" s="58" t="s">
        <v>36</v>
      </c>
      <c r="B32" s="89"/>
      <c r="C32" s="89"/>
      <c r="D32" s="89"/>
      <c r="E32" s="89"/>
      <c r="F32" s="89"/>
      <c r="G32" s="89"/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</row>
  </sheetData>
  <mergeCells count="31">
    <mergeCell ref="AD4:AE4"/>
    <mergeCell ref="AF4:AG4"/>
    <mergeCell ref="AH4:AH6"/>
    <mergeCell ref="AI4:AJ4"/>
    <mergeCell ref="AK4:AL4"/>
    <mergeCell ref="U4:V4"/>
    <mergeCell ref="W4:W6"/>
    <mergeCell ref="X4:Y4"/>
    <mergeCell ref="Z4:Z6"/>
    <mergeCell ref="AA4:AB4"/>
    <mergeCell ref="AC4:AC6"/>
    <mergeCell ref="Z3:AB3"/>
    <mergeCell ref="AC3:AG3"/>
    <mergeCell ref="AH3:AL3"/>
    <mergeCell ref="C4:C6"/>
    <mergeCell ref="D4:E4"/>
    <mergeCell ref="F4:G4"/>
    <mergeCell ref="H4:H6"/>
    <mergeCell ref="I4:J4"/>
    <mergeCell ref="K4:L4"/>
    <mergeCell ref="M4:M6"/>
    <mergeCell ref="A3:B6"/>
    <mergeCell ref="C3:G3"/>
    <mergeCell ref="H3:L3"/>
    <mergeCell ref="M3:Q3"/>
    <mergeCell ref="R3:V3"/>
    <mergeCell ref="W3:Y3"/>
    <mergeCell ref="N4:O4"/>
    <mergeCell ref="P4:Q4"/>
    <mergeCell ref="R4:R6"/>
    <mergeCell ref="S4:T4"/>
  </mergeCells>
  <phoneticPr fontId="29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BF0784-263E-4B78-95E7-1E0FFDAA81D9}">
  <dimension ref="A1:AL32"/>
  <sheetViews>
    <sheetView workbookViewId="0"/>
  </sheetViews>
  <sheetFormatPr defaultColWidth="7.6640625" defaultRowHeight="16.5" x14ac:dyDescent="0.25"/>
  <cols>
    <col min="1" max="1" width="6.33203125" style="4" customWidth="1"/>
    <col min="2" max="2" width="14.33203125" style="4" customWidth="1"/>
    <col min="3" max="3" width="5.77734375" style="4" customWidth="1"/>
    <col min="4" max="4" width="4.77734375" style="4" customWidth="1"/>
    <col min="5" max="5" width="5.6640625" style="4" customWidth="1"/>
    <col min="6" max="22" width="4.77734375" style="4" customWidth="1"/>
    <col min="23" max="23" width="6" style="4" customWidth="1"/>
    <col min="24" max="24" width="6.33203125" style="4" customWidth="1"/>
    <col min="25" max="25" width="6" style="4" customWidth="1"/>
    <col min="26" max="38" width="4.77734375" style="4" customWidth="1"/>
    <col min="39" max="39" width="7.6640625" style="4" customWidth="1"/>
    <col min="40" max="16384" width="7.6640625" style="4"/>
  </cols>
  <sheetData>
    <row r="1" spans="1:38" ht="19.899999999999999" customHeight="1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8" ht="15.75" customHeight="1" x14ac:dyDescent="0.25">
      <c r="A2" s="5" t="s">
        <v>94</v>
      </c>
      <c r="B2" s="69"/>
      <c r="C2" s="69"/>
      <c r="D2" s="69"/>
      <c r="E2" s="69"/>
      <c r="F2" s="69"/>
      <c r="G2" s="69"/>
      <c r="H2" s="69"/>
      <c r="I2" s="69"/>
      <c r="J2" s="69"/>
      <c r="K2" s="69"/>
      <c r="P2" s="69"/>
      <c r="Q2" s="69"/>
      <c r="R2" s="69"/>
      <c r="S2" s="69"/>
      <c r="T2" s="69"/>
      <c r="U2" s="70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  <c r="AJ2" s="69"/>
      <c r="AK2" s="71"/>
      <c r="AL2" s="71" t="s">
        <v>40</v>
      </c>
    </row>
    <row r="3" spans="1:38" s="72" customFormat="1" ht="39" customHeight="1" x14ac:dyDescent="0.25">
      <c r="A3" s="62" t="s">
        <v>41</v>
      </c>
      <c r="B3" s="62"/>
      <c r="C3" s="63" t="s">
        <v>3</v>
      </c>
      <c r="D3" s="63"/>
      <c r="E3" s="63"/>
      <c r="F3" s="63"/>
      <c r="G3" s="63"/>
      <c r="H3" s="63" t="s">
        <v>42</v>
      </c>
      <c r="I3" s="63"/>
      <c r="J3" s="63"/>
      <c r="K3" s="63"/>
      <c r="L3" s="63"/>
      <c r="M3" s="63" t="s">
        <v>6</v>
      </c>
      <c r="N3" s="63"/>
      <c r="O3" s="63"/>
      <c r="P3" s="63"/>
      <c r="Q3" s="63"/>
      <c r="R3" s="63" t="s">
        <v>7</v>
      </c>
      <c r="S3" s="63"/>
      <c r="T3" s="63"/>
      <c r="U3" s="63"/>
      <c r="V3" s="63"/>
      <c r="W3" s="63" t="s">
        <v>43</v>
      </c>
      <c r="X3" s="63"/>
      <c r="Y3" s="63"/>
      <c r="Z3" s="63" t="s">
        <v>15</v>
      </c>
      <c r="AA3" s="63"/>
      <c r="AB3" s="63"/>
      <c r="AC3" s="63" t="s">
        <v>14</v>
      </c>
      <c r="AD3" s="63"/>
      <c r="AE3" s="63"/>
      <c r="AF3" s="63"/>
      <c r="AG3" s="63"/>
      <c r="AH3" s="64" t="s">
        <v>9</v>
      </c>
      <c r="AI3" s="64"/>
      <c r="AJ3" s="64"/>
      <c r="AK3" s="64"/>
      <c r="AL3" s="64"/>
    </row>
    <row r="4" spans="1:38" s="72" customFormat="1" ht="52.5" customHeight="1" x14ac:dyDescent="0.25">
      <c r="A4" s="62"/>
      <c r="B4" s="62"/>
      <c r="C4" s="63" t="s">
        <v>44</v>
      </c>
      <c r="D4" s="63" t="s">
        <v>10</v>
      </c>
      <c r="E4" s="63"/>
      <c r="F4" s="63" t="s">
        <v>11</v>
      </c>
      <c r="G4" s="63"/>
      <c r="H4" s="63" t="s">
        <v>44</v>
      </c>
      <c r="I4" s="63" t="s">
        <v>10</v>
      </c>
      <c r="J4" s="63"/>
      <c r="K4" s="63" t="s">
        <v>11</v>
      </c>
      <c r="L4" s="63"/>
      <c r="M4" s="63" t="s">
        <v>44</v>
      </c>
      <c r="N4" s="63" t="s">
        <v>10</v>
      </c>
      <c r="O4" s="63"/>
      <c r="P4" s="63" t="s">
        <v>11</v>
      </c>
      <c r="Q4" s="63"/>
      <c r="R4" s="63" t="s">
        <v>44</v>
      </c>
      <c r="S4" s="63" t="s">
        <v>10</v>
      </c>
      <c r="T4" s="63"/>
      <c r="U4" s="63" t="s">
        <v>11</v>
      </c>
      <c r="V4" s="63"/>
      <c r="W4" s="63" t="s">
        <v>44</v>
      </c>
      <c r="X4" s="63" t="s">
        <v>10</v>
      </c>
      <c r="Y4" s="63"/>
      <c r="Z4" s="63" t="s">
        <v>44</v>
      </c>
      <c r="AA4" s="63" t="s">
        <v>11</v>
      </c>
      <c r="AB4" s="63"/>
      <c r="AC4" s="63" t="s">
        <v>44</v>
      </c>
      <c r="AD4" s="63" t="s">
        <v>10</v>
      </c>
      <c r="AE4" s="63"/>
      <c r="AF4" s="63" t="s">
        <v>11</v>
      </c>
      <c r="AG4" s="63"/>
      <c r="AH4" s="63" t="s">
        <v>44</v>
      </c>
      <c r="AI4" s="63" t="s">
        <v>10</v>
      </c>
      <c r="AJ4" s="63"/>
      <c r="AK4" s="64" t="s">
        <v>11</v>
      </c>
      <c r="AL4" s="64"/>
    </row>
    <row r="5" spans="1:38" s="72" customFormat="1" ht="15.75" customHeight="1" x14ac:dyDescent="0.25">
      <c r="A5" s="62"/>
      <c r="B5" s="62"/>
      <c r="C5" s="63"/>
      <c r="D5" s="17" t="s">
        <v>17</v>
      </c>
      <c r="E5" s="17" t="s">
        <v>18</v>
      </c>
      <c r="F5" s="17" t="s">
        <v>17</v>
      </c>
      <c r="G5" s="17" t="s">
        <v>18</v>
      </c>
      <c r="H5" s="63"/>
      <c r="I5" s="17" t="s">
        <v>17</v>
      </c>
      <c r="J5" s="17" t="s">
        <v>18</v>
      </c>
      <c r="K5" s="17" t="s">
        <v>17</v>
      </c>
      <c r="L5" s="17" t="s">
        <v>18</v>
      </c>
      <c r="M5" s="63"/>
      <c r="N5" s="17" t="s">
        <v>17</v>
      </c>
      <c r="O5" s="17" t="s">
        <v>18</v>
      </c>
      <c r="P5" s="17" t="s">
        <v>17</v>
      </c>
      <c r="Q5" s="17" t="s">
        <v>18</v>
      </c>
      <c r="R5" s="63"/>
      <c r="S5" s="17" t="s">
        <v>17</v>
      </c>
      <c r="T5" s="17" t="s">
        <v>18</v>
      </c>
      <c r="U5" s="17" t="s">
        <v>17</v>
      </c>
      <c r="V5" s="17" t="s">
        <v>18</v>
      </c>
      <c r="W5" s="63"/>
      <c r="X5" s="17" t="s">
        <v>17</v>
      </c>
      <c r="Y5" s="17" t="s">
        <v>18</v>
      </c>
      <c r="Z5" s="63"/>
      <c r="AA5" s="17" t="s">
        <v>17</v>
      </c>
      <c r="AB5" s="17" t="s">
        <v>18</v>
      </c>
      <c r="AC5" s="63"/>
      <c r="AD5" s="17" t="s">
        <v>17</v>
      </c>
      <c r="AE5" s="17" t="s">
        <v>18</v>
      </c>
      <c r="AF5" s="17" t="s">
        <v>17</v>
      </c>
      <c r="AG5" s="17" t="s">
        <v>18</v>
      </c>
      <c r="AH5" s="63"/>
      <c r="AI5" s="17" t="s">
        <v>17</v>
      </c>
      <c r="AJ5" s="17" t="s">
        <v>18</v>
      </c>
      <c r="AK5" s="17" t="s">
        <v>17</v>
      </c>
      <c r="AL5" s="18" t="s">
        <v>18</v>
      </c>
    </row>
    <row r="6" spans="1:38" s="72" customFormat="1" ht="15.75" customHeight="1" x14ac:dyDescent="0.25">
      <c r="A6" s="62"/>
      <c r="B6" s="62"/>
      <c r="C6" s="63"/>
      <c r="D6" s="73" t="s">
        <v>20</v>
      </c>
      <c r="E6" s="73" t="s">
        <v>21</v>
      </c>
      <c r="F6" s="73" t="s">
        <v>20</v>
      </c>
      <c r="G6" s="73" t="s">
        <v>21</v>
      </c>
      <c r="H6" s="63"/>
      <c r="I6" s="73" t="s">
        <v>20</v>
      </c>
      <c r="J6" s="73" t="s">
        <v>21</v>
      </c>
      <c r="K6" s="73" t="s">
        <v>20</v>
      </c>
      <c r="L6" s="73" t="s">
        <v>21</v>
      </c>
      <c r="M6" s="63"/>
      <c r="N6" s="73" t="s">
        <v>20</v>
      </c>
      <c r="O6" s="73" t="s">
        <v>21</v>
      </c>
      <c r="P6" s="73" t="s">
        <v>20</v>
      </c>
      <c r="Q6" s="73" t="s">
        <v>21</v>
      </c>
      <c r="R6" s="63"/>
      <c r="S6" s="73" t="s">
        <v>20</v>
      </c>
      <c r="T6" s="73" t="s">
        <v>21</v>
      </c>
      <c r="U6" s="73" t="s">
        <v>20</v>
      </c>
      <c r="V6" s="73" t="s">
        <v>21</v>
      </c>
      <c r="W6" s="63"/>
      <c r="X6" s="73" t="s">
        <v>20</v>
      </c>
      <c r="Y6" s="73" t="s">
        <v>21</v>
      </c>
      <c r="Z6" s="63"/>
      <c r="AA6" s="73" t="s">
        <v>20</v>
      </c>
      <c r="AB6" s="73" t="s">
        <v>21</v>
      </c>
      <c r="AC6" s="63"/>
      <c r="AD6" s="73" t="s">
        <v>20</v>
      </c>
      <c r="AE6" s="73" t="s">
        <v>21</v>
      </c>
      <c r="AF6" s="73" t="s">
        <v>20</v>
      </c>
      <c r="AG6" s="73" t="s">
        <v>21</v>
      </c>
      <c r="AH6" s="63"/>
      <c r="AI6" s="73" t="s">
        <v>20</v>
      </c>
      <c r="AJ6" s="73" t="s">
        <v>21</v>
      </c>
      <c r="AK6" s="73" t="s">
        <v>20</v>
      </c>
      <c r="AL6" s="74" t="s">
        <v>21</v>
      </c>
    </row>
    <row r="7" spans="1:38" s="80" customFormat="1" ht="19.5" customHeight="1" x14ac:dyDescent="0.2">
      <c r="A7" s="75" t="s">
        <v>45</v>
      </c>
      <c r="B7" s="76" t="s">
        <v>19</v>
      </c>
      <c r="C7" s="77">
        <v>28628</v>
      </c>
      <c r="D7" s="78">
        <v>5186</v>
      </c>
      <c r="E7" s="78">
        <v>17182</v>
      </c>
      <c r="F7" s="78">
        <v>125</v>
      </c>
      <c r="G7" s="78">
        <v>6135</v>
      </c>
      <c r="H7" s="78">
        <v>1059</v>
      </c>
      <c r="I7" s="78">
        <v>431</v>
      </c>
      <c r="J7" s="78">
        <v>628</v>
      </c>
      <c r="K7" s="78">
        <v>0</v>
      </c>
      <c r="L7" s="78">
        <v>0</v>
      </c>
      <c r="M7" s="78">
        <v>5396</v>
      </c>
      <c r="N7" s="78">
        <v>225</v>
      </c>
      <c r="O7" s="78">
        <v>5169</v>
      </c>
      <c r="P7" s="78">
        <v>1</v>
      </c>
      <c r="Q7" s="78">
        <v>1</v>
      </c>
      <c r="R7" s="78">
        <v>1302</v>
      </c>
      <c r="S7" s="78">
        <v>322</v>
      </c>
      <c r="T7" s="78">
        <v>978</v>
      </c>
      <c r="U7" s="78">
        <v>1</v>
      </c>
      <c r="V7" s="78">
        <v>1</v>
      </c>
      <c r="W7" s="78">
        <v>9485</v>
      </c>
      <c r="X7" s="78">
        <v>2255</v>
      </c>
      <c r="Y7" s="78">
        <v>7230</v>
      </c>
      <c r="Z7" s="78">
        <v>6225</v>
      </c>
      <c r="AA7" s="78">
        <v>118</v>
      </c>
      <c r="AB7" s="78">
        <v>6107</v>
      </c>
      <c r="AC7" s="78">
        <v>2284</v>
      </c>
      <c r="AD7" s="78">
        <v>945</v>
      </c>
      <c r="AE7" s="78">
        <v>1321</v>
      </c>
      <c r="AF7" s="78">
        <v>1</v>
      </c>
      <c r="AG7" s="78">
        <v>17</v>
      </c>
      <c r="AH7" s="78">
        <v>2877</v>
      </c>
      <c r="AI7" s="78">
        <v>1008</v>
      </c>
      <c r="AJ7" s="78">
        <v>1856</v>
      </c>
      <c r="AK7" s="79">
        <v>4</v>
      </c>
      <c r="AL7" s="79">
        <v>9</v>
      </c>
    </row>
    <row r="8" spans="1:38" s="80" customFormat="1" ht="13.15" customHeight="1" x14ac:dyDescent="0.2">
      <c r="A8" s="81" t="s">
        <v>46</v>
      </c>
      <c r="B8" s="82" t="s">
        <v>47</v>
      </c>
      <c r="C8" s="83">
        <v>1822</v>
      </c>
      <c r="D8" s="79">
        <v>382</v>
      </c>
      <c r="E8" s="79">
        <v>1223</v>
      </c>
      <c r="F8" s="79">
        <v>16</v>
      </c>
      <c r="G8" s="79">
        <v>201</v>
      </c>
      <c r="H8" s="79">
        <v>25</v>
      </c>
      <c r="I8" s="79">
        <v>11</v>
      </c>
      <c r="J8" s="79">
        <v>14</v>
      </c>
      <c r="K8" s="79">
        <v>0</v>
      </c>
      <c r="L8" s="79">
        <v>0</v>
      </c>
      <c r="M8" s="79">
        <v>344</v>
      </c>
      <c r="N8" s="79">
        <v>19</v>
      </c>
      <c r="O8" s="79">
        <v>325</v>
      </c>
      <c r="P8" s="79">
        <v>0</v>
      </c>
      <c r="Q8" s="79">
        <v>0</v>
      </c>
      <c r="R8" s="79">
        <v>78</v>
      </c>
      <c r="S8" s="79">
        <v>20</v>
      </c>
      <c r="T8" s="79">
        <v>57</v>
      </c>
      <c r="U8" s="79">
        <v>0</v>
      </c>
      <c r="V8" s="79">
        <v>1</v>
      </c>
      <c r="W8" s="79">
        <v>721</v>
      </c>
      <c r="X8" s="79">
        <v>166</v>
      </c>
      <c r="Y8" s="79">
        <v>555</v>
      </c>
      <c r="Z8" s="79">
        <v>214</v>
      </c>
      <c r="AA8" s="79">
        <v>15</v>
      </c>
      <c r="AB8" s="79">
        <v>199</v>
      </c>
      <c r="AC8" s="79">
        <v>100</v>
      </c>
      <c r="AD8" s="79">
        <v>26</v>
      </c>
      <c r="AE8" s="79">
        <v>73</v>
      </c>
      <c r="AF8" s="79">
        <v>1</v>
      </c>
      <c r="AG8" s="79">
        <v>0</v>
      </c>
      <c r="AH8" s="79">
        <v>340</v>
      </c>
      <c r="AI8" s="79">
        <v>140</v>
      </c>
      <c r="AJ8" s="79">
        <v>199</v>
      </c>
      <c r="AK8" s="79">
        <v>0</v>
      </c>
      <c r="AL8" s="79">
        <v>1</v>
      </c>
    </row>
    <row r="9" spans="1:38" s="80" customFormat="1" ht="13.15" customHeight="1" x14ac:dyDescent="0.2">
      <c r="A9" s="81" t="s">
        <v>48</v>
      </c>
      <c r="B9" s="82" t="s">
        <v>49</v>
      </c>
      <c r="C9" s="83">
        <v>5447</v>
      </c>
      <c r="D9" s="79">
        <v>1017</v>
      </c>
      <c r="E9" s="79">
        <v>3212</v>
      </c>
      <c r="F9" s="79">
        <v>28</v>
      </c>
      <c r="G9" s="79">
        <v>1190</v>
      </c>
      <c r="H9" s="79">
        <v>211</v>
      </c>
      <c r="I9" s="79">
        <v>86</v>
      </c>
      <c r="J9" s="79">
        <v>125</v>
      </c>
      <c r="K9" s="79">
        <v>0</v>
      </c>
      <c r="L9" s="79">
        <v>0</v>
      </c>
      <c r="M9" s="79">
        <v>990</v>
      </c>
      <c r="N9" s="79">
        <v>45</v>
      </c>
      <c r="O9" s="79">
        <v>945</v>
      </c>
      <c r="P9" s="79">
        <v>0</v>
      </c>
      <c r="Q9" s="79">
        <v>0</v>
      </c>
      <c r="R9" s="79">
        <v>263</v>
      </c>
      <c r="S9" s="79">
        <v>87</v>
      </c>
      <c r="T9" s="79">
        <v>176</v>
      </c>
      <c r="U9" s="79">
        <v>0</v>
      </c>
      <c r="V9" s="79">
        <v>0</v>
      </c>
      <c r="W9" s="79">
        <v>1765</v>
      </c>
      <c r="X9" s="79">
        <v>403</v>
      </c>
      <c r="Y9" s="79">
        <v>1362</v>
      </c>
      <c r="Z9" s="79">
        <v>1218</v>
      </c>
      <c r="AA9" s="79">
        <v>28</v>
      </c>
      <c r="AB9" s="79">
        <v>1190</v>
      </c>
      <c r="AC9" s="79">
        <v>511</v>
      </c>
      <c r="AD9" s="79">
        <v>207</v>
      </c>
      <c r="AE9" s="79">
        <v>304</v>
      </c>
      <c r="AF9" s="79">
        <v>0</v>
      </c>
      <c r="AG9" s="79">
        <v>0</v>
      </c>
      <c r="AH9" s="79">
        <v>489</v>
      </c>
      <c r="AI9" s="79">
        <v>189</v>
      </c>
      <c r="AJ9" s="79">
        <v>300</v>
      </c>
      <c r="AK9" s="79">
        <v>0</v>
      </c>
      <c r="AL9" s="79">
        <v>0</v>
      </c>
    </row>
    <row r="10" spans="1:38" s="80" customFormat="1" ht="13.15" customHeight="1" x14ac:dyDescent="0.2">
      <c r="A10" s="81" t="s">
        <v>50</v>
      </c>
      <c r="B10" s="82" t="s">
        <v>51</v>
      </c>
      <c r="C10" s="83">
        <v>2771</v>
      </c>
      <c r="D10" s="79">
        <v>574</v>
      </c>
      <c r="E10" s="79">
        <v>1641</v>
      </c>
      <c r="F10" s="79">
        <v>9</v>
      </c>
      <c r="G10" s="79">
        <v>547</v>
      </c>
      <c r="H10" s="79">
        <v>97</v>
      </c>
      <c r="I10" s="79">
        <v>37</v>
      </c>
      <c r="J10" s="79">
        <v>60</v>
      </c>
      <c r="K10" s="79">
        <v>0</v>
      </c>
      <c r="L10" s="79">
        <v>0</v>
      </c>
      <c r="M10" s="79">
        <v>507</v>
      </c>
      <c r="N10" s="79">
        <v>23</v>
      </c>
      <c r="O10" s="79">
        <v>484</v>
      </c>
      <c r="P10" s="79">
        <v>0</v>
      </c>
      <c r="Q10" s="79">
        <v>0</v>
      </c>
      <c r="R10" s="79">
        <v>132</v>
      </c>
      <c r="S10" s="79">
        <v>32</v>
      </c>
      <c r="T10" s="79">
        <v>100</v>
      </c>
      <c r="U10" s="79">
        <v>0</v>
      </c>
      <c r="V10" s="79">
        <v>0</v>
      </c>
      <c r="W10" s="79">
        <v>878</v>
      </c>
      <c r="X10" s="79">
        <v>235</v>
      </c>
      <c r="Y10" s="79">
        <v>643</v>
      </c>
      <c r="Z10" s="79">
        <v>550</v>
      </c>
      <c r="AA10" s="79">
        <v>9</v>
      </c>
      <c r="AB10" s="79">
        <v>541</v>
      </c>
      <c r="AC10" s="79">
        <v>297</v>
      </c>
      <c r="AD10" s="79">
        <v>129</v>
      </c>
      <c r="AE10" s="79">
        <v>162</v>
      </c>
      <c r="AF10" s="79">
        <v>0</v>
      </c>
      <c r="AG10" s="79">
        <v>6</v>
      </c>
      <c r="AH10" s="79">
        <v>310</v>
      </c>
      <c r="AI10" s="79">
        <v>118</v>
      </c>
      <c r="AJ10" s="79">
        <v>192</v>
      </c>
      <c r="AK10" s="79">
        <v>0</v>
      </c>
      <c r="AL10" s="79">
        <v>0</v>
      </c>
    </row>
    <row r="11" spans="1:38" s="80" customFormat="1" ht="13.15" customHeight="1" x14ac:dyDescent="0.2">
      <c r="A11" s="81" t="s">
        <v>52</v>
      </c>
      <c r="B11" s="59" t="s">
        <v>53</v>
      </c>
      <c r="C11" s="83">
        <v>1510</v>
      </c>
      <c r="D11" s="79">
        <v>245</v>
      </c>
      <c r="E11" s="79">
        <v>862</v>
      </c>
      <c r="F11" s="79">
        <v>5</v>
      </c>
      <c r="G11" s="79">
        <v>398</v>
      </c>
      <c r="H11" s="79">
        <v>65</v>
      </c>
      <c r="I11" s="79">
        <v>29</v>
      </c>
      <c r="J11" s="79">
        <v>36</v>
      </c>
      <c r="K11" s="79">
        <v>0</v>
      </c>
      <c r="L11" s="79">
        <v>0</v>
      </c>
      <c r="M11" s="79">
        <v>299</v>
      </c>
      <c r="N11" s="79">
        <v>8</v>
      </c>
      <c r="O11" s="79">
        <v>291</v>
      </c>
      <c r="P11" s="79">
        <v>0</v>
      </c>
      <c r="Q11" s="79">
        <v>0</v>
      </c>
      <c r="R11" s="79">
        <v>76</v>
      </c>
      <c r="S11" s="79">
        <v>23</v>
      </c>
      <c r="T11" s="79">
        <v>53</v>
      </c>
      <c r="U11" s="79">
        <v>0</v>
      </c>
      <c r="V11" s="79">
        <v>0</v>
      </c>
      <c r="W11" s="79">
        <v>564</v>
      </c>
      <c r="X11" s="79">
        <v>154</v>
      </c>
      <c r="Y11" s="79">
        <v>410</v>
      </c>
      <c r="Z11" s="79">
        <v>403</v>
      </c>
      <c r="AA11" s="79">
        <v>5</v>
      </c>
      <c r="AB11" s="79">
        <v>398</v>
      </c>
      <c r="AC11" s="79">
        <v>27</v>
      </c>
      <c r="AD11" s="79">
        <v>10</v>
      </c>
      <c r="AE11" s="79">
        <v>17</v>
      </c>
      <c r="AF11" s="79">
        <v>0</v>
      </c>
      <c r="AG11" s="79">
        <v>0</v>
      </c>
      <c r="AH11" s="79">
        <v>76</v>
      </c>
      <c r="AI11" s="79">
        <v>21</v>
      </c>
      <c r="AJ11" s="79">
        <v>55</v>
      </c>
      <c r="AK11" s="79">
        <v>0</v>
      </c>
      <c r="AL11" s="79">
        <v>0</v>
      </c>
    </row>
    <row r="12" spans="1:38" s="80" customFormat="1" ht="13.15" customHeight="1" x14ac:dyDescent="0.2">
      <c r="A12" s="81" t="s">
        <v>54</v>
      </c>
      <c r="B12" s="82" t="s">
        <v>55</v>
      </c>
      <c r="C12" s="83">
        <v>1783</v>
      </c>
      <c r="D12" s="79">
        <v>315</v>
      </c>
      <c r="E12" s="79">
        <v>1071</v>
      </c>
      <c r="F12" s="79">
        <v>3</v>
      </c>
      <c r="G12" s="79">
        <v>394</v>
      </c>
      <c r="H12" s="79">
        <v>64</v>
      </c>
      <c r="I12" s="79">
        <v>27</v>
      </c>
      <c r="J12" s="79">
        <v>37</v>
      </c>
      <c r="K12" s="79">
        <v>0</v>
      </c>
      <c r="L12" s="79">
        <v>0</v>
      </c>
      <c r="M12" s="79">
        <v>360</v>
      </c>
      <c r="N12" s="79">
        <v>19</v>
      </c>
      <c r="O12" s="79">
        <v>341</v>
      </c>
      <c r="P12" s="79">
        <v>0</v>
      </c>
      <c r="Q12" s="79">
        <v>0</v>
      </c>
      <c r="R12" s="79">
        <v>79</v>
      </c>
      <c r="S12" s="79">
        <v>13</v>
      </c>
      <c r="T12" s="79">
        <v>66</v>
      </c>
      <c r="U12" s="79">
        <v>0</v>
      </c>
      <c r="V12" s="79">
        <v>0</v>
      </c>
      <c r="W12" s="79">
        <v>641</v>
      </c>
      <c r="X12" s="79">
        <v>160</v>
      </c>
      <c r="Y12" s="79">
        <v>481</v>
      </c>
      <c r="Z12" s="79">
        <v>397</v>
      </c>
      <c r="AA12" s="79">
        <v>3</v>
      </c>
      <c r="AB12" s="79">
        <v>394</v>
      </c>
      <c r="AC12" s="79">
        <v>118</v>
      </c>
      <c r="AD12" s="79">
        <v>52</v>
      </c>
      <c r="AE12" s="79">
        <v>66</v>
      </c>
      <c r="AF12" s="79">
        <v>0</v>
      </c>
      <c r="AG12" s="79">
        <v>0</v>
      </c>
      <c r="AH12" s="79">
        <v>124</v>
      </c>
      <c r="AI12" s="79">
        <v>44</v>
      </c>
      <c r="AJ12" s="79">
        <v>80</v>
      </c>
      <c r="AK12" s="79">
        <v>0</v>
      </c>
      <c r="AL12" s="79">
        <v>0</v>
      </c>
    </row>
    <row r="13" spans="1:38" s="80" customFormat="1" ht="13.15" customHeight="1" x14ac:dyDescent="0.2">
      <c r="A13" s="81" t="s">
        <v>56</v>
      </c>
      <c r="B13" s="82" t="s">
        <v>57</v>
      </c>
      <c r="C13" s="83">
        <v>2667</v>
      </c>
      <c r="D13" s="79">
        <v>497</v>
      </c>
      <c r="E13" s="79">
        <v>1600</v>
      </c>
      <c r="F13" s="79">
        <v>6</v>
      </c>
      <c r="G13" s="79">
        <v>564</v>
      </c>
      <c r="H13" s="79">
        <v>107</v>
      </c>
      <c r="I13" s="79">
        <v>35</v>
      </c>
      <c r="J13" s="79">
        <v>72</v>
      </c>
      <c r="K13" s="79">
        <v>0</v>
      </c>
      <c r="L13" s="79">
        <v>0</v>
      </c>
      <c r="M13" s="79">
        <v>511</v>
      </c>
      <c r="N13" s="79">
        <v>17</v>
      </c>
      <c r="O13" s="79">
        <v>494</v>
      </c>
      <c r="P13" s="79">
        <v>0</v>
      </c>
      <c r="Q13" s="79">
        <v>0</v>
      </c>
      <c r="R13" s="79">
        <v>117</v>
      </c>
      <c r="S13" s="79">
        <v>27</v>
      </c>
      <c r="T13" s="79">
        <v>90</v>
      </c>
      <c r="U13" s="79">
        <v>0</v>
      </c>
      <c r="V13" s="79">
        <v>0</v>
      </c>
      <c r="W13" s="79">
        <v>871</v>
      </c>
      <c r="X13" s="79">
        <v>217</v>
      </c>
      <c r="Y13" s="79">
        <v>654</v>
      </c>
      <c r="Z13" s="79">
        <v>557</v>
      </c>
      <c r="AA13" s="79">
        <v>3</v>
      </c>
      <c r="AB13" s="79">
        <v>554</v>
      </c>
      <c r="AC13" s="79">
        <v>292</v>
      </c>
      <c r="AD13" s="79">
        <v>124</v>
      </c>
      <c r="AE13" s="79">
        <v>158</v>
      </c>
      <c r="AF13" s="79">
        <v>0</v>
      </c>
      <c r="AG13" s="79">
        <v>10</v>
      </c>
      <c r="AH13" s="79">
        <v>212</v>
      </c>
      <c r="AI13" s="79">
        <v>77</v>
      </c>
      <c r="AJ13" s="79">
        <v>132</v>
      </c>
      <c r="AK13" s="79">
        <v>3</v>
      </c>
      <c r="AL13" s="79">
        <v>0</v>
      </c>
    </row>
    <row r="14" spans="1:38" s="80" customFormat="1" ht="13.15" customHeight="1" x14ac:dyDescent="0.2">
      <c r="A14" s="81" t="s">
        <v>58</v>
      </c>
      <c r="B14" s="82" t="s">
        <v>59</v>
      </c>
      <c r="C14" s="83">
        <v>3804</v>
      </c>
      <c r="D14" s="79">
        <v>675</v>
      </c>
      <c r="E14" s="79">
        <v>2323</v>
      </c>
      <c r="F14" s="79">
        <v>14</v>
      </c>
      <c r="G14" s="79">
        <v>792</v>
      </c>
      <c r="H14" s="79">
        <v>152</v>
      </c>
      <c r="I14" s="79">
        <v>50</v>
      </c>
      <c r="J14" s="79">
        <v>102</v>
      </c>
      <c r="K14" s="79">
        <v>0</v>
      </c>
      <c r="L14" s="79">
        <v>0</v>
      </c>
      <c r="M14" s="79">
        <v>713</v>
      </c>
      <c r="N14" s="79">
        <v>29</v>
      </c>
      <c r="O14" s="79">
        <v>684</v>
      </c>
      <c r="P14" s="79">
        <v>0</v>
      </c>
      <c r="Q14" s="79">
        <v>0</v>
      </c>
      <c r="R14" s="79">
        <v>171</v>
      </c>
      <c r="S14" s="79">
        <v>36</v>
      </c>
      <c r="T14" s="79">
        <v>135</v>
      </c>
      <c r="U14" s="79">
        <v>0</v>
      </c>
      <c r="V14" s="79">
        <v>0</v>
      </c>
      <c r="W14" s="79">
        <v>1130</v>
      </c>
      <c r="X14" s="79">
        <v>253</v>
      </c>
      <c r="Y14" s="79">
        <v>877</v>
      </c>
      <c r="Z14" s="79">
        <v>804</v>
      </c>
      <c r="AA14" s="79">
        <v>13</v>
      </c>
      <c r="AB14" s="79">
        <v>791</v>
      </c>
      <c r="AC14" s="79">
        <v>363</v>
      </c>
      <c r="AD14" s="79">
        <v>157</v>
      </c>
      <c r="AE14" s="79">
        <v>206</v>
      </c>
      <c r="AF14" s="79">
        <v>0</v>
      </c>
      <c r="AG14" s="79">
        <v>0</v>
      </c>
      <c r="AH14" s="79">
        <v>471</v>
      </c>
      <c r="AI14" s="79">
        <v>150</v>
      </c>
      <c r="AJ14" s="79">
        <v>319</v>
      </c>
      <c r="AK14" s="79">
        <v>1</v>
      </c>
      <c r="AL14" s="79">
        <v>1</v>
      </c>
    </row>
    <row r="15" spans="1:38" s="80" customFormat="1" ht="13.15" customHeight="1" x14ac:dyDescent="0.2">
      <c r="A15" s="81" t="s">
        <v>60</v>
      </c>
      <c r="B15" s="59" t="s">
        <v>61</v>
      </c>
      <c r="C15" s="83">
        <v>1183</v>
      </c>
      <c r="D15" s="79">
        <v>176</v>
      </c>
      <c r="E15" s="79">
        <v>706</v>
      </c>
      <c r="F15" s="79">
        <v>12</v>
      </c>
      <c r="G15" s="79">
        <v>289</v>
      </c>
      <c r="H15" s="79">
        <v>38</v>
      </c>
      <c r="I15" s="79">
        <v>14</v>
      </c>
      <c r="J15" s="79">
        <v>24</v>
      </c>
      <c r="K15" s="79">
        <v>0</v>
      </c>
      <c r="L15" s="79">
        <v>0</v>
      </c>
      <c r="M15" s="79">
        <v>226</v>
      </c>
      <c r="N15" s="79">
        <v>5</v>
      </c>
      <c r="O15" s="79">
        <v>221</v>
      </c>
      <c r="P15" s="79">
        <v>0</v>
      </c>
      <c r="Q15" s="79">
        <v>0</v>
      </c>
      <c r="R15" s="79">
        <v>51</v>
      </c>
      <c r="S15" s="79">
        <v>13</v>
      </c>
      <c r="T15" s="79">
        <v>38</v>
      </c>
      <c r="U15" s="79">
        <v>0</v>
      </c>
      <c r="V15" s="79">
        <v>0</v>
      </c>
      <c r="W15" s="79">
        <v>381</v>
      </c>
      <c r="X15" s="79">
        <v>73</v>
      </c>
      <c r="Y15" s="79">
        <v>308</v>
      </c>
      <c r="Z15" s="79">
        <v>299</v>
      </c>
      <c r="AA15" s="79">
        <v>12</v>
      </c>
      <c r="AB15" s="79">
        <v>287</v>
      </c>
      <c r="AC15" s="79">
        <v>58</v>
      </c>
      <c r="AD15" s="79">
        <v>24</v>
      </c>
      <c r="AE15" s="79">
        <v>34</v>
      </c>
      <c r="AF15" s="79">
        <v>0</v>
      </c>
      <c r="AG15" s="79">
        <v>0</v>
      </c>
      <c r="AH15" s="79">
        <v>130</v>
      </c>
      <c r="AI15" s="79">
        <v>47</v>
      </c>
      <c r="AJ15" s="79">
        <v>81</v>
      </c>
      <c r="AK15" s="79">
        <v>0</v>
      </c>
      <c r="AL15" s="79">
        <v>2</v>
      </c>
    </row>
    <row r="16" spans="1:38" s="80" customFormat="1" ht="13.15" customHeight="1" x14ac:dyDescent="0.2">
      <c r="A16" s="81" t="s">
        <v>62</v>
      </c>
      <c r="B16" s="59" t="s">
        <v>63</v>
      </c>
      <c r="C16" s="83">
        <v>506</v>
      </c>
      <c r="D16" s="79">
        <v>83</v>
      </c>
      <c r="E16" s="79">
        <v>284</v>
      </c>
      <c r="F16" s="79">
        <v>5</v>
      </c>
      <c r="G16" s="79">
        <v>134</v>
      </c>
      <c r="H16" s="79">
        <v>18</v>
      </c>
      <c r="I16" s="79">
        <v>12</v>
      </c>
      <c r="J16" s="79">
        <v>6</v>
      </c>
      <c r="K16" s="79">
        <v>0</v>
      </c>
      <c r="L16" s="79">
        <v>0</v>
      </c>
      <c r="M16" s="79">
        <v>83</v>
      </c>
      <c r="N16" s="79">
        <v>2</v>
      </c>
      <c r="O16" s="79">
        <v>81</v>
      </c>
      <c r="P16" s="79">
        <v>0</v>
      </c>
      <c r="Q16" s="79">
        <v>0</v>
      </c>
      <c r="R16" s="79">
        <v>20</v>
      </c>
      <c r="S16" s="79">
        <v>3</v>
      </c>
      <c r="T16" s="79">
        <v>17</v>
      </c>
      <c r="U16" s="79">
        <v>0</v>
      </c>
      <c r="V16" s="79">
        <v>0</v>
      </c>
      <c r="W16" s="79">
        <v>183</v>
      </c>
      <c r="X16" s="79">
        <v>43</v>
      </c>
      <c r="Y16" s="79">
        <v>140</v>
      </c>
      <c r="Z16" s="79">
        <v>139</v>
      </c>
      <c r="AA16" s="79">
        <v>5</v>
      </c>
      <c r="AB16" s="79">
        <v>134</v>
      </c>
      <c r="AC16" s="79">
        <v>28</v>
      </c>
      <c r="AD16" s="79">
        <v>10</v>
      </c>
      <c r="AE16" s="79">
        <v>18</v>
      </c>
      <c r="AF16" s="79">
        <v>0</v>
      </c>
      <c r="AG16" s="79">
        <v>0</v>
      </c>
      <c r="AH16" s="79">
        <v>35</v>
      </c>
      <c r="AI16" s="79">
        <v>13</v>
      </c>
      <c r="AJ16" s="79">
        <v>22</v>
      </c>
      <c r="AK16" s="79">
        <v>0</v>
      </c>
      <c r="AL16" s="79">
        <v>0</v>
      </c>
    </row>
    <row r="17" spans="1:38" s="80" customFormat="1" ht="13.15" customHeight="1" x14ac:dyDescent="0.2">
      <c r="A17" s="81" t="s">
        <v>64</v>
      </c>
      <c r="B17" s="59" t="s">
        <v>65</v>
      </c>
      <c r="C17" s="83">
        <v>345</v>
      </c>
      <c r="D17" s="79">
        <v>67</v>
      </c>
      <c r="E17" s="79">
        <v>197</v>
      </c>
      <c r="F17" s="79">
        <v>8</v>
      </c>
      <c r="G17" s="79">
        <v>73</v>
      </c>
      <c r="H17" s="79">
        <v>13</v>
      </c>
      <c r="I17" s="79">
        <v>4</v>
      </c>
      <c r="J17" s="79">
        <v>9</v>
      </c>
      <c r="K17" s="79">
        <v>0</v>
      </c>
      <c r="L17" s="79">
        <v>0</v>
      </c>
      <c r="M17" s="79">
        <v>58</v>
      </c>
      <c r="N17" s="79">
        <v>3</v>
      </c>
      <c r="O17" s="79">
        <v>55</v>
      </c>
      <c r="P17" s="79">
        <v>0</v>
      </c>
      <c r="Q17" s="79">
        <v>0</v>
      </c>
      <c r="R17" s="79">
        <v>10</v>
      </c>
      <c r="S17" s="79">
        <v>4</v>
      </c>
      <c r="T17" s="79">
        <v>6</v>
      </c>
      <c r="U17" s="79">
        <v>0</v>
      </c>
      <c r="V17" s="79">
        <v>0</v>
      </c>
      <c r="W17" s="79">
        <v>113</v>
      </c>
      <c r="X17" s="79">
        <v>29</v>
      </c>
      <c r="Y17" s="79">
        <v>84</v>
      </c>
      <c r="Z17" s="79">
        <v>81</v>
      </c>
      <c r="AA17" s="79">
        <v>8</v>
      </c>
      <c r="AB17" s="79">
        <v>73</v>
      </c>
      <c r="AC17" s="79">
        <v>50</v>
      </c>
      <c r="AD17" s="79">
        <v>23</v>
      </c>
      <c r="AE17" s="79">
        <v>27</v>
      </c>
      <c r="AF17" s="79">
        <v>0</v>
      </c>
      <c r="AG17" s="79">
        <v>0</v>
      </c>
      <c r="AH17" s="79">
        <v>20</v>
      </c>
      <c r="AI17" s="79">
        <v>4</v>
      </c>
      <c r="AJ17" s="79">
        <v>16</v>
      </c>
      <c r="AK17" s="79">
        <v>0</v>
      </c>
      <c r="AL17" s="79">
        <v>0</v>
      </c>
    </row>
    <row r="18" spans="1:38" s="80" customFormat="1" ht="13.15" customHeight="1" x14ac:dyDescent="0.2">
      <c r="A18" s="81" t="s">
        <v>66</v>
      </c>
      <c r="B18" s="59" t="s">
        <v>67</v>
      </c>
      <c r="C18" s="83">
        <v>1176</v>
      </c>
      <c r="D18" s="79">
        <v>179</v>
      </c>
      <c r="E18" s="79">
        <v>702</v>
      </c>
      <c r="F18" s="79">
        <v>5</v>
      </c>
      <c r="G18" s="79">
        <v>290</v>
      </c>
      <c r="H18" s="79">
        <v>50</v>
      </c>
      <c r="I18" s="79">
        <v>21</v>
      </c>
      <c r="J18" s="79">
        <v>29</v>
      </c>
      <c r="K18" s="79">
        <v>0</v>
      </c>
      <c r="L18" s="79">
        <v>0</v>
      </c>
      <c r="M18" s="79">
        <v>232</v>
      </c>
      <c r="N18" s="79">
        <v>9</v>
      </c>
      <c r="O18" s="79">
        <v>223</v>
      </c>
      <c r="P18" s="79">
        <v>0</v>
      </c>
      <c r="Q18" s="79">
        <v>0</v>
      </c>
      <c r="R18" s="79">
        <v>50</v>
      </c>
      <c r="S18" s="79">
        <v>10</v>
      </c>
      <c r="T18" s="79">
        <v>40</v>
      </c>
      <c r="U18" s="79">
        <v>0</v>
      </c>
      <c r="V18" s="79">
        <v>0</v>
      </c>
      <c r="W18" s="79">
        <v>402</v>
      </c>
      <c r="X18" s="79">
        <v>102</v>
      </c>
      <c r="Y18" s="79">
        <v>300</v>
      </c>
      <c r="Z18" s="79">
        <v>294</v>
      </c>
      <c r="AA18" s="79">
        <v>5</v>
      </c>
      <c r="AB18" s="79">
        <v>289</v>
      </c>
      <c r="AC18" s="79">
        <v>56</v>
      </c>
      <c r="AD18" s="79">
        <v>13</v>
      </c>
      <c r="AE18" s="79">
        <v>43</v>
      </c>
      <c r="AF18" s="79">
        <v>0</v>
      </c>
      <c r="AG18" s="79">
        <v>0</v>
      </c>
      <c r="AH18" s="79">
        <v>92</v>
      </c>
      <c r="AI18" s="79">
        <v>24</v>
      </c>
      <c r="AJ18" s="79">
        <v>67</v>
      </c>
      <c r="AK18" s="79">
        <v>0</v>
      </c>
      <c r="AL18" s="79">
        <v>1</v>
      </c>
    </row>
    <row r="19" spans="1:38" s="80" customFormat="1" ht="13.15" customHeight="1" x14ac:dyDescent="0.2">
      <c r="A19" s="81" t="s">
        <v>68</v>
      </c>
      <c r="B19" s="59" t="s">
        <v>69</v>
      </c>
      <c r="C19" s="83">
        <v>507</v>
      </c>
      <c r="D19" s="79">
        <v>104</v>
      </c>
      <c r="E19" s="79">
        <v>290</v>
      </c>
      <c r="F19" s="79">
        <v>1</v>
      </c>
      <c r="G19" s="79">
        <v>112</v>
      </c>
      <c r="H19" s="79">
        <v>17</v>
      </c>
      <c r="I19" s="79">
        <v>6</v>
      </c>
      <c r="J19" s="79">
        <v>11</v>
      </c>
      <c r="K19" s="79">
        <v>0</v>
      </c>
      <c r="L19" s="79">
        <v>0</v>
      </c>
      <c r="M19" s="79">
        <v>87</v>
      </c>
      <c r="N19" s="79">
        <v>6</v>
      </c>
      <c r="O19" s="79">
        <v>81</v>
      </c>
      <c r="P19" s="79">
        <v>0</v>
      </c>
      <c r="Q19" s="79">
        <v>0</v>
      </c>
      <c r="R19" s="79">
        <v>23</v>
      </c>
      <c r="S19" s="79">
        <v>7</v>
      </c>
      <c r="T19" s="79">
        <v>16</v>
      </c>
      <c r="U19" s="79">
        <v>0</v>
      </c>
      <c r="V19" s="79">
        <v>0</v>
      </c>
      <c r="W19" s="79">
        <v>164</v>
      </c>
      <c r="X19" s="79">
        <v>39</v>
      </c>
      <c r="Y19" s="79">
        <v>125</v>
      </c>
      <c r="Z19" s="79">
        <v>113</v>
      </c>
      <c r="AA19" s="79">
        <v>1</v>
      </c>
      <c r="AB19" s="79">
        <v>112</v>
      </c>
      <c r="AC19" s="79">
        <v>48</v>
      </c>
      <c r="AD19" s="79">
        <v>21</v>
      </c>
      <c r="AE19" s="79">
        <v>27</v>
      </c>
      <c r="AF19" s="79">
        <v>0</v>
      </c>
      <c r="AG19" s="79">
        <v>0</v>
      </c>
      <c r="AH19" s="79">
        <v>55</v>
      </c>
      <c r="AI19" s="79">
        <v>25</v>
      </c>
      <c r="AJ19" s="79">
        <v>30</v>
      </c>
      <c r="AK19" s="79">
        <v>0</v>
      </c>
      <c r="AL19" s="79">
        <v>0</v>
      </c>
    </row>
    <row r="20" spans="1:38" s="80" customFormat="1" ht="13.15" customHeight="1" x14ac:dyDescent="0.2">
      <c r="A20" s="81" t="s">
        <v>70</v>
      </c>
      <c r="B20" s="59" t="s">
        <v>71</v>
      </c>
      <c r="C20" s="83">
        <v>1100</v>
      </c>
      <c r="D20" s="79">
        <v>193</v>
      </c>
      <c r="E20" s="79">
        <v>623</v>
      </c>
      <c r="F20" s="79">
        <v>2</v>
      </c>
      <c r="G20" s="79">
        <v>282</v>
      </c>
      <c r="H20" s="79">
        <v>43</v>
      </c>
      <c r="I20" s="79">
        <v>15</v>
      </c>
      <c r="J20" s="79">
        <v>28</v>
      </c>
      <c r="K20" s="79">
        <v>0</v>
      </c>
      <c r="L20" s="79">
        <v>0</v>
      </c>
      <c r="M20" s="79">
        <v>199</v>
      </c>
      <c r="N20" s="79">
        <v>3</v>
      </c>
      <c r="O20" s="79">
        <v>196</v>
      </c>
      <c r="P20" s="79">
        <v>0</v>
      </c>
      <c r="Q20" s="79">
        <v>0</v>
      </c>
      <c r="R20" s="79">
        <v>43</v>
      </c>
      <c r="S20" s="79">
        <v>10</v>
      </c>
      <c r="T20" s="79">
        <v>33</v>
      </c>
      <c r="U20" s="79">
        <v>0</v>
      </c>
      <c r="V20" s="79">
        <v>0</v>
      </c>
      <c r="W20" s="79">
        <v>396</v>
      </c>
      <c r="X20" s="79">
        <v>117</v>
      </c>
      <c r="Y20" s="79">
        <v>279</v>
      </c>
      <c r="Z20" s="79">
        <v>284</v>
      </c>
      <c r="AA20" s="79">
        <v>2</v>
      </c>
      <c r="AB20" s="79">
        <v>282</v>
      </c>
      <c r="AC20" s="79">
        <v>64</v>
      </c>
      <c r="AD20" s="79">
        <v>23</v>
      </c>
      <c r="AE20" s="79">
        <v>41</v>
      </c>
      <c r="AF20" s="79">
        <v>0</v>
      </c>
      <c r="AG20" s="79">
        <v>0</v>
      </c>
      <c r="AH20" s="79">
        <v>71</v>
      </c>
      <c r="AI20" s="79">
        <v>25</v>
      </c>
      <c r="AJ20" s="79">
        <v>46</v>
      </c>
      <c r="AK20" s="79">
        <v>0</v>
      </c>
      <c r="AL20" s="79">
        <v>0</v>
      </c>
    </row>
    <row r="21" spans="1:38" s="80" customFormat="1" ht="13.15" customHeight="1" x14ac:dyDescent="0.2">
      <c r="A21" s="81" t="s">
        <v>72</v>
      </c>
      <c r="B21" s="59" t="s">
        <v>73</v>
      </c>
      <c r="C21" s="83">
        <v>647</v>
      </c>
      <c r="D21" s="79">
        <v>124</v>
      </c>
      <c r="E21" s="79">
        <v>373</v>
      </c>
      <c r="F21" s="79">
        <v>1</v>
      </c>
      <c r="G21" s="79">
        <v>149</v>
      </c>
      <c r="H21" s="79">
        <v>28</v>
      </c>
      <c r="I21" s="79">
        <v>20</v>
      </c>
      <c r="J21" s="79">
        <v>8</v>
      </c>
      <c r="K21" s="79">
        <v>0</v>
      </c>
      <c r="L21" s="79">
        <v>0</v>
      </c>
      <c r="M21" s="79">
        <v>136</v>
      </c>
      <c r="N21" s="79">
        <v>12</v>
      </c>
      <c r="O21" s="79">
        <v>124</v>
      </c>
      <c r="P21" s="79">
        <v>0</v>
      </c>
      <c r="Q21" s="79">
        <v>0</v>
      </c>
      <c r="R21" s="79">
        <v>29</v>
      </c>
      <c r="S21" s="79">
        <v>2</v>
      </c>
      <c r="T21" s="79">
        <v>27</v>
      </c>
      <c r="U21" s="79">
        <v>0</v>
      </c>
      <c r="V21" s="79">
        <v>0</v>
      </c>
      <c r="W21" s="79">
        <v>206</v>
      </c>
      <c r="X21" s="79">
        <v>45</v>
      </c>
      <c r="Y21" s="79">
        <v>161</v>
      </c>
      <c r="Z21" s="79">
        <v>149</v>
      </c>
      <c r="AA21" s="79">
        <v>1</v>
      </c>
      <c r="AB21" s="79">
        <v>148</v>
      </c>
      <c r="AC21" s="79">
        <v>49</v>
      </c>
      <c r="AD21" s="79">
        <v>25</v>
      </c>
      <c r="AE21" s="79">
        <v>23</v>
      </c>
      <c r="AF21" s="79">
        <v>0</v>
      </c>
      <c r="AG21" s="79">
        <v>1</v>
      </c>
      <c r="AH21" s="79">
        <v>50</v>
      </c>
      <c r="AI21" s="79">
        <v>20</v>
      </c>
      <c r="AJ21" s="79">
        <v>30</v>
      </c>
      <c r="AK21" s="79">
        <v>0</v>
      </c>
      <c r="AL21" s="79">
        <v>0</v>
      </c>
    </row>
    <row r="22" spans="1:38" s="80" customFormat="1" ht="13.15" customHeight="1" x14ac:dyDescent="0.2">
      <c r="A22" s="81" t="s">
        <v>74</v>
      </c>
      <c r="B22" s="59" t="s">
        <v>75</v>
      </c>
      <c r="C22" s="83">
        <v>1191</v>
      </c>
      <c r="D22" s="79">
        <v>195</v>
      </c>
      <c r="E22" s="79">
        <v>762</v>
      </c>
      <c r="F22" s="79">
        <v>2</v>
      </c>
      <c r="G22" s="79">
        <v>232</v>
      </c>
      <c r="H22" s="79">
        <v>50</v>
      </c>
      <c r="I22" s="79">
        <v>16</v>
      </c>
      <c r="J22" s="79">
        <v>34</v>
      </c>
      <c r="K22" s="79">
        <v>0</v>
      </c>
      <c r="L22" s="79">
        <v>0</v>
      </c>
      <c r="M22" s="79">
        <v>246</v>
      </c>
      <c r="N22" s="79">
        <v>12</v>
      </c>
      <c r="O22" s="79">
        <v>234</v>
      </c>
      <c r="P22" s="79">
        <v>0</v>
      </c>
      <c r="Q22" s="79">
        <v>0</v>
      </c>
      <c r="R22" s="79">
        <v>58</v>
      </c>
      <c r="S22" s="79">
        <v>5</v>
      </c>
      <c r="T22" s="79">
        <v>53</v>
      </c>
      <c r="U22" s="79">
        <v>0</v>
      </c>
      <c r="V22" s="79">
        <v>0</v>
      </c>
      <c r="W22" s="79">
        <v>353</v>
      </c>
      <c r="X22" s="79">
        <v>67</v>
      </c>
      <c r="Y22" s="79">
        <v>286</v>
      </c>
      <c r="Z22" s="79">
        <v>233</v>
      </c>
      <c r="AA22" s="79">
        <v>2</v>
      </c>
      <c r="AB22" s="79">
        <v>231</v>
      </c>
      <c r="AC22" s="79">
        <v>127</v>
      </c>
      <c r="AD22" s="79">
        <v>59</v>
      </c>
      <c r="AE22" s="79">
        <v>68</v>
      </c>
      <c r="AF22" s="79">
        <v>0</v>
      </c>
      <c r="AG22" s="79">
        <v>0</v>
      </c>
      <c r="AH22" s="79">
        <v>124</v>
      </c>
      <c r="AI22" s="79">
        <v>36</v>
      </c>
      <c r="AJ22" s="79">
        <v>87</v>
      </c>
      <c r="AK22" s="79">
        <v>0</v>
      </c>
      <c r="AL22" s="79">
        <v>1</v>
      </c>
    </row>
    <row r="23" spans="1:38" s="80" customFormat="1" ht="13.15" customHeight="1" x14ac:dyDescent="0.2">
      <c r="A23" s="81" t="s">
        <v>76</v>
      </c>
      <c r="B23" s="59" t="s">
        <v>77</v>
      </c>
      <c r="C23" s="83">
        <v>362</v>
      </c>
      <c r="D23" s="79">
        <v>60</v>
      </c>
      <c r="E23" s="79">
        <v>234</v>
      </c>
      <c r="F23" s="79">
        <v>0</v>
      </c>
      <c r="G23" s="79">
        <v>68</v>
      </c>
      <c r="H23" s="79">
        <v>12</v>
      </c>
      <c r="I23" s="79">
        <v>5</v>
      </c>
      <c r="J23" s="79">
        <v>7</v>
      </c>
      <c r="K23" s="79">
        <v>0</v>
      </c>
      <c r="L23" s="79">
        <v>0</v>
      </c>
      <c r="M23" s="79">
        <v>55</v>
      </c>
      <c r="N23" s="79">
        <v>2</v>
      </c>
      <c r="O23" s="79">
        <v>52</v>
      </c>
      <c r="P23" s="79">
        <v>0</v>
      </c>
      <c r="Q23" s="79">
        <v>1</v>
      </c>
      <c r="R23" s="79">
        <v>20</v>
      </c>
      <c r="S23" s="79">
        <v>8</v>
      </c>
      <c r="T23" s="79">
        <v>12</v>
      </c>
      <c r="U23" s="79">
        <v>0</v>
      </c>
      <c r="V23" s="79">
        <v>0</v>
      </c>
      <c r="W23" s="79">
        <v>120</v>
      </c>
      <c r="X23" s="79">
        <v>22</v>
      </c>
      <c r="Y23" s="79">
        <v>98</v>
      </c>
      <c r="Z23" s="79">
        <v>65</v>
      </c>
      <c r="AA23" s="79">
        <v>0</v>
      </c>
      <c r="AB23" s="79">
        <v>65</v>
      </c>
      <c r="AC23" s="79">
        <v>19</v>
      </c>
      <c r="AD23" s="79">
        <v>6</v>
      </c>
      <c r="AE23" s="79">
        <v>13</v>
      </c>
      <c r="AF23" s="79">
        <v>0</v>
      </c>
      <c r="AG23" s="79">
        <v>0</v>
      </c>
      <c r="AH23" s="79">
        <v>71</v>
      </c>
      <c r="AI23" s="79">
        <v>17</v>
      </c>
      <c r="AJ23" s="79">
        <v>52</v>
      </c>
      <c r="AK23" s="79">
        <v>0</v>
      </c>
      <c r="AL23" s="79">
        <v>2</v>
      </c>
    </row>
    <row r="24" spans="1:38" s="80" customFormat="1" ht="13.15" customHeight="1" x14ac:dyDescent="0.2">
      <c r="A24" s="81" t="s">
        <v>78</v>
      </c>
      <c r="B24" s="59" t="s">
        <v>79</v>
      </c>
      <c r="C24" s="83">
        <v>377</v>
      </c>
      <c r="D24" s="79">
        <v>47</v>
      </c>
      <c r="E24" s="79">
        <v>230</v>
      </c>
      <c r="F24" s="79">
        <v>2</v>
      </c>
      <c r="G24" s="79">
        <v>98</v>
      </c>
      <c r="H24" s="79">
        <v>16</v>
      </c>
      <c r="I24" s="79">
        <v>8</v>
      </c>
      <c r="J24" s="79">
        <v>8</v>
      </c>
      <c r="K24" s="79">
        <v>0</v>
      </c>
      <c r="L24" s="79">
        <v>0</v>
      </c>
      <c r="M24" s="79">
        <v>83</v>
      </c>
      <c r="N24" s="79">
        <v>2</v>
      </c>
      <c r="O24" s="79">
        <v>80</v>
      </c>
      <c r="P24" s="79">
        <v>1</v>
      </c>
      <c r="Q24" s="79">
        <v>0</v>
      </c>
      <c r="R24" s="79">
        <v>21</v>
      </c>
      <c r="S24" s="79">
        <v>7</v>
      </c>
      <c r="T24" s="79">
        <v>13</v>
      </c>
      <c r="U24" s="79">
        <v>1</v>
      </c>
      <c r="V24" s="79">
        <v>0</v>
      </c>
      <c r="W24" s="79">
        <v>134</v>
      </c>
      <c r="X24" s="79">
        <v>26</v>
      </c>
      <c r="Y24" s="79">
        <v>108</v>
      </c>
      <c r="Z24" s="79">
        <v>97</v>
      </c>
      <c r="AA24" s="79">
        <v>0</v>
      </c>
      <c r="AB24" s="79">
        <v>97</v>
      </c>
      <c r="AC24" s="79">
        <v>3</v>
      </c>
      <c r="AD24" s="79">
        <v>1</v>
      </c>
      <c r="AE24" s="79">
        <v>2</v>
      </c>
      <c r="AF24" s="79">
        <v>0</v>
      </c>
      <c r="AG24" s="79">
        <v>0</v>
      </c>
      <c r="AH24" s="79">
        <v>23</v>
      </c>
      <c r="AI24" s="79">
        <v>3</v>
      </c>
      <c r="AJ24" s="79">
        <v>19</v>
      </c>
      <c r="AK24" s="79">
        <v>0</v>
      </c>
      <c r="AL24" s="79">
        <v>1</v>
      </c>
    </row>
    <row r="25" spans="1:38" s="80" customFormat="1" ht="13.15" customHeight="1" x14ac:dyDescent="0.2">
      <c r="A25" s="81" t="s">
        <v>80</v>
      </c>
      <c r="B25" s="59" t="s">
        <v>81</v>
      </c>
      <c r="C25" s="83">
        <v>71</v>
      </c>
      <c r="D25" s="79">
        <v>14</v>
      </c>
      <c r="E25" s="79">
        <v>39</v>
      </c>
      <c r="F25" s="79">
        <v>0</v>
      </c>
      <c r="G25" s="79">
        <v>18</v>
      </c>
      <c r="H25" s="79">
        <v>3</v>
      </c>
      <c r="I25" s="79">
        <v>2</v>
      </c>
      <c r="J25" s="79">
        <v>1</v>
      </c>
      <c r="K25" s="79">
        <v>0</v>
      </c>
      <c r="L25" s="79">
        <v>0</v>
      </c>
      <c r="M25" s="79">
        <v>14</v>
      </c>
      <c r="N25" s="79">
        <v>0</v>
      </c>
      <c r="O25" s="79">
        <v>14</v>
      </c>
      <c r="P25" s="79">
        <v>0</v>
      </c>
      <c r="Q25" s="79">
        <v>0</v>
      </c>
      <c r="R25" s="79">
        <v>3</v>
      </c>
      <c r="S25" s="79">
        <v>0</v>
      </c>
      <c r="T25" s="79">
        <v>3</v>
      </c>
      <c r="U25" s="79">
        <v>0</v>
      </c>
      <c r="V25" s="79">
        <v>0</v>
      </c>
      <c r="W25" s="79">
        <v>23</v>
      </c>
      <c r="X25" s="79">
        <v>7</v>
      </c>
      <c r="Y25" s="79">
        <v>16</v>
      </c>
      <c r="Z25" s="79">
        <v>18</v>
      </c>
      <c r="AA25" s="79">
        <v>0</v>
      </c>
      <c r="AB25" s="79">
        <v>18</v>
      </c>
      <c r="AC25" s="79">
        <v>6</v>
      </c>
      <c r="AD25" s="79">
        <v>3</v>
      </c>
      <c r="AE25" s="79">
        <v>3</v>
      </c>
      <c r="AF25" s="79">
        <v>0</v>
      </c>
      <c r="AG25" s="79">
        <v>0</v>
      </c>
      <c r="AH25" s="79">
        <v>4</v>
      </c>
      <c r="AI25" s="79">
        <v>2</v>
      </c>
      <c r="AJ25" s="79">
        <v>2</v>
      </c>
      <c r="AK25" s="79">
        <v>0</v>
      </c>
      <c r="AL25" s="79">
        <v>0</v>
      </c>
    </row>
    <row r="26" spans="1:38" s="80" customFormat="1" ht="13.15" customHeight="1" x14ac:dyDescent="0.2">
      <c r="A26" s="81" t="s">
        <v>82</v>
      </c>
      <c r="B26" s="59" t="s">
        <v>83</v>
      </c>
      <c r="C26" s="83">
        <v>652</v>
      </c>
      <c r="D26" s="79">
        <v>130</v>
      </c>
      <c r="E26" s="79">
        <v>362</v>
      </c>
      <c r="F26" s="79">
        <v>6</v>
      </c>
      <c r="G26" s="79">
        <v>154</v>
      </c>
      <c r="H26" s="79">
        <v>27</v>
      </c>
      <c r="I26" s="79">
        <v>22</v>
      </c>
      <c r="J26" s="79">
        <v>5</v>
      </c>
      <c r="K26" s="79">
        <v>0</v>
      </c>
      <c r="L26" s="79">
        <v>0</v>
      </c>
      <c r="M26" s="79">
        <v>123</v>
      </c>
      <c r="N26" s="79">
        <v>6</v>
      </c>
      <c r="O26" s="79">
        <v>117</v>
      </c>
      <c r="P26" s="79">
        <v>0</v>
      </c>
      <c r="Q26" s="79">
        <v>0</v>
      </c>
      <c r="R26" s="79">
        <v>32</v>
      </c>
      <c r="S26" s="79">
        <v>9</v>
      </c>
      <c r="T26" s="79">
        <v>23</v>
      </c>
      <c r="U26" s="79">
        <v>0</v>
      </c>
      <c r="V26" s="79">
        <v>0</v>
      </c>
      <c r="W26" s="79">
        <v>223</v>
      </c>
      <c r="X26" s="79">
        <v>56</v>
      </c>
      <c r="Y26" s="79">
        <v>167</v>
      </c>
      <c r="Z26" s="79">
        <v>160</v>
      </c>
      <c r="AA26" s="79">
        <v>6</v>
      </c>
      <c r="AB26" s="79">
        <v>154</v>
      </c>
      <c r="AC26" s="79">
        <v>50</v>
      </c>
      <c r="AD26" s="79">
        <v>25</v>
      </c>
      <c r="AE26" s="79">
        <v>25</v>
      </c>
      <c r="AF26" s="79">
        <v>0</v>
      </c>
      <c r="AG26" s="79">
        <v>0</v>
      </c>
      <c r="AH26" s="79">
        <v>37</v>
      </c>
      <c r="AI26" s="79">
        <v>12</v>
      </c>
      <c r="AJ26" s="79">
        <v>25</v>
      </c>
      <c r="AK26" s="79">
        <v>0</v>
      </c>
      <c r="AL26" s="79">
        <v>0</v>
      </c>
    </row>
    <row r="27" spans="1:38" s="80" customFormat="1" ht="13.15" customHeight="1" x14ac:dyDescent="0.2">
      <c r="A27" s="81" t="s">
        <v>84</v>
      </c>
      <c r="B27" s="59" t="s">
        <v>85</v>
      </c>
      <c r="C27" s="83">
        <v>211</v>
      </c>
      <c r="D27" s="79">
        <v>34</v>
      </c>
      <c r="E27" s="79">
        <v>135</v>
      </c>
      <c r="F27" s="79">
        <v>0</v>
      </c>
      <c r="G27" s="79">
        <v>42</v>
      </c>
      <c r="H27" s="79">
        <v>8</v>
      </c>
      <c r="I27" s="79">
        <v>5</v>
      </c>
      <c r="J27" s="79">
        <v>3</v>
      </c>
      <c r="K27" s="79">
        <v>0</v>
      </c>
      <c r="L27" s="79">
        <v>0</v>
      </c>
      <c r="M27" s="79">
        <v>32</v>
      </c>
      <c r="N27" s="79">
        <v>0</v>
      </c>
      <c r="O27" s="79">
        <v>32</v>
      </c>
      <c r="P27" s="79">
        <v>0</v>
      </c>
      <c r="Q27" s="79">
        <v>0</v>
      </c>
      <c r="R27" s="79">
        <v>9</v>
      </c>
      <c r="S27" s="79">
        <v>4</v>
      </c>
      <c r="T27" s="79">
        <v>5</v>
      </c>
      <c r="U27" s="79">
        <v>0</v>
      </c>
      <c r="V27" s="79">
        <v>0</v>
      </c>
      <c r="W27" s="79">
        <v>52</v>
      </c>
      <c r="X27" s="79">
        <v>8</v>
      </c>
      <c r="Y27" s="79">
        <v>44</v>
      </c>
      <c r="Z27" s="79">
        <v>42</v>
      </c>
      <c r="AA27" s="79">
        <v>0</v>
      </c>
      <c r="AB27" s="79">
        <v>42</v>
      </c>
      <c r="AC27" s="79">
        <v>4</v>
      </c>
      <c r="AD27" s="79">
        <v>1</v>
      </c>
      <c r="AE27" s="79">
        <v>3</v>
      </c>
      <c r="AF27" s="79">
        <v>0</v>
      </c>
      <c r="AG27" s="79">
        <v>0</v>
      </c>
      <c r="AH27" s="79">
        <v>64</v>
      </c>
      <c r="AI27" s="79">
        <v>16</v>
      </c>
      <c r="AJ27" s="79">
        <v>48</v>
      </c>
      <c r="AK27" s="79">
        <v>0</v>
      </c>
      <c r="AL27" s="79">
        <v>0</v>
      </c>
    </row>
    <row r="28" spans="1:38" s="80" customFormat="1" ht="13.15" customHeight="1" x14ac:dyDescent="0.2">
      <c r="A28" s="81" t="s">
        <v>86</v>
      </c>
      <c r="B28" s="59" t="s">
        <v>87</v>
      </c>
      <c r="C28" s="83">
        <v>354</v>
      </c>
      <c r="D28" s="79">
        <v>51</v>
      </c>
      <c r="E28" s="79">
        <v>209</v>
      </c>
      <c r="F28" s="79">
        <v>0</v>
      </c>
      <c r="G28" s="79">
        <v>94</v>
      </c>
      <c r="H28" s="79">
        <v>12</v>
      </c>
      <c r="I28" s="79">
        <v>5</v>
      </c>
      <c r="J28" s="79">
        <v>7</v>
      </c>
      <c r="K28" s="79">
        <v>0</v>
      </c>
      <c r="L28" s="79">
        <v>0</v>
      </c>
      <c r="M28" s="79">
        <v>72</v>
      </c>
      <c r="N28" s="79">
        <v>3</v>
      </c>
      <c r="O28" s="79">
        <v>69</v>
      </c>
      <c r="P28" s="79">
        <v>0</v>
      </c>
      <c r="Q28" s="79">
        <v>0</v>
      </c>
      <c r="R28" s="79">
        <v>9</v>
      </c>
      <c r="S28" s="79">
        <v>1</v>
      </c>
      <c r="T28" s="79">
        <v>8</v>
      </c>
      <c r="U28" s="79">
        <v>0</v>
      </c>
      <c r="V28" s="79">
        <v>0</v>
      </c>
      <c r="W28" s="79">
        <v>124</v>
      </c>
      <c r="X28" s="79">
        <v>25</v>
      </c>
      <c r="Y28" s="79">
        <v>99</v>
      </c>
      <c r="Z28" s="79">
        <v>94</v>
      </c>
      <c r="AA28" s="79">
        <v>0</v>
      </c>
      <c r="AB28" s="79">
        <v>94</v>
      </c>
      <c r="AC28" s="79">
        <v>9</v>
      </c>
      <c r="AD28" s="79">
        <v>4</v>
      </c>
      <c r="AE28" s="79">
        <v>5</v>
      </c>
      <c r="AF28" s="79">
        <v>0</v>
      </c>
      <c r="AG28" s="79">
        <v>0</v>
      </c>
      <c r="AH28" s="79">
        <v>34</v>
      </c>
      <c r="AI28" s="79">
        <v>13</v>
      </c>
      <c r="AJ28" s="79">
        <v>21</v>
      </c>
      <c r="AK28" s="79">
        <v>0</v>
      </c>
      <c r="AL28" s="79">
        <v>0</v>
      </c>
    </row>
    <row r="29" spans="1:38" s="80" customFormat="1" ht="13.15" customHeight="1" x14ac:dyDescent="0.2">
      <c r="A29" s="81" t="s">
        <v>88</v>
      </c>
      <c r="B29" s="59" t="s">
        <v>89</v>
      </c>
      <c r="C29" s="83">
        <v>110</v>
      </c>
      <c r="D29" s="79">
        <v>21</v>
      </c>
      <c r="E29" s="79">
        <v>75</v>
      </c>
      <c r="F29" s="79">
        <v>0</v>
      </c>
      <c r="G29" s="79">
        <v>14</v>
      </c>
      <c r="H29" s="79">
        <v>2</v>
      </c>
      <c r="I29" s="79">
        <v>1</v>
      </c>
      <c r="J29" s="79">
        <v>1</v>
      </c>
      <c r="K29" s="79">
        <v>0</v>
      </c>
      <c r="L29" s="79">
        <v>0</v>
      </c>
      <c r="M29" s="79">
        <v>18</v>
      </c>
      <c r="N29" s="79">
        <v>0</v>
      </c>
      <c r="O29" s="79">
        <v>18</v>
      </c>
      <c r="P29" s="79">
        <v>0</v>
      </c>
      <c r="Q29" s="79">
        <v>0</v>
      </c>
      <c r="R29" s="79">
        <v>6</v>
      </c>
      <c r="S29" s="79">
        <v>1</v>
      </c>
      <c r="T29" s="79">
        <v>5</v>
      </c>
      <c r="U29" s="79">
        <v>0</v>
      </c>
      <c r="V29" s="79">
        <v>0</v>
      </c>
      <c r="W29" s="79">
        <v>31</v>
      </c>
      <c r="X29" s="79">
        <v>7</v>
      </c>
      <c r="Y29" s="79">
        <v>24</v>
      </c>
      <c r="Z29" s="79">
        <v>14</v>
      </c>
      <c r="AA29" s="79">
        <v>0</v>
      </c>
      <c r="AB29" s="79">
        <v>14</v>
      </c>
      <c r="AC29" s="79">
        <v>4</v>
      </c>
      <c r="AD29" s="79">
        <v>2</v>
      </c>
      <c r="AE29" s="79">
        <v>2</v>
      </c>
      <c r="AF29" s="79">
        <v>0</v>
      </c>
      <c r="AG29" s="79">
        <v>0</v>
      </c>
      <c r="AH29" s="79">
        <v>35</v>
      </c>
      <c r="AI29" s="79">
        <v>10</v>
      </c>
      <c r="AJ29" s="79">
        <v>25</v>
      </c>
      <c r="AK29" s="79">
        <v>0</v>
      </c>
      <c r="AL29" s="79">
        <v>0</v>
      </c>
    </row>
    <row r="30" spans="1:38" s="80" customFormat="1" ht="13.15" customHeight="1" x14ac:dyDescent="0.2">
      <c r="A30" s="84" t="s">
        <v>90</v>
      </c>
      <c r="B30" s="85" t="s">
        <v>91</v>
      </c>
      <c r="C30" s="86">
        <v>32</v>
      </c>
      <c r="D30" s="87">
        <v>3</v>
      </c>
      <c r="E30" s="87">
        <v>29</v>
      </c>
      <c r="F30" s="87">
        <v>0</v>
      </c>
      <c r="G30" s="87">
        <v>0</v>
      </c>
      <c r="H30" s="87">
        <v>1</v>
      </c>
      <c r="I30" s="87">
        <v>0</v>
      </c>
      <c r="J30" s="87">
        <v>1</v>
      </c>
      <c r="K30" s="87">
        <v>0</v>
      </c>
      <c r="L30" s="87">
        <v>0</v>
      </c>
      <c r="M30" s="87">
        <v>8</v>
      </c>
      <c r="N30" s="87">
        <v>0</v>
      </c>
      <c r="O30" s="87">
        <v>8</v>
      </c>
      <c r="P30" s="87">
        <v>0</v>
      </c>
      <c r="Q30" s="87">
        <v>0</v>
      </c>
      <c r="R30" s="87">
        <v>2</v>
      </c>
      <c r="S30" s="87">
        <v>0</v>
      </c>
      <c r="T30" s="87">
        <v>2</v>
      </c>
      <c r="U30" s="87">
        <v>0</v>
      </c>
      <c r="V30" s="87">
        <v>0</v>
      </c>
      <c r="W30" s="87">
        <v>10</v>
      </c>
      <c r="X30" s="87">
        <v>1</v>
      </c>
      <c r="Y30" s="87">
        <v>9</v>
      </c>
      <c r="Z30" s="87">
        <v>0</v>
      </c>
      <c r="AA30" s="87">
        <v>0</v>
      </c>
      <c r="AB30" s="87">
        <v>0</v>
      </c>
      <c r="AC30" s="87">
        <v>1</v>
      </c>
      <c r="AD30" s="87">
        <v>0</v>
      </c>
      <c r="AE30" s="87">
        <v>1</v>
      </c>
      <c r="AF30" s="87">
        <v>0</v>
      </c>
      <c r="AG30" s="87">
        <v>0</v>
      </c>
      <c r="AH30" s="87">
        <v>10</v>
      </c>
      <c r="AI30" s="87">
        <v>2</v>
      </c>
      <c r="AJ30" s="87">
        <v>8</v>
      </c>
      <c r="AK30" s="87">
        <v>0</v>
      </c>
      <c r="AL30" s="87">
        <v>0</v>
      </c>
    </row>
    <row r="31" spans="1:38" s="80" customFormat="1" ht="13.15" customHeight="1" x14ac:dyDescent="0.2">
      <c r="A31" s="88" t="s">
        <v>35</v>
      </c>
      <c r="B31" s="88"/>
      <c r="C31" s="88"/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8"/>
      <c r="Y31" s="88"/>
      <c r="Z31" s="88"/>
      <c r="AA31" s="88"/>
      <c r="AB31" s="88"/>
      <c r="AC31" s="88"/>
      <c r="AD31" s="88"/>
      <c r="AE31" s="88"/>
      <c r="AF31" s="88"/>
      <c r="AG31" s="88"/>
      <c r="AH31" s="88"/>
      <c r="AI31" s="88"/>
      <c r="AJ31" s="88"/>
      <c r="AK31" s="88"/>
      <c r="AL31" s="88"/>
    </row>
    <row r="32" spans="1:38" s="80" customFormat="1" ht="13.15" customHeight="1" x14ac:dyDescent="0.2">
      <c r="A32" s="58" t="s">
        <v>36</v>
      </c>
      <c r="B32" s="89"/>
      <c r="C32" s="89"/>
      <c r="D32" s="89"/>
      <c r="E32" s="89"/>
      <c r="F32" s="89"/>
      <c r="G32" s="89"/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</row>
  </sheetData>
  <mergeCells count="31">
    <mergeCell ref="AD4:AE4"/>
    <mergeCell ref="AF4:AG4"/>
    <mergeCell ref="AH4:AH6"/>
    <mergeCell ref="AI4:AJ4"/>
    <mergeCell ref="AK4:AL4"/>
    <mergeCell ref="U4:V4"/>
    <mergeCell ref="W4:W6"/>
    <mergeCell ref="X4:Y4"/>
    <mergeCell ref="Z4:Z6"/>
    <mergeCell ref="AA4:AB4"/>
    <mergeCell ref="AC4:AC6"/>
    <mergeCell ref="Z3:AB3"/>
    <mergeCell ref="AC3:AG3"/>
    <mergeCell ref="AH3:AL3"/>
    <mergeCell ref="C4:C6"/>
    <mergeCell ref="D4:E4"/>
    <mergeCell ref="F4:G4"/>
    <mergeCell ref="H4:H6"/>
    <mergeCell ref="I4:J4"/>
    <mergeCell ref="K4:L4"/>
    <mergeCell ref="M4:M6"/>
    <mergeCell ref="A3:B6"/>
    <mergeCell ref="C3:G3"/>
    <mergeCell ref="H3:L3"/>
    <mergeCell ref="M3:Q3"/>
    <mergeCell ref="R3:V3"/>
    <mergeCell ref="W3:Y3"/>
    <mergeCell ref="N4:O4"/>
    <mergeCell ref="P4:Q4"/>
    <mergeCell ref="R4:R6"/>
    <mergeCell ref="S4:T4"/>
  </mergeCells>
  <phoneticPr fontId="29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04C50D-8707-40C4-8F6C-B1FBEC12D31B}">
  <dimension ref="A1:AL32"/>
  <sheetViews>
    <sheetView workbookViewId="0"/>
  </sheetViews>
  <sheetFormatPr defaultColWidth="7.6640625" defaultRowHeight="16.5" x14ac:dyDescent="0.25"/>
  <cols>
    <col min="1" max="1" width="6.33203125" style="4" customWidth="1"/>
    <col min="2" max="2" width="14.33203125" style="4" customWidth="1"/>
    <col min="3" max="3" width="5.77734375" style="4" customWidth="1"/>
    <col min="4" max="4" width="4.77734375" style="4" customWidth="1"/>
    <col min="5" max="5" width="5.6640625" style="4" customWidth="1"/>
    <col min="6" max="22" width="4.77734375" style="4" customWidth="1"/>
    <col min="23" max="23" width="6" style="4" customWidth="1"/>
    <col min="24" max="24" width="6.33203125" style="4" customWidth="1"/>
    <col min="25" max="25" width="6" style="4" customWidth="1"/>
    <col min="26" max="38" width="4.77734375" style="4" customWidth="1"/>
    <col min="39" max="39" width="7.6640625" style="4" customWidth="1"/>
    <col min="40" max="16384" width="7.6640625" style="4"/>
  </cols>
  <sheetData>
    <row r="1" spans="1:38" ht="19.899999999999999" customHeight="1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8" ht="15.75" customHeight="1" x14ac:dyDescent="0.25">
      <c r="A2" s="5" t="s">
        <v>95</v>
      </c>
      <c r="B2" s="69"/>
      <c r="C2" s="69"/>
      <c r="D2" s="69"/>
      <c r="E2" s="69"/>
      <c r="F2" s="69"/>
      <c r="G2" s="69"/>
      <c r="H2" s="69"/>
      <c r="I2" s="69"/>
      <c r="J2" s="69"/>
      <c r="K2" s="69"/>
      <c r="P2" s="69"/>
      <c r="Q2" s="69"/>
      <c r="R2" s="69"/>
      <c r="S2" s="69"/>
      <c r="T2" s="69"/>
      <c r="U2" s="70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  <c r="AJ2" s="69"/>
      <c r="AK2" s="71"/>
      <c r="AL2" s="71" t="s">
        <v>40</v>
      </c>
    </row>
    <row r="3" spans="1:38" s="72" customFormat="1" ht="39" customHeight="1" x14ac:dyDescent="0.25">
      <c r="A3" s="62" t="s">
        <v>41</v>
      </c>
      <c r="B3" s="62"/>
      <c r="C3" s="63" t="s">
        <v>3</v>
      </c>
      <c r="D3" s="63"/>
      <c r="E3" s="63"/>
      <c r="F3" s="63"/>
      <c r="G3" s="63"/>
      <c r="H3" s="63" t="s">
        <v>42</v>
      </c>
      <c r="I3" s="63"/>
      <c r="J3" s="63"/>
      <c r="K3" s="63"/>
      <c r="L3" s="63"/>
      <c r="M3" s="63" t="s">
        <v>6</v>
      </c>
      <c r="N3" s="63"/>
      <c r="O3" s="63"/>
      <c r="P3" s="63"/>
      <c r="Q3" s="63"/>
      <c r="R3" s="63" t="s">
        <v>7</v>
      </c>
      <c r="S3" s="63"/>
      <c r="T3" s="63"/>
      <c r="U3" s="63"/>
      <c r="V3" s="63"/>
      <c r="W3" s="63" t="s">
        <v>43</v>
      </c>
      <c r="X3" s="63"/>
      <c r="Y3" s="63"/>
      <c r="Z3" s="63" t="s">
        <v>15</v>
      </c>
      <c r="AA3" s="63"/>
      <c r="AB3" s="63"/>
      <c r="AC3" s="63" t="s">
        <v>14</v>
      </c>
      <c r="AD3" s="63"/>
      <c r="AE3" s="63"/>
      <c r="AF3" s="63"/>
      <c r="AG3" s="63"/>
      <c r="AH3" s="64" t="s">
        <v>9</v>
      </c>
      <c r="AI3" s="64"/>
      <c r="AJ3" s="64"/>
      <c r="AK3" s="64"/>
      <c r="AL3" s="64"/>
    </row>
    <row r="4" spans="1:38" s="72" customFormat="1" ht="52.5" customHeight="1" x14ac:dyDescent="0.25">
      <c r="A4" s="62"/>
      <c r="B4" s="62"/>
      <c r="C4" s="63" t="s">
        <v>44</v>
      </c>
      <c r="D4" s="63" t="s">
        <v>10</v>
      </c>
      <c r="E4" s="63"/>
      <c r="F4" s="63" t="s">
        <v>11</v>
      </c>
      <c r="G4" s="63"/>
      <c r="H4" s="63" t="s">
        <v>44</v>
      </c>
      <c r="I4" s="63" t="s">
        <v>10</v>
      </c>
      <c r="J4" s="63"/>
      <c r="K4" s="63" t="s">
        <v>11</v>
      </c>
      <c r="L4" s="63"/>
      <c r="M4" s="63" t="s">
        <v>44</v>
      </c>
      <c r="N4" s="63" t="s">
        <v>10</v>
      </c>
      <c r="O4" s="63"/>
      <c r="P4" s="63" t="s">
        <v>11</v>
      </c>
      <c r="Q4" s="63"/>
      <c r="R4" s="63" t="s">
        <v>44</v>
      </c>
      <c r="S4" s="63" t="s">
        <v>10</v>
      </c>
      <c r="T4" s="63"/>
      <c r="U4" s="63" t="s">
        <v>11</v>
      </c>
      <c r="V4" s="63"/>
      <c r="W4" s="63" t="s">
        <v>44</v>
      </c>
      <c r="X4" s="63" t="s">
        <v>10</v>
      </c>
      <c r="Y4" s="63"/>
      <c r="Z4" s="63" t="s">
        <v>44</v>
      </c>
      <c r="AA4" s="63" t="s">
        <v>11</v>
      </c>
      <c r="AB4" s="63"/>
      <c r="AC4" s="63" t="s">
        <v>44</v>
      </c>
      <c r="AD4" s="63" t="s">
        <v>10</v>
      </c>
      <c r="AE4" s="63"/>
      <c r="AF4" s="63" t="s">
        <v>11</v>
      </c>
      <c r="AG4" s="63"/>
      <c r="AH4" s="63" t="s">
        <v>44</v>
      </c>
      <c r="AI4" s="63" t="s">
        <v>10</v>
      </c>
      <c r="AJ4" s="63"/>
      <c r="AK4" s="64" t="s">
        <v>11</v>
      </c>
      <c r="AL4" s="64"/>
    </row>
    <row r="5" spans="1:38" s="72" customFormat="1" ht="15.75" customHeight="1" x14ac:dyDescent="0.25">
      <c r="A5" s="62"/>
      <c r="B5" s="62"/>
      <c r="C5" s="63"/>
      <c r="D5" s="17" t="s">
        <v>17</v>
      </c>
      <c r="E5" s="17" t="s">
        <v>18</v>
      </c>
      <c r="F5" s="17" t="s">
        <v>17</v>
      </c>
      <c r="G5" s="17" t="s">
        <v>18</v>
      </c>
      <c r="H5" s="63"/>
      <c r="I5" s="17" t="s">
        <v>17</v>
      </c>
      <c r="J5" s="17" t="s">
        <v>18</v>
      </c>
      <c r="K5" s="17" t="s">
        <v>17</v>
      </c>
      <c r="L5" s="17" t="s">
        <v>18</v>
      </c>
      <c r="M5" s="63"/>
      <c r="N5" s="17" t="s">
        <v>17</v>
      </c>
      <c r="O5" s="17" t="s">
        <v>18</v>
      </c>
      <c r="P5" s="17" t="s">
        <v>17</v>
      </c>
      <c r="Q5" s="17" t="s">
        <v>18</v>
      </c>
      <c r="R5" s="63"/>
      <c r="S5" s="17" t="s">
        <v>17</v>
      </c>
      <c r="T5" s="17" t="s">
        <v>18</v>
      </c>
      <c r="U5" s="17" t="s">
        <v>17</v>
      </c>
      <c r="V5" s="17" t="s">
        <v>18</v>
      </c>
      <c r="W5" s="63"/>
      <c r="X5" s="17" t="s">
        <v>17</v>
      </c>
      <c r="Y5" s="17" t="s">
        <v>18</v>
      </c>
      <c r="Z5" s="63"/>
      <c r="AA5" s="17" t="s">
        <v>17</v>
      </c>
      <c r="AB5" s="17" t="s">
        <v>18</v>
      </c>
      <c r="AC5" s="63"/>
      <c r="AD5" s="17" t="s">
        <v>17</v>
      </c>
      <c r="AE5" s="17" t="s">
        <v>18</v>
      </c>
      <c r="AF5" s="17" t="s">
        <v>17</v>
      </c>
      <c r="AG5" s="17" t="s">
        <v>18</v>
      </c>
      <c r="AH5" s="63"/>
      <c r="AI5" s="17" t="s">
        <v>17</v>
      </c>
      <c r="AJ5" s="17" t="s">
        <v>18</v>
      </c>
      <c r="AK5" s="17" t="s">
        <v>17</v>
      </c>
      <c r="AL5" s="18" t="s">
        <v>18</v>
      </c>
    </row>
    <row r="6" spans="1:38" s="72" customFormat="1" ht="15.75" customHeight="1" x14ac:dyDescent="0.25">
      <c r="A6" s="62"/>
      <c r="B6" s="62"/>
      <c r="C6" s="63"/>
      <c r="D6" s="73" t="s">
        <v>20</v>
      </c>
      <c r="E6" s="73" t="s">
        <v>21</v>
      </c>
      <c r="F6" s="73" t="s">
        <v>20</v>
      </c>
      <c r="G6" s="73" t="s">
        <v>21</v>
      </c>
      <c r="H6" s="63"/>
      <c r="I6" s="73" t="s">
        <v>20</v>
      </c>
      <c r="J6" s="73" t="s">
        <v>21</v>
      </c>
      <c r="K6" s="73" t="s">
        <v>20</v>
      </c>
      <c r="L6" s="73" t="s">
        <v>21</v>
      </c>
      <c r="M6" s="63"/>
      <c r="N6" s="73" t="s">
        <v>20</v>
      </c>
      <c r="O6" s="73" t="s">
        <v>21</v>
      </c>
      <c r="P6" s="73" t="s">
        <v>20</v>
      </c>
      <c r="Q6" s="73" t="s">
        <v>21</v>
      </c>
      <c r="R6" s="63"/>
      <c r="S6" s="73" t="s">
        <v>20</v>
      </c>
      <c r="T6" s="73" t="s">
        <v>21</v>
      </c>
      <c r="U6" s="73" t="s">
        <v>20</v>
      </c>
      <c r="V6" s="73" t="s">
        <v>21</v>
      </c>
      <c r="W6" s="63"/>
      <c r="X6" s="73" t="s">
        <v>20</v>
      </c>
      <c r="Y6" s="73" t="s">
        <v>21</v>
      </c>
      <c r="Z6" s="63"/>
      <c r="AA6" s="73" t="s">
        <v>20</v>
      </c>
      <c r="AB6" s="73" t="s">
        <v>21</v>
      </c>
      <c r="AC6" s="63"/>
      <c r="AD6" s="73" t="s">
        <v>20</v>
      </c>
      <c r="AE6" s="73" t="s">
        <v>21</v>
      </c>
      <c r="AF6" s="73" t="s">
        <v>20</v>
      </c>
      <c r="AG6" s="73" t="s">
        <v>21</v>
      </c>
      <c r="AH6" s="63"/>
      <c r="AI6" s="73" t="s">
        <v>20</v>
      </c>
      <c r="AJ6" s="73" t="s">
        <v>21</v>
      </c>
      <c r="AK6" s="73" t="s">
        <v>20</v>
      </c>
      <c r="AL6" s="74" t="s">
        <v>21</v>
      </c>
    </row>
    <row r="7" spans="1:38" s="80" customFormat="1" ht="19.5" customHeight="1" x14ac:dyDescent="0.2">
      <c r="A7" s="75" t="s">
        <v>45</v>
      </c>
      <c r="B7" s="76" t="s">
        <v>19</v>
      </c>
      <c r="C7" s="77">
        <v>28628</v>
      </c>
      <c r="D7" s="78">
        <v>5043</v>
      </c>
      <c r="E7" s="78">
        <v>17523</v>
      </c>
      <c r="F7" s="78">
        <v>136</v>
      </c>
      <c r="G7" s="78">
        <v>5926</v>
      </c>
      <c r="H7" s="78">
        <v>1166</v>
      </c>
      <c r="I7" s="78">
        <v>449</v>
      </c>
      <c r="J7" s="78">
        <v>716</v>
      </c>
      <c r="K7" s="78">
        <v>0</v>
      </c>
      <c r="L7" s="78">
        <v>1</v>
      </c>
      <c r="M7" s="78">
        <v>5559</v>
      </c>
      <c r="N7" s="78">
        <v>214</v>
      </c>
      <c r="O7" s="78">
        <v>5343</v>
      </c>
      <c r="P7" s="78">
        <v>1</v>
      </c>
      <c r="Q7" s="78">
        <v>1</v>
      </c>
      <c r="R7" s="78">
        <v>1273</v>
      </c>
      <c r="S7" s="78">
        <v>300</v>
      </c>
      <c r="T7" s="78">
        <v>971</v>
      </c>
      <c r="U7" s="78">
        <v>1</v>
      </c>
      <c r="V7" s="78">
        <v>1</v>
      </c>
      <c r="W7" s="78">
        <v>9420</v>
      </c>
      <c r="X7" s="78">
        <v>2148</v>
      </c>
      <c r="Y7" s="78">
        <v>7272</v>
      </c>
      <c r="Z7" s="78">
        <v>6042</v>
      </c>
      <c r="AA7" s="78">
        <v>133</v>
      </c>
      <c r="AB7" s="78">
        <v>5909</v>
      </c>
      <c r="AC7" s="78">
        <v>2438</v>
      </c>
      <c r="AD7" s="78">
        <v>1028</v>
      </c>
      <c r="AE7" s="78">
        <v>1405</v>
      </c>
      <c r="AF7" s="78">
        <v>0</v>
      </c>
      <c r="AG7" s="78">
        <v>5</v>
      </c>
      <c r="AH7" s="78">
        <v>2730</v>
      </c>
      <c r="AI7" s="78">
        <v>904</v>
      </c>
      <c r="AJ7" s="78">
        <v>1816</v>
      </c>
      <c r="AK7" s="79">
        <v>1</v>
      </c>
      <c r="AL7" s="79">
        <v>9</v>
      </c>
    </row>
    <row r="8" spans="1:38" s="80" customFormat="1" ht="13.15" customHeight="1" x14ac:dyDescent="0.2">
      <c r="A8" s="81" t="s">
        <v>46</v>
      </c>
      <c r="B8" s="82" t="s">
        <v>47</v>
      </c>
      <c r="C8" s="83">
        <v>1913</v>
      </c>
      <c r="D8" s="79">
        <v>398</v>
      </c>
      <c r="E8" s="79">
        <v>1301</v>
      </c>
      <c r="F8" s="79">
        <v>18</v>
      </c>
      <c r="G8" s="79">
        <v>196</v>
      </c>
      <c r="H8" s="79">
        <v>25</v>
      </c>
      <c r="I8" s="79">
        <v>11</v>
      </c>
      <c r="J8" s="79">
        <v>14</v>
      </c>
      <c r="K8" s="79">
        <v>0</v>
      </c>
      <c r="L8" s="79">
        <v>0</v>
      </c>
      <c r="M8" s="79">
        <v>339</v>
      </c>
      <c r="N8" s="79">
        <v>11</v>
      </c>
      <c r="O8" s="79">
        <v>328</v>
      </c>
      <c r="P8" s="79">
        <v>0</v>
      </c>
      <c r="Q8" s="79">
        <v>0</v>
      </c>
      <c r="R8" s="79">
        <v>81</v>
      </c>
      <c r="S8" s="79">
        <v>20</v>
      </c>
      <c r="T8" s="79">
        <v>60</v>
      </c>
      <c r="U8" s="79">
        <v>0</v>
      </c>
      <c r="V8" s="79">
        <v>1</v>
      </c>
      <c r="W8" s="79">
        <v>761</v>
      </c>
      <c r="X8" s="79">
        <v>178</v>
      </c>
      <c r="Y8" s="79">
        <v>583</v>
      </c>
      <c r="Z8" s="79">
        <v>213</v>
      </c>
      <c r="AA8" s="79">
        <v>18</v>
      </c>
      <c r="AB8" s="79">
        <v>195</v>
      </c>
      <c r="AC8" s="79">
        <v>85</v>
      </c>
      <c r="AD8" s="79">
        <v>28</v>
      </c>
      <c r="AE8" s="79">
        <v>57</v>
      </c>
      <c r="AF8" s="79">
        <v>0</v>
      </c>
      <c r="AG8" s="79">
        <v>0</v>
      </c>
      <c r="AH8" s="79">
        <v>409</v>
      </c>
      <c r="AI8" s="79">
        <v>150</v>
      </c>
      <c r="AJ8" s="79">
        <v>259</v>
      </c>
      <c r="AK8" s="79">
        <v>0</v>
      </c>
      <c r="AL8" s="79">
        <v>0</v>
      </c>
    </row>
    <row r="9" spans="1:38" s="80" customFormat="1" ht="13.15" customHeight="1" x14ac:dyDescent="0.2">
      <c r="A9" s="81" t="s">
        <v>48</v>
      </c>
      <c r="B9" s="82" t="s">
        <v>49</v>
      </c>
      <c r="C9" s="83">
        <v>5419</v>
      </c>
      <c r="D9" s="79">
        <v>945</v>
      </c>
      <c r="E9" s="79">
        <v>3271</v>
      </c>
      <c r="F9" s="79">
        <v>28</v>
      </c>
      <c r="G9" s="79">
        <v>1175</v>
      </c>
      <c r="H9" s="79">
        <v>210</v>
      </c>
      <c r="I9" s="79">
        <v>85</v>
      </c>
      <c r="J9" s="79">
        <v>125</v>
      </c>
      <c r="K9" s="79">
        <v>0</v>
      </c>
      <c r="L9" s="79">
        <v>0</v>
      </c>
      <c r="M9" s="79">
        <v>1087</v>
      </c>
      <c r="N9" s="79">
        <v>34</v>
      </c>
      <c r="O9" s="79">
        <v>1053</v>
      </c>
      <c r="P9" s="79">
        <v>0</v>
      </c>
      <c r="Q9" s="79">
        <v>0</v>
      </c>
      <c r="R9" s="79">
        <v>231</v>
      </c>
      <c r="S9" s="79">
        <v>70</v>
      </c>
      <c r="T9" s="79">
        <v>161</v>
      </c>
      <c r="U9" s="79">
        <v>0</v>
      </c>
      <c r="V9" s="79">
        <v>0</v>
      </c>
      <c r="W9" s="79">
        <v>1717</v>
      </c>
      <c r="X9" s="79">
        <v>364</v>
      </c>
      <c r="Y9" s="79">
        <v>1353</v>
      </c>
      <c r="Z9" s="79">
        <v>1200</v>
      </c>
      <c r="AA9" s="79">
        <v>28</v>
      </c>
      <c r="AB9" s="79">
        <v>1172</v>
      </c>
      <c r="AC9" s="79">
        <v>527</v>
      </c>
      <c r="AD9" s="79">
        <v>235</v>
      </c>
      <c r="AE9" s="79">
        <v>289</v>
      </c>
      <c r="AF9" s="79">
        <v>0</v>
      </c>
      <c r="AG9" s="79">
        <v>3</v>
      </c>
      <c r="AH9" s="79">
        <v>447</v>
      </c>
      <c r="AI9" s="79">
        <v>157</v>
      </c>
      <c r="AJ9" s="79">
        <v>290</v>
      </c>
      <c r="AK9" s="79">
        <v>0</v>
      </c>
      <c r="AL9" s="79">
        <v>0</v>
      </c>
    </row>
    <row r="10" spans="1:38" s="80" customFormat="1" ht="13.15" customHeight="1" x14ac:dyDescent="0.2">
      <c r="A10" s="81" t="s">
        <v>50</v>
      </c>
      <c r="B10" s="82" t="s">
        <v>51</v>
      </c>
      <c r="C10" s="83">
        <v>2672</v>
      </c>
      <c r="D10" s="79">
        <v>533</v>
      </c>
      <c r="E10" s="79">
        <v>1571</v>
      </c>
      <c r="F10" s="79">
        <v>12</v>
      </c>
      <c r="G10" s="79">
        <v>556</v>
      </c>
      <c r="H10" s="79">
        <v>96</v>
      </c>
      <c r="I10" s="79">
        <v>34</v>
      </c>
      <c r="J10" s="79">
        <v>62</v>
      </c>
      <c r="K10" s="79">
        <v>0</v>
      </c>
      <c r="L10" s="79">
        <v>0</v>
      </c>
      <c r="M10" s="79">
        <v>505</v>
      </c>
      <c r="N10" s="79">
        <v>23</v>
      </c>
      <c r="O10" s="79">
        <v>482</v>
      </c>
      <c r="P10" s="79">
        <v>0</v>
      </c>
      <c r="Q10" s="79">
        <v>0</v>
      </c>
      <c r="R10" s="79">
        <v>131</v>
      </c>
      <c r="S10" s="79">
        <v>32</v>
      </c>
      <c r="T10" s="79">
        <v>99</v>
      </c>
      <c r="U10" s="79">
        <v>0</v>
      </c>
      <c r="V10" s="79">
        <v>0</v>
      </c>
      <c r="W10" s="79">
        <v>850</v>
      </c>
      <c r="X10" s="79">
        <v>245</v>
      </c>
      <c r="Y10" s="79">
        <v>605</v>
      </c>
      <c r="Z10" s="79">
        <v>568</v>
      </c>
      <c r="AA10" s="79">
        <v>12</v>
      </c>
      <c r="AB10" s="79">
        <v>556</v>
      </c>
      <c r="AC10" s="79">
        <v>266</v>
      </c>
      <c r="AD10" s="79">
        <v>106</v>
      </c>
      <c r="AE10" s="79">
        <v>160</v>
      </c>
      <c r="AF10" s="79">
        <v>0</v>
      </c>
      <c r="AG10" s="79">
        <v>0</v>
      </c>
      <c r="AH10" s="79">
        <v>256</v>
      </c>
      <c r="AI10" s="79">
        <v>93</v>
      </c>
      <c r="AJ10" s="79">
        <v>163</v>
      </c>
      <c r="AK10" s="79">
        <v>0</v>
      </c>
      <c r="AL10" s="79">
        <v>0</v>
      </c>
    </row>
    <row r="11" spans="1:38" s="80" customFormat="1" ht="13.15" customHeight="1" x14ac:dyDescent="0.2">
      <c r="A11" s="81" t="s">
        <v>52</v>
      </c>
      <c r="B11" s="59" t="s">
        <v>53</v>
      </c>
      <c r="C11" s="83">
        <v>1433</v>
      </c>
      <c r="D11" s="79">
        <v>193</v>
      </c>
      <c r="E11" s="79">
        <v>830</v>
      </c>
      <c r="F11" s="79">
        <v>2</v>
      </c>
      <c r="G11" s="79">
        <v>408</v>
      </c>
      <c r="H11" s="79">
        <v>65</v>
      </c>
      <c r="I11" s="79">
        <v>29</v>
      </c>
      <c r="J11" s="79">
        <v>36</v>
      </c>
      <c r="K11" s="79">
        <v>0</v>
      </c>
      <c r="L11" s="79">
        <v>0</v>
      </c>
      <c r="M11" s="79">
        <v>287</v>
      </c>
      <c r="N11" s="79">
        <v>8</v>
      </c>
      <c r="O11" s="79">
        <v>279</v>
      </c>
      <c r="P11" s="79">
        <v>0</v>
      </c>
      <c r="Q11" s="79">
        <v>0</v>
      </c>
      <c r="R11" s="79">
        <v>60</v>
      </c>
      <c r="S11" s="79">
        <v>14</v>
      </c>
      <c r="T11" s="79">
        <v>46</v>
      </c>
      <c r="U11" s="79">
        <v>0</v>
      </c>
      <c r="V11" s="79">
        <v>0</v>
      </c>
      <c r="W11" s="79">
        <v>515</v>
      </c>
      <c r="X11" s="79">
        <v>112</v>
      </c>
      <c r="Y11" s="79">
        <v>403</v>
      </c>
      <c r="Z11" s="79">
        <v>410</v>
      </c>
      <c r="AA11" s="79">
        <v>2</v>
      </c>
      <c r="AB11" s="79">
        <v>408</v>
      </c>
      <c r="AC11" s="79">
        <v>35</v>
      </c>
      <c r="AD11" s="79">
        <v>12</v>
      </c>
      <c r="AE11" s="79">
        <v>23</v>
      </c>
      <c r="AF11" s="79">
        <v>0</v>
      </c>
      <c r="AG11" s="79">
        <v>0</v>
      </c>
      <c r="AH11" s="79">
        <v>61</v>
      </c>
      <c r="AI11" s="79">
        <v>18</v>
      </c>
      <c r="AJ11" s="79">
        <v>43</v>
      </c>
      <c r="AK11" s="79">
        <v>0</v>
      </c>
      <c r="AL11" s="79">
        <v>0</v>
      </c>
    </row>
    <row r="12" spans="1:38" s="80" customFormat="1" ht="13.15" customHeight="1" x14ac:dyDescent="0.2">
      <c r="A12" s="81" t="s">
        <v>54</v>
      </c>
      <c r="B12" s="82" t="s">
        <v>55</v>
      </c>
      <c r="C12" s="83">
        <v>1827</v>
      </c>
      <c r="D12" s="79">
        <v>330</v>
      </c>
      <c r="E12" s="79">
        <v>1131</v>
      </c>
      <c r="F12" s="79">
        <v>2</v>
      </c>
      <c r="G12" s="79">
        <v>364</v>
      </c>
      <c r="H12" s="79">
        <v>64</v>
      </c>
      <c r="I12" s="79">
        <v>23</v>
      </c>
      <c r="J12" s="79">
        <v>41</v>
      </c>
      <c r="K12" s="79">
        <v>0</v>
      </c>
      <c r="L12" s="79">
        <v>0</v>
      </c>
      <c r="M12" s="79">
        <v>344</v>
      </c>
      <c r="N12" s="79">
        <v>13</v>
      </c>
      <c r="O12" s="79">
        <v>331</v>
      </c>
      <c r="P12" s="79">
        <v>0</v>
      </c>
      <c r="Q12" s="79">
        <v>0</v>
      </c>
      <c r="R12" s="79">
        <v>72</v>
      </c>
      <c r="S12" s="79">
        <v>10</v>
      </c>
      <c r="T12" s="79">
        <v>62</v>
      </c>
      <c r="U12" s="79">
        <v>0</v>
      </c>
      <c r="V12" s="79">
        <v>0</v>
      </c>
      <c r="W12" s="79">
        <v>644</v>
      </c>
      <c r="X12" s="79">
        <v>148</v>
      </c>
      <c r="Y12" s="79">
        <v>496</v>
      </c>
      <c r="Z12" s="79">
        <v>366</v>
      </c>
      <c r="AA12" s="79">
        <v>2</v>
      </c>
      <c r="AB12" s="79">
        <v>364</v>
      </c>
      <c r="AC12" s="79">
        <v>258</v>
      </c>
      <c r="AD12" s="79">
        <v>118</v>
      </c>
      <c r="AE12" s="79">
        <v>140</v>
      </c>
      <c r="AF12" s="79">
        <v>0</v>
      </c>
      <c r="AG12" s="79">
        <v>0</v>
      </c>
      <c r="AH12" s="79">
        <v>79</v>
      </c>
      <c r="AI12" s="79">
        <v>18</v>
      </c>
      <c r="AJ12" s="79">
        <v>61</v>
      </c>
      <c r="AK12" s="79">
        <v>0</v>
      </c>
      <c r="AL12" s="79">
        <v>0</v>
      </c>
    </row>
    <row r="13" spans="1:38" s="80" customFormat="1" ht="13.15" customHeight="1" x14ac:dyDescent="0.2">
      <c r="A13" s="81" t="s">
        <v>56</v>
      </c>
      <c r="B13" s="82" t="s">
        <v>57</v>
      </c>
      <c r="C13" s="83">
        <v>2653</v>
      </c>
      <c r="D13" s="79">
        <v>483</v>
      </c>
      <c r="E13" s="79">
        <v>1659</v>
      </c>
      <c r="F13" s="79">
        <v>10</v>
      </c>
      <c r="G13" s="79">
        <v>501</v>
      </c>
      <c r="H13" s="79">
        <v>110</v>
      </c>
      <c r="I13" s="79">
        <v>37</v>
      </c>
      <c r="J13" s="79">
        <v>73</v>
      </c>
      <c r="K13" s="79">
        <v>0</v>
      </c>
      <c r="L13" s="79">
        <v>0</v>
      </c>
      <c r="M13" s="79">
        <v>519</v>
      </c>
      <c r="N13" s="79">
        <v>28</v>
      </c>
      <c r="O13" s="79">
        <v>491</v>
      </c>
      <c r="P13" s="79">
        <v>0</v>
      </c>
      <c r="Q13" s="79">
        <v>0</v>
      </c>
      <c r="R13" s="79">
        <v>127</v>
      </c>
      <c r="S13" s="79">
        <v>26</v>
      </c>
      <c r="T13" s="79">
        <v>101</v>
      </c>
      <c r="U13" s="79">
        <v>0</v>
      </c>
      <c r="V13" s="79">
        <v>0</v>
      </c>
      <c r="W13" s="79">
        <v>858</v>
      </c>
      <c r="X13" s="79">
        <v>190</v>
      </c>
      <c r="Y13" s="79">
        <v>668</v>
      </c>
      <c r="Z13" s="79">
        <v>510</v>
      </c>
      <c r="AA13" s="79">
        <v>10</v>
      </c>
      <c r="AB13" s="79">
        <v>500</v>
      </c>
      <c r="AC13" s="79">
        <v>274</v>
      </c>
      <c r="AD13" s="79">
        <v>120</v>
      </c>
      <c r="AE13" s="79">
        <v>154</v>
      </c>
      <c r="AF13" s="79">
        <v>0</v>
      </c>
      <c r="AG13" s="79">
        <v>0</v>
      </c>
      <c r="AH13" s="79">
        <v>255</v>
      </c>
      <c r="AI13" s="79">
        <v>82</v>
      </c>
      <c r="AJ13" s="79">
        <v>172</v>
      </c>
      <c r="AK13" s="79">
        <v>0</v>
      </c>
      <c r="AL13" s="79">
        <v>1</v>
      </c>
    </row>
    <row r="14" spans="1:38" s="80" customFormat="1" ht="13.15" customHeight="1" x14ac:dyDescent="0.2">
      <c r="A14" s="81" t="s">
        <v>58</v>
      </c>
      <c r="B14" s="82" t="s">
        <v>59</v>
      </c>
      <c r="C14" s="83">
        <v>3704</v>
      </c>
      <c r="D14" s="79">
        <v>636</v>
      </c>
      <c r="E14" s="79">
        <v>2308</v>
      </c>
      <c r="F14" s="79">
        <v>16</v>
      </c>
      <c r="G14" s="79">
        <v>744</v>
      </c>
      <c r="H14" s="79">
        <v>156</v>
      </c>
      <c r="I14" s="79">
        <v>50</v>
      </c>
      <c r="J14" s="79">
        <v>106</v>
      </c>
      <c r="K14" s="79">
        <v>0</v>
      </c>
      <c r="L14" s="79">
        <v>0</v>
      </c>
      <c r="M14" s="79">
        <v>763</v>
      </c>
      <c r="N14" s="79">
        <v>32</v>
      </c>
      <c r="O14" s="79">
        <v>731</v>
      </c>
      <c r="P14" s="79">
        <v>0</v>
      </c>
      <c r="Q14" s="79">
        <v>0</v>
      </c>
      <c r="R14" s="79">
        <v>173</v>
      </c>
      <c r="S14" s="79">
        <v>34</v>
      </c>
      <c r="T14" s="79">
        <v>139</v>
      </c>
      <c r="U14" s="79">
        <v>0</v>
      </c>
      <c r="V14" s="79">
        <v>0</v>
      </c>
      <c r="W14" s="79">
        <v>1125</v>
      </c>
      <c r="X14" s="79">
        <v>245</v>
      </c>
      <c r="Y14" s="79">
        <v>880</v>
      </c>
      <c r="Z14" s="79">
        <v>759</v>
      </c>
      <c r="AA14" s="79">
        <v>16</v>
      </c>
      <c r="AB14" s="79">
        <v>743</v>
      </c>
      <c r="AC14" s="79">
        <v>355</v>
      </c>
      <c r="AD14" s="79">
        <v>158</v>
      </c>
      <c r="AE14" s="79">
        <v>197</v>
      </c>
      <c r="AF14" s="79">
        <v>0</v>
      </c>
      <c r="AG14" s="79">
        <v>0</v>
      </c>
      <c r="AH14" s="79">
        <v>373</v>
      </c>
      <c r="AI14" s="79">
        <v>117</v>
      </c>
      <c r="AJ14" s="79">
        <v>255</v>
      </c>
      <c r="AK14" s="79">
        <v>0</v>
      </c>
      <c r="AL14" s="79">
        <v>1</v>
      </c>
    </row>
    <row r="15" spans="1:38" s="80" customFormat="1" ht="13.15" customHeight="1" x14ac:dyDescent="0.2">
      <c r="A15" s="81" t="s">
        <v>60</v>
      </c>
      <c r="B15" s="59" t="s">
        <v>61</v>
      </c>
      <c r="C15" s="83">
        <v>1164</v>
      </c>
      <c r="D15" s="79">
        <v>178</v>
      </c>
      <c r="E15" s="79">
        <v>706</v>
      </c>
      <c r="F15" s="79">
        <v>11</v>
      </c>
      <c r="G15" s="79">
        <v>269</v>
      </c>
      <c r="H15" s="79">
        <v>40</v>
      </c>
      <c r="I15" s="79">
        <v>13</v>
      </c>
      <c r="J15" s="79">
        <v>27</v>
      </c>
      <c r="K15" s="79">
        <v>0</v>
      </c>
      <c r="L15" s="79">
        <v>0</v>
      </c>
      <c r="M15" s="79">
        <v>225</v>
      </c>
      <c r="N15" s="79">
        <v>4</v>
      </c>
      <c r="O15" s="79">
        <v>221</v>
      </c>
      <c r="P15" s="79">
        <v>0</v>
      </c>
      <c r="Q15" s="79">
        <v>0</v>
      </c>
      <c r="R15" s="79">
        <v>53</v>
      </c>
      <c r="S15" s="79">
        <v>11</v>
      </c>
      <c r="T15" s="79">
        <v>42</v>
      </c>
      <c r="U15" s="79">
        <v>0</v>
      </c>
      <c r="V15" s="79">
        <v>0</v>
      </c>
      <c r="W15" s="79">
        <v>367</v>
      </c>
      <c r="X15" s="79">
        <v>74</v>
      </c>
      <c r="Y15" s="79">
        <v>293</v>
      </c>
      <c r="Z15" s="79">
        <v>277</v>
      </c>
      <c r="AA15" s="79">
        <v>11</v>
      </c>
      <c r="AB15" s="79">
        <v>266</v>
      </c>
      <c r="AC15" s="79">
        <v>57</v>
      </c>
      <c r="AD15" s="79">
        <v>22</v>
      </c>
      <c r="AE15" s="79">
        <v>35</v>
      </c>
      <c r="AF15" s="79">
        <v>0</v>
      </c>
      <c r="AG15" s="79">
        <v>0</v>
      </c>
      <c r="AH15" s="79">
        <v>145</v>
      </c>
      <c r="AI15" s="79">
        <v>54</v>
      </c>
      <c r="AJ15" s="79">
        <v>88</v>
      </c>
      <c r="AK15" s="79">
        <v>0</v>
      </c>
      <c r="AL15" s="79">
        <v>3</v>
      </c>
    </row>
    <row r="16" spans="1:38" s="80" customFormat="1" ht="13.15" customHeight="1" x14ac:dyDescent="0.2">
      <c r="A16" s="81" t="s">
        <v>62</v>
      </c>
      <c r="B16" s="59" t="s">
        <v>63</v>
      </c>
      <c r="C16" s="83">
        <v>513</v>
      </c>
      <c r="D16" s="79">
        <v>100</v>
      </c>
      <c r="E16" s="79">
        <v>283</v>
      </c>
      <c r="F16" s="79">
        <v>6</v>
      </c>
      <c r="G16" s="79">
        <v>124</v>
      </c>
      <c r="H16" s="79">
        <v>19</v>
      </c>
      <c r="I16" s="79">
        <v>14</v>
      </c>
      <c r="J16" s="79">
        <v>5</v>
      </c>
      <c r="K16" s="79">
        <v>0</v>
      </c>
      <c r="L16" s="79">
        <v>0</v>
      </c>
      <c r="M16" s="79">
        <v>88</v>
      </c>
      <c r="N16" s="79">
        <v>3</v>
      </c>
      <c r="O16" s="79">
        <v>85</v>
      </c>
      <c r="P16" s="79">
        <v>0</v>
      </c>
      <c r="Q16" s="79">
        <v>0</v>
      </c>
      <c r="R16" s="79">
        <v>22</v>
      </c>
      <c r="S16" s="79">
        <v>6</v>
      </c>
      <c r="T16" s="79">
        <v>16</v>
      </c>
      <c r="U16" s="79">
        <v>0</v>
      </c>
      <c r="V16" s="79">
        <v>0</v>
      </c>
      <c r="W16" s="79">
        <v>191</v>
      </c>
      <c r="X16" s="79">
        <v>54</v>
      </c>
      <c r="Y16" s="79">
        <v>137</v>
      </c>
      <c r="Z16" s="79">
        <v>130</v>
      </c>
      <c r="AA16" s="79">
        <v>6</v>
      </c>
      <c r="AB16" s="79">
        <v>124</v>
      </c>
      <c r="AC16" s="79">
        <v>28</v>
      </c>
      <c r="AD16" s="79">
        <v>11</v>
      </c>
      <c r="AE16" s="79">
        <v>17</v>
      </c>
      <c r="AF16" s="79">
        <v>0</v>
      </c>
      <c r="AG16" s="79">
        <v>0</v>
      </c>
      <c r="AH16" s="79">
        <v>35</v>
      </c>
      <c r="AI16" s="79">
        <v>12</v>
      </c>
      <c r="AJ16" s="79">
        <v>23</v>
      </c>
      <c r="AK16" s="79">
        <v>0</v>
      </c>
      <c r="AL16" s="79">
        <v>0</v>
      </c>
    </row>
    <row r="17" spans="1:38" s="80" customFormat="1" ht="13.15" customHeight="1" x14ac:dyDescent="0.2">
      <c r="A17" s="81" t="s">
        <v>64</v>
      </c>
      <c r="B17" s="59" t="s">
        <v>65</v>
      </c>
      <c r="C17" s="83">
        <v>378</v>
      </c>
      <c r="D17" s="79">
        <v>78</v>
      </c>
      <c r="E17" s="79">
        <v>216</v>
      </c>
      <c r="F17" s="79">
        <v>8</v>
      </c>
      <c r="G17" s="79">
        <v>76</v>
      </c>
      <c r="H17" s="79">
        <v>14</v>
      </c>
      <c r="I17" s="79">
        <v>3</v>
      </c>
      <c r="J17" s="79">
        <v>11</v>
      </c>
      <c r="K17" s="79">
        <v>0</v>
      </c>
      <c r="L17" s="79">
        <v>0</v>
      </c>
      <c r="M17" s="79">
        <v>62</v>
      </c>
      <c r="N17" s="79">
        <v>2</v>
      </c>
      <c r="O17" s="79">
        <v>60</v>
      </c>
      <c r="P17" s="79">
        <v>0</v>
      </c>
      <c r="Q17" s="79">
        <v>0</v>
      </c>
      <c r="R17" s="79">
        <v>17</v>
      </c>
      <c r="S17" s="79">
        <v>8</v>
      </c>
      <c r="T17" s="79">
        <v>9</v>
      </c>
      <c r="U17" s="79">
        <v>0</v>
      </c>
      <c r="V17" s="79">
        <v>0</v>
      </c>
      <c r="W17" s="79">
        <v>120</v>
      </c>
      <c r="X17" s="79">
        <v>32</v>
      </c>
      <c r="Y17" s="79">
        <v>88</v>
      </c>
      <c r="Z17" s="79">
        <v>84</v>
      </c>
      <c r="AA17" s="79">
        <v>8</v>
      </c>
      <c r="AB17" s="79">
        <v>76</v>
      </c>
      <c r="AC17" s="79">
        <v>49</v>
      </c>
      <c r="AD17" s="79">
        <v>26</v>
      </c>
      <c r="AE17" s="79">
        <v>23</v>
      </c>
      <c r="AF17" s="79">
        <v>0</v>
      </c>
      <c r="AG17" s="79">
        <v>0</v>
      </c>
      <c r="AH17" s="79">
        <v>32</v>
      </c>
      <c r="AI17" s="79">
        <v>7</v>
      </c>
      <c r="AJ17" s="79">
        <v>25</v>
      </c>
      <c r="AK17" s="79">
        <v>0</v>
      </c>
      <c r="AL17" s="79">
        <v>0</v>
      </c>
    </row>
    <row r="18" spans="1:38" s="80" customFormat="1" ht="13.15" customHeight="1" x14ac:dyDescent="0.2">
      <c r="A18" s="81" t="s">
        <v>66</v>
      </c>
      <c r="B18" s="59" t="s">
        <v>67</v>
      </c>
      <c r="C18" s="83">
        <v>1241</v>
      </c>
      <c r="D18" s="79">
        <v>183</v>
      </c>
      <c r="E18" s="79">
        <v>752</v>
      </c>
      <c r="F18" s="79">
        <v>8</v>
      </c>
      <c r="G18" s="79">
        <v>298</v>
      </c>
      <c r="H18" s="79">
        <v>96</v>
      </c>
      <c r="I18" s="79">
        <v>33</v>
      </c>
      <c r="J18" s="79">
        <v>63</v>
      </c>
      <c r="K18" s="79">
        <v>0</v>
      </c>
      <c r="L18" s="79">
        <v>0</v>
      </c>
      <c r="M18" s="79">
        <v>241</v>
      </c>
      <c r="N18" s="79">
        <v>7</v>
      </c>
      <c r="O18" s="79">
        <v>234</v>
      </c>
      <c r="P18" s="79">
        <v>0</v>
      </c>
      <c r="Q18" s="79">
        <v>0</v>
      </c>
      <c r="R18" s="79">
        <v>53</v>
      </c>
      <c r="S18" s="79">
        <v>9</v>
      </c>
      <c r="T18" s="79">
        <v>44</v>
      </c>
      <c r="U18" s="79">
        <v>0</v>
      </c>
      <c r="V18" s="79">
        <v>0</v>
      </c>
      <c r="W18" s="79">
        <v>420</v>
      </c>
      <c r="X18" s="79">
        <v>100</v>
      </c>
      <c r="Y18" s="79">
        <v>320</v>
      </c>
      <c r="Z18" s="79">
        <v>303</v>
      </c>
      <c r="AA18" s="79">
        <v>7</v>
      </c>
      <c r="AB18" s="79">
        <v>296</v>
      </c>
      <c r="AC18" s="79">
        <v>73</v>
      </c>
      <c r="AD18" s="79">
        <v>14</v>
      </c>
      <c r="AE18" s="79">
        <v>58</v>
      </c>
      <c r="AF18" s="79">
        <v>0</v>
      </c>
      <c r="AG18" s="79">
        <v>1</v>
      </c>
      <c r="AH18" s="79">
        <v>55</v>
      </c>
      <c r="AI18" s="79">
        <v>20</v>
      </c>
      <c r="AJ18" s="79">
        <v>33</v>
      </c>
      <c r="AK18" s="79">
        <v>1</v>
      </c>
      <c r="AL18" s="79">
        <v>1</v>
      </c>
    </row>
    <row r="19" spans="1:38" s="80" customFormat="1" ht="13.15" customHeight="1" x14ac:dyDescent="0.2">
      <c r="A19" s="81" t="s">
        <v>68</v>
      </c>
      <c r="B19" s="59" t="s">
        <v>69</v>
      </c>
      <c r="C19" s="83">
        <v>517</v>
      </c>
      <c r="D19" s="79">
        <v>90</v>
      </c>
      <c r="E19" s="79">
        <v>311</v>
      </c>
      <c r="F19" s="79">
        <v>1</v>
      </c>
      <c r="G19" s="79">
        <v>115</v>
      </c>
      <c r="H19" s="79">
        <v>17</v>
      </c>
      <c r="I19" s="79">
        <v>8</v>
      </c>
      <c r="J19" s="79">
        <v>9</v>
      </c>
      <c r="K19" s="79">
        <v>0</v>
      </c>
      <c r="L19" s="79">
        <v>0</v>
      </c>
      <c r="M19" s="79">
        <v>94</v>
      </c>
      <c r="N19" s="79">
        <v>4</v>
      </c>
      <c r="O19" s="79">
        <v>90</v>
      </c>
      <c r="P19" s="79">
        <v>0</v>
      </c>
      <c r="Q19" s="79">
        <v>0</v>
      </c>
      <c r="R19" s="79">
        <v>23</v>
      </c>
      <c r="S19" s="79">
        <v>5</v>
      </c>
      <c r="T19" s="79">
        <v>18</v>
      </c>
      <c r="U19" s="79">
        <v>0</v>
      </c>
      <c r="V19" s="79">
        <v>0</v>
      </c>
      <c r="W19" s="79">
        <v>160</v>
      </c>
      <c r="X19" s="79">
        <v>33</v>
      </c>
      <c r="Y19" s="79">
        <v>127</v>
      </c>
      <c r="Z19" s="79">
        <v>116</v>
      </c>
      <c r="AA19" s="79">
        <v>1</v>
      </c>
      <c r="AB19" s="79">
        <v>115</v>
      </c>
      <c r="AC19" s="79">
        <v>53</v>
      </c>
      <c r="AD19" s="79">
        <v>22</v>
      </c>
      <c r="AE19" s="79">
        <v>31</v>
      </c>
      <c r="AF19" s="79">
        <v>0</v>
      </c>
      <c r="AG19" s="79">
        <v>0</v>
      </c>
      <c r="AH19" s="79">
        <v>54</v>
      </c>
      <c r="AI19" s="79">
        <v>18</v>
      </c>
      <c r="AJ19" s="79">
        <v>36</v>
      </c>
      <c r="AK19" s="79">
        <v>0</v>
      </c>
      <c r="AL19" s="79">
        <v>0</v>
      </c>
    </row>
    <row r="20" spans="1:38" s="80" customFormat="1" ht="13.15" customHeight="1" x14ac:dyDescent="0.2">
      <c r="A20" s="81" t="s">
        <v>70</v>
      </c>
      <c r="B20" s="59" t="s">
        <v>71</v>
      </c>
      <c r="C20" s="83">
        <v>1076</v>
      </c>
      <c r="D20" s="79">
        <v>182</v>
      </c>
      <c r="E20" s="79">
        <v>626</v>
      </c>
      <c r="F20" s="79">
        <v>3</v>
      </c>
      <c r="G20" s="79">
        <v>265</v>
      </c>
      <c r="H20" s="79">
        <v>47</v>
      </c>
      <c r="I20" s="79">
        <v>17</v>
      </c>
      <c r="J20" s="79">
        <v>30</v>
      </c>
      <c r="K20" s="79">
        <v>0</v>
      </c>
      <c r="L20" s="79">
        <v>0</v>
      </c>
      <c r="M20" s="79">
        <v>194</v>
      </c>
      <c r="N20" s="79">
        <v>8</v>
      </c>
      <c r="O20" s="79">
        <v>186</v>
      </c>
      <c r="P20" s="79">
        <v>0</v>
      </c>
      <c r="Q20" s="79">
        <v>0</v>
      </c>
      <c r="R20" s="79">
        <v>44</v>
      </c>
      <c r="S20" s="79">
        <v>8</v>
      </c>
      <c r="T20" s="79">
        <v>36</v>
      </c>
      <c r="U20" s="79">
        <v>0</v>
      </c>
      <c r="V20" s="79">
        <v>0</v>
      </c>
      <c r="W20" s="79">
        <v>389</v>
      </c>
      <c r="X20" s="79">
        <v>103</v>
      </c>
      <c r="Y20" s="79">
        <v>286</v>
      </c>
      <c r="Z20" s="79">
        <v>268</v>
      </c>
      <c r="AA20" s="79">
        <v>3</v>
      </c>
      <c r="AB20" s="79">
        <v>265</v>
      </c>
      <c r="AC20" s="79">
        <v>64</v>
      </c>
      <c r="AD20" s="79">
        <v>26</v>
      </c>
      <c r="AE20" s="79">
        <v>38</v>
      </c>
      <c r="AF20" s="79">
        <v>0</v>
      </c>
      <c r="AG20" s="79">
        <v>0</v>
      </c>
      <c r="AH20" s="79">
        <v>70</v>
      </c>
      <c r="AI20" s="79">
        <v>20</v>
      </c>
      <c r="AJ20" s="79">
        <v>50</v>
      </c>
      <c r="AK20" s="79">
        <v>0</v>
      </c>
      <c r="AL20" s="79">
        <v>0</v>
      </c>
    </row>
    <row r="21" spans="1:38" s="80" customFormat="1" ht="13.15" customHeight="1" x14ac:dyDescent="0.2">
      <c r="A21" s="81" t="s">
        <v>72</v>
      </c>
      <c r="B21" s="59" t="s">
        <v>73</v>
      </c>
      <c r="C21" s="83">
        <v>617</v>
      </c>
      <c r="D21" s="79">
        <v>114</v>
      </c>
      <c r="E21" s="79">
        <v>379</v>
      </c>
      <c r="F21" s="79">
        <v>1</v>
      </c>
      <c r="G21" s="79">
        <v>123</v>
      </c>
      <c r="H21" s="79">
        <v>29</v>
      </c>
      <c r="I21" s="79">
        <v>21</v>
      </c>
      <c r="J21" s="79">
        <v>8</v>
      </c>
      <c r="K21" s="79">
        <v>0</v>
      </c>
      <c r="L21" s="79">
        <v>0</v>
      </c>
      <c r="M21" s="79">
        <v>135</v>
      </c>
      <c r="N21" s="79">
        <v>11</v>
      </c>
      <c r="O21" s="79">
        <v>124</v>
      </c>
      <c r="P21" s="79">
        <v>0</v>
      </c>
      <c r="Q21" s="79">
        <v>0</v>
      </c>
      <c r="R21" s="79">
        <v>26</v>
      </c>
      <c r="S21" s="79">
        <v>4</v>
      </c>
      <c r="T21" s="79">
        <v>22</v>
      </c>
      <c r="U21" s="79">
        <v>0</v>
      </c>
      <c r="V21" s="79">
        <v>0</v>
      </c>
      <c r="W21" s="79">
        <v>197</v>
      </c>
      <c r="X21" s="79">
        <v>41</v>
      </c>
      <c r="Y21" s="79">
        <v>156</v>
      </c>
      <c r="Z21" s="79">
        <v>123</v>
      </c>
      <c r="AA21" s="79">
        <v>1</v>
      </c>
      <c r="AB21" s="79">
        <v>122</v>
      </c>
      <c r="AC21" s="79">
        <v>48</v>
      </c>
      <c r="AD21" s="79">
        <v>17</v>
      </c>
      <c r="AE21" s="79">
        <v>30</v>
      </c>
      <c r="AF21" s="79">
        <v>0</v>
      </c>
      <c r="AG21" s="79">
        <v>1</v>
      </c>
      <c r="AH21" s="79">
        <v>59</v>
      </c>
      <c r="AI21" s="79">
        <v>20</v>
      </c>
      <c r="AJ21" s="79">
        <v>39</v>
      </c>
      <c r="AK21" s="79">
        <v>0</v>
      </c>
      <c r="AL21" s="79">
        <v>0</v>
      </c>
    </row>
    <row r="22" spans="1:38" s="80" customFormat="1" ht="13.15" customHeight="1" x14ac:dyDescent="0.2">
      <c r="A22" s="81" t="s">
        <v>74</v>
      </c>
      <c r="B22" s="59" t="s">
        <v>75</v>
      </c>
      <c r="C22" s="83">
        <v>1277</v>
      </c>
      <c r="D22" s="79">
        <v>231</v>
      </c>
      <c r="E22" s="79">
        <v>810</v>
      </c>
      <c r="F22" s="79">
        <v>1</v>
      </c>
      <c r="G22" s="79">
        <v>235</v>
      </c>
      <c r="H22" s="79">
        <v>53</v>
      </c>
      <c r="I22" s="79">
        <v>16</v>
      </c>
      <c r="J22" s="79">
        <v>37</v>
      </c>
      <c r="K22" s="79">
        <v>0</v>
      </c>
      <c r="L22" s="79">
        <v>0</v>
      </c>
      <c r="M22" s="79">
        <v>260</v>
      </c>
      <c r="N22" s="79">
        <v>13</v>
      </c>
      <c r="O22" s="79">
        <v>247</v>
      </c>
      <c r="P22" s="79">
        <v>0</v>
      </c>
      <c r="Q22" s="79">
        <v>0</v>
      </c>
      <c r="R22" s="79">
        <v>58</v>
      </c>
      <c r="S22" s="79">
        <v>18</v>
      </c>
      <c r="T22" s="79">
        <v>40</v>
      </c>
      <c r="U22" s="79">
        <v>0</v>
      </c>
      <c r="V22" s="79">
        <v>0</v>
      </c>
      <c r="W22" s="79">
        <v>372</v>
      </c>
      <c r="X22" s="79">
        <v>71</v>
      </c>
      <c r="Y22" s="79">
        <v>301</v>
      </c>
      <c r="Z22" s="79">
        <v>235</v>
      </c>
      <c r="AA22" s="79">
        <v>1</v>
      </c>
      <c r="AB22" s="79">
        <v>234</v>
      </c>
      <c r="AC22" s="79">
        <v>147</v>
      </c>
      <c r="AD22" s="79">
        <v>69</v>
      </c>
      <c r="AE22" s="79">
        <v>78</v>
      </c>
      <c r="AF22" s="79">
        <v>0</v>
      </c>
      <c r="AG22" s="79">
        <v>0</v>
      </c>
      <c r="AH22" s="79">
        <v>152</v>
      </c>
      <c r="AI22" s="79">
        <v>44</v>
      </c>
      <c r="AJ22" s="79">
        <v>107</v>
      </c>
      <c r="AK22" s="79">
        <v>0</v>
      </c>
      <c r="AL22" s="79">
        <v>1</v>
      </c>
    </row>
    <row r="23" spans="1:38" s="80" customFormat="1" ht="13.15" customHeight="1" x14ac:dyDescent="0.2">
      <c r="A23" s="81" t="s">
        <v>76</v>
      </c>
      <c r="B23" s="59" t="s">
        <v>77</v>
      </c>
      <c r="C23" s="83">
        <v>376</v>
      </c>
      <c r="D23" s="79">
        <v>63</v>
      </c>
      <c r="E23" s="79">
        <v>241</v>
      </c>
      <c r="F23" s="79">
        <v>0</v>
      </c>
      <c r="G23" s="79">
        <v>72</v>
      </c>
      <c r="H23" s="79">
        <v>50</v>
      </c>
      <c r="I23" s="79">
        <v>11</v>
      </c>
      <c r="J23" s="79">
        <v>38</v>
      </c>
      <c r="K23" s="79">
        <v>0</v>
      </c>
      <c r="L23" s="79">
        <v>1</v>
      </c>
      <c r="M23" s="79">
        <v>52</v>
      </c>
      <c r="N23" s="79">
        <v>2</v>
      </c>
      <c r="O23" s="79">
        <v>49</v>
      </c>
      <c r="P23" s="79">
        <v>0</v>
      </c>
      <c r="Q23" s="79">
        <v>1</v>
      </c>
      <c r="R23" s="79">
        <v>19</v>
      </c>
      <c r="S23" s="79">
        <v>6</v>
      </c>
      <c r="T23" s="79">
        <v>13</v>
      </c>
      <c r="U23" s="79">
        <v>0</v>
      </c>
      <c r="V23" s="79">
        <v>0</v>
      </c>
      <c r="W23" s="79">
        <v>125</v>
      </c>
      <c r="X23" s="79">
        <v>27</v>
      </c>
      <c r="Y23" s="79">
        <v>98</v>
      </c>
      <c r="Z23" s="79">
        <v>69</v>
      </c>
      <c r="AA23" s="79">
        <v>0</v>
      </c>
      <c r="AB23" s="79">
        <v>69</v>
      </c>
      <c r="AC23" s="79">
        <v>17</v>
      </c>
      <c r="AD23" s="79">
        <v>7</v>
      </c>
      <c r="AE23" s="79">
        <v>10</v>
      </c>
      <c r="AF23" s="79">
        <v>0</v>
      </c>
      <c r="AG23" s="79">
        <v>0</v>
      </c>
      <c r="AH23" s="79">
        <v>44</v>
      </c>
      <c r="AI23" s="79">
        <v>10</v>
      </c>
      <c r="AJ23" s="79">
        <v>33</v>
      </c>
      <c r="AK23" s="79">
        <v>0</v>
      </c>
      <c r="AL23" s="79">
        <v>1</v>
      </c>
    </row>
    <row r="24" spans="1:38" s="80" customFormat="1" ht="13.15" customHeight="1" x14ac:dyDescent="0.2">
      <c r="A24" s="81" t="s">
        <v>78</v>
      </c>
      <c r="B24" s="59" t="s">
        <v>79</v>
      </c>
      <c r="C24" s="83">
        <v>387</v>
      </c>
      <c r="D24" s="79">
        <v>51</v>
      </c>
      <c r="E24" s="79">
        <v>242</v>
      </c>
      <c r="F24" s="79">
        <v>2</v>
      </c>
      <c r="G24" s="79">
        <v>92</v>
      </c>
      <c r="H24" s="79">
        <v>16</v>
      </c>
      <c r="I24" s="79">
        <v>8</v>
      </c>
      <c r="J24" s="79">
        <v>8</v>
      </c>
      <c r="K24" s="79">
        <v>0</v>
      </c>
      <c r="L24" s="79">
        <v>0</v>
      </c>
      <c r="M24" s="79">
        <v>89</v>
      </c>
      <c r="N24" s="79">
        <v>2</v>
      </c>
      <c r="O24" s="79">
        <v>86</v>
      </c>
      <c r="P24" s="79">
        <v>1</v>
      </c>
      <c r="Q24" s="79">
        <v>0</v>
      </c>
      <c r="R24" s="79">
        <v>20</v>
      </c>
      <c r="S24" s="79">
        <v>6</v>
      </c>
      <c r="T24" s="79">
        <v>13</v>
      </c>
      <c r="U24" s="79">
        <v>1</v>
      </c>
      <c r="V24" s="79">
        <v>0</v>
      </c>
      <c r="W24" s="79">
        <v>133</v>
      </c>
      <c r="X24" s="79">
        <v>26</v>
      </c>
      <c r="Y24" s="79">
        <v>107</v>
      </c>
      <c r="Z24" s="79">
        <v>92</v>
      </c>
      <c r="AA24" s="79">
        <v>0</v>
      </c>
      <c r="AB24" s="79">
        <v>92</v>
      </c>
      <c r="AC24" s="79">
        <v>18</v>
      </c>
      <c r="AD24" s="79">
        <v>4</v>
      </c>
      <c r="AE24" s="79">
        <v>14</v>
      </c>
      <c r="AF24" s="79">
        <v>0</v>
      </c>
      <c r="AG24" s="79">
        <v>0</v>
      </c>
      <c r="AH24" s="79">
        <v>19</v>
      </c>
      <c r="AI24" s="79">
        <v>5</v>
      </c>
      <c r="AJ24" s="79">
        <v>14</v>
      </c>
      <c r="AK24" s="79">
        <v>0</v>
      </c>
      <c r="AL24" s="79">
        <v>0</v>
      </c>
    </row>
    <row r="25" spans="1:38" s="80" customFormat="1" ht="13.15" customHeight="1" x14ac:dyDescent="0.2">
      <c r="A25" s="81" t="s">
        <v>80</v>
      </c>
      <c r="B25" s="59" t="s">
        <v>81</v>
      </c>
      <c r="C25" s="83">
        <v>62</v>
      </c>
      <c r="D25" s="79">
        <v>12</v>
      </c>
      <c r="E25" s="79">
        <v>36</v>
      </c>
      <c r="F25" s="79">
        <v>0</v>
      </c>
      <c r="G25" s="79">
        <v>14</v>
      </c>
      <c r="H25" s="79">
        <v>6</v>
      </c>
      <c r="I25" s="79">
        <v>3</v>
      </c>
      <c r="J25" s="79">
        <v>3</v>
      </c>
      <c r="K25" s="79">
        <v>0</v>
      </c>
      <c r="L25" s="79">
        <v>0</v>
      </c>
      <c r="M25" s="79">
        <v>11</v>
      </c>
      <c r="N25" s="79">
        <v>0</v>
      </c>
      <c r="O25" s="79">
        <v>11</v>
      </c>
      <c r="P25" s="79">
        <v>0</v>
      </c>
      <c r="Q25" s="79">
        <v>0</v>
      </c>
      <c r="R25" s="79">
        <v>3</v>
      </c>
      <c r="S25" s="79">
        <v>0</v>
      </c>
      <c r="T25" s="79">
        <v>3</v>
      </c>
      <c r="U25" s="79">
        <v>0</v>
      </c>
      <c r="V25" s="79">
        <v>0</v>
      </c>
      <c r="W25" s="79">
        <v>21</v>
      </c>
      <c r="X25" s="79">
        <v>6</v>
      </c>
      <c r="Y25" s="79">
        <v>15</v>
      </c>
      <c r="Z25" s="79">
        <v>14</v>
      </c>
      <c r="AA25" s="79">
        <v>0</v>
      </c>
      <c r="AB25" s="79">
        <v>14</v>
      </c>
      <c r="AC25" s="79">
        <v>5</v>
      </c>
      <c r="AD25" s="79">
        <v>3</v>
      </c>
      <c r="AE25" s="79">
        <v>2</v>
      </c>
      <c r="AF25" s="79">
        <v>0</v>
      </c>
      <c r="AG25" s="79">
        <v>0</v>
      </c>
      <c r="AH25" s="79">
        <v>2</v>
      </c>
      <c r="AI25" s="79">
        <v>0</v>
      </c>
      <c r="AJ25" s="79">
        <v>2</v>
      </c>
      <c r="AK25" s="79">
        <v>0</v>
      </c>
      <c r="AL25" s="79">
        <v>0</v>
      </c>
    </row>
    <row r="26" spans="1:38" s="80" customFormat="1" ht="13.15" customHeight="1" x14ac:dyDescent="0.2">
      <c r="A26" s="81" t="s">
        <v>82</v>
      </c>
      <c r="B26" s="59" t="s">
        <v>83</v>
      </c>
      <c r="C26" s="83">
        <v>658</v>
      </c>
      <c r="D26" s="79">
        <v>122</v>
      </c>
      <c r="E26" s="79">
        <v>372</v>
      </c>
      <c r="F26" s="79">
        <v>6</v>
      </c>
      <c r="G26" s="79">
        <v>158</v>
      </c>
      <c r="H26" s="79">
        <v>29</v>
      </c>
      <c r="I26" s="79">
        <v>22</v>
      </c>
      <c r="J26" s="79">
        <v>7</v>
      </c>
      <c r="K26" s="79">
        <v>0</v>
      </c>
      <c r="L26" s="79">
        <v>0</v>
      </c>
      <c r="M26" s="79">
        <v>129</v>
      </c>
      <c r="N26" s="79">
        <v>7</v>
      </c>
      <c r="O26" s="79">
        <v>122</v>
      </c>
      <c r="P26" s="79">
        <v>0</v>
      </c>
      <c r="Q26" s="79">
        <v>0</v>
      </c>
      <c r="R26" s="79">
        <v>30</v>
      </c>
      <c r="S26" s="79">
        <v>9</v>
      </c>
      <c r="T26" s="79">
        <v>21</v>
      </c>
      <c r="U26" s="79">
        <v>0</v>
      </c>
      <c r="V26" s="79">
        <v>0</v>
      </c>
      <c r="W26" s="79">
        <v>222</v>
      </c>
      <c r="X26" s="79">
        <v>51</v>
      </c>
      <c r="Y26" s="79">
        <v>171</v>
      </c>
      <c r="Z26" s="79">
        <v>164</v>
      </c>
      <c r="AA26" s="79">
        <v>6</v>
      </c>
      <c r="AB26" s="79">
        <v>158</v>
      </c>
      <c r="AC26" s="79">
        <v>39</v>
      </c>
      <c r="AD26" s="79">
        <v>16</v>
      </c>
      <c r="AE26" s="79">
        <v>23</v>
      </c>
      <c r="AF26" s="79">
        <v>0</v>
      </c>
      <c r="AG26" s="79">
        <v>0</v>
      </c>
      <c r="AH26" s="79">
        <v>45</v>
      </c>
      <c r="AI26" s="79">
        <v>17</v>
      </c>
      <c r="AJ26" s="79">
        <v>28</v>
      </c>
      <c r="AK26" s="79">
        <v>0</v>
      </c>
      <c r="AL26" s="79">
        <v>0</v>
      </c>
    </row>
    <row r="27" spans="1:38" s="80" customFormat="1" ht="13.15" customHeight="1" x14ac:dyDescent="0.2">
      <c r="A27" s="81" t="s">
        <v>84</v>
      </c>
      <c r="B27" s="59" t="s">
        <v>85</v>
      </c>
      <c r="C27" s="83">
        <v>213</v>
      </c>
      <c r="D27" s="79">
        <v>41</v>
      </c>
      <c r="E27" s="79">
        <v>132</v>
      </c>
      <c r="F27" s="79">
        <v>0</v>
      </c>
      <c r="G27" s="79">
        <v>40</v>
      </c>
      <c r="H27" s="79">
        <v>8</v>
      </c>
      <c r="I27" s="79">
        <v>5</v>
      </c>
      <c r="J27" s="79">
        <v>3</v>
      </c>
      <c r="K27" s="79">
        <v>0</v>
      </c>
      <c r="L27" s="79">
        <v>0</v>
      </c>
      <c r="M27" s="79">
        <v>34</v>
      </c>
      <c r="N27" s="79">
        <v>0</v>
      </c>
      <c r="O27" s="79">
        <v>34</v>
      </c>
      <c r="P27" s="79">
        <v>0</v>
      </c>
      <c r="Q27" s="79">
        <v>0</v>
      </c>
      <c r="R27" s="79">
        <v>8</v>
      </c>
      <c r="S27" s="79">
        <v>3</v>
      </c>
      <c r="T27" s="79">
        <v>5</v>
      </c>
      <c r="U27" s="79">
        <v>0</v>
      </c>
      <c r="V27" s="79">
        <v>0</v>
      </c>
      <c r="W27" s="79">
        <v>55</v>
      </c>
      <c r="X27" s="79">
        <v>8</v>
      </c>
      <c r="Y27" s="79">
        <v>47</v>
      </c>
      <c r="Z27" s="79">
        <v>40</v>
      </c>
      <c r="AA27" s="79">
        <v>0</v>
      </c>
      <c r="AB27" s="79">
        <v>40</v>
      </c>
      <c r="AC27" s="79">
        <v>7</v>
      </c>
      <c r="AD27" s="79">
        <v>3</v>
      </c>
      <c r="AE27" s="79">
        <v>4</v>
      </c>
      <c r="AF27" s="79">
        <v>0</v>
      </c>
      <c r="AG27" s="79">
        <v>0</v>
      </c>
      <c r="AH27" s="79">
        <v>61</v>
      </c>
      <c r="AI27" s="79">
        <v>22</v>
      </c>
      <c r="AJ27" s="79">
        <v>39</v>
      </c>
      <c r="AK27" s="79">
        <v>0</v>
      </c>
      <c r="AL27" s="79">
        <v>0</v>
      </c>
    </row>
    <row r="28" spans="1:38" s="80" customFormat="1" ht="13.15" customHeight="1" x14ac:dyDescent="0.2">
      <c r="A28" s="81" t="s">
        <v>86</v>
      </c>
      <c r="B28" s="59" t="s">
        <v>87</v>
      </c>
      <c r="C28" s="83">
        <v>378</v>
      </c>
      <c r="D28" s="79">
        <v>58</v>
      </c>
      <c r="E28" s="79">
        <v>232</v>
      </c>
      <c r="F28" s="79">
        <v>1</v>
      </c>
      <c r="G28" s="79">
        <v>87</v>
      </c>
      <c r="H28" s="79">
        <v>13</v>
      </c>
      <c r="I28" s="79">
        <v>5</v>
      </c>
      <c r="J28" s="79">
        <v>8</v>
      </c>
      <c r="K28" s="79">
        <v>0</v>
      </c>
      <c r="L28" s="79">
        <v>0</v>
      </c>
      <c r="M28" s="79">
        <v>76</v>
      </c>
      <c r="N28" s="79">
        <v>2</v>
      </c>
      <c r="O28" s="79">
        <v>74</v>
      </c>
      <c r="P28" s="79">
        <v>0</v>
      </c>
      <c r="Q28" s="79">
        <v>0</v>
      </c>
      <c r="R28" s="79">
        <v>14</v>
      </c>
      <c r="S28" s="79">
        <v>1</v>
      </c>
      <c r="T28" s="79">
        <v>13</v>
      </c>
      <c r="U28" s="79">
        <v>0</v>
      </c>
      <c r="V28" s="79">
        <v>0</v>
      </c>
      <c r="W28" s="79">
        <v>133</v>
      </c>
      <c r="X28" s="79">
        <v>33</v>
      </c>
      <c r="Y28" s="79">
        <v>100</v>
      </c>
      <c r="Z28" s="79">
        <v>87</v>
      </c>
      <c r="AA28" s="79">
        <v>1</v>
      </c>
      <c r="AB28" s="79">
        <v>86</v>
      </c>
      <c r="AC28" s="79">
        <v>20</v>
      </c>
      <c r="AD28" s="79">
        <v>6</v>
      </c>
      <c r="AE28" s="79">
        <v>14</v>
      </c>
      <c r="AF28" s="79">
        <v>0</v>
      </c>
      <c r="AG28" s="79">
        <v>0</v>
      </c>
      <c r="AH28" s="79">
        <v>35</v>
      </c>
      <c r="AI28" s="79">
        <v>11</v>
      </c>
      <c r="AJ28" s="79">
        <v>23</v>
      </c>
      <c r="AK28" s="79">
        <v>0</v>
      </c>
      <c r="AL28" s="79">
        <v>1</v>
      </c>
    </row>
    <row r="29" spans="1:38" s="80" customFormat="1" ht="13.15" customHeight="1" x14ac:dyDescent="0.2">
      <c r="A29" s="81" t="s">
        <v>88</v>
      </c>
      <c r="B29" s="59" t="s">
        <v>89</v>
      </c>
      <c r="C29" s="83">
        <v>118</v>
      </c>
      <c r="D29" s="79">
        <v>18</v>
      </c>
      <c r="E29" s="79">
        <v>86</v>
      </c>
      <c r="F29" s="79">
        <v>0</v>
      </c>
      <c r="G29" s="79">
        <v>14</v>
      </c>
      <c r="H29" s="79">
        <v>2</v>
      </c>
      <c r="I29" s="79">
        <v>1</v>
      </c>
      <c r="J29" s="79">
        <v>1</v>
      </c>
      <c r="K29" s="79">
        <v>0</v>
      </c>
      <c r="L29" s="79">
        <v>0</v>
      </c>
      <c r="M29" s="79">
        <v>19</v>
      </c>
      <c r="N29" s="79">
        <v>0</v>
      </c>
      <c r="O29" s="79">
        <v>19</v>
      </c>
      <c r="P29" s="79">
        <v>0</v>
      </c>
      <c r="Q29" s="79">
        <v>0</v>
      </c>
      <c r="R29" s="79">
        <v>6</v>
      </c>
      <c r="S29" s="79">
        <v>0</v>
      </c>
      <c r="T29" s="79">
        <v>6</v>
      </c>
      <c r="U29" s="79">
        <v>0</v>
      </c>
      <c r="V29" s="79">
        <v>0</v>
      </c>
      <c r="W29" s="79">
        <v>34</v>
      </c>
      <c r="X29" s="79">
        <v>6</v>
      </c>
      <c r="Y29" s="79">
        <v>28</v>
      </c>
      <c r="Z29" s="79">
        <v>14</v>
      </c>
      <c r="AA29" s="79">
        <v>0</v>
      </c>
      <c r="AB29" s="79">
        <v>14</v>
      </c>
      <c r="AC29" s="79">
        <v>5</v>
      </c>
      <c r="AD29" s="79">
        <v>2</v>
      </c>
      <c r="AE29" s="79">
        <v>3</v>
      </c>
      <c r="AF29" s="79">
        <v>0</v>
      </c>
      <c r="AG29" s="79">
        <v>0</v>
      </c>
      <c r="AH29" s="79">
        <v>38</v>
      </c>
      <c r="AI29" s="79">
        <v>9</v>
      </c>
      <c r="AJ29" s="79">
        <v>29</v>
      </c>
      <c r="AK29" s="79">
        <v>0</v>
      </c>
      <c r="AL29" s="79">
        <v>0</v>
      </c>
    </row>
    <row r="30" spans="1:38" s="80" customFormat="1" ht="13.15" customHeight="1" x14ac:dyDescent="0.2">
      <c r="A30" s="84" t="s">
        <v>90</v>
      </c>
      <c r="B30" s="85" t="s">
        <v>91</v>
      </c>
      <c r="C30" s="86">
        <v>32</v>
      </c>
      <c r="D30" s="87">
        <v>4</v>
      </c>
      <c r="E30" s="87">
        <v>28</v>
      </c>
      <c r="F30" s="87">
        <v>0</v>
      </c>
      <c r="G30" s="87">
        <v>0</v>
      </c>
      <c r="H30" s="87">
        <v>1</v>
      </c>
      <c r="I30" s="87">
        <v>0</v>
      </c>
      <c r="J30" s="87">
        <v>1</v>
      </c>
      <c r="K30" s="87">
        <v>0</v>
      </c>
      <c r="L30" s="87">
        <v>0</v>
      </c>
      <c r="M30" s="87">
        <v>6</v>
      </c>
      <c r="N30" s="87">
        <v>0</v>
      </c>
      <c r="O30" s="87">
        <v>6</v>
      </c>
      <c r="P30" s="87">
        <v>0</v>
      </c>
      <c r="Q30" s="87">
        <v>0</v>
      </c>
      <c r="R30" s="87">
        <v>2</v>
      </c>
      <c r="S30" s="87">
        <v>0</v>
      </c>
      <c r="T30" s="87">
        <v>2</v>
      </c>
      <c r="U30" s="87">
        <v>0</v>
      </c>
      <c r="V30" s="87">
        <v>0</v>
      </c>
      <c r="W30" s="87">
        <v>11</v>
      </c>
      <c r="X30" s="87">
        <v>1</v>
      </c>
      <c r="Y30" s="87">
        <v>10</v>
      </c>
      <c r="Z30" s="87">
        <v>0</v>
      </c>
      <c r="AA30" s="87">
        <v>0</v>
      </c>
      <c r="AB30" s="87">
        <v>0</v>
      </c>
      <c r="AC30" s="87">
        <v>8</v>
      </c>
      <c r="AD30" s="87">
        <v>3</v>
      </c>
      <c r="AE30" s="87">
        <v>5</v>
      </c>
      <c r="AF30" s="87">
        <v>0</v>
      </c>
      <c r="AG30" s="87">
        <v>0</v>
      </c>
      <c r="AH30" s="87">
        <v>4</v>
      </c>
      <c r="AI30" s="87">
        <v>0</v>
      </c>
      <c r="AJ30" s="87">
        <v>4</v>
      </c>
      <c r="AK30" s="87">
        <v>0</v>
      </c>
      <c r="AL30" s="87">
        <v>0</v>
      </c>
    </row>
    <row r="31" spans="1:38" s="80" customFormat="1" ht="13.15" customHeight="1" x14ac:dyDescent="0.2">
      <c r="A31" s="88" t="s">
        <v>35</v>
      </c>
      <c r="B31" s="88"/>
      <c r="C31" s="88"/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8"/>
      <c r="Y31" s="88"/>
      <c r="Z31" s="88"/>
      <c r="AA31" s="88"/>
      <c r="AB31" s="88"/>
      <c r="AC31" s="88"/>
      <c r="AD31" s="88"/>
      <c r="AE31" s="88"/>
      <c r="AF31" s="88"/>
      <c r="AG31" s="88"/>
      <c r="AH31" s="88"/>
      <c r="AI31" s="88"/>
      <c r="AJ31" s="88"/>
      <c r="AK31" s="88"/>
      <c r="AL31" s="88"/>
    </row>
    <row r="32" spans="1:38" s="80" customFormat="1" ht="13.15" customHeight="1" x14ac:dyDescent="0.2">
      <c r="A32" s="58" t="s">
        <v>36</v>
      </c>
      <c r="B32" s="89"/>
      <c r="C32" s="89"/>
      <c r="D32" s="89"/>
      <c r="E32" s="89"/>
      <c r="F32" s="89"/>
      <c r="G32" s="89"/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</row>
  </sheetData>
  <mergeCells count="31">
    <mergeCell ref="AD4:AE4"/>
    <mergeCell ref="AF4:AG4"/>
    <mergeCell ref="AH4:AH6"/>
    <mergeCell ref="AI4:AJ4"/>
    <mergeCell ref="AK4:AL4"/>
    <mergeCell ref="U4:V4"/>
    <mergeCell ref="W4:W6"/>
    <mergeCell ref="X4:Y4"/>
    <mergeCell ref="Z4:Z6"/>
    <mergeCell ref="AA4:AB4"/>
    <mergeCell ref="AC4:AC6"/>
    <mergeCell ref="Z3:AB3"/>
    <mergeCell ref="AC3:AG3"/>
    <mergeCell ref="AH3:AL3"/>
    <mergeCell ref="C4:C6"/>
    <mergeCell ref="D4:E4"/>
    <mergeCell ref="F4:G4"/>
    <mergeCell ref="H4:H6"/>
    <mergeCell ref="I4:J4"/>
    <mergeCell ref="K4:L4"/>
    <mergeCell ref="M4:M6"/>
    <mergeCell ref="A3:B6"/>
    <mergeCell ref="C3:G3"/>
    <mergeCell ref="H3:L3"/>
    <mergeCell ref="M3:Q3"/>
    <mergeCell ref="R3:V3"/>
    <mergeCell ref="W3:Y3"/>
    <mergeCell ref="N4:O4"/>
    <mergeCell ref="P4:Q4"/>
    <mergeCell ref="R4:R6"/>
    <mergeCell ref="S4:T4"/>
  </mergeCells>
  <phoneticPr fontId="29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30C04F-AF47-4455-9D09-3216B8E2762F}">
  <dimension ref="A1:AL32"/>
  <sheetViews>
    <sheetView workbookViewId="0"/>
  </sheetViews>
  <sheetFormatPr defaultColWidth="7.6640625" defaultRowHeight="16.5" x14ac:dyDescent="0.25"/>
  <cols>
    <col min="1" max="1" width="6.33203125" style="4" customWidth="1"/>
    <col min="2" max="2" width="14.33203125" style="4" customWidth="1"/>
    <col min="3" max="3" width="5.77734375" style="4" customWidth="1"/>
    <col min="4" max="4" width="4.77734375" style="4" customWidth="1"/>
    <col min="5" max="5" width="5.6640625" style="4" customWidth="1"/>
    <col min="6" max="22" width="4.77734375" style="4" customWidth="1"/>
    <col min="23" max="23" width="6" style="4" customWidth="1"/>
    <col min="24" max="24" width="6.33203125" style="4" customWidth="1"/>
    <col min="25" max="25" width="6" style="4" customWidth="1"/>
    <col min="26" max="38" width="4.77734375" style="4" customWidth="1"/>
    <col min="39" max="39" width="7.6640625" style="4" customWidth="1"/>
    <col min="40" max="16384" width="7.6640625" style="4"/>
  </cols>
  <sheetData>
    <row r="1" spans="1:38" ht="19.899999999999999" customHeight="1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8" ht="15.75" customHeight="1" x14ac:dyDescent="0.25">
      <c r="A2" s="5" t="s">
        <v>96</v>
      </c>
      <c r="B2" s="69"/>
      <c r="C2" s="69"/>
      <c r="D2" s="69"/>
      <c r="E2" s="69"/>
      <c r="F2" s="69"/>
      <c r="G2" s="69"/>
      <c r="H2" s="69"/>
      <c r="I2" s="69"/>
      <c r="J2" s="69"/>
      <c r="K2" s="69"/>
      <c r="P2" s="69"/>
      <c r="Q2" s="69"/>
      <c r="R2" s="69"/>
      <c r="S2" s="69"/>
      <c r="T2" s="69"/>
      <c r="U2" s="70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  <c r="AJ2" s="69"/>
      <c r="AK2" s="71"/>
      <c r="AL2" s="71" t="s">
        <v>40</v>
      </c>
    </row>
    <row r="3" spans="1:38" s="72" customFormat="1" ht="39" customHeight="1" x14ac:dyDescent="0.25">
      <c r="A3" s="62" t="s">
        <v>41</v>
      </c>
      <c r="B3" s="62"/>
      <c r="C3" s="63" t="s">
        <v>3</v>
      </c>
      <c r="D3" s="63"/>
      <c r="E3" s="63"/>
      <c r="F3" s="63"/>
      <c r="G3" s="63"/>
      <c r="H3" s="63" t="s">
        <v>42</v>
      </c>
      <c r="I3" s="63"/>
      <c r="J3" s="63"/>
      <c r="K3" s="63"/>
      <c r="L3" s="63"/>
      <c r="M3" s="63" t="s">
        <v>6</v>
      </c>
      <c r="N3" s="63"/>
      <c r="O3" s="63"/>
      <c r="P3" s="63"/>
      <c r="Q3" s="63"/>
      <c r="R3" s="63" t="s">
        <v>7</v>
      </c>
      <c r="S3" s="63"/>
      <c r="T3" s="63"/>
      <c r="U3" s="63"/>
      <c r="V3" s="63"/>
      <c r="W3" s="63" t="s">
        <v>43</v>
      </c>
      <c r="X3" s="63"/>
      <c r="Y3" s="63"/>
      <c r="Z3" s="63" t="s">
        <v>15</v>
      </c>
      <c r="AA3" s="63"/>
      <c r="AB3" s="63"/>
      <c r="AC3" s="63" t="s">
        <v>14</v>
      </c>
      <c r="AD3" s="63"/>
      <c r="AE3" s="63"/>
      <c r="AF3" s="63"/>
      <c r="AG3" s="63"/>
      <c r="AH3" s="64" t="s">
        <v>9</v>
      </c>
      <c r="AI3" s="64"/>
      <c r="AJ3" s="64"/>
      <c r="AK3" s="64"/>
      <c r="AL3" s="64"/>
    </row>
    <row r="4" spans="1:38" s="72" customFormat="1" ht="52.5" customHeight="1" x14ac:dyDescent="0.25">
      <c r="A4" s="62"/>
      <c r="B4" s="62"/>
      <c r="C4" s="63" t="s">
        <v>44</v>
      </c>
      <c r="D4" s="63" t="s">
        <v>10</v>
      </c>
      <c r="E4" s="63"/>
      <c r="F4" s="63" t="s">
        <v>11</v>
      </c>
      <c r="G4" s="63"/>
      <c r="H4" s="63" t="s">
        <v>44</v>
      </c>
      <c r="I4" s="63" t="s">
        <v>10</v>
      </c>
      <c r="J4" s="63"/>
      <c r="K4" s="63" t="s">
        <v>11</v>
      </c>
      <c r="L4" s="63"/>
      <c r="M4" s="63" t="s">
        <v>44</v>
      </c>
      <c r="N4" s="63" t="s">
        <v>10</v>
      </c>
      <c r="O4" s="63"/>
      <c r="P4" s="63" t="s">
        <v>11</v>
      </c>
      <c r="Q4" s="63"/>
      <c r="R4" s="63" t="s">
        <v>44</v>
      </c>
      <c r="S4" s="63" t="s">
        <v>10</v>
      </c>
      <c r="T4" s="63"/>
      <c r="U4" s="63" t="s">
        <v>11</v>
      </c>
      <c r="V4" s="63"/>
      <c r="W4" s="63" t="s">
        <v>44</v>
      </c>
      <c r="X4" s="63" t="s">
        <v>10</v>
      </c>
      <c r="Y4" s="63"/>
      <c r="Z4" s="63" t="s">
        <v>44</v>
      </c>
      <c r="AA4" s="63" t="s">
        <v>11</v>
      </c>
      <c r="AB4" s="63"/>
      <c r="AC4" s="63" t="s">
        <v>44</v>
      </c>
      <c r="AD4" s="63" t="s">
        <v>10</v>
      </c>
      <c r="AE4" s="63"/>
      <c r="AF4" s="63" t="s">
        <v>11</v>
      </c>
      <c r="AG4" s="63"/>
      <c r="AH4" s="63" t="s">
        <v>44</v>
      </c>
      <c r="AI4" s="63" t="s">
        <v>10</v>
      </c>
      <c r="AJ4" s="63"/>
      <c r="AK4" s="64" t="s">
        <v>11</v>
      </c>
      <c r="AL4" s="64"/>
    </row>
    <row r="5" spans="1:38" s="72" customFormat="1" ht="15.75" customHeight="1" x14ac:dyDescent="0.25">
      <c r="A5" s="62"/>
      <c r="B5" s="62"/>
      <c r="C5" s="63"/>
      <c r="D5" s="17" t="s">
        <v>17</v>
      </c>
      <c r="E5" s="17" t="s">
        <v>18</v>
      </c>
      <c r="F5" s="17" t="s">
        <v>17</v>
      </c>
      <c r="G5" s="17" t="s">
        <v>18</v>
      </c>
      <c r="H5" s="63"/>
      <c r="I5" s="17" t="s">
        <v>17</v>
      </c>
      <c r="J5" s="17" t="s">
        <v>18</v>
      </c>
      <c r="K5" s="17" t="s">
        <v>17</v>
      </c>
      <c r="L5" s="17" t="s">
        <v>18</v>
      </c>
      <c r="M5" s="63"/>
      <c r="N5" s="17" t="s">
        <v>17</v>
      </c>
      <c r="O5" s="17" t="s">
        <v>18</v>
      </c>
      <c r="P5" s="17" t="s">
        <v>17</v>
      </c>
      <c r="Q5" s="17" t="s">
        <v>18</v>
      </c>
      <c r="R5" s="63"/>
      <c r="S5" s="17" t="s">
        <v>17</v>
      </c>
      <c r="T5" s="17" t="s">
        <v>18</v>
      </c>
      <c r="U5" s="17" t="s">
        <v>17</v>
      </c>
      <c r="V5" s="17" t="s">
        <v>18</v>
      </c>
      <c r="W5" s="63"/>
      <c r="X5" s="17" t="s">
        <v>17</v>
      </c>
      <c r="Y5" s="17" t="s">
        <v>18</v>
      </c>
      <c r="Z5" s="63"/>
      <c r="AA5" s="17" t="s">
        <v>17</v>
      </c>
      <c r="AB5" s="17" t="s">
        <v>18</v>
      </c>
      <c r="AC5" s="63"/>
      <c r="AD5" s="17" t="s">
        <v>17</v>
      </c>
      <c r="AE5" s="17" t="s">
        <v>18</v>
      </c>
      <c r="AF5" s="17" t="s">
        <v>17</v>
      </c>
      <c r="AG5" s="17" t="s">
        <v>18</v>
      </c>
      <c r="AH5" s="63"/>
      <c r="AI5" s="17" t="s">
        <v>17</v>
      </c>
      <c r="AJ5" s="17" t="s">
        <v>18</v>
      </c>
      <c r="AK5" s="17" t="s">
        <v>17</v>
      </c>
      <c r="AL5" s="18" t="s">
        <v>18</v>
      </c>
    </row>
    <row r="6" spans="1:38" s="72" customFormat="1" ht="15.75" customHeight="1" x14ac:dyDescent="0.25">
      <c r="A6" s="62"/>
      <c r="B6" s="62"/>
      <c r="C6" s="63"/>
      <c r="D6" s="73" t="s">
        <v>20</v>
      </c>
      <c r="E6" s="73" t="s">
        <v>21</v>
      </c>
      <c r="F6" s="73" t="s">
        <v>20</v>
      </c>
      <c r="G6" s="73" t="s">
        <v>21</v>
      </c>
      <c r="H6" s="63"/>
      <c r="I6" s="73" t="s">
        <v>20</v>
      </c>
      <c r="J6" s="73" t="s">
        <v>21</v>
      </c>
      <c r="K6" s="73" t="s">
        <v>20</v>
      </c>
      <c r="L6" s="73" t="s">
        <v>21</v>
      </c>
      <c r="M6" s="63"/>
      <c r="N6" s="73" t="s">
        <v>20</v>
      </c>
      <c r="O6" s="73" t="s">
        <v>21</v>
      </c>
      <c r="P6" s="73" t="s">
        <v>20</v>
      </c>
      <c r="Q6" s="73" t="s">
        <v>21</v>
      </c>
      <c r="R6" s="63"/>
      <c r="S6" s="73" t="s">
        <v>20</v>
      </c>
      <c r="T6" s="73" t="s">
        <v>21</v>
      </c>
      <c r="U6" s="73" t="s">
        <v>20</v>
      </c>
      <c r="V6" s="73" t="s">
        <v>21</v>
      </c>
      <c r="W6" s="63"/>
      <c r="X6" s="73" t="s">
        <v>20</v>
      </c>
      <c r="Y6" s="73" t="s">
        <v>21</v>
      </c>
      <c r="Z6" s="63"/>
      <c r="AA6" s="73" t="s">
        <v>20</v>
      </c>
      <c r="AB6" s="73" t="s">
        <v>21</v>
      </c>
      <c r="AC6" s="63"/>
      <c r="AD6" s="73" t="s">
        <v>20</v>
      </c>
      <c r="AE6" s="73" t="s">
        <v>21</v>
      </c>
      <c r="AF6" s="73" t="s">
        <v>20</v>
      </c>
      <c r="AG6" s="73" t="s">
        <v>21</v>
      </c>
      <c r="AH6" s="63"/>
      <c r="AI6" s="73" t="s">
        <v>20</v>
      </c>
      <c r="AJ6" s="73" t="s">
        <v>21</v>
      </c>
      <c r="AK6" s="73" t="s">
        <v>20</v>
      </c>
      <c r="AL6" s="74" t="s">
        <v>21</v>
      </c>
    </row>
    <row r="7" spans="1:38" s="80" customFormat="1" ht="19.5" customHeight="1" x14ac:dyDescent="0.2">
      <c r="A7" s="75" t="s">
        <v>45</v>
      </c>
      <c r="B7" s="76" t="s">
        <v>19</v>
      </c>
      <c r="C7" s="77">
        <v>28434</v>
      </c>
      <c r="D7" s="78">
        <v>4774</v>
      </c>
      <c r="E7" s="78">
        <v>17153</v>
      </c>
      <c r="F7" s="78">
        <v>151</v>
      </c>
      <c r="G7" s="78">
        <v>6356</v>
      </c>
      <c r="H7" s="78">
        <v>1150</v>
      </c>
      <c r="I7" s="78">
        <v>451</v>
      </c>
      <c r="J7" s="78">
        <v>698</v>
      </c>
      <c r="K7" s="78">
        <v>0</v>
      </c>
      <c r="L7" s="78">
        <v>1</v>
      </c>
      <c r="M7" s="78">
        <v>5400</v>
      </c>
      <c r="N7" s="78">
        <v>198</v>
      </c>
      <c r="O7" s="78">
        <v>5201</v>
      </c>
      <c r="P7" s="78">
        <v>0</v>
      </c>
      <c r="Q7" s="78">
        <v>1</v>
      </c>
      <c r="R7" s="78">
        <v>1188</v>
      </c>
      <c r="S7" s="78">
        <v>288</v>
      </c>
      <c r="T7" s="78">
        <v>899</v>
      </c>
      <c r="U7" s="78">
        <v>0</v>
      </c>
      <c r="V7" s="78">
        <v>1</v>
      </c>
      <c r="W7" s="78">
        <v>9393</v>
      </c>
      <c r="X7" s="78">
        <v>2082</v>
      </c>
      <c r="Y7" s="78">
        <v>7311</v>
      </c>
      <c r="Z7" s="78">
        <v>6481</v>
      </c>
      <c r="AA7" s="78">
        <v>149</v>
      </c>
      <c r="AB7" s="78">
        <v>6332</v>
      </c>
      <c r="AC7" s="78">
        <v>2311</v>
      </c>
      <c r="AD7" s="78">
        <v>942</v>
      </c>
      <c r="AE7" s="78">
        <v>1365</v>
      </c>
      <c r="AF7" s="78">
        <v>1</v>
      </c>
      <c r="AG7" s="78">
        <v>3</v>
      </c>
      <c r="AH7" s="78">
        <v>2511</v>
      </c>
      <c r="AI7" s="78">
        <v>813</v>
      </c>
      <c r="AJ7" s="78">
        <v>1679</v>
      </c>
      <c r="AK7" s="79">
        <v>1</v>
      </c>
      <c r="AL7" s="79">
        <v>18</v>
      </c>
    </row>
    <row r="8" spans="1:38" s="80" customFormat="1" ht="13.15" customHeight="1" x14ac:dyDescent="0.2">
      <c r="A8" s="81" t="s">
        <v>46</v>
      </c>
      <c r="B8" s="82" t="s">
        <v>47</v>
      </c>
      <c r="C8" s="83">
        <v>1955</v>
      </c>
      <c r="D8" s="79">
        <v>402</v>
      </c>
      <c r="E8" s="79">
        <v>1325</v>
      </c>
      <c r="F8" s="79">
        <v>19</v>
      </c>
      <c r="G8" s="79">
        <v>209</v>
      </c>
      <c r="H8" s="79">
        <v>25</v>
      </c>
      <c r="I8" s="79">
        <v>11</v>
      </c>
      <c r="J8" s="79">
        <v>14</v>
      </c>
      <c r="K8" s="79">
        <v>0</v>
      </c>
      <c r="L8" s="79">
        <v>0</v>
      </c>
      <c r="M8" s="79">
        <v>332</v>
      </c>
      <c r="N8" s="79">
        <v>26</v>
      </c>
      <c r="O8" s="79">
        <v>306</v>
      </c>
      <c r="P8" s="79">
        <v>0</v>
      </c>
      <c r="Q8" s="79">
        <v>0</v>
      </c>
      <c r="R8" s="79">
        <v>90</v>
      </c>
      <c r="S8" s="79">
        <v>19</v>
      </c>
      <c r="T8" s="79">
        <v>70</v>
      </c>
      <c r="U8" s="79">
        <v>0</v>
      </c>
      <c r="V8" s="79">
        <v>1</v>
      </c>
      <c r="W8" s="79">
        <v>775</v>
      </c>
      <c r="X8" s="79">
        <v>181</v>
      </c>
      <c r="Y8" s="79">
        <v>594</v>
      </c>
      <c r="Z8" s="79">
        <v>227</v>
      </c>
      <c r="AA8" s="79">
        <v>19</v>
      </c>
      <c r="AB8" s="79">
        <v>208</v>
      </c>
      <c r="AC8" s="79">
        <v>111</v>
      </c>
      <c r="AD8" s="79">
        <v>35</v>
      </c>
      <c r="AE8" s="79">
        <v>76</v>
      </c>
      <c r="AF8" s="79">
        <v>0</v>
      </c>
      <c r="AG8" s="79">
        <v>0</v>
      </c>
      <c r="AH8" s="79">
        <v>395</v>
      </c>
      <c r="AI8" s="79">
        <v>130</v>
      </c>
      <c r="AJ8" s="79">
        <v>265</v>
      </c>
      <c r="AK8" s="79">
        <v>0</v>
      </c>
      <c r="AL8" s="79">
        <v>0</v>
      </c>
    </row>
    <row r="9" spans="1:38" s="80" customFormat="1" ht="13.15" customHeight="1" x14ac:dyDescent="0.2">
      <c r="A9" s="81" t="s">
        <v>48</v>
      </c>
      <c r="B9" s="82" t="s">
        <v>49</v>
      </c>
      <c r="C9" s="83">
        <v>5369</v>
      </c>
      <c r="D9" s="79">
        <v>893</v>
      </c>
      <c r="E9" s="79">
        <v>3201</v>
      </c>
      <c r="F9" s="79">
        <v>41</v>
      </c>
      <c r="G9" s="79">
        <v>1234</v>
      </c>
      <c r="H9" s="79">
        <v>212</v>
      </c>
      <c r="I9" s="79">
        <v>88</v>
      </c>
      <c r="J9" s="79">
        <v>124</v>
      </c>
      <c r="K9" s="79">
        <v>0</v>
      </c>
      <c r="L9" s="79">
        <v>0</v>
      </c>
      <c r="M9" s="79">
        <v>1011</v>
      </c>
      <c r="N9" s="79">
        <v>22</v>
      </c>
      <c r="O9" s="79">
        <v>989</v>
      </c>
      <c r="P9" s="79">
        <v>0</v>
      </c>
      <c r="Q9" s="79">
        <v>0</v>
      </c>
      <c r="R9" s="79">
        <v>202</v>
      </c>
      <c r="S9" s="79">
        <v>55</v>
      </c>
      <c r="T9" s="79">
        <v>147</v>
      </c>
      <c r="U9" s="79">
        <v>0</v>
      </c>
      <c r="V9" s="79">
        <v>0</v>
      </c>
      <c r="W9" s="79">
        <v>1684</v>
      </c>
      <c r="X9" s="79">
        <v>346</v>
      </c>
      <c r="Y9" s="79">
        <v>1338</v>
      </c>
      <c r="Z9" s="79">
        <v>1272</v>
      </c>
      <c r="AA9" s="79">
        <v>41</v>
      </c>
      <c r="AB9" s="79">
        <v>1231</v>
      </c>
      <c r="AC9" s="79">
        <v>530</v>
      </c>
      <c r="AD9" s="79">
        <v>219</v>
      </c>
      <c r="AE9" s="79">
        <v>308</v>
      </c>
      <c r="AF9" s="79">
        <v>0</v>
      </c>
      <c r="AG9" s="79">
        <v>3</v>
      </c>
      <c r="AH9" s="79">
        <v>458</v>
      </c>
      <c r="AI9" s="79">
        <v>163</v>
      </c>
      <c r="AJ9" s="79">
        <v>295</v>
      </c>
      <c r="AK9" s="79">
        <v>0</v>
      </c>
      <c r="AL9" s="79">
        <v>0</v>
      </c>
    </row>
    <row r="10" spans="1:38" s="80" customFormat="1" ht="13.15" customHeight="1" x14ac:dyDescent="0.2">
      <c r="A10" s="81" t="s">
        <v>50</v>
      </c>
      <c r="B10" s="82" t="s">
        <v>51</v>
      </c>
      <c r="C10" s="83">
        <v>2840</v>
      </c>
      <c r="D10" s="79">
        <v>564</v>
      </c>
      <c r="E10" s="79">
        <v>1661</v>
      </c>
      <c r="F10" s="79">
        <v>12</v>
      </c>
      <c r="G10" s="79">
        <v>603</v>
      </c>
      <c r="H10" s="79">
        <v>103</v>
      </c>
      <c r="I10" s="79">
        <v>34</v>
      </c>
      <c r="J10" s="79">
        <v>69</v>
      </c>
      <c r="K10" s="79">
        <v>0</v>
      </c>
      <c r="L10" s="79">
        <v>0</v>
      </c>
      <c r="M10" s="79">
        <v>509</v>
      </c>
      <c r="N10" s="79">
        <v>32</v>
      </c>
      <c r="O10" s="79">
        <v>477</v>
      </c>
      <c r="P10" s="79">
        <v>0</v>
      </c>
      <c r="Q10" s="79">
        <v>0</v>
      </c>
      <c r="R10" s="79">
        <v>141</v>
      </c>
      <c r="S10" s="79">
        <v>36</v>
      </c>
      <c r="T10" s="79">
        <v>105</v>
      </c>
      <c r="U10" s="79">
        <v>0</v>
      </c>
      <c r="V10" s="79">
        <v>0</v>
      </c>
      <c r="W10" s="79">
        <v>923</v>
      </c>
      <c r="X10" s="79">
        <v>245</v>
      </c>
      <c r="Y10" s="79">
        <v>678</v>
      </c>
      <c r="Z10" s="79">
        <v>615</v>
      </c>
      <c r="AA10" s="79">
        <v>12</v>
      </c>
      <c r="AB10" s="79">
        <v>603</v>
      </c>
      <c r="AC10" s="79">
        <v>268</v>
      </c>
      <c r="AD10" s="79">
        <v>107</v>
      </c>
      <c r="AE10" s="79">
        <v>161</v>
      </c>
      <c r="AF10" s="79">
        <v>0</v>
      </c>
      <c r="AG10" s="79">
        <v>0</v>
      </c>
      <c r="AH10" s="79">
        <v>281</v>
      </c>
      <c r="AI10" s="79">
        <v>110</v>
      </c>
      <c r="AJ10" s="79">
        <v>171</v>
      </c>
      <c r="AK10" s="79">
        <v>0</v>
      </c>
      <c r="AL10" s="79">
        <v>0</v>
      </c>
    </row>
    <row r="11" spans="1:38" s="80" customFormat="1" ht="13.15" customHeight="1" x14ac:dyDescent="0.2">
      <c r="A11" s="81" t="s">
        <v>52</v>
      </c>
      <c r="B11" s="59" t="s">
        <v>53</v>
      </c>
      <c r="C11" s="83">
        <v>1441</v>
      </c>
      <c r="D11" s="79">
        <v>196</v>
      </c>
      <c r="E11" s="79">
        <v>828</v>
      </c>
      <c r="F11" s="79">
        <v>4</v>
      </c>
      <c r="G11" s="79">
        <v>413</v>
      </c>
      <c r="H11" s="79">
        <v>66</v>
      </c>
      <c r="I11" s="79">
        <v>30</v>
      </c>
      <c r="J11" s="79">
        <v>36</v>
      </c>
      <c r="K11" s="79">
        <v>0</v>
      </c>
      <c r="L11" s="79">
        <v>0</v>
      </c>
      <c r="M11" s="79">
        <v>288</v>
      </c>
      <c r="N11" s="79">
        <v>10</v>
      </c>
      <c r="O11" s="79">
        <v>278</v>
      </c>
      <c r="P11" s="79">
        <v>0</v>
      </c>
      <c r="Q11" s="79">
        <v>0</v>
      </c>
      <c r="R11" s="79">
        <v>61</v>
      </c>
      <c r="S11" s="79">
        <v>16</v>
      </c>
      <c r="T11" s="79">
        <v>45</v>
      </c>
      <c r="U11" s="79">
        <v>0</v>
      </c>
      <c r="V11" s="79">
        <v>0</v>
      </c>
      <c r="W11" s="79">
        <v>514</v>
      </c>
      <c r="X11" s="79">
        <v>111</v>
      </c>
      <c r="Y11" s="79">
        <v>403</v>
      </c>
      <c r="Z11" s="79">
        <v>417</v>
      </c>
      <c r="AA11" s="79">
        <v>4</v>
      </c>
      <c r="AB11" s="79">
        <v>413</v>
      </c>
      <c r="AC11" s="79">
        <v>37</v>
      </c>
      <c r="AD11" s="79">
        <v>12</v>
      </c>
      <c r="AE11" s="79">
        <v>25</v>
      </c>
      <c r="AF11" s="79">
        <v>0</v>
      </c>
      <c r="AG11" s="79">
        <v>0</v>
      </c>
      <c r="AH11" s="79">
        <v>58</v>
      </c>
      <c r="AI11" s="79">
        <v>17</v>
      </c>
      <c r="AJ11" s="79">
        <v>41</v>
      </c>
      <c r="AK11" s="79">
        <v>0</v>
      </c>
      <c r="AL11" s="79">
        <v>0</v>
      </c>
    </row>
    <row r="12" spans="1:38" s="80" customFormat="1" ht="13.15" customHeight="1" x14ac:dyDescent="0.2">
      <c r="A12" s="81" t="s">
        <v>54</v>
      </c>
      <c r="B12" s="82" t="s">
        <v>55</v>
      </c>
      <c r="C12" s="83">
        <v>1845</v>
      </c>
      <c r="D12" s="79">
        <v>337</v>
      </c>
      <c r="E12" s="79">
        <v>1103</v>
      </c>
      <c r="F12" s="79">
        <v>2</v>
      </c>
      <c r="G12" s="79">
        <v>403</v>
      </c>
      <c r="H12" s="79">
        <v>65</v>
      </c>
      <c r="I12" s="79">
        <v>27</v>
      </c>
      <c r="J12" s="79">
        <v>38</v>
      </c>
      <c r="K12" s="79">
        <v>0</v>
      </c>
      <c r="L12" s="79">
        <v>0</v>
      </c>
      <c r="M12" s="79">
        <v>339</v>
      </c>
      <c r="N12" s="79">
        <v>11</v>
      </c>
      <c r="O12" s="79">
        <v>328</v>
      </c>
      <c r="P12" s="79">
        <v>0</v>
      </c>
      <c r="Q12" s="79">
        <v>0</v>
      </c>
      <c r="R12" s="79">
        <v>71</v>
      </c>
      <c r="S12" s="79">
        <v>11</v>
      </c>
      <c r="T12" s="79">
        <v>60</v>
      </c>
      <c r="U12" s="79">
        <v>0</v>
      </c>
      <c r="V12" s="79">
        <v>0</v>
      </c>
      <c r="W12" s="79">
        <v>641</v>
      </c>
      <c r="X12" s="79">
        <v>156</v>
      </c>
      <c r="Y12" s="79">
        <v>485</v>
      </c>
      <c r="Z12" s="79">
        <v>405</v>
      </c>
      <c r="AA12" s="79">
        <v>2</v>
      </c>
      <c r="AB12" s="79">
        <v>403</v>
      </c>
      <c r="AC12" s="79">
        <v>246</v>
      </c>
      <c r="AD12" s="79">
        <v>108</v>
      </c>
      <c r="AE12" s="79">
        <v>138</v>
      </c>
      <c r="AF12" s="79">
        <v>0</v>
      </c>
      <c r="AG12" s="79">
        <v>0</v>
      </c>
      <c r="AH12" s="79">
        <v>78</v>
      </c>
      <c r="AI12" s="79">
        <v>24</v>
      </c>
      <c r="AJ12" s="79">
        <v>54</v>
      </c>
      <c r="AK12" s="79">
        <v>0</v>
      </c>
      <c r="AL12" s="79">
        <v>0</v>
      </c>
    </row>
    <row r="13" spans="1:38" s="80" customFormat="1" ht="13.15" customHeight="1" x14ac:dyDescent="0.2">
      <c r="A13" s="81" t="s">
        <v>56</v>
      </c>
      <c r="B13" s="82" t="s">
        <v>57</v>
      </c>
      <c r="C13" s="83">
        <v>2466</v>
      </c>
      <c r="D13" s="79">
        <v>405</v>
      </c>
      <c r="E13" s="79">
        <v>1522</v>
      </c>
      <c r="F13" s="79">
        <v>9</v>
      </c>
      <c r="G13" s="79">
        <v>530</v>
      </c>
      <c r="H13" s="79">
        <v>107</v>
      </c>
      <c r="I13" s="79">
        <v>36</v>
      </c>
      <c r="J13" s="79">
        <v>71</v>
      </c>
      <c r="K13" s="79">
        <v>0</v>
      </c>
      <c r="L13" s="79">
        <v>0</v>
      </c>
      <c r="M13" s="79">
        <v>489</v>
      </c>
      <c r="N13" s="79">
        <v>15</v>
      </c>
      <c r="O13" s="79">
        <v>474</v>
      </c>
      <c r="P13" s="79">
        <v>0</v>
      </c>
      <c r="Q13" s="79">
        <v>0</v>
      </c>
      <c r="R13" s="79">
        <v>112</v>
      </c>
      <c r="S13" s="79">
        <v>23</v>
      </c>
      <c r="T13" s="79">
        <v>89</v>
      </c>
      <c r="U13" s="79">
        <v>0</v>
      </c>
      <c r="V13" s="79">
        <v>0</v>
      </c>
      <c r="W13" s="79">
        <v>806</v>
      </c>
      <c r="X13" s="79">
        <v>180</v>
      </c>
      <c r="Y13" s="79">
        <v>626</v>
      </c>
      <c r="Z13" s="79">
        <v>533</v>
      </c>
      <c r="AA13" s="79">
        <v>8</v>
      </c>
      <c r="AB13" s="79">
        <v>525</v>
      </c>
      <c r="AC13" s="79">
        <v>227</v>
      </c>
      <c r="AD13" s="79">
        <v>94</v>
      </c>
      <c r="AE13" s="79">
        <v>133</v>
      </c>
      <c r="AF13" s="79">
        <v>0</v>
      </c>
      <c r="AG13" s="79">
        <v>0</v>
      </c>
      <c r="AH13" s="79">
        <v>192</v>
      </c>
      <c r="AI13" s="79">
        <v>57</v>
      </c>
      <c r="AJ13" s="79">
        <v>129</v>
      </c>
      <c r="AK13" s="79">
        <v>1</v>
      </c>
      <c r="AL13" s="79">
        <v>5</v>
      </c>
    </row>
    <row r="14" spans="1:38" s="80" customFormat="1" ht="13.15" customHeight="1" x14ac:dyDescent="0.2">
      <c r="A14" s="81" t="s">
        <v>58</v>
      </c>
      <c r="B14" s="82" t="s">
        <v>59</v>
      </c>
      <c r="C14" s="83">
        <v>3553</v>
      </c>
      <c r="D14" s="79">
        <v>560</v>
      </c>
      <c r="E14" s="79">
        <v>2154</v>
      </c>
      <c r="F14" s="79">
        <v>17</v>
      </c>
      <c r="G14" s="79">
        <v>822</v>
      </c>
      <c r="H14" s="79">
        <v>158</v>
      </c>
      <c r="I14" s="79">
        <v>52</v>
      </c>
      <c r="J14" s="79">
        <v>106</v>
      </c>
      <c r="K14" s="79">
        <v>0</v>
      </c>
      <c r="L14" s="79">
        <v>0</v>
      </c>
      <c r="M14" s="79">
        <v>763</v>
      </c>
      <c r="N14" s="79">
        <v>27</v>
      </c>
      <c r="O14" s="79">
        <v>736</v>
      </c>
      <c r="P14" s="79">
        <v>0</v>
      </c>
      <c r="Q14" s="79">
        <v>0</v>
      </c>
      <c r="R14" s="79">
        <v>133</v>
      </c>
      <c r="S14" s="79">
        <v>34</v>
      </c>
      <c r="T14" s="79">
        <v>99</v>
      </c>
      <c r="U14" s="79">
        <v>0</v>
      </c>
      <c r="V14" s="79">
        <v>0</v>
      </c>
      <c r="W14" s="79">
        <v>1146</v>
      </c>
      <c r="X14" s="79">
        <v>254</v>
      </c>
      <c r="Y14" s="79">
        <v>892</v>
      </c>
      <c r="Z14" s="79">
        <v>839</v>
      </c>
      <c r="AA14" s="79">
        <v>17</v>
      </c>
      <c r="AB14" s="79">
        <v>822</v>
      </c>
      <c r="AC14" s="79">
        <v>249</v>
      </c>
      <c r="AD14" s="79">
        <v>108</v>
      </c>
      <c r="AE14" s="79">
        <v>141</v>
      </c>
      <c r="AF14" s="79">
        <v>0</v>
      </c>
      <c r="AG14" s="79">
        <v>0</v>
      </c>
      <c r="AH14" s="79">
        <v>265</v>
      </c>
      <c r="AI14" s="79">
        <v>85</v>
      </c>
      <c r="AJ14" s="79">
        <v>180</v>
      </c>
      <c r="AK14" s="79">
        <v>0</v>
      </c>
      <c r="AL14" s="79">
        <v>0</v>
      </c>
    </row>
    <row r="15" spans="1:38" s="80" customFormat="1" ht="13.15" customHeight="1" x14ac:dyDescent="0.2">
      <c r="A15" s="81" t="s">
        <v>60</v>
      </c>
      <c r="B15" s="59" t="s">
        <v>61</v>
      </c>
      <c r="C15" s="83">
        <v>1154</v>
      </c>
      <c r="D15" s="79">
        <v>180</v>
      </c>
      <c r="E15" s="79">
        <v>684</v>
      </c>
      <c r="F15" s="79">
        <v>7</v>
      </c>
      <c r="G15" s="79">
        <v>283</v>
      </c>
      <c r="H15" s="79">
        <v>41</v>
      </c>
      <c r="I15" s="79">
        <v>16</v>
      </c>
      <c r="J15" s="79">
        <v>25</v>
      </c>
      <c r="K15" s="79">
        <v>0</v>
      </c>
      <c r="L15" s="79">
        <v>0</v>
      </c>
      <c r="M15" s="79">
        <v>215</v>
      </c>
      <c r="N15" s="79">
        <v>4</v>
      </c>
      <c r="O15" s="79">
        <v>211</v>
      </c>
      <c r="P15" s="79">
        <v>0</v>
      </c>
      <c r="Q15" s="79">
        <v>0</v>
      </c>
      <c r="R15" s="79">
        <v>50</v>
      </c>
      <c r="S15" s="79">
        <v>12</v>
      </c>
      <c r="T15" s="79">
        <v>38</v>
      </c>
      <c r="U15" s="79">
        <v>0</v>
      </c>
      <c r="V15" s="79">
        <v>0</v>
      </c>
      <c r="W15" s="79">
        <v>368</v>
      </c>
      <c r="X15" s="79">
        <v>70</v>
      </c>
      <c r="Y15" s="79">
        <v>298</v>
      </c>
      <c r="Z15" s="79">
        <v>286</v>
      </c>
      <c r="AA15" s="79">
        <v>7</v>
      </c>
      <c r="AB15" s="79">
        <v>279</v>
      </c>
      <c r="AC15" s="79">
        <v>84</v>
      </c>
      <c r="AD15" s="79">
        <v>42</v>
      </c>
      <c r="AE15" s="79">
        <v>42</v>
      </c>
      <c r="AF15" s="79">
        <v>0</v>
      </c>
      <c r="AG15" s="79">
        <v>0</v>
      </c>
      <c r="AH15" s="79">
        <v>110</v>
      </c>
      <c r="AI15" s="79">
        <v>36</v>
      </c>
      <c r="AJ15" s="79">
        <v>70</v>
      </c>
      <c r="AK15" s="79">
        <v>0</v>
      </c>
      <c r="AL15" s="79">
        <v>4</v>
      </c>
    </row>
    <row r="16" spans="1:38" s="80" customFormat="1" ht="13.15" customHeight="1" x14ac:dyDescent="0.2">
      <c r="A16" s="81" t="s">
        <v>62</v>
      </c>
      <c r="B16" s="59" t="s">
        <v>63</v>
      </c>
      <c r="C16" s="83">
        <v>546</v>
      </c>
      <c r="D16" s="79">
        <v>99</v>
      </c>
      <c r="E16" s="79">
        <v>295</v>
      </c>
      <c r="F16" s="79">
        <v>6</v>
      </c>
      <c r="G16" s="79">
        <v>146</v>
      </c>
      <c r="H16" s="79">
        <v>18</v>
      </c>
      <c r="I16" s="79">
        <v>12</v>
      </c>
      <c r="J16" s="79">
        <v>6</v>
      </c>
      <c r="K16" s="79">
        <v>0</v>
      </c>
      <c r="L16" s="79">
        <v>0</v>
      </c>
      <c r="M16" s="79">
        <v>88</v>
      </c>
      <c r="N16" s="79">
        <v>2</v>
      </c>
      <c r="O16" s="79">
        <v>86</v>
      </c>
      <c r="P16" s="79">
        <v>0</v>
      </c>
      <c r="Q16" s="79">
        <v>0</v>
      </c>
      <c r="R16" s="79">
        <v>23</v>
      </c>
      <c r="S16" s="79">
        <v>6</v>
      </c>
      <c r="T16" s="79">
        <v>17</v>
      </c>
      <c r="U16" s="79">
        <v>0</v>
      </c>
      <c r="V16" s="79">
        <v>0</v>
      </c>
      <c r="W16" s="79">
        <v>190</v>
      </c>
      <c r="X16" s="79">
        <v>49</v>
      </c>
      <c r="Y16" s="79">
        <v>141</v>
      </c>
      <c r="Z16" s="79">
        <v>152</v>
      </c>
      <c r="AA16" s="79">
        <v>6</v>
      </c>
      <c r="AB16" s="79">
        <v>146</v>
      </c>
      <c r="AC16" s="79">
        <v>41</v>
      </c>
      <c r="AD16" s="79">
        <v>20</v>
      </c>
      <c r="AE16" s="79">
        <v>21</v>
      </c>
      <c r="AF16" s="79">
        <v>0</v>
      </c>
      <c r="AG16" s="79">
        <v>0</v>
      </c>
      <c r="AH16" s="79">
        <v>34</v>
      </c>
      <c r="AI16" s="79">
        <v>10</v>
      </c>
      <c r="AJ16" s="79">
        <v>24</v>
      </c>
      <c r="AK16" s="79">
        <v>0</v>
      </c>
      <c r="AL16" s="79">
        <v>0</v>
      </c>
    </row>
    <row r="17" spans="1:38" s="80" customFormat="1" ht="13.15" customHeight="1" x14ac:dyDescent="0.2">
      <c r="A17" s="81" t="s">
        <v>64</v>
      </c>
      <c r="B17" s="59" t="s">
        <v>65</v>
      </c>
      <c r="C17" s="83">
        <v>372</v>
      </c>
      <c r="D17" s="79">
        <v>71</v>
      </c>
      <c r="E17" s="79">
        <v>214</v>
      </c>
      <c r="F17" s="79">
        <v>8</v>
      </c>
      <c r="G17" s="79">
        <v>79</v>
      </c>
      <c r="H17" s="79">
        <v>14</v>
      </c>
      <c r="I17" s="79">
        <v>4</v>
      </c>
      <c r="J17" s="79">
        <v>10</v>
      </c>
      <c r="K17" s="79">
        <v>0</v>
      </c>
      <c r="L17" s="79">
        <v>0</v>
      </c>
      <c r="M17" s="79">
        <v>62</v>
      </c>
      <c r="N17" s="79">
        <v>3</v>
      </c>
      <c r="O17" s="79">
        <v>59</v>
      </c>
      <c r="P17" s="79">
        <v>0</v>
      </c>
      <c r="Q17" s="79">
        <v>0</v>
      </c>
      <c r="R17" s="79">
        <v>12</v>
      </c>
      <c r="S17" s="79">
        <v>5</v>
      </c>
      <c r="T17" s="79">
        <v>7</v>
      </c>
      <c r="U17" s="79">
        <v>0</v>
      </c>
      <c r="V17" s="79">
        <v>0</v>
      </c>
      <c r="W17" s="79">
        <v>121</v>
      </c>
      <c r="X17" s="79">
        <v>28</v>
      </c>
      <c r="Y17" s="79">
        <v>93</v>
      </c>
      <c r="Z17" s="79">
        <v>87</v>
      </c>
      <c r="AA17" s="79">
        <v>8</v>
      </c>
      <c r="AB17" s="79">
        <v>79</v>
      </c>
      <c r="AC17" s="79">
        <v>43</v>
      </c>
      <c r="AD17" s="79">
        <v>23</v>
      </c>
      <c r="AE17" s="79">
        <v>20</v>
      </c>
      <c r="AF17" s="79">
        <v>0</v>
      </c>
      <c r="AG17" s="79">
        <v>0</v>
      </c>
      <c r="AH17" s="79">
        <v>33</v>
      </c>
      <c r="AI17" s="79">
        <v>8</v>
      </c>
      <c r="AJ17" s="79">
        <v>25</v>
      </c>
      <c r="AK17" s="79">
        <v>0</v>
      </c>
      <c r="AL17" s="79">
        <v>0</v>
      </c>
    </row>
    <row r="18" spans="1:38" s="80" customFormat="1" ht="13.15" customHeight="1" x14ac:dyDescent="0.2">
      <c r="A18" s="81" t="s">
        <v>66</v>
      </c>
      <c r="B18" s="59" t="s">
        <v>67</v>
      </c>
      <c r="C18" s="83">
        <v>1209</v>
      </c>
      <c r="D18" s="79">
        <v>177</v>
      </c>
      <c r="E18" s="79">
        <v>715</v>
      </c>
      <c r="F18" s="79">
        <v>7</v>
      </c>
      <c r="G18" s="79">
        <v>310</v>
      </c>
      <c r="H18" s="79">
        <v>83</v>
      </c>
      <c r="I18" s="79">
        <v>28</v>
      </c>
      <c r="J18" s="79">
        <v>55</v>
      </c>
      <c r="K18" s="79">
        <v>0</v>
      </c>
      <c r="L18" s="79">
        <v>0</v>
      </c>
      <c r="M18" s="79">
        <v>230</v>
      </c>
      <c r="N18" s="79">
        <v>5</v>
      </c>
      <c r="O18" s="79">
        <v>225</v>
      </c>
      <c r="P18" s="79">
        <v>0</v>
      </c>
      <c r="Q18" s="79">
        <v>0</v>
      </c>
      <c r="R18" s="79">
        <v>55</v>
      </c>
      <c r="S18" s="79">
        <v>12</v>
      </c>
      <c r="T18" s="79">
        <v>43</v>
      </c>
      <c r="U18" s="79">
        <v>0</v>
      </c>
      <c r="V18" s="79">
        <v>0</v>
      </c>
      <c r="W18" s="79">
        <v>404</v>
      </c>
      <c r="X18" s="79">
        <v>100</v>
      </c>
      <c r="Y18" s="79">
        <v>304</v>
      </c>
      <c r="Z18" s="79">
        <v>317</v>
      </c>
      <c r="AA18" s="79">
        <v>7</v>
      </c>
      <c r="AB18" s="79">
        <v>310</v>
      </c>
      <c r="AC18" s="79">
        <v>67</v>
      </c>
      <c r="AD18" s="79">
        <v>16</v>
      </c>
      <c r="AE18" s="79">
        <v>51</v>
      </c>
      <c r="AF18" s="79">
        <v>0</v>
      </c>
      <c r="AG18" s="79">
        <v>0</v>
      </c>
      <c r="AH18" s="79">
        <v>53</v>
      </c>
      <c r="AI18" s="79">
        <v>16</v>
      </c>
      <c r="AJ18" s="79">
        <v>37</v>
      </c>
      <c r="AK18" s="79">
        <v>0</v>
      </c>
      <c r="AL18" s="79">
        <v>0</v>
      </c>
    </row>
    <row r="19" spans="1:38" s="80" customFormat="1" ht="13.15" customHeight="1" x14ac:dyDescent="0.2">
      <c r="A19" s="81" t="s">
        <v>68</v>
      </c>
      <c r="B19" s="59" t="s">
        <v>69</v>
      </c>
      <c r="C19" s="83">
        <v>462</v>
      </c>
      <c r="D19" s="79">
        <v>73</v>
      </c>
      <c r="E19" s="79">
        <v>274</v>
      </c>
      <c r="F19" s="79">
        <v>2</v>
      </c>
      <c r="G19" s="79">
        <v>113</v>
      </c>
      <c r="H19" s="79">
        <v>17</v>
      </c>
      <c r="I19" s="79">
        <v>7</v>
      </c>
      <c r="J19" s="79">
        <v>10</v>
      </c>
      <c r="K19" s="79">
        <v>0</v>
      </c>
      <c r="L19" s="79">
        <v>0</v>
      </c>
      <c r="M19" s="79">
        <v>91</v>
      </c>
      <c r="N19" s="79">
        <v>4</v>
      </c>
      <c r="O19" s="79">
        <v>87</v>
      </c>
      <c r="P19" s="79">
        <v>0</v>
      </c>
      <c r="Q19" s="79">
        <v>0</v>
      </c>
      <c r="R19" s="79">
        <v>24</v>
      </c>
      <c r="S19" s="79">
        <v>5</v>
      </c>
      <c r="T19" s="79">
        <v>19</v>
      </c>
      <c r="U19" s="79">
        <v>0</v>
      </c>
      <c r="V19" s="79">
        <v>0</v>
      </c>
      <c r="W19" s="79">
        <v>150</v>
      </c>
      <c r="X19" s="79">
        <v>31</v>
      </c>
      <c r="Y19" s="79">
        <v>119</v>
      </c>
      <c r="Z19" s="79">
        <v>114</v>
      </c>
      <c r="AA19" s="79">
        <v>1</v>
      </c>
      <c r="AB19" s="79">
        <v>113</v>
      </c>
      <c r="AC19" s="79">
        <v>23</v>
      </c>
      <c r="AD19" s="79">
        <v>9</v>
      </c>
      <c r="AE19" s="79">
        <v>13</v>
      </c>
      <c r="AF19" s="79">
        <v>1</v>
      </c>
      <c r="AG19" s="79">
        <v>0</v>
      </c>
      <c r="AH19" s="79">
        <v>43</v>
      </c>
      <c r="AI19" s="79">
        <v>17</v>
      </c>
      <c r="AJ19" s="79">
        <v>26</v>
      </c>
      <c r="AK19" s="79">
        <v>0</v>
      </c>
      <c r="AL19" s="79">
        <v>0</v>
      </c>
    </row>
    <row r="20" spans="1:38" s="80" customFormat="1" ht="13.15" customHeight="1" x14ac:dyDescent="0.2">
      <c r="A20" s="81" t="s">
        <v>70</v>
      </c>
      <c r="B20" s="59" t="s">
        <v>71</v>
      </c>
      <c r="C20" s="83">
        <v>1094</v>
      </c>
      <c r="D20" s="79">
        <v>165</v>
      </c>
      <c r="E20" s="79">
        <v>626</v>
      </c>
      <c r="F20" s="79">
        <v>3</v>
      </c>
      <c r="G20" s="79">
        <v>300</v>
      </c>
      <c r="H20" s="79">
        <v>44</v>
      </c>
      <c r="I20" s="79">
        <v>16</v>
      </c>
      <c r="J20" s="79">
        <v>28</v>
      </c>
      <c r="K20" s="79">
        <v>0</v>
      </c>
      <c r="L20" s="79">
        <v>0</v>
      </c>
      <c r="M20" s="79">
        <v>187</v>
      </c>
      <c r="N20" s="79">
        <v>3</v>
      </c>
      <c r="O20" s="79">
        <v>184</v>
      </c>
      <c r="P20" s="79">
        <v>0</v>
      </c>
      <c r="Q20" s="79">
        <v>0</v>
      </c>
      <c r="R20" s="79">
        <v>42</v>
      </c>
      <c r="S20" s="79">
        <v>6</v>
      </c>
      <c r="T20" s="79">
        <v>36</v>
      </c>
      <c r="U20" s="79">
        <v>0</v>
      </c>
      <c r="V20" s="79">
        <v>0</v>
      </c>
      <c r="W20" s="79">
        <v>363</v>
      </c>
      <c r="X20" s="79">
        <v>89</v>
      </c>
      <c r="Y20" s="79">
        <v>274</v>
      </c>
      <c r="Z20" s="79">
        <v>302</v>
      </c>
      <c r="AA20" s="79">
        <v>3</v>
      </c>
      <c r="AB20" s="79">
        <v>299</v>
      </c>
      <c r="AC20" s="79">
        <v>71</v>
      </c>
      <c r="AD20" s="79">
        <v>29</v>
      </c>
      <c r="AE20" s="79">
        <v>42</v>
      </c>
      <c r="AF20" s="79">
        <v>0</v>
      </c>
      <c r="AG20" s="79">
        <v>0</v>
      </c>
      <c r="AH20" s="79">
        <v>85</v>
      </c>
      <c r="AI20" s="79">
        <v>22</v>
      </c>
      <c r="AJ20" s="79">
        <v>62</v>
      </c>
      <c r="AK20" s="79">
        <v>0</v>
      </c>
      <c r="AL20" s="79">
        <v>1</v>
      </c>
    </row>
    <row r="21" spans="1:38" s="80" customFormat="1" ht="13.15" customHeight="1" x14ac:dyDescent="0.2">
      <c r="A21" s="81" t="s">
        <v>72</v>
      </c>
      <c r="B21" s="59" t="s">
        <v>73</v>
      </c>
      <c r="C21" s="83">
        <v>615</v>
      </c>
      <c r="D21" s="79">
        <v>107</v>
      </c>
      <c r="E21" s="79">
        <v>362</v>
      </c>
      <c r="F21" s="79">
        <v>1</v>
      </c>
      <c r="G21" s="79">
        <v>145</v>
      </c>
      <c r="H21" s="79">
        <v>28</v>
      </c>
      <c r="I21" s="79">
        <v>20</v>
      </c>
      <c r="J21" s="79">
        <v>8</v>
      </c>
      <c r="K21" s="79">
        <v>0</v>
      </c>
      <c r="L21" s="79">
        <v>0</v>
      </c>
      <c r="M21" s="79">
        <v>122</v>
      </c>
      <c r="N21" s="79">
        <v>7</v>
      </c>
      <c r="O21" s="79">
        <v>115</v>
      </c>
      <c r="P21" s="79">
        <v>0</v>
      </c>
      <c r="Q21" s="79">
        <v>0</v>
      </c>
      <c r="R21" s="79">
        <v>26</v>
      </c>
      <c r="S21" s="79">
        <v>4</v>
      </c>
      <c r="T21" s="79">
        <v>22</v>
      </c>
      <c r="U21" s="79">
        <v>0</v>
      </c>
      <c r="V21" s="79">
        <v>0</v>
      </c>
      <c r="W21" s="79">
        <v>194</v>
      </c>
      <c r="X21" s="79">
        <v>38</v>
      </c>
      <c r="Y21" s="79">
        <v>156</v>
      </c>
      <c r="Z21" s="79">
        <v>146</v>
      </c>
      <c r="AA21" s="79">
        <v>1</v>
      </c>
      <c r="AB21" s="79">
        <v>145</v>
      </c>
      <c r="AC21" s="79">
        <v>40</v>
      </c>
      <c r="AD21" s="79">
        <v>19</v>
      </c>
      <c r="AE21" s="79">
        <v>21</v>
      </c>
      <c r="AF21" s="79">
        <v>0</v>
      </c>
      <c r="AG21" s="79">
        <v>0</v>
      </c>
      <c r="AH21" s="79">
        <v>59</v>
      </c>
      <c r="AI21" s="79">
        <v>19</v>
      </c>
      <c r="AJ21" s="79">
        <v>40</v>
      </c>
      <c r="AK21" s="79">
        <v>0</v>
      </c>
      <c r="AL21" s="79">
        <v>0</v>
      </c>
    </row>
    <row r="22" spans="1:38" s="80" customFormat="1" ht="13.15" customHeight="1" x14ac:dyDescent="0.2">
      <c r="A22" s="81" t="s">
        <v>74</v>
      </c>
      <c r="B22" s="59" t="s">
        <v>75</v>
      </c>
      <c r="C22" s="83">
        <v>1260</v>
      </c>
      <c r="D22" s="79">
        <v>201</v>
      </c>
      <c r="E22" s="79">
        <v>795</v>
      </c>
      <c r="F22" s="79">
        <v>2</v>
      </c>
      <c r="G22" s="79">
        <v>262</v>
      </c>
      <c r="H22" s="79">
        <v>53</v>
      </c>
      <c r="I22" s="79">
        <v>18</v>
      </c>
      <c r="J22" s="79">
        <v>35</v>
      </c>
      <c r="K22" s="79">
        <v>0</v>
      </c>
      <c r="L22" s="79">
        <v>0</v>
      </c>
      <c r="M22" s="79">
        <v>256</v>
      </c>
      <c r="N22" s="79">
        <v>11</v>
      </c>
      <c r="O22" s="79">
        <v>245</v>
      </c>
      <c r="P22" s="79">
        <v>0</v>
      </c>
      <c r="Q22" s="79">
        <v>0</v>
      </c>
      <c r="R22" s="79">
        <v>54</v>
      </c>
      <c r="S22" s="79">
        <v>18</v>
      </c>
      <c r="T22" s="79">
        <v>36</v>
      </c>
      <c r="U22" s="79">
        <v>0</v>
      </c>
      <c r="V22" s="79">
        <v>0</v>
      </c>
      <c r="W22" s="79">
        <v>358</v>
      </c>
      <c r="X22" s="79">
        <v>63</v>
      </c>
      <c r="Y22" s="79">
        <v>295</v>
      </c>
      <c r="Z22" s="79">
        <v>263</v>
      </c>
      <c r="AA22" s="79">
        <v>2</v>
      </c>
      <c r="AB22" s="79">
        <v>261</v>
      </c>
      <c r="AC22" s="79">
        <v>165</v>
      </c>
      <c r="AD22" s="79">
        <v>64</v>
      </c>
      <c r="AE22" s="79">
        <v>101</v>
      </c>
      <c r="AF22" s="79">
        <v>0</v>
      </c>
      <c r="AG22" s="79">
        <v>0</v>
      </c>
      <c r="AH22" s="79">
        <v>111</v>
      </c>
      <c r="AI22" s="79">
        <v>27</v>
      </c>
      <c r="AJ22" s="79">
        <v>83</v>
      </c>
      <c r="AK22" s="79">
        <v>0</v>
      </c>
      <c r="AL22" s="79">
        <v>1</v>
      </c>
    </row>
    <row r="23" spans="1:38" s="80" customFormat="1" ht="13.15" customHeight="1" x14ac:dyDescent="0.2">
      <c r="A23" s="81" t="s">
        <v>76</v>
      </c>
      <c r="B23" s="59" t="s">
        <v>77</v>
      </c>
      <c r="C23" s="83">
        <v>377</v>
      </c>
      <c r="D23" s="79">
        <v>51</v>
      </c>
      <c r="E23" s="79">
        <v>249</v>
      </c>
      <c r="F23" s="79">
        <v>1</v>
      </c>
      <c r="G23" s="79">
        <v>76</v>
      </c>
      <c r="H23" s="79">
        <v>40</v>
      </c>
      <c r="I23" s="79">
        <v>7</v>
      </c>
      <c r="J23" s="79">
        <v>32</v>
      </c>
      <c r="K23" s="79">
        <v>0</v>
      </c>
      <c r="L23" s="79">
        <v>1</v>
      </c>
      <c r="M23" s="79">
        <v>51</v>
      </c>
      <c r="N23" s="79">
        <v>1</v>
      </c>
      <c r="O23" s="79">
        <v>49</v>
      </c>
      <c r="P23" s="79">
        <v>0</v>
      </c>
      <c r="Q23" s="79">
        <v>1</v>
      </c>
      <c r="R23" s="79">
        <v>15</v>
      </c>
      <c r="S23" s="79">
        <v>6</v>
      </c>
      <c r="T23" s="79">
        <v>9</v>
      </c>
      <c r="U23" s="79">
        <v>0</v>
      </c>
      <c r="V23" s="79">
        <v>0</v>
      </c>
      <c r="W23" s="79">
        <v>123</v>
      </c>
      <c r="X23" s="79">
        <v>20</v>
      </c>
      <c r="Y23" s="79">
        <v>103</v>
      </c>
      <c r="Z23" s="79">
        <v>72</v>
      </c>
      <c r="AA23" s="79">
        <v>1</v>
      </c>
      <c r="AB23" s="79">
        <v>71</v>
      </c>
      <c r="AC23" s="79">
        <v>19</v>
      </c>
      <c r="AD23" s="79">
        <v>5</v>
      </c>
      <c r="AE23" s="79">
        <v>14</v>
      </c>
      <c r="AF23" s="79">
        <v>0</v>
      </c>
      <c r="AG23" s="79">
        <v>0</v>
      </c>
      <c r="AH23" s="79">
        <v>57</v>
      </c>
      <c r="AI23" s="79">
        <v>12</v>
      </c>
      <c r="AJ23" s="79">
        <v>42</v>
      </c>
      <c r="AK23" s="79">
        <v>0</v>
      </c>
      <c r="AL23" s="79">
        <v>3</v>
      </c>
    </row>
    <row r="24" spans="1:38" s="80" customFormat="1" ht="13.15" customHeight="1" x14ac:dyDescent="0.2">
      <c r="A24" s="81" t="s">
        <v>78</v>
      </c>
      <c r="B24" s="59" t="s">
        <v>79</v>
      </c>
      <c r="C24" s="83">
        <v>388</v>
      </c>
      <c r="D24" s="79">
        <v>41</v>
      </c>
      <c r="E24" s="79">
        <v>250</v>
      </c>
      <c r="F24" s="79">
        <v>0</v>
      </c>
      <c r="G24" s="79">
        <v>97</v>
      </c>
      <c r="H24" s="79">
        <v>16</v>
      </c>
      <c r="I24" s="79">
        <v>7</v>
      </c>
      <c r="J24" s="79">
        <v>9</v>
      </c>
      <c r="K24" s="79">
        <v>0</v>
      </c>
      <c r="L24" s="79">
        <v>0</v>
      </c>
      <c r="M24" s="79">
        <v>84</v>
      </c>
      <c r="N24" s="79">
        <v>2</v>
      </c>
      <c r="O24" s="79">
        <v>82</v>
      </c>
      <c r="P24" s="79">
        <v>0</v>
      </c>
      <c r="Q24" s="79">
        <v>0</v>
      </c>
      <c r="R24" s="79">
        <v>16</v>
      </c>
      <c r="S24" s="79">
        <v>3</v>
      </c>
      <c r="T24" s="79">
        <v>13</v>
      </c>
      <c r="U24" s="79">
        <v>0</v>
      </c>
      <c r="V24" s="79">
        <v>0</v>
      </c>
      <c r="W24" s="79">
        <v>143</v>
      </c>
      <c r="X24" s="79">
        <v>22</v>
      </c>
      <c r="Y24" s="79">
        <v>121</v>
      </c>
      <c r="Z24" s="79">
        <v>97</v>
      </c>
      <c r="AA24" s="79">
        <v>0</v>
      </c>
      <c r="AB24" s="79">
        <v>97</v>
      </c>
      <c r="AC24" s="79">
        <v>9</v>
      </c>
      <c r="AD24" s="79">
        <v>2</v>
      </c>
      <c r="AE24" s="79">
        <v>7</v>
      </c>
      <c r="AF24" s="79">
        <v>0</v>
      </c>
      <c r="AG24" s="79">
        <v>0</v>
      </c>
      <c r="AH24" s="79">
        <v>23</v>
      </c>
      <c r="AI24" s="79">
        <v>5</v>
      </c>
      <c r="AJ24" s="79">
        <v>18</v>
      </c>
      <c r="AK24" s="79">
        <v>0</v>
      </c>
      <c r="AL24" s="79">
        <v>0</v>
      </c>
    </row>
    <row r="25" spans="1:38" s="80" customFormat="1" ht="13.15" customHeight="1" x14ac:dyDescent="0.2">
      <c r="A25" s="81" t="s">
        <v>80</v>
      </c>
      <c r="B25" s="59" t="s">
        <v>81</v>
      </c>
      <c r="C25" s="83">
        <v>59</v>
      </c>
      <c r="D25" s="79">
        <v>12</v>
      </c>
      <c r="E25" s="79">
        <v>33</v>
      </c>
      <c r="F25" s="79">
        <v>0</v>
      </c>
      <c r="G25" s="79">
        <v>14</v>
      </c>
      <c r="H25" s="79">
        <v>5</v>
      </c>
      <c r="I25" s="79">
        <v>3</v>
      </c>
      <c r="J25" s="79">
        <v>2</v>
      </c>
      <c r="K25" s="79">
        <v>0</v>
      </c>
      <c r="L25" s="79">
        <v>0</v>
      </c>
      <c r="M25" s="79">
        <v>12</v>
      </c>
      <c r="N25" s="79">
        <v>0</v>
      </c>
      <c r="O25" s="79">
        <v>12</v>
      </c>
      <c r="P25" s="79">
        <v>0</v>
      </c>
      <c r="Q25" s="79">
        <v>0</v>
      </c>
      <c r="R25" s="79">
        <v>0</v>
      </c>
      <c r="S25" s="79">
        <v>0</v>
      </c>
      <c r="T25" s="79">
        <v>0</v>
      </c>
      <c r="U25" s="79">
        <v>0</v>
      </c>
      <c r="V25" s="79">
        <v>0</v>
      </c>
      <c r="W25" s="79">
        <v>21</v>
      </c>
      <c r="X25" s="79">
        <v>5</v>
      </c>
      <c r="Y25" s="79">
        <v>16</v>
      </c>
      <c r="Z25" s="79">
        <v>13</v>
      </c>
      <c r="AA25" s="79">
        <v>0</v>
      </c>
      <c r="AB25" s="79">
        <v>13</v>
      </c>
      <c r="AC25" s="79">
        <v>5</v>
      </c>
      <c r="AD25" s="79">
        <v>4</v>
      </c>
      <c r="AE25" s="79">
        <v>1</v>
      </c>
      <c r="AF25" s="79">
        <v>0</v>
      </c>
      <c r="AG25" s="79">
        <v>0</v>
      </c>
      <c r="AH25" s="79">
        <v>3</v>
      </c>
      <c r="AI25" s="79">
        <v>0</v>
      </c>
      <c r="AJ25" s="79">
        <v>2</v>
      </c>
      <c r="AK25" s="79">
        <v>0</v>
      </c>
      <c r="AL25" s="79">
        <v>1</v>
      </c>
    </row>
    <row r="26" spans="1:38" s="80" customFormat="1" ht="13.15" customHeight="1" x14ac:dyDescent="0.2">
      <c r="A26" s="81" t="s">
        <v>82</v>
      </c>
      <c r="B26" s="59" t="s">
        <v>83</v>
      </c>
      <c r="C26" s="83">
        <v>677</v>
      </c>
      <c r="D26" s="79">
        <v>116</v>
      </c>
      <c r="E26" s="79">
        <v>383</v>
      </c>
      <c r="F26" s="79">
        <v>8</v>
      </c>
      <c r="G26" s="79">
        <v>170</v>
      </c>
      <c r="H26" s="79">
        <v>30</v>
      </c>
      <c r="I26" s="79">
        <v>23</v>
      </c>
      <c r="J26" s="79">
        <v>7</v>
      </c>
      <c r="K26" s="79">
        <v>0</v>
      </c>
      <c r="L26" s="79">
        <v>0</v>
      </c>
      <c r="M26" s="79">
        <v>134</v>
      </c>
      <c r="N26" s="79">
        <v>5</v>
      </c>
      <c r="O26" s="79">
        <v>129</v>
      </c>
      <c r="P26" s="79">
        <v>0</v>
      </c>
      <c r="Q26" s="79">
        <v>0</v>
      </c>
      <c r="R26" s="79">
        <v>29</v>
      </c>
      <c r="S26" s="79">
        <v>10</v>
      </c>
      <c r="T26" s="79">
        <v>19</v>
      </c>
      <c r="U26" s="79">
        <v>0</v>
      </c>
      <c r="V26" s="79">
        <v>0</v>
      </c>
      <c r="W26" s="79">
        <v>225</v>
      </c>
      <c r="X26" s="79">
        <v>50</v>
      </c>
      <c r="Y26" s="79">
        <v>175</v>
      </c>
      <c r="Z26" s="79">
        <v>178</v>
      </c>
      <c r="AA26" s="79">
        <v>8</v>
      </c>
      <c r="AB26" s="79">
        <v>170</v>
      </c>
      <c r="AC26" s="79">
        <v>37</v>
      </c>
      <c r="AD26" s="79">
        <v>14</v>
      </c>
      <c r="AE26" s="79">
        <v>23</v>
      </c>
      <c r="AF26" s="79">
        <v>0</v>
      </c>
      <c r="AG26" s="79">
        <v>0</v>
      </c>
      <c r="AH26" s="79">
        <v>44</v>
      </c>
      <c r="AI26" s="79">
        <v>14</v>
      </c>
      <c r="AJ26" s="79">
        <v>30</v>
      </c>
      <c r="AK26" s="79">
        <v>0</v>
      </c>
      <c r="AL26" s="79">
        <v>0</v>
      </c>
    </row>
    <row r="27" spans="1:38" s="80" customFormat="1" ht="13.15" customHeight="1" x14ac:dyDescent="0.2">
      <c r="A27" s="81" t="s">
        <v>84</v>
      </c>
      <c r="B27" s="59" t="s">
        <v>85</v>
      </c>
      <c r="C27" s="83">
        <v>208</v>
      </c>
      <c r="D27" s="79">
        <v>42</v>
      </c>
      <c r="E27" s="79">
        <v>127</v>
      </c>
      <c r="F27" s="79">
        <v>0</v>
      </c>
      <c r="G27" s="79">
        <v>39</v>
      </c>
      <c r="H27" s="79">
        <v>8</v>
      </c>
      <c r="I27" s="79">
        <v>5</v>
      </c>
      <c r="J27" s="79">
        <v>3</v>
      </c>
      <c r="K27" s="79">
        <v>0</v>
      </c>
      <c r="L27" s="79">
        <v>0</v>
      </c>
      <c r="M27" s="79">
        <v>37</v>
      </c>
      <c r="N27" s="79">
        <v>0</v>
      </c>
      <c r="O27" s="79">
        <v>37</v>
      </c>
      <c r="P27" s="79">
        <v>0</v>
      </c>
      <c r="Q27" s="79">
        <v>0</v>
      </c>
      <c r="R27" s="79">
        <v>9</v>
      </c>
      <c r="S27" s="79">
        <v>4</v>
      </c>
      <c r="T27" s="79">
        <v>5</v>
      </c>
      <c r="U27" s="79">
        <v>0</v>
      </c>
      <c r="V27" s="79">
        <v>0</v>
      </c>
      <c r="W27" s="79">
        <v>57</v>
      </c>
      <c r="X27" s="79">
        <v>9</v>
      </c>
      <c r="Y27" s="79">
        <v>48</v>
      </c>
      <c r="Z27" s="79">
        <v>39</v>
      </c>
      <c r="AA27" s="79">
        <v>0</v>
      </c>
      <c r="AB27" s="79">
        <v>39</v>
      </c>
      <c r="AC27" s="79">
        <v>13</v>
      </c>
      <c r="AD27" s="79">
        <v>6</v>
      </c>
      <c r="AE27" s="79">
        <v>7</v>
      </c>
      <c r="AF27" s="79">
        <v>0</v>
      </c>
      <c r="AG27" s="79">
        <v>0</v>
      </c>
      <c r="AH27" s="79">
        <v>45</v>
      </c>
      <c r="AI27" s="79">
        <v>18</v>
      </c>
      <c r="AJ27" s="79">
        <v>27</v>
      </c>
      <c r="AK27" s="79">
        <v>0</v>
      </c>
      <c r="AL27" s="79">
        <v>0</v>
      </c>
    </row>
    <row r="28" spans="1:38" s="80" customFormat="1" ht="13.15" customHeight="1" x14ac:dyDescent="0.2">
      <c r="A28" s="81" t="s">
        <v>86</v>
      </c>
      <c r="B28" s="59" t="s">
        <v>87</v>
      </c>
      <c r="C28" s="83">
        <v>394</v>
      </c>
      <c r="D28" s="79">
        <v>59</v>
      </c>
      <c r="E28" s="79">
        <v>239</v>
      </c>
      <c r="F28" s="79">
        <v>1</v>
      </c>
      <c r="G28" s="79">
        <v>95</v>
      </c>
      <c r="H28" s="79">
        <v>14</v>
      </c>
      <c r="I28" s="79">
        <v>6</v>
      </c>
      <c r="J28" s="79">
        <v>8</v>
      </c>
      <c r="K28" s="79">
        <v>0</v>
      </c>
      <c r="L28" s="79">
        <v>0</v>
      </c>
      <c r="M28" s="79">
        <v>76</v>
      </c>
      <c r="N28" s="79">
        <v>7</v>
      </c>
      <c r="O28" s="79">
        <v>69</v>
      </c>
      <c r="P28" s="79">
        <v>0</v>
      </c>
      <c r="Q28" s="79">
        <v>0</v>
      </c>
      <c r="R28" s="79">
        <v>14</v>
      </c>
      <c r="S28" s="79">
        <v>2</v>
      </c>
      <c r="T28" s="79">
        <v>12</v>
      </c>
      <c r="U28" s="79">
        <v>0</v>
      </c>
      <c r="V28" s="79">
        <v>0</v>
      </c>
      <c r="W28" s="79">
        <v>142</v>
      </c>
      <c r="X28" s="79">
        <v>30</v>
      </c>
      <c r="Y28" s="79">
        <v>112</v>
      </c>
      <c r="Z28" s="79">
        <v>93</v>
      </c>
      <c r="AA28" s="79">
        <v>1</v>
      </c>
      <c r="AB28" s="79">
        <v>92</v>
      </c>
      <c r="AC28" s="79">
        <v>20</v>
      </c>
      <c r="AD28" s="79">
        <v>5</v>
      </c>
      <c r="AE28" s="79">
        <v>15</v>
      </c>
      <c r="AF28" s="79">
        <v>0</v>
      </c>
      <c r="AG28" s="79">
        <v>0</v>
      </c>
      <c r="AH28" s="79">
        <v>35</v>
      </c>
      <c r="AI28" s="79">
        <v>9</v>
      </c>
      <c r="AJ28" s="79">
        <v>23</v>
      </c>
      <c r="AK28" s="79">
        <v>0</v>
      </c>
      <c r="AL28" s="79">
        <v>3</v>
      </c>
    </row>
    <row r="29" spans="1:38" s="80" customFormat="1" ht="13.15" customHeight="1" x14ac:dyDescent="0.2">
      <c r="A29" s="81" t="s">
        <v>88</v>
      </c>
      <c r="B29" s="59" t="s">
        <v>89</v>
      </c>
      <c r="C29" s="83">
        <v>118</v>
      </c>
      <c r="D29" s="79">
        <v>18</v>
      </c>
      <c r="E29" s="79">
        <v>86</v>
      </c>
      <c r="F29" s="79">
        <v>1</v>
      </c>
      <c r="G29" s="79">
        <v>13</v>
      </c>
      <c r="H29" s="79">
        <v>2</v>
      </c>
      <c r="I29" s="79">
        <v>1</v>
      </c>
      <c r="J29" s="79">
        <v>1</v>
      </c>
      <c r="K29" s="79">
        <v>0</v>
      </c>
      <c r="L29" s="79">
        <v>0</v>
      </c>
      <c r="M29" s="79">
        <v>18</v>
      </c>
      <c r="N29" s="79">
        <v>0</v>
      </c>
      <c r="O29" s="79">
        <v>18</v>
      </c>
      <c r="P29" s="79">
        <v>0</v>
      </c>
      <c r="Q29" s="79">
        <v>0</v>
      </c>
      <c r="R29" s="79">
        <v>7</v>
      </c>
      <c r="S29" s="79">
        <v>1</v>
      </c>
      <c r="T29" s="79">
        <v>6</v>
      </c>
      <c r="U29" s="79">
        <v>0</v>
      </c>
      <c r="V29" s="79">
        <v>0</v>
      </c>
      <c r="W29" s="79">
        <v>34</v>
      </c>
      <c r="X29" s="79">
        <v>4</v>
      </c>
      <c r="Y29" s="79">
        <v>30</v>
      </c>
      <c r="Z29" s="79">
        <v>14</v>
      </c>
      <c r="AA29" s="79">
        <v>1</v>
      </c>
      <c r="AB29" s="79">
        <v>13</v>
      </c>
      <c r="AC29" s="79">
        <v>3</v>
      </c>
      <c r="AD29" s="79">
        <v>0</v>
      </c>
      <c r="AE29" s="79">
        <v>3</v>
      </c>
      <c r="AF29" s="79">
        <v>0</v>
      </c>
      <c r="AG29" s="79">
        <v>0</v>
      </c>
      <c r="AH29" s="79">
        <v>40</v>
      </c>
      <c r="AI29" s="79">
        <v>12</v>
      </c>
      <c r="AJ29" s="79">
        <v>28</v>
      </c>
      <c r="AK29" s="79">
        <v>0</v>
      </c>
      <c r="AL29" s="79">
        <v>0</v>
      </c>
    </row>
    <row r="30" spans="1:38" s="80" customFormat="1" ht="13.15" customHeight="1" x14ac:dyDescent="0.2">
      <c r="A30" s="84" t="s">
        <v>90</v>
      </c>
      <c r="B30" s="85" t="s">
        <v>91</v>
      </c>
      <c r="C30" s="86">
        <v>32</v>
      </c>
      <c r="D30" s="87">
        <v>5</v>
      </c>
      <c r="E30" s="87">
        <v>27</v>
      </c>
      <c r="F30" s="87">
        <v>0</v>
      </c>
      <c r="G30" s="87">
        <v>0</v>
      </c>
      <c r="H30" s="87">
        <v>1</v>
      </c>
      <c r="I30" s="87">
        <v>0</v>
      </c>
      <c r="J30" s="87">
        <v>1</v>
      </c>
      <c r="K30" s="87">
        <v>0</v>
      </c>
      <c r="L30" s="87">
        <v>0</v>
      </c>
      <c r="M30" s="87">
        <v>6</v>
      </c>
      <c r="N30" s="87">
        <v>1</v>
      </c>
      <c r="O30" s="87">
        <v>5</v>
      </c>
      <c r="P30" s="87">
        <v>0</v>
      </c>
      <c r="Q30" s="87">
        <v>0</v>
      </c>
      <c r="R30" s="87">
        <v>2</v>
      </c>
      <c r="S30" s="87">
        <v>0</v>
      </c>
      <c r="T30" s="87">
        <v>2</v>
      </c>
      <c r="U30" s="87">
        <v>0</v>
      </c>
      <c r="V30" s="87">
        <v>0</v>
      </c>
      <c r="W30" s="87">
        <v>11</v>
      </c>
      <c r="X30" s="87">
        <v>1</v>
      </c>
      <c r="Y30" s="87">
        <v>10</v>
      </c>
      <c r="Z30" s="87">
        <v>0</v>
      </c>
      <c r="AA30" s="87">
        <v>0</v>
      </c>
      <c r="AB30" s="87">
        <v>0</v>
      </c>
      <c r="AC30" s="87">
        <v>3</v>
      </c>
      <c r="AD30" s="87">
        <v>1</v>
      </c>
      <c r="AE30" s="87">
        <v>2</v>
      </c>
      <c r="AF30" s="87">
        <v>0</v>
      </c>
      <c r="AG30" s="87">
        <v>0</v>
      </c>
      <c r="AH30" s="87">
        <v>9</v>
      </c>
      <c r="AI30" s="87">
        <v>2</v>
      </c>
      <c r="AJ30" s="87">
        <v>7</v>
      </c>
      <c r="AK30" s="87">
        <v>0</v>
      </c>
      <c r="AL30" s="87">
        <v>0</v>
      </c>
    </row>
    <row r="31" spans="1:38" s="80" customFormat="1" ht="13.15" customHeight="1" x14ac:dyDescent="0.2">
      <c r="A31" s="88" t="s">
        <v>35</v>
      </c>
      <c r="B31" s="88"/>
      <c r="C31" s="88"/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8"/>
      <c r="Y31" s="88"/>
      <c r="Z31" s="88"/>
      <c r="AA31" s="88"/>
      <c r="AB31" s="88"/>
      <c r="AC31" s="88"/>
      <c r="AD31" s="88"/>
      <c r="AE31" s="88"/>
      <c r="AF31" s="88"/>
      <c r="AG31" s="88"/>
      <c r="AH31" s="88"/>
      <c r="AI31" s="88"/>
      <c r="AJ31" s="88"/>
      <c r="AK31" s="88"/>
      <c r="AL31" s="88"/>
    </row>
    <row r="32" spans="1:38" s="80" customFormat="1" ht="13.15" customHeight="1" x14ac:dyDescent="0.2">
      <c r="A32" s="58" t="s">
        <v>36</v>
      </c>
      <c r="B32" s="89"/>
      <c r="C32" s="89"/>
      <c r="D32" s="89"/>
      <c r="E32" s="89"/>
      <c r="F32" s="89"/>
      <c r="G32" s="89"/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</row>
  </sheetData>
  <mergeCells count="31">
    <mergeCell ref="AD4:AE4"/>
    <mergeCell ref="AF4:AG4"/>
    <mergeCell ref="AH4:AH6"/>
    <mergeCell ref="AI4:AJ4"/>
    <mergeCell ref="AK4:AL4"/>
    <mergeCell ref="U4:V4"/>
    <mergeCell ref="W4:W6"/>
    <mergeCell ref="X4:Y4"/>
    <mergeCell ref="Z4:Z6"/>
    <mergeCell ref="AA4:AB4"/>
    <mergeCell ref="AC4:AC6"/>
    <mergeCell ref="Z3:AB3"/>
    <mergeCell ref="AC3:AG3"/>
    <mergeCell ref="AH3:AL3"/>
    <mergeCell ref="C4:C6"/>
    <mergeCell ref="D4:E4"/>
    <mergeCell ref="F4:G4"/>
    <mergeCell ref="H4:H6"/>
    <mergeCell ref="I4:J4"/>
    <mergeCell ref="K4:L4"/>
    <mergeCell ref="M4:M6"/>
    <mergeCell ref="A3:B6"/>
    <mergeCell ref="C3:G3"/>
    <mergeCell ref="H3:L3"/>
    <mergeCell ref="M3:Q3"/>
    <mergeCell ref="R3:V3"/>
    <mergeCell ref="W3:Y3"/>
    <mergeCell ref="N4:O4"/>
    <mergeCell ref="P4:Q4"/>
    <mergeCell ref="R4:R6"/>
    <mergeCell ref="S4:T4"/>
  </mergeCells>
  <phoneticPr fontId="29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28E51C-F0A4-47FF-92E8-543F12398832}">
  <dimension ref="A1:AL32"/>
  <sheetViews>
    <sheetView workbookViewId="0"/>
  </sheetViews>
  <sheetFormatPr defaultColWidth="7.6640625" defaultRowHeight="16.5" x14ac:dyDescent="0.25"/>
  <cols>
    <col min="1" max="1" width="6.33203125" style="4" customWidth="1"/>
    <col min="2" max="2" width="14.33203125" style="4" customWidth="1"/>
    <col min="3" max="3" width="5.77734375" style="4" customWidth="1"/>
    <col min="4" max="4" width="4.77734375" style="4" customWidth="1"/>
    <col min="5" max="5" width="5.6640625" style="4" customWidth="1"/>
    <col min="6" max="22" width="4.77734375" style="4" customWidth="1"/>
    <col min="23" max="23" width="6" style="4" customWidth="1"/>
    <col min="24" max="24" width="6.33203125" style="4" customWidth="1"/>
    <col min="25" max="25" width="6" style="4" customWidth="1"/>
    <col min="26" max="38" width="4.77734375" style="4" customWidth="1"/>
    <col min="39" max="39" width="7.6640625" style="4" customWidth="1"/>
    <col min="40" max="16384" width="7.6640625" style="4"/>
  </cols>
  <sheetData>
    <row r="1" spans="1:38" ht="19.899999999999999" customHeight="1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8" ht="15.75" customHeight="1" x14ac:dyDescent="0.25">
      <c r="A2" s="5" t="s">
        <v>97</v>
      </c>
      <c r="B2" s="69"/>
      <c r="C2" s="69"/>
      <c r="D2" s="69"/>
      <c r="E2" s="69"/>
      <c r="F2" s="69"/>
      <c r="G2" s="69"/>
      <c r="H2" s="69"/>
      <c r="I2" s="69"/>
      <c r="J2" s="69"/>
      <c r="K2" s="69"/>
      <c r="P2" s="69"/>
      <c r="Q2" s="69"/>
      <c r="R2" s="69"/>
      <c r="S2" s="69"/>
      <c r="T2" s="69"/>
      <c r="U2" s="70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  <c r="AJ2" s="69"/>
      <c r="AK2" s="71"/>
      <c r="AL2" s="71" t="s">
        <v>40</v>
      </c>
    </row>
    <row r="3" spans="1:38" s="72" customFormat="1" ht="39" customHeight="1" x14ac:dyDescent="0.25">
      <c r="A3" s="62" t="s">
        <v>41</v>
      </c>
      <c r="B3" s="62"/>
      <c r="C3" s="63" t="s">
        <v>3</v>
      </c>
      <c r="D3" s="63"/>
      <c r="E3" s="63"/>
      <c r="F3" s="63"/>
      <c r="G3" s="63"/>
      <c r="H3" s="63" t="s">
        <v>42</v>
      </c>
      <c r="I3" s="63"/>
      <c r="J3" s="63"/>
      <c r="K3" s="63"/>
      <c r="L3" s="63"/>
      <c r="M3" s="63" t="s">
        <v>6</v>
      </c>
      <c r="N3" s="63"/>
      <c r="O3" s="63"/>
      <c r="P3" s="63"/>
      <c r="Q3" s="63"/>
      <c r="R3" s="63" t="s">
        <v>7</v>
      </c>
      <c r="S3" s="63"/>
      <c r="T3" s="63"/>
      <c r="U3" s="63"/>
      <c r="V3" s="63"/>
      <c r="W3" s="63" t="s">
        <v>43</v>
      </c>
      <c r="X3" s="63"/>
      <c r="Y3" s="63"/>
      <c r="Z3" s="63" t="s">
        <v>15</v>
      </c>
      <c r="AA3" s="63"/>
      <c r="AB3" s="63"/>
      <c r="AC3" s="63" t="s">
        <v>14</v>
      </c>
      <c r="AD3" s="63"/>
      <c r="AE3" s="63"/>
      <c r="AF3" s="63"/>
      <c r="AG3" s="63"/>
      <c r="AH3" s="64" t="s">
        <v>9</v>
      </c>
      <c r="AI3" s="64"/>
      <c r="AJ3" s="64"/>
      <c r="AK3" s="64"/>
      <c r="AL3" s="64"/>
    </row>
    <row r="4" spans="1:38" s="72" customFormat="1" ht="52.5" customHeight="1" x14ac:dyDescent="0.25">
      <c r="A4" s="62"/>
      <c r="B4" s="62"/>
      <c r="C4" s="63" t="s">
        <v>44</v>
      </c>
      <c r="D4" s="63" t="s">
        <v>10</v>
      </c>
      <c r="E4" s="63"/>
      <c r="F4" s="63" t="s">
        <v>11</v>
      </c>
      <c r="G4" s="63"/>
      <c r="H4" s="63" t="s">
        <v>44</v>
      </c>
      <c r="I4" s="63" t="s">
        <v>10</v>
      </c>
      <c r="J4" s="63"/>
      <c r="K4" s="63" t="s">
        <v>11</v>
      </c>
      <c r="L4" s="63"/>
      <c r="M4" s="63" t="s">
        <v>44</v>
      </c>
      <c r="N4" s="63" t="s">
        <v>10</v>
      </c>
      <c r="O4" s="63"/>
      <c r="P4" s="63" t="s">
        <v>11</v>
      </c>
      <c r="Q4" s="63"/>
      <c r="R4" s="63" t="s">
        <v>44</v>
      </c>
      <c r="S4" s="63" t="s">
        <v>10</v>
      </c>
      <c r="T4" s="63"/>
      <c r="U4" s="63" t="s">
        <v>11</v>
      </c>
      <c r="V4" s="63"/>
      <c r="W4" s="63" t="s">
        <v>44</v>
      </c>
      <c r="X4" s="63" t="s">
        <v>10</v>
      </c>
      <c r="Y4" s="63"/>
      <c r="Z4" s="63" t="s">
        <v>44</v>
      </c>
      <c r="AA4" s="63" t="s">
        <v>11</v>
      </c>
      <c r="AB4" s="63"/>
      <c r="AC4" s="63" t="s">
        <v>44</v>
      </c>
      <c r="AD4" s="63" t="s">
        <v>10</v>
      </c>
      <c r="AE4" s="63"/>
      <c r="AF4" s="63" t="s">
        <v>11</v>
      </c>
      <c r="AG4" s="63"/>
      <c r="AH4" s="63" t="s">
        <v>44</v>
      </c>
      <c r="AI4" s="63" t="s">
        <v>10</v>
      </c>
      <c r="AJ4" s="63"/>
      <c r="AK4" s="64" t="s">
        <v>11</v>
      </c>
      <c r="AL4" s="64"/>
    </row>
    <row r="5" spans="1:38" s="72" customFormat="1" ht="15.75" customHeight="1" x14ac:dyDescent="0.25">
      <c r="A5" s="62"/>
      <c r="B5" s="62"/>
      <c r="C5" s="63"/>
      <c r="D5" s="17" t="s">
        <v>17</v>
      </c>
      <c r="E5" s="17" t="s">
        <v>18</v>
      </c>
      <c r="F5" s="17" t="s">
        <v>17</v>
      </c>
      <c r="G5" s="17" t="s">
        <v>18</v>
      </c>
      <c r="H5" s="63"/>
      <c r="I5" s="17" t="s">
        <v>17</v>
      </c>
      <c r="J5" s="17" t="s">
        <v>18</v>
      </c>
      <c r="K5" s="17" t="s">
        <v>17</v>
      </c>
      <c r="L5" s="17" t="s">
        <v>18</v>
      </c>
      <c r="M5" s="63"/>
      <c r="N5" s="17" t="s">
        <v>17</v>
      </c>
      <c r="O5" s="17" t="s">
        <v>18</v>
      </c>
      <c r="P5" s="17" t="s">
        <v>17</v>
      </c>
      <c r="Q5" s="17" t="s">
        <v>18</v>
      </c>
      <c r="R5" s="63"/>
      <c r="S5" s="17" t="s">
        <v>17</v>
      </c>
      <c r="T5" s="17" t="s">
        <v>18</v>
      </c>
      <c r="U5" s="17" t="s">
        <v>17</v>
      </c>
      <c r="V5" s="17" t="s">
        <v>18</v>
      </c>
      <c r="W5" s="63"/>
      <c r="X5" s="17" t="s">
        <v>17</v>
      </c>
      <c r="Y5" s="17" t="s">
        <v>18</v>
      </c>
      <c r="Z5" s="63"/>
      <c r="AA5" s="17" t="s">
        <v>17</v>
      </c>
      <c r="AB5" s="17" t="s">
        <v>18</v>
      </c>
      <c r="AC5" s="63"/>
      <c r="AD5" s="17" t="s">
        <v>17</v>
      </c>
      <c r="AE5" s="17" t="s">
        <v>18</v>
      </c>
      <c r="AF5" s="17" t="s">
        <v>17</v>
      </c>
      <c r="AG5" s="17" t="s">
        <v>18</v>
      </c>
      <c r="AH5" s="63"/>
      <c r="AI5" s="17" t="s">
        <v>17</v>
      </c>
      <c r="AJ5" s="17" t="s">
        <v>18</v>
      </c>
      <c r="AK5" s="17" t="s">
        <v>17</v>
      </c>
      <c r="AL5" s="18" t="s">
        <v>18</v>
      </c>
    </row>
    <row r="6" spans="1:38" s="72" customFormat="1" ht="15.75" customHeight="1" x14ac:dyDescent="0.25">
      <c r="A6" s="62"/>
      <c r="B6" s="62"/>
      <c r="C6" s="63"/>
      <c r="D6" s="73" t="s">
        <v>20</v>
      </c>
      <c r="E6" s="73" t="s">
        <v>21</v>
      </c>
      <c r="F6" s="73" t="s">
        <v>20</v>
      </c>
      <c r="G6" s="73" t="s">
        <v>21</v>
      </c>
      <c r="H6" s="63"/>
      <c r="I6" s="73" t="s">
        <v>20</v>
      </c>
      <c r="J6" s="73" t="s">
        <v>21</v>
      </c>
      <c r="K6" s="73" t="s">
        <v>20</v>
      </c>
      <c r="L6" s="73" t="s">
        <v>21</v>
      </c>
      <c r="M6" s="63"/>
      <c r="N6" s="73" t="s">
        <v>20</v>
      </c>
      <c r="O6" s="73" t="s">
        <v>21</v>
      </c>
      <c r="P6" s="73" t="s">
        <v>20</v>
      </c>
      <c r="Q6" s="73" t="s">
        <v>21</v>
      </c>
      <c r="R6" s="63"/>
      <c r="S6" s="73" t="s">
        <v>20</v>
      </c>
      <c r="T6" s="73" t="s">
        <v>21</v>
      </c>
      <c r="U6" s="73" t="s">
        <v>20</v>
      </c>
      <c r="V6" s="73" t="s">
        <v>21</v>
      </c>
      <c r="W6" s="63"/>
      <c r="X6" s="73" t="s">
        <v>20</v>
      </c>
      <c r="Y6" s="73" t="s">
        <v>21</v>
      </c>
      <c r="Z6" s="63"/>
      <c r="AA6" s="73" t="s">
        <v>20</v>
      </c>
      <c r="AB6" s="73" t="s">
        <v>21</v>
      </c>
      <c r="AC6" s="63"/>
      <c r="AD6" s="73" t="s">
        <v>20</v>
      </c>
      <c r="AE6" s="73" t="s">
        <v>21</v>
      </c>
      <c r="AF6" s="73" t="s">
        <v>20</v>
      </c>
      <c r="AG6" s="73" t="s">
        <v>21</v>
      </c>
      <c r="AH6" s="63"/>
      <c r="AI6" s="73" t="s">
        <v>20</v>
      </c>
      <c r="AJ6" s="73" t="s">
        <v>21</v>
      </c>
      <c r="AK6" s="73" t="s">
        <v>20</v>
      </c>
      <c r="AL6" s="74" t="s">
        <v>21</v>
      </c>
    </row>
    <row r="7" spans="1:38" s="80" customFormat="1" ht="19.5" customHeight="1" x14ac:dyDescent="0.2">
      <c r="A7" s="90" t="s">
        <v>45</v>
      </c>
      <c r="B7" s="91" t="s">
        <v>19</v>
      </c>
      <c r="C7" s="92">
        <v>28286</v>
      </c>
      <c r="D7" s="93">
        <v>4548</v>
      </c>
      <c r="E7" s="93">
        <v>17143</v>
      </c>
      <c r="F7" s="93">
        <v>163</v>
      </c>
      <c r="G7" s="93">
        <v>6432</v>
      </c>
      <c r="H7" s="93">
        <v>1206</v>
      </c>
      <c r="I7" s="93">
        <v>472</v>
      </c>
      <c r="J7" s="93">
        <v>732</v>
      </c>
      <c r="K7" s="93">
        <v>0</v>
      </c>
      <c r="L7" s="93">
        <v>2</v>
      </c>
      <c r="M7" s="93">
        <v>5399</v>
      </c>
      <c r="N7" s="93">
        <v>141</v>
      </c>
      <c r="O7" s="93">
        <v>5257</v>
      </c>
      <c r="P7" s="93">
        <v>0</v>
      </c>
      <c r="Q7" s="93">
        <v>1</v>
      </c>
      <c r="R7" s="93">
        <v>1209</v>
      </c>
      <c r="S7" s="93">
        <v>294</v>
      </c>
      <c r="T7" s="93">
        <v>914</v>
      </c>
      <c r="U7" s="93">
        <v>0</v>
      </c>
      <c r="V7" s="93">
        <v>1</v>
      </c>
      <c r="W7" s="93">
        <v>9431</v>
      </c>
      <c r="X7" s="93">
        <v>2069</v>
      </c>
      <c r="Y7" s="93">
        <v>7362</v>
      </c>
      <c r="Z7" s="93">
        <v>6570</v>
      </c>
      <c r="AA7" s="93">
        <v>162</v>
      </c>
      <c r="AB7" s="93">
        <v>6408</v>
      </c>
      <c r="AC7" s="93">
        <v>2055</v>
      </c>
      <c r="AD7" s="93">
        <v>792</v>
      </c>
      <c r="AE7" s="93">
        <v>1260</v>
      </c>
      <c r="AF7" s="93">
        <v>0</v>
      </c>
      <c r="AG7" s="93">
        <v>3</v>
      </c>
      <c r="AH7" s="93">
        <v>2416</v>
      </c>
      <c r="AI7" s="93">
        <v>780</v>
      </c>
      <c r="AJ7" s="93">
        <v>1618</v>
      </c>
      <c r="AK7" s="93">
        <v>1</v>
      </c>
      <c r="AL7" s="93">
        <v>17</v>
      </c>
    </row>
    <row r="8" spans="1:38" s="80" customFormat="1" ht="13.15" customHeight="1" x14ac:dyDescent="0.2">
      <c r="A8" s="81" t="s">
        <v>46</v>
      </c>
      <c r="B8" s="82" t="s">
        <v>47</v>
      </c>
      <c r="C8" s="92">
        <v>2095</v>
      </c>
      <c r="D8" s="93">
        <v>445</v>
      </c>
      <c r="E8" s="93">
        <v>1426</v>
      </c>
      <c r="F8" s="93">
        <v>18</v>
      </c>
      <c r="G8" s="93">
        <v>206</v>
      </c>
      <c r="H8" s="93">
        <v>32</v>
      </c>
      <c r="I8" s="93">
        <v>15</v>
      </c>
      <c r="J8" s="93">
        <v>17</v>
      </c>
      <c r="K8" s="93">
        <v>0</v>
      </c>
      <c r="L8" s="93">
        <v>0</v>
      </c>
      <c r="M8" s="93">
        <v>371</v>
      </c>
      <c r="N8" s="93">
        <v>10</v>
      </c>
      <c r="O8" s="93">
        <v>361</v>
      </c>
      <c r="P8" s="93">
        <v>0</v>
      </c>
      <c r="Q8" s="93">
        <v>0</v>
      </c>
      <c r="R8" s="93">
        <v>100</v>
      </c>
      <c r="S8" s="93">
        <v>22</v>
      </c>
      <c r="T8" s="93">
        <v>77</v>
      </c>
      <c r="U8" s="93">
        <v>0</v>
      </c>
      <c r="V8" s="93">
        <v>1</v>
      </c>
      <c r="W8" s="93">
        <v>839</v>
      </c>
      <c r="X8" s="93">
        <v>216</v>
      </c>
      <c r="Y8" s="93">
        <v>623</v>
      </c>
      <c r="Z8" s="93">
        <v>223</v>
      </c>
      <c r="AA8" s="93">
        <v>18</v>
      </c>
      <c r="AB8" s="93">
        <v>205</v>
      </c>
      <c r="AC8" s="93">
        <v>118</v>
      </c>
      <c r="AD8" s="93">
        <v>38</v>
      </c>
      <c r="AE8" s="93">
        <v>80</v>
      </c>
      <c r="AF8" s="93">
        <v>0</v>
      </c>
      <c r="AG8" s="93">
        <v>0</v>
      </c>
      <c r="AH8" s="93">
        <v>412</v>
      </c>
      <c r="AI8" s="93">
        <v>144</v>
      </c>
      <c r="AJ8" s="93">
        <v>268</v>
      </c>
      <c r="AK8" s="93">
        <v>0</v>
      </c>
      <c r="AL8" s="93">
        <v>0</v>
      </c>
    </row>
    <row r="9" spans="1:38" s="80" customFormat="1" ht="13.15" customHeight="1" x14ac:dyDescent="0.2">
      <c r="A9" s="81" t="s">
        <v>48</v>
      </c>
      <c r="B9" s="82" t="s">
        <v>49</v>
      </c>
      <c r="C9" s="92">
        <v>5424</v>
      </c>
      <c r="D9" s="93">
        <v>913</v>
      </c>
      <c r="E9" s="93">
        <v>3254</v>
      </c>
      <c r="F9" s="93">
        <v>41</v>
      </c>
      <c r="G9" s="93">
        <v>1216</v>
      </c>
      <c r="H9" s="93">
        <v>215</v>
      </c>
      <c r="I9" s="93">
        <v>88</v>
      </c>
      <c r="J9" s="93">
        <v>127</v>
      </c>
      <c r="K9" s="93">
        <v>0</v>
      </c>
      <c r="L9" s="93">
        <v>0</v>
      </c>
      <c r="M9" s="93">
        <v>1027</v>
      </c>
      <c r="N9" s="93">
        <v>20</v>
      </c>
      <c r="O9" s="93">
        <v>1007</v>
      </c>
      <c r="P9" s="93">
        <v>0</v>
      </c>
      <c r="Q9" s="93">
        <v>0</v>
      </c>
      <c r="R9" s="93">
        <v>236</v>
      </c>
      <c r="S9" s="93">
        <v>67</v>
      </c>
      <c r="T9" s="93">
        <v>169</v>
      </c>
      <c r="U9" s="93">
        <v>0</v>
      </c>
      <c r="V9" s="93">
        <v>0</v>
      </c>
      <c r="W9" s="93">
        <v>1720</v>
      </c>
      <c r="X9" s="93">
        <v>365</v>
      </c>
      <c r="Y9" s="93">
        <v>1355</v>
      </c>
      <c r="Z9" s="93">
        <v>1257</v>
      </c>
      <c r="AA9" s="93">
        <v>41</v>
      </c>
      <c r="AB9" s="93">
        <v>1216</v>
      </c>
      <c r="AC9" s="93">
        <v>524</v>
      </c>
      <c r="AD9" s="93">
        <v>217</v>
      </c>
      <c r="AE9" s="93">
        <v>307</v>
      </c>
      <c r="AF9" s="93">
        <v>0</v>
      </c>
      <c r="AG9" s="93">
        <v>0</v>
      </c>
      <c r="AH9" s="93">
        <v>445</v>
      </c>
      <c r="AI9" s="93">
        <v>156</v>
      </c>
      <c r="AJ9" s="93">
        <v>289</v>
      </c>
      <c r="AK9" s="93">
        <v>0</v>
      </c>
      <c r="AL9" s="93">
        <v>0</v>
      </c>
    </row>
    <row r="10" spans="1:38" s="80" customFormat="1" ht="13.15" customHeight="1" x14ac:dyDescent="0.2">
      <c r="A10" s="81" t="s">
        <v>50</v>
      </c>
      <c r="B10" s="82" t="s">
        <v>51</v>
      </c>
      <c r="C10" s="83">
        <v>2913</v>
      </c>
      <c r="D10" s="79">
        <v>526</v>
      </c>
      <c r="E10" s="79">
        <v>1745</v>
      </c>
      <c r="F10" s="79">
        <v>14</v>
      </c>
      <c r="G10" s="79">
        <v>628</v>
      </c>
      <c r="H10" s="79">
        <v>106</v>
      </c>
      <c r="I10" s="79">
        <v>34</v>
      </c>
      <c r="J10" s="79">
        <v>72</v>
      </c>
      <c r="K10" s="79">
        <v>0</v>
      </c>
      <c r="L10" s="79">
        <v>0</v>
      </c>
      <c r="M10" s="79">
        <v>528</v>
      </c>
      <c r="N10" s="79">
        <v>22</v>
      </c>
      <c r="O10" s="79">
        <v>506</v>
      </c>
      <c r="P10" s="79">
        <v>0</v>
      </c>
      <c r="Q10" s="79">
        <v>0</v>
      </c>
      <c r="R10" s="79">
        <v>152</v>
      </c>
      <c r="S10" s="79">
        <v>32</v>
      </c>
      <c r="T10" s="79">
        <v>120</v>
      </c>
      <c r="U10" s="79">
        <v>0</v>
      </c>
      <c r="V10" s="79">
        <v>0</v>
      </c>
      <c r="W10" s="79">
        <v>971</v>
      </c>
      <c r="X10" s="79">
        <v>244</v>
      </c>
      <c r="Y10" s="79">
        <v>727</v>
      </c>
      <c r="Z10" s="79">
        <v>642</v>
      </c>
      <c r="AA10" s="79">
        <v>14</v>
      </c>
      <c r="AB10" s="79">
        <v>628</v>
      </c>
      <c r="AC10" s="79">
        <v>241</v>
      </c>
      <c r="AD10" s="79">
        <v>95</v>
      </c>
      <c r="AE10" s="79">
        <v>146</v>
      </c>
      <c r="AF10" s="79">
        <v>0</v>
      </c>
      <c r="AG10" s="79">
        <v>0</v>
      </c>
      <c r="AH10" s="79">
        <v>273</v>
      </c>
      <c r="AI10" s="79">
        <v>99</v>
      </c>
      <c r="AJ10" s="79">
        <v>174</v>
      </c>
      <c r="AK10" s="79">
        <v>0</v>
      </c>
      <c r="AL10" s="79">
        <v>0</v>
      </c>
    </row>
    <row r="11" spans="1:38" s="80" customFormat="1" ht="13.15" customHeight="1" x14ac:dyDescent="0.2">
      <c r="A11" s="81" t="s">
        <v>52</v>
      </c>
      <c r="B11" s="59" t="s">
        <v>53</v>
      </c>
      <c r="C11" s="83">
        <v>1411</v>
      </c>
      <c r="D11" s="79">
        <v>192</v>
      </c>
      <c r="E11" s="79">
        <v>809</v>
      </c>
      <c r="F11" s="79">
        <v>4</v>
      </c>
      <c r="G11" s="79">
        <v>406</v>
      </c>
      <c r="H11" s="79">
        <v>65</v>
      </c>
      <c r="I11" s="79">
        <v>32</v>
      </c>
      <c r="J11" s="79">
        <v>33</v>
      </c>
      <c r="K11" s="79">
        <v>0</v>
      </c>
      <c r="L11" s="79">
        <v>0</v>
      </c>
      <c r="M11" s="79">
        <v>275</v>
      </c>
      <c r="N11" s="79">
        <v>8</v>
      </c>
      <c r="O11" s="79">
        <v>267</v>
      </c>
      <c r="P11" s="79">
        <v>0</v>
      </c>
      <c r="Q11" s="79">
        <v>0</v>
      </c>
      <c r="R11" s="79">
        <v>52</v>
      </c>
      <c r="S11" s="79">
        <v>15</v>
      </c>
      <c r="T11" s="79">
        <v>37</v>
      </c>
      <c r="U11" s="79">
        <v>0</v>
      </c>
      <c r="V11" s="79">
        <v>0</v>
      </c>
      <c r="W11" s="79">
        <v>521</v>
      </c>
      <c r="X11" s="79">
        <v>109</v>
      </c>
      <c r="Y11" s="79">
        <v>412</v>
      </c>
      <c r="Z11" s="79">
        <v>410</v>
      </c>
      <c r="AA11" s="79">
        <v>4</v>
      </c>
      <c r="AB11" s="79">
        <v>406</v>
      </c>
      <c r="AC11" s="79">
        <v>32</v>
      </c>
      <c r="AD11" s="79">
        <v>10</v>
      </c>
      <c r="AE11" s="79">
        <v>22</v>
      </c>
      <c r="AF11" s="79">
        <v>0</v>
      </c>
      <c r="AG11" s="79">
        <v>0</v>
      </c>
      <c r="AH11" s="79">
        <v>56</v>
      </c>
      <c r="AI11" s="79">
        <v>18</v>
      </c>
      <c r="AJ11" s="79">
        <v>38</v>
      </c>
      <c r="AK11" s="79">
        <v>0</v>
      </c>
      <c r="AL11" s="79">
        <v>0</v>
      </c>
    </row>
    <row r="12" spans="1:38" s="80" customFormat="1" ht="13.15" customHeight="1" x14ac:dyDescent="0.2">
      <c r="A12" s="81" t="s">
        <v>54</v>
      </c>
      <c r="B12" s="82" t="s">
        <v>55</v>
      </c>
      <c r="C12" s="83">
        <v>1663</v>
      </c>
      <c r="D12" s="79">
        <v>234</v>
      </c>
      <c r="E12" s="79">
        <v>1020</v>
      </c>
      <c r="F12" s="79">
        <v>5</v>
      </c>
      <c r="G12" s="79">
        <v>404</v>
      </c>
      <c r="H12" s="79">
        <v>65</v>
      </c>
      <c r="I12" s="79">
        <v>30</v>
      </c>
      <c r="J12" s="79">
        <v>35</v>
      </c>
      <c r="K12" s="79">
        <v>0</v>
      </c>
      <c r="L12" s="79">
        <v>0</v>
      </c>
      <c r="M12" s="79">
        <v>316</v>
      </c>
      <c r="N12" s="79">
        <v>10</v>
      </c>
      <c r="O12" s="79">
        <v>306</v>
      </c>
      <c r="P12" s="79">
        <v>0</v>
      </c>
      <c r="Q12" s="79">
        <v>0</v>
      </c>
      <c r="R12" s="79">
        <v>62</v>
      </c>
      <c r="S12" s="79">
        <v>11</v>
      </c>
      <c r="T12" s="79">
        <v>51</v>
      </c>
      <c r="U12" s="79">
        <v>0</v>
      </c>
      <c r="V12" s="79">
        <v>0</v>
      </c>
      <c r="W12" s="79">
        <v>617</v>
      </c>
      <c r="X12" s="79">
        <v>128</v>
      </c>
      <c r="Y12" s="79">
        <v>489</v>
      </c>
      <c r="Z12" s="79">
        <v>403</v>
      </c>
      <c r="AA12" s="79">
        <v>5</v>
      </c>
      <c r="AB12" s="79">
        <v>398</v>
      </c>
      <c r="AC12" s="79">
        <v>65</v>
      </c>
      <c r="AD12" s="79">
        <v>17</v>
      </c>
      <c r="AE12" s="79">
        <v>48</v>
      </c>
      <c r="AF12" s="79">
        <v>0</v>
      </c>
      <c r="AG12" s="79">
        <v>0</v>
      </c>
      <c r="AH12" s="79">
        <v>135</v>
      </c>
      <c r="AI12" s="79">
        <v>38</v>
      </c>
      <c r="AJ12" s="79">
        <v>91</v>
      </c>
      <c r="AK12" s="79">
        <v>0</v>
      </c>
      <c r="AL12" s="79">
        <v>6</v>
      </c>
    </row>
    <row r="13" spans="1:38" s="80" customFormat="1" ht="13.15" customHeight="1" x14ac:dyDescent="0.2">
      <c r="A13" s="81" t="s">
        <v>56</v>
      </c>
      <c r="B13" s="82" t="s">
        <v>57</v>
      </c>
      <c r="C13" s="83">
        <v>2428</v>
      </c>
      <c r="D13" s="79">
        <v>357</v>
      </c>
      <c r="E13" s="79">
        <v>1518</v>
      </c>
      <c r="F13" s="79">
        <v>13</v>
      </c>
      <c r="G13" s="79">
        <v>540</v>
      </c>
      <c r="H13" s="79">
        <v>108</v>
      </c>
      <c r="I13" s="79">
        <v>37</v>
      </c>
      <c r="J13" s="79">
        <v>71</v>
      </c>
      <c r="K13" s="79">
        <v>0</v>
      </c>
      <c r="L13" s="79">
        <v>0</v>
      </c>
      <c r="M13" s="79">
        <v>481</v>
      </c>
      <c r="N13" s="79">
        <v>11</v>
      </c>
      <c r="O13" s="79">
        <v>470</v>
      </c>
      <c r="P13" s="79">
        <v>0</v>
      </c>
      <c r="Q13" s="79">
        <v>0</v>
      </c>
      <c r="R13" s="79">
        <v>106</v>
      </c>
      <c r="S13" s="79">
        <v>19</v>
      </c>
      <c r="T13" s="79">
        <v>87</v>
      </c>
      <c r="U13" s="79">
        <v>0</v>
      </c>
      <c r="V13" s="79">
        <v>0</v>
      </c>
      <c r="W13" s="79">
        <v>788</v>
      </c>
      <c r="X13" s="79">
        <v>168</v>
      </c>
      <c r="Y13" s="79">
        <v>620</v>
      </c>
      <c r="Z13" s="79">
        <v>552</v>
      </c>
      <c r="AA13" s="79">
        <v>12</v>
      </c>
      <c r="AB13" s="79">
        <v>540</v>
      </c>
      <c r="AC13" s="79">
        <v>220</v>
      </c>
      <c r="AD13" s="79">
        <v>71</v>
      </c>
      <c r="AE13" s="79">
        <v>149</v>
      </c>
      <c r="AF13" s="79">
        <v>0</v>
      </c>
      <c r="AG13" s="79">
        <v>0</v>
      </c>
      <c r="AH13" s="79">
        <v>173</v>
      </c>
      <c r="AI13" s="79">
        <v>51</v>
      </c>
      <c r="AJ13" s="79">
        <v>121</v>
      </c>
      <c r="AK13" s="79">
        <v>1</v>
      </c>
      <c r="AL13" s="79">
        <v>0</v>
      </c>
    </row>
    <row r="14" spans="1:38" s="80" customFormat="1" ht="13.15" customHeight="1" x14ac:dyDescent="0.2">
      <c r="A14" s="81" t="s">
        <v>58</v>
      </c>
      <c r="B14" s="82" t="s">
        <v>59</v>
      </c>
      <c r="C14" s="83">
        <v>3530</v>
      </c>
      <c r="D14" s="79">
        <v>544</v>
      </c>
      <c r="E14" s="79">
        <v>2129</v>
      </c>
      <c r="F14" s="79">
        <v>19</v>
      </c>
      <c r="G14" s="79">
        <v>838</v>
      </c>
      <c r="H14" s="79">
        <v>161</v>
      </c>
      <c r="I14" s="79">
        <v>55</v>
      </c>
      <c r="J14" s="79">
        <v>106</v>
      </c>
      <c r="K14" s="79">
        <v>0</v>
      </c>
      <c r="L14" s="79">
        <v>0</v>
      </c>
      <c r="M14" s="79">
        <v>742</v>
      </c>
      <c r="N14" s="79">
        <v>15</v>
      </c>
      <c r="O14" s="79">
        <v>727</v>
      </c>
      <c r="P14" s="79">
        <v>0</v>
      </c>
      <c r="Q14" s="79">
        <v>0</v>
      </c>
      <c r="R14" s="79">
        <v>143</v>
      </c>
      <c r="S14" s="79">
        <v>45</v>
      </c>
      <c r="T14" s="79">
        <v>98</v>
      </c>
      <c r="U14" s="79">
        <v>0</v>
      </c>
      <c r="V14" s="79">
        <v>0</v>
      </c>
      <c r="W14" s="79">
        <v>1119</v>
      </c>
      <c r="X14" s="79">
        <v>243</v>
      </c>
      <c r="Y14" s="79">
        <v>876</v>
      </c>
      <c r="Z14" s="79">
        <v>855</v>
      </c>
      <c r="AA14" s="79">
        <v>19</v>
      </c>
      <c r="AB14" s="79">
        <v>836</v>
      </c>
      <c r="AC14" s="79">
        <v>255</v>
      </c>
      <c r="AD14" s="79">
        <v>106</v>
      </c>
      <c r="AE14" s="79">
        <v>147</v>
      </c>
      <c r="AF14" s="79">
        <v>0</v>
      </c>
      <c r="AG14" s="79">
        <v>2</v>
      </c>
      <c r="AH14" s="79">
        <v>255</v>
      </c>
      <c r="AI14" s="79">
        <v>80</v>
      </c>
      <c r="AJ14" s="79">
        <v>175</v>
      </c>
      <c r="AK14" s="79">
        <v>0</v>
      </c>
      <c r="AL14" s="79">
        <v>0</v>
      </c>
    </row>
    <row r="15" spans="1:38" s="80" customFormat="1" ht="13.15" customHeight="1" x14ac:dyDescent="0.2">
      <c r="A15" s="81" t="s">
        <v>60</v>
      </c>
      <c r="B15" s="59" t="s">
        <v>61</v>
      </c>
      <c r="C15" s="83">
        <v>1173</v>
      </c>
      <c r="D15" s="79">
        <v>164</v>
      </c>
      <c r="E15" s="79">
        <v>703</v>
      </c>
      <c r="F15" s="79">
        <v>9</v>
      </c>
      <c r="G15" s="79">
        <v>297</v>
      </c>
      <c r="H15" s="79">
        <v>43</v>
      </c>
      <c r="I15" s="79">
        <v>17</v>
      </c>
      <c r="J15" s="79">
        <v>26</v>
      </c>
      <c r="K15" s="79">
        <v>0</v>
      </c>
      <c r="L15" s="79">
        <v>0</v>
      </c>
      <c r="M15" s="79">
        <v>225</v>
      </c>
      <c r="N15" s="79">
        <v>3</v>
      </c>
      <c r="O15" s="79">
        <v>222</v>
      </c>
      <c r="P15" s="79">
        <v>0</v>
      </c>
      <c r="Q15" s="79">
        <v>0</v>
      </c>
      <c r="R15" s="79">
        <v>44</v>
      </c>
      <c r="S15" s="79">
        <v>10</v>
      </c>
      <c r="T15" s="79">
        <v>34</v>
      </c>
      <c r="U15" s="79">
        <v>0</v>
      </c>
      <c r="V15" s="79">
        <v>0</v>
      </c>
      <c r="W15" s="79">
        <v>365</v>
      </c>
      <c r="X15" s="79">
        <v>67</v>
      </c>
      <c r="Y15" s="79">
        <v>298</v>
      </c>
      <c r="Z15" s="79">
        <v>302</v>
      </c>
      <c r="AA15" s="79">
        <v>9</v>
      </c>
      <c r="AB15" s="79">
        <v>293</v>
      </c>
      <c r="AC15" s="79">
        <v>83</v>
      </c>
      <c r="AD15" s="79">
        <v>34</v>
      </c>
      <c r="AE15" s="79">
        <v>49</v>
      </c>
      <c r="AF15" s="79">
        <v>0</v>
      </c>
      <c r="AG15" s="79">
        <v>0</v>
      </c>
      <c r="AH15" s="79">
        <v>111</v>
      </c>
      <c r="AI15" s="79">
        <v>33</v>
      </c>
      <c r="AJ15" s="79">
        <v>74</v>
      </c>
      <c r="AK15" s="79">
        <v>0</v>
      </c>
      <c r="AL15" s="79">
        <v>4</v>
      </c>
    </row>
    <row r="16" spans="1:38" s="80" customFormat="1" ht="13.15" customHeight="1" x14ac:dyDescent="0.2">
      <c r="A16" s="81" t="s">
        <v>62</v>
      </c>
      <c r="B16" s="59" t="s">
        <v>63</v>
      </c>
      <c r="C16" s="83">
        <v>532</v>
      </c>
      <c r="D16" s="79">
        <v>89</v>
      </c>
      <c r="E16" s="79">
        <v>285</v>
      </c>
      <c r="F16" s="79">
        <v>5</v>
      </c>
      <c r="G16" s="79">
        <v>153</v>
      </c>
      <c r="H16" s="79">
        <v>41</v>
      </c>
      <c r="I16" s="79">
        <v>18</v>
      </c>
      <c r="J16" s="79">
        <v>23</v>
      </c>
      <c r="K16" s="79">
        <v>0</v>
      </c>
      <c r="L16" s="79">
        <v>0</v>
      </c>
      <c r="M16" s="79">
        <v>95</v>
      </c>
      <c r="N16" s="79">
        <v>2</v>
      </c>
      <c r="O16" s="79">
        <v>93</v>
      </c>
      <c r="P16" s="79">
        <v>0</v>
      </c>
      <c r="Q16" s="79">
        <v>0</v>
      </c>
      <c r="R16" s="79">
        <v>20</v>
      </c>
      <c r="S16" s="79">
        <v>5</v>
      </c>
      <c r="T16" s="79">
        <v>15</v>
      </c>
      <c r="U16" s="79">
        <v>0</v>
      </c>
      <c r="V16" s="79">
        <v>0</v>
      </c>
      <c r="W16" s="79">
        <v>189</v>
      </c>
      <c r="X16" s="79">
        <v>51</v>
      </c>
      <c r="Y16" s="79">
        <v>138</v>
      </c>
      <c r="Z16" s="79">
        <v>158</v>
      </c>
      <c r="AA16" s="79">
        <v>5</v>
      </c>
      <c r="AB16" s="79">
        <v>153</v>
      </c>
      <c r="AC16" s="79">
        <v>11</v>
      </c>
      <c r="AD16" s="79">
        <v>2</v>
      </c>
      <c r="AE16" s="79">
        <v>9</v>
      </c>
      <c r="AF16" s="79">
        <v>0</v>
      </c>
      <c r="AG16" s="79">
        <v>0</v>
      </c>
      <c r="AH16" s="79">
        <v>18</v>
      </c>
      <c r="AI16" s="79">
        <v>11</v>
      </c>
      <c r="AJ16" s="79">
        <v>7</v>
      </c>
      <c r="AK16" s="79">
        <v>0</v>
      </c>
      <c r="AL16" s="79">
        <v>0</v>
      </c>
    </row>
    <row r="17" spans="1:38" s="80" customFormat="1" ht="13.15" customHeight="1" x14ac:dyDescent="0.2">
      <c r="A17" s="81" t="s">
        <v>64</v>
      </c>
      <c r="B17" s="59" t="s">
        <v>65</v>
      </c>
      <c r="C17" s="83">
        <v>391</v>
      </c>
      <c r="D17" s="79">
        <v>67</v>
      </c>
      <c r="E17" s="79">
        <v>235</v>
      </c>
      <c r="F17" s="79">
        <v>9</v>
      </c>
      <c r="G17" s="79">
        <v>80</v>
      </c>
      <c r="H17" s="79">
        <v>14</v>
      </c>
      <c r="I17" s="79">
        <v>3</v>
      </c>
      <c r="J17" s="79">
        <v>11</v>
      </c>
      <c r="K17" s="79">
        <v>0</v>
      </c>
      <c r="L17" s="79">
        <v>0</v>
      </c>
      <c r="M17" s="79">
        <v>61</v>
      </c>
      <c r="N17" s="79">
        <v>2</v>
      </c>
      <c r="O17" s="79">
        <v>59</v>
      </c>
      <c r="P17" s="79">
        <v>0</v>
      </c>
      <c r="Q17" s="79">
        <v>0</v>
      </c>
      <c r="R17" s="79">
        <v>13</v>
      </c>
      <c r="S17" s="79">
        <v>3</v>
      </c>
      <c r="T17" s="79">
        <v>10</v>
      </c>
      <c r="U17" s="79">
        <v>0</v>
      </c>
      <c r="V17" s="79">
        <v>0</v>
      </c>
      <c r="W17" s="79">
        <v>114</v>
      </c>
      <c r="X17" s="79">
        <v>20</v>
      </c>
      <c r="Y17" s="79">
        <v>94</v>
      </c>
      <c r="Z17" s="79">
        <v>89</v>
      </c>
      <c r="AA17" s="79">
        <v>9</v>
      </c>
      <c r="AB17" s="79">
        <v>80</v>
      </c>
      <c r="AC17" s="79">
        <v>53</v>
      </c>
      <c r="AD17" s="79">
        <v>23</v>
      </c>
      <c r="AE17" s="79">
        <v>30</v>
      </c>
      <c r="AF17" s="79">
        <v>0</v>
      </c>
      <c r="AG17" s="79">
        <v>0</v>
      </c>
      <c r="AH17" s="79">
        <v>47</v>
      </c>
      <c r="AI17" s="79">
        <v>16</v>
      </c>
      <c r="AJ17" s="79">
        <v>31</v>
      </c>
      <c r="AK17" s="79">
        <v>0</v>
      </c>
      <c r="AL17" s="79">
        <v>0</v>
      </c>
    </row>
    <row r="18" spans="1:38" s="80" customFormat="1" ht="13.15" customHeight="1" x14ac:dyDescent="0.2">
      <c r="A18" s="81" t="s">
        <v>66</v>
      </c>
      <c r="B18" s="59" t="s">
        <v>67</v>
      </c>
      <c r="C18" s="83">
        <v>1199</v>
      </c>
      <c r="D18" s="79">
        <v>179</v>
      </c>
      <c r="E18" s="79">
        <v>704</v>
      </c>
      <c r="F18" s="79">
        <v>6</v>
      </c>
      <c r="G18" s="79">
        <v>310</v>
      </c>
      <c r="H18" s="79">
        <v>88</v>
      </c>
      <c r="I18" s="79">
        <v>30</v>
      </c>
      <c r="J18" s="79">
        <v>58</v>
      </c>
      <c r="K18" s="79">
        <v>0</v>
      </c>
      <c r="L18" s="79">
        <v>0</v>
      </c>
      <c r="M18" s="79">
        <v>229</v>
      </c>
      <c r="N18" s="79">
        <v>4</v>
      </c>
      <c r="O18" s="79">
        <v>225</v>
      </c>
      <c r="P18" s="79">
        <v>0</v>
      </c>
      <c r="Q18" s="79">
        <v>0</v>
      </c>
      <c r="R18" s="79">
        <v>54</v>
      </c>
      <c r="S18" s="79">
        <v>11</v>
      </c>
      <c r="T18" s="79">
        <v>43</v>
      </c>
      <c r="U18" s="79">
        <v>0</v>
      </c>
      <c r="V18" s="79">
        <v>0</v>
      </c>
      <c r="W18" s="79">
        <v>393</v>
      </c>
      <c r="X18" s="79">
        <v>102</v>
      </c>
      <c r="Y18" s="79">
        <v>291</v>
      </c>
      <c r="Z18" s="79">
        <v>316</v>
      </c>
      <c r="AA18" s="79">
        <v>6</v>
      </c>
      <c r="AB18" s="79">
        <v>310</v>
      </c>
      <c r="AC18" s="79">
        <v>68</v>
      </c>
      <c r="AD18" s="79">
        <v>16</v>
      </c>
      <c r="AE18" s="79">
        <v>52</v>
      </c>
      <c r="AF18" s="79">
        <v>0</v>
      </c>
      <c r="AG18" s="79">
        <v>0</v>
      </c>
      <c r="AH18" s="79">
        <v>51</v>
      </c>
      <c r="AI18" s="79">
        <v>16</v>
      </c>
      <c r="AJ18" s="79">
        <v>35</v>
      </c>
      <c r="AK18" s="79">
        <v>0</v>
      </c>
      <c r="AL18" s="79">
        <v>0</v>
      </c>
    </row>
    <row r="19" spans="1:38" s="80" customFormat="1" ht="13.15" customHeight="1" x14ac:dyDescent="0.2">
      <c r="A19" s="81" t="s">
        <v>68</v>
      </c>
      <c r="B19" s="59" t="s">
        <v>69</v>
      </c>
      <c r="C19" s="83">
        <v>483</v>
      </c>
      <c r="D19" s="79">
        <v>70</v>
      </c>
      <c r="E19" s="79">
        <v>288</v>
      </c>
      <c r="F19" s="79">
        <v>3</v>
      </c>
      <c r="G19" s="79">
        <v>122</v>
      </c>
      <c r="H19" s="79">
        <v>17</v>
      </c>
      <c r="I19" s="79">
        <v>9</v>
      </c>
      <c r="J19" s="79">
        <v>8</v>
      </c>
      <c r="K19" s="79">
        <v>0</v>
      </c>
      <c r="L19" s="79">
        <v>0</v>
      </c>
      <c r="M19" s="79">
        <v>91</v>
      </c>
      <c r="N19" s="79">
        <v>4</v>
      </c>
      <c r="O19" s="79">
        <v>87</v>
      </c>
      <c r="P19" s="79">
        <v>0</v>
      </c>
      <c r="Q19" s="79">
        <v>0</v>
      </c>
      <c r="R19" s="79">
        <v>21</v>
      </c>
      <c r="S19" s="79">
        <v>4</v>
      </c>
      <c r="T19" s="79">
        <v>17</v>
      </c>
      <c r="U19" s="79">
        <v>0</v>
      </c>
      <c r="V19" s="79">
        <v>0</v>
      </c>
      <c r="W19" s="79">
        <v>165</v>
      </c>
      <c r="X19" s="79">
        <v>26</v>
      </c>
      <c r="Y19" s="79">
        <v>139</v>
      </c>
      <c r="Z19" s="79">
        <v>125</v>
      </c>
      <c r="AA19" s="79">
        <v>3</v>
      </c>
      <c r="AB19" s="79">
        <v>122</v>
      </c>
      <c r="AC19" s="79">
        <v>21</v>
      </c>
      <c r="AD19" s="79">
        <v>9</v>
      </c>
      <c r="AE19" s="79">
        <v>12</v>
      </c>
      <c r="AF19" s="79">
        <v>0</v>
      </c>
      <c r="AG19" s="79">
        <v>0</v>
      </c>
      <c r="AH19" s="79">
        <v>43</v>
      </c>
      <c r="AI19" s="79">
        <v>18</v>
      </c>
      <c r="AJ19" s="79">
        <v>25</v>
      </c>
      <c r="AK19" s="79">
        <v>0</v>
      </c>
      <c r="AL19" s="79">
        <v>0</v>
      </c>
    </row>
    <row r="20" spans="1:38" s="80" customFormat="1" ht="13.15" customHeight="1" x14ac:dyDescent="0.2">
      <c r="A20" s="81" t="s">
        <v>70</v>
      </c>
      <c r="B20" s="59" t="s">
        <v>71</v>
      </c>
      <c r="C20" s="83">
        <v>1037</v>
      </c>
      <c r="D20" s="79">
        <v>141</v>
      </c>
      <c r="E20" s="79">
        <v>595</v>
      </c>
      <c r="F20" s="79">
        <v>0</v>
      </c>
      <c r="G20" s="79">
        <v>301</v>
      </c>
      <c r="H20" s="79">
        <v>43</v>
      </c>
      <c r="I20" s="79">
        <v>14</v>
      </c>
      <c r="J20" s="79">
        <v>29</v>
      </c>
      <c r="K20" s="79">
        <v>0</v>
      </c>
      <c r="L20" s="79">
        <v>0</v>
      </c>
      <c r="M20" s="79">
        <v>177</v>
      </c>
      <c r="N20" s="79">
        <v>4</v>
      </c>
      <c r="O20" s="79">
        <v>173</v>
      </c>
      <c r="P20" s="79">
        <v>0</v>
      </c>
      <c r="Q20" s="79">
        <v>0</v>
      </c>
      <c r="R20" s="79">
        <v>42</v>
      </c>
      <c r="S20" s="79">
        <v>6</v>
      </c>
      <c r="T20" s="79">
        <v>36</v>
      </c>
      <c r="U20" s="79">
        <v>0</v>
      </c>
      <c r="V20" s="79">
        <v>0</v>
      </c>
      <c r="W20" s="79">
        <v>345</v>
      </c>
      <c r="X20" s="79">
        <v>78</v>
      </c>
      <c r="Y20" s="79">
        <v>267</v>
      </c>
      <c r="Z20" s="79">
        <v>300</v>
      </c>
      <c r="AA20" s="79">
        <v>0</v>
      </c>
      <c r="AB20" s="79">
        <v>300</v>
      </c>
      <c r="AC20" s="79">
        <v>64</v>
      </c>
      <c r="AD20" s="79">
        <v>23</v>
      </c>
      <c r="AE20" s="79">
        <v>41</v>
      </c>
      <c r="AF20" s="79">
        <v>0</v>
      </c>
      <c r="AG20" s="79">
        <v>0</v>
      </c>
      <c r="AH20" s="79">
        <v>66</v>
      </c>
      <c r="AI20" s="79">
        <v>16</v>
      </c>
      <c r="AJ20" s="79">
        <v>49</v>
      </c>
      <c r="AK20" s="79">
        <v>0</v>
      </c>
      <c r="AL20" s="79">
        <v>1</v>
      </c>
    </row>
    <row r="21" spans="1:38" s="80" customFormat="1" ht="13.15" customHeight="1" x14ac:dyDescent="0.2">
      <c r="A21" s="81" t="s">
        <v>72</v>
      </c>
      <c r="B21" s="59" t="s">
        <v>73</v>
      </c>
      <c r="C21" s="83">
        <v>566</v>
      </c>
      <c r="D21" s="79">
        <v>94</v>
      </c>
      <c r="E21" s="79">
        <v>327</v>
      </c>
      <c r="F21" s="79">
        <v>1</v>
      </c>
      <c r="G21" s="79">
        <v>144</v>
      </c>
      <c r="H21" s="79">
        <v>27</v>
      </c>
      <c r="I21" s="79">
        <v>19</v>
      </c>
      <c r="J21" s="79">
        <v>8</v>
      </c>
      <c r="K21" s="79">
        <v>0</v>
      </c>
      <c r="L21" s="79">
        <v>0</v>
      </c>
      <c r="M21" s="79">
        <v>117</v>
      </c>
      <c r="N21" s="79">
        <v>8</v>
      </c>
      <c r="O21" s="79">
        <v>109</v>
      </c>
      <c r="P21" s="79">
        <v>0</v>
      </c>
      <c r="Q21" s="79">
        <v>0</v>
      </c>
      <c r="R21" s="79">
        <v>22</v>
      </c>
      <c r="S21" s="79">
        <v>3</v>
      </c>
      <c r="T21" s="79">
        <v>19</v>
      </c>
      <c r="U21" s="79">
        <v>0</v>
      </c>
      <c r="V21" s="79">
        <v>0</v>
      </c>
      <c r="W21" s="79">
        <v>184</v>
      </c>
      <c r="X21" s="79">
        <v>39</v>
      </c>
      <c r="Y21" s="79">
        <v>145</v>
      </c>
      <c r="Z21" s="79">
        <v>145</v>
      </c>
      <c r="AA21" s="79">
        <v>1</v>
      </c>
      <c r="AB21" s="79">
        <v>144</v>
      </c>
      <c r="AC21" s="79">
        <v>34</v>
      </c>
      <c r="AD21" s="79">
        <v>14</v>
      </c>
      <c r="AE21" s="79">
        <v>20</v>
      </c>
      <c r="AF21" s="79">
        <v>0</v>
      </c>
      <c r="AG21" s="79">
        <v>0</v>
      </c>
      <c r="AH21" s="79">
        <v>37</v>
      </c>
      <c r="AI21" s="79">
        <v>11</v>
      </c>
      <c r="AJ21" s="79">
        <v>26</v>
      </c>
      <c r="AK21" s="79">
        <v>0</v>
      </c>
      <c r="AL21" s="79">
        <v>0</v>
      </c>
    </row>
    <row r="22" spans="1:38" s="80" customFormat="1" ht="13.15" customHeight="1" x14ac:dyDescent="0.2">
      <c r="A22" s="81" t="s">
        <v>74</v>
      </c>
      <c r="B22" s="59" t="s">
        <v>75</v>
      </c>
      <c r="C22" s="83">
        <v>1174</v>
      </c>
      <c r="D22" s="79">
        <v>183</v>
      </c>
      <c r="E22" s="79">
        <v>730</v>
      </c>
      <c r="F22" s="79">
        <v>2</v>
      </c>
      <c r="G22" s="79">
        <v>259</v>
      </c>
      <c r="H22" s="79">
        <v>52</v>
      </c>
      <c r="I22" s="79">
        <v>18</v>
      </c>
      <c r="J22" s="79">
        <v>34</v>
      </c>
      <c r="K22" s="79">
        <v>0</v>
      </c>
      <c r="L22" s="79">
        <v>0</v>
      </c>
      <c r="M22" s="79">
        <v>239</v>
      </c>
      <c r="N22" s="79">
        <v>10</v>
      </c>
      <c r="O22" s="79">
        <v>229</v>
      </c>
      <c r="P22" s="79">
        <v>0</v>
      </c>
      <c r="Q22" s="79">
        <v>0</v>
      </c>
      <c r="R22" s="79">
        <v>49</v>
      </c>
      <c r="S22" s="79">
        <v>18</v>
      </c>
      <c r="T22" s="79">
        <v>31</v>
      </c>
      <c r="U22" s="79">
        <v>0</v>
      </c>
      <c r="V22" s="79">
        <v>0</v>
      </c>
      <c r="W22" s="79">
        <v>326</v>
      </c>
      <c r="X22" s="79">
        <v>54</v>
      </c>
      <c r="Y22" s="79">
        <v>272</v>
      </c>
      <c r="Z22" s="79">
        <v>259</v>
      </c>
      <c r="AA22" s="79">
        <v>2</v>
      </c>
      <c r="AB22" s="79">
        <v>257</v>
      </c>
      <c r="AC22" s="79">
        <v>142</v>
      </c>
      <c r="AD22" s="79">
        <v>61</v>
      </c>
      <c r="AE22" s="79">
        <v>81</v>
      </c>
      <c r="AF22" s="79">
        <v>0</v>
      </c>
      <c r="AG22" s="79">
        <v>0</v>
      </c>
      <c r="AH22" s="79">
        <v>107</v>
      </c>
      <c r="AI22" s="79">
        <v>22</v>
      </c>
      <c r="AJ22" s="79">
        <v>83</v>
      </c>
      <c r="AK22" s="79">
        <v>0</v>
      </c>
      <c r="AL22" s="79">
        <v>2</v>
      </c>
    </row>
    <row r="23" spans="1:38" s="80" customFormat="1" ht="13.15" customHeight="1" x14ac:dyDescent="0.2">
      <c r="A23" s="81" t="s">
        <v>76</v>
      </c>
      <c r="B23" s="59" t="s">
        <v>77</v>
      </c>
      <c r="C23" s="83">
        <v>347</v>
      </c>
      <c r="D23" s="79">
        <v>51</v>
      </c>
      <c r="E23" s="79">
        <v>220</v>
      </c>
      <c r="F23" s="79">
        <v>2</v>
      </c>
      <c r="G23" s="79">
        <v>74</v>
      </c>
      <c r="H23" s="79">
        <v>50</v>
      </c>
      <c r="I23" s="79">
        <v>10</v>
      </c>
      <c r="J23" s="79">
        <v>38</v>
      </c>
      <c r="K23" s="79">
        <v>0</v>
      </c>
      <c r="L23" s="79">
        <v>2</v>
      </c>
      <c r="M23" s="79">
        <v>51</v>
      </c>
      <c r="N23" s="79">
        <v>1</v>
      </c>
      <c r="O23" s="79">
        <v>49</v>
      </c>
      <c r="P23" s="79">
        <v>0</v>
      </c>
      <c r="Q23" s="79">
        <v>1</v>
      </c>
      <c r="R23" s="79">
        <v>16</v>
      </c>
      <c r="S23" s="79">
        <v>5</v>
      </c>
      <c r="T23" s="79">
        <v>11</v>
      </c>
      <c r="U23" s="79">
        <v>0</v>
      </c>
      <c r="V23" s="79">
        <v>0</v>
      </c>
      <c r="W23" s="79">
        <v>121</v>
      </c>
      <c r="X23" s="79">
        <v>20</v>
      </c>
      <c r="Y23" s="79">
        <v>101</v>
      </c>
      <c r="Z23" s="79">
        <v>72</v>
      </c>
      <c r="AA23" s="79">
        <v>2</v>
      </c>
      <c r="AB23" s="79">
        <v>70</v>
      </c>
      <c r="AC23" s="79">
        <v>15</v>
      </c>
      <c r="AD23" s="79">
        <v>6</v>
      </c>
      <c r="AE23" s="79">
        <v>8</v>
      </c>
      <c r="AF23" s="79">
        <v>0</v>
      </c>
      <c r="AG23" s="79">
        <v>1</v>
      </c>
      <c r="AH23" s="79">
        <v>22</v>
      </c>
      <c r="AI23" s="79">
        <v>9</v>
      </c>
      <c r="AJ23" s="79">
        <v>13</v>
      </c>
      <c r="AK23" s="79">
        <v>0</v>
      </c>
      <c r="AL23" s="79">
        <v>0</v>
      </c>
    </row>
    <row r="24" spans="1:38" s="80" customFormat="1" ht="13.15" customHeight="1" x14ac:dyDescent="0.2">
      <c r="A24" s="81" t="s">
        <v>78</v>
      </c>
      <c r="B24" s="59" t="s">
        <v>79</v>
      </c>
      <c r="C24" s="83">
        <v>374</v>
      </c>
      <c r="D24" s="79">
        <v>46</v>
      </c>
      <c r="E24" s="79">
        <v>225</v>
      </c>
      <c r="F24" s="79">
        <v>1</v>
      </c>
      <c r="G24" s="79">
        <v>102</v>
      </c>
      <c r="H24" s="79">
        <v>17</v>
      </c>
      <c r="I24" s="79">
        <v>7</v>
      </c>
      <c r="J24" s="79">
        <v>10</v>
      </c>
      <c r="K24" s="79">
        <v>0</v>
      </c>
      <c r="L24" s="79">
        <v>0</v>
      </c>
      <c r="M24" s="79">
        <v>81</v>
      </c>
      <c r="N24" s="79">
        <v>2</v>
      </c>
      <c r="O24" s="79">
        <v>79</v>
      </c>
      <c r="P24" s="79">
        <v>0</v>
      </c>
      <c r="Q24" s="79">
        <v>0</v>
      </c>
      <c r="R24" s="79">
        <v>17</v>
      </c>
      <c r="S24" s="79">
        <v>3</v>
      </c>
      <c r="T24" s="79">
        <v>14</v>
      </c>
      <c r="U24" s="79">
        <v>0</v>
      </c>
      <c r="V24" s="79">
        <v>0</v>
      </c>
      <c r="W24" s="79">
        <v>129</v>
      </c>
      <c r="X24" s="79">
        <v>29</v>
      </c>
      <c r="Y24" s="79">
        <v>100</v>
      </c>
      <c r="Z24" s="79">
        <v>103</v>
      </c>
      <c r="AA24" s="79">
        <v>1</v>
      </c>
      <c r="AB24" s="79">
        <v>102</v>
      </c>
      <c r="AC24" s="79">
        <v>12</v>
      </c>
      <c r="AD24" s="79">
        <v>2</v>
      </c>
      <c r="AE24" s="79">
        <v>10</v>
      </c>
      <c r="AF24" s="79">
        <v>0</v>
      </c>
      <c r="AG24" s="79">
        <v>0</v>
      </c>
      <c r="AH24" s="79">
        <v>15</v>
      </c>
      <c r="AI24" s="79">
        <v>3</v>
      </c>
      <c r="AJ24" s="79">
        <v>12</v>
      </c>
      <c r="AK24" s="79">
        <v>0</v>
      </c>
      <c r="AL24" s="79">
        <v>0</v>
      </c>
    </row>
    <row r="25" spans="1:38" s="80" customFormat="1" ht="13.15" customHeight="1" x14ac:dyDescent="0.2">
      <c r="A25" s="81" t="s">
        <v>80</v>
      </c>
      <c r="B25" s="59" t="s">
        <v>81</v>
      </c>
      <c r="C25" s="83">
        <v>52</v>
      </c>
      <c r="D25" s="79">
        <v>8</v>
      </c>
      <c r="E25" s="79">
        <v>28</v>
      </c>
      <c r="F25" s="79">
        <v>0</v>
      </c>
      <c r="G25" s="79">
        <v>16</v>
      </c>
      <c r="H25" s="79">
        <v>5</v>
      </c>
      <c r="I25" s="79">
        <v>3</v>
      </c>
      <c r="J25" s="79">
        <v>2</v>
      </c>
      <c r="K25" s="79">
        <v>0</v>
      </c>
      <c r="L25" s="79">
        <v>0</v>
      </c>
      <c r="M25" s="79">
        <v>12</v>
      </c>
      <c r="N25" s="79">
        <v>0</v>
      </c>
      <c r="O25" s="79">
        <v>12</v>
      </c>
      <c r="P25" s="79">
        <v>0</v>
      </c>
      <c r="Q25" s="79">
        <v>0</v>
      </c>
      <c r="R25" s="79">
        <v>0</v>
      </c>
      <c r="S25" s="79">
        <v>0</v>
      </c>
      <c r="T25" s="79">
        <v>0</v>
      </c>
      <c r="U25" s="79">
        <v>0</v>
      </c>
      <c r="V25" s="79">
        <v>0</v>
      </c>
      <c r="W25" s="79">
        <v>17</v>
      </c>
      <c r="X25" s="79">
        <v>4</v>
      </c>
      <c r="Y25" s="79">
        <v>13</v>
      </c>
      <c r="Z25" s="79">
        <v>16</v>
      </c>
      <c r="AA25" s="79">
        <v>0</v>
      </c>
      <c r="AB25" s="79">
        <v>16</v>
      </c>
      <c r="AC25" s="79">
        <v>1</v>
      </c>
      <c r="AD25" s="79">
        <v>1</v>
      </c>
      <c r="AE25" s="79">
        <v>0</v>
      </c>
      <c r="AF25" s="79">
        <v>0</v>
      </c>
      <c r="AG25" s="79">
        <v>0</v>
      </c>
      <c r="AH25" s="79">
        <v>1</v>
      </c>
      <c r="AI25" s="79">
        <v>0</v>
      </c>
      <c r="AJ25" s="79">
        <v>1</v>
      </c>
      <c r="AK25" s="79">
        <v>0</v>
      </c>
      <c r="AL25" s="79">
        <v>0</v>
      </c>
    </row>
    <row r="26" spans="1:38" s="80" customFormat="1" ht="13.15" customHeight="1" x14ac:dyDescent="0.2">
      <c r="A26" s="81" t="s">
        <v>82</v>
      </c>
      <c r="B26" s="59" t="s">
        <v>83</v>
      </c>
      <c r="C26" s="83">
        <v>731</v>
      </c>
      <c r="D26" s="79">
        <v>124</v>
      </c>
      <c r="E26" s="79">
        <v>422</v>
      </c>
      <c r="F26" s="79">
        <v>9</v>
      </c>
      <c r="G26" s="79">
        <v>176</v>
      </c>
      <c r="H26" s="79">
        <v>31</v>
      </c>
      <c r="I26" s="79">
        <v>22</v>
      </c>
      <c r="J26" s="79">
        <v>9</v>
      </c>
      <c r="K26" s="79">
        <v>0</v>
      </c>
      <c r="L26" s="79">
        <v>0</v>
      </c>
      <c r="M26" s="79">
        <v>140</v>
      </c>
      <c r="N26" s="79">
        <v>2</v>
      </c>
      <c r="O26" s="79">
        <v>138</v>
      </c>
      <c r="P26" s="79">
        <v>0</v>
      </c>
      <c r="Q26" s="79">
        <v>0</v>
      </c>
      <c r="R26" s="79">
        <v>33</v>
      </c>
      <c r="S26" s="79">
        <v>10</v>
      </c>
      <c r="T26" s="79">
        <v>23</v>
      </c>
      <c r="U26" s="79">
        <v>0</v>
      </c>
      <c r="V26" s="79">
        <v>0</v>
      </c>
      <c r="W26" s="79">
        <v>244</v>
      </c>
      <c r="X26" s="79">
        <v>53</v>
      </c>
      <c r="Y26" s="79">
        <v>191</v>
      </c>
      <c r="Z26" s="79">
        <v>184</v>
      </c>
      <c r="AA26" s="79">
        <v>9</v>
      </c>
      <c r="AB26" s="79">
        <v>175</v>
      </c>
      <c r="AC26" s="79">
        <v>43</v>
      </c>
      <c r="AD26" s="79">
        <v>18</v>
      </c>
      <c r="AE26" s="79">
        <v>25</v>
      </c>
      <c r="AF26" s="79">
        <v>0</v>
      </c>
      <c r="AG26" s="79">
        <v>0</v>
      </c>
      <c r="AH26" s="79">
        <v>56</v>
      </c>
      <c r="AI26" s="79">
        <v>19</v>
      </c>
      <c r="AJ26" s="79">
        <v>36</v>
      </c>
      <c r="AK26" s="79">
        <v>0</v>
      </c>
      <c r="AL26" s="79">
        <v>1</v>
      </c>
    </row>
    <row r="27" spans="1:38" s="80" customFormat="1" ht="13.15" customHeight="1" x14ac:dyDescent="0.2">
      <c r="A27" s="81" t="s">
        <v>84</v>
      </c>
      <c r="B27" s="59" t="s">
        <v>85</v>
      </c>
      <c r="C27" s="83">
        <v>223</v>
      </c>
      <c r="D27" s="79">
        <v>52</v>
      </c>
      <c r="E27" s="79">
        <v>120</v>
      </c>
      <c r="F27" s="79">
        <v>0</v>
      </c>
      <c r="G27" s="79">
        <v>51</v>
      </c>
      <c r="H27" s="79">
        <v>9</v>
      </c>
      <c r="I27" s="79">
        <v>5</v>
      </c>
      <c r="J27" s="79">
        <v>4</v>
      </c>
      <c r="K27" s="79">
        <v>0</v>
      </c>
      <c r="L27" s="79">
        <v>0</v>
      </c>
      <c r="M27" s="79">
        <v>45</v>
      </c>
      <c r="N27" s="79">
        <v>0</v>
      </c>
      <c r="O27" s="79">
        <v>45</v>
      </c>
      <c r="P27" s="79">
        <v>0</v>
      </c>
      <c r="Q27" s="79">
        <v>0</v>
      </c>
      <c r="R27" s="79">
        <v>8</v>
      </c>
      <c r="S27" s="79">
        <v>4</v>
      </c>
      <c r="T27" s="79">
        <v>4</v>
      </c>
      <c r="U27" s="79">
        <v>0</v>
      </c>
      <c r="V27" s="79">
        <v>0</v>
      </c>
      <c r="W27" s="79">
        <v>75</v>
      </c>
      <c r="X27" s="79">
        <v>23</v>
      </c>
      <c r="Y27" s="79">
        <v>52</v>
      </c>
      <c r="Z27" s="79">
        <v>51</v>
      </c>
      <c r="AA27" s="79">
        <v>0</v>
      </c>
      <c r="AB27" s="79">
        <v>51</v>
      </c>
      <c r="AC27" s="79">
        <v>30</v>
      </c>
      <c r="AD27" s="79">
        <v>20</v>
      </c>
      <c r="AE27" s="79">
        <v>10</v>
      </c>
      <c r="AF27" s="79">
        <v>0</v>
      </c>
      <c r="AG27" s="79">
        <v>0</v>
      </c>
      <c r="AH27" s="79">
        <v>5</v>
      </c>
      <c r="AI27" s="79">
        <v>0</v>
      </c>
      <c r="AJ27" s="79">
        <v>5</v>
      </c>
      <c r="AK27" s="79">
        <v>0</v>
      </c>
      <c r="AL27" s="79">
        <v>0</v>
      </c>
    </row>
    <row r="28" spans="1:38" s="80" customFormat="1" ht="13.15" customHeight="1" x14ac:dyDescent="0.2">
      <c r="A28" s="81" t="s">
        <v>86</v>
      </c>
      <c r="B28" s="59" t="s">
        <v>87</v>
      </c>
      <c r="C28" s="83">
        <v>401</v>
      </c>
      <c r="D28" s="79">
        <v>54</v>
      </c>
      <c r="E28" s="79">
        <v>248</v>
      </c>
      <c r="F28" s="79">
        <v>1</v>
      </c>
      <c r="G28" s="79">
        <v>98</v>
      </c>
      <c r="H28" s="79">
        <v>14</v>
      </c>
      <c r="I28" s="79">
        <v>5</v>
      </c>
      <c r="J28" s="79">
        <v>9</v>
      </c>
      <c r="K28" s="79">
        <v>0</v>
      </c>
      <c r="L28" s="79">
        <v>0</v>
      </c>
      <c r="M28" s="79">
        <v>75</v>
      </c>
      <c r="N28" s="79">
        <v>3</v>
      </c>
      <c r="O28" s="79">
        <v>72</v>
      </c>
      <c r="P28" s="79">
        <v>0</v>
      </c>
      <c r="Q28" s="79">
        <v>0</v>
      </c>
      <c r="R28" s="79">
        <v>12</v>
      </c>
      <c r="S28" s="79">
        <v>1</v>
      </c>
      <c r="T28" s="79">
        <v>11</v>
      </c>
      <c r="U28" s="79">
        <v>0</v>
      </c>
      <c r="V28" s="79">
        <v>0</v>
      </c>
      <c r="W28" s="79">
        <v>147</v>
      </c>
      <c r="X28" s="79">
        <v>26</v>
      </c>
      <c r="Y28" s="79">
        <v>121</v>
      </c>
      <c r="Z28" s="79">
        <v>96</v>
      </c>
      <c r="AA28" s="79">
        <v>1</v>
      </c>
      <c r="AB28" s="79">
        <v>95</v>
      </c>
      <c r="AC28" s="79">
        <v>17</v>
      </c>
      <c r="AD28" s="79">
        <v>8</v>
      </c>
      <c r="AE28" s="79">
        <v>9</v>
      </c>
      <c r="AF28" s="79">
        <v>0</v>
      </c>
      <c r="AG28" s="79">
        <v>0</v>
      </c>
      <c r="AH28" s="79">
        <v>40</v>
      </c>
      <c r="AI28" s="79">
        <v>11</v>
      </c>
      <c r="AJ28" s="79">
        <v>26</v>
      </c>
      <c r="AK28" s="79">
        <v>0</v>
      </c>
      <c r="AL28" s="79">
        <v>3</v>
      </c>
    </row>
    <row r="29" spans="1:38" s="80" customFormat="1" ht="13.15" customHeight="1" x14ac:dyDescent="0.2">
      <c r="A29" s="81" t="s">
        <v>88</v>
      </c>
      <c r="B29" s="59" t="s">
        <v>89</v>
      </c>
      <c r="C29" s="83">
        <v>114</v>
      </c>
      <c r="D29" s="79">
        <v>12</v>
      </c>
      <c r="E29" s="79">
        <v>90</v>
      </c>
      <c r="F29" s="79">
        <v>1</v>
      </c>
      <c r="G29" s="79">
        <v>11</v>
      </c>
      <c r="H29" s="79">
        <v>2</v>
      </c>
      <c r="I29" s="79">
        <v>1</v>
      </c>
      <c r="J29" s="79">
        <v>1</v>
      </c>
      <c r="K29" s="79">
        <v>0</v>
      </c>
      <c r="L29" s="79">
        <v>0</v>
      </c>
      <c r="M29" s="79">
        <v>16</v>
      </c>
      <c r="N29" s="79">
        <v>0</v>
      </c>
      <c r="O29" s="79">
        <v>16</v>
      </c>
      <c r="P29" s="79">
        <v>0</v>
      </c>
      <c r="Q29" s="79">
        <v>0</v>
      </c>
      <c r="R29" s="79">
        <v>6</v>
      </c>
      <c r="S29" s="79">
        <v>0</v>
      </c>
      <c r="T29" s="79">
        <v>6</v>
      </c>
      <c r="U29" s="79">
        <v>0</v>
      </c>
      <c r="V29" s="79">
        <v>0</v>
      </c>
      <c r="W29" s="79">
        <v>33</v>
      </c>
      <c r="X29" s="79">
        <v>3</v>
      </c>
      <c r="Y29" s="79">
        <v>30</v>
      </c>
      <c r="Z29" s="79">
        <v>12</v>
      </c>
      <c r="AA29" s="79">
        <v>1</v>
      </c>
      <c r="AB29" s="79">
        <v>11</v>
      </c>
      <c r="AC29" s="79">
        <v>3</v>
      </c>
      <c r="AD29" s="79">
        <v>0</v>
      </c>
      <c r="AE29" s="79">
        <v>3</v>
      </c>
      <c r="AF29" s="79">
        <v>0</v>
      </c>
      <c r="AG29" s="79">
        <v>0</v>
      </c>
      <c r="AH29" s="79">
        <v>42</v>
      </c>
      <c r="AI29" s="79">
        <v>8</v>
      </c>
      <c r="AJ29" s="79">
        <v>34</v>
      </c>
      <c r="AK29" s="79">
        <v>0</v>
      </c>
      <c r="AL29" s="79">
        <v>0</v>
      </c>
    </row>
    <row r="30" spans="1:38" s="80" customFormat="1" ht="13.15" customHeight="1" x14ac:dyDescent="0.2">
      <c r="A30" s="84" t="s">
        <v>90</v>
      </c>
      <c r="B30" s="85" t="s">
        <v>91</v>
      </c>
      <c r="C30" s="86">
        <v>25</v>
      </c>
      <c r="D30" s="87">
        <v>3</v>
      </c>
      <c r="E30" s="87">
        <v>22</v>
      </c>
      <c r="F30" s="87">
        <v>0</v>
      </c>
      <c r="G30" s="87">
        <v>0</v>
      </c>
      <c r="H30" s="87">
        <v>1</v>
      </c>
      <c r="I30" s="87">
        <v>0</v>
      </c>
      <c r="J30" s="87">
        <v>1</v>
      </c>
      <c r="K30" s="87">
        <v>0</v>
      </c>
      <c r="L30" s="87">
        <v>0</v>
      </c>
      <c r="M30" s="87">
        <v>5</v>
      </c>
      <c r="N30" s="87">
        <v>0</v>
      </c>
      <c r="O30" s="87">
        <v>5</v>
      </c>
      <c r="P30" s="87">
        <v>0</v>
      </c>
      <c r="Q30" s="87">
        <v>0</v>
      </c>
      <c r="R30" s="87">
        <v>1</v>
      </c>
      <c r="S30" s="87">
        <v>0</v>
      </c>
      <c r="T30" s="87">
        <v>1</v>
      </c>
      <c r="U30" s="87">
        <v>0</v>
      </c>
      <c r="V30" s="87">
        <v>0</v>
      </c>
      <c r="W30" s="87">
        <v>9</v>
      </c>
      <c r="X30" s="87">
        <v>1</v>
      </c>
      <c r="Y30" s="87">
        <v>8</v>
      </c>
      <c r="Z30" s="87">
        <v>0</v>
      </c>
      <c r="AA30" s="87">
        <v>0</v>
      </c>
      <c r="AB30" s="87">
        <v>0</v>
      </c>
      <c r="AC30" s="87">
        <v>3</v>
      </c>
      <c r="AD30" s="87">
        <v>1</v>
      </c>
      <c r="AE30" s="87">
        <v>2</v>
      </c>
      <c r="AF30" s="87">
        <v>0</v>
      </c>
      <c r="AG30" s="87">
        <v>0</v>
      </c>
      <c r="AH30" s="87">
        <v>6</v>
      </c>
      <c r="AI30" s="87">
        <v>1</v>
      </c>
      <c r="AJ30" s="87">
        <v>5</v>
      </c>
      <c r="AK30" s="87">
        <v>0</v>
      </c>
      <c r="AL30" s="87">
        <v>0</v>
      </c>
    </row>
    <row r="31" spans="1:38" s="80" customFormat="1" ht="13.15" customHeight="1" x14ac:dyDescent="0.2">
      <c r="A31" s="88" t="s">
        <v>35</v>
      </c>
      <c r="B31" s="88"/>
      <c r="C31" s="88"/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8"/>
      <c r="Y31" s="88"/>
      <c r="Z31" s="88"/>
      <c r="AA31" s="88"/>
      <c r="AB31" s="88"/>
      <c r="AC31" s="88"/>
      <c r="AD31" s="88"/>
      <c r="AE31" s="88"/>
      <c r="AF31" s="88"/>
      <c r="AG31" s="88"/>
      <c r="AH31" s="88"/>
      <c r="AI31" s="88"/>
      <c r="AJ31" s="88"/>
      <c r="AK31" s="88"/>
      <c r="AL31" s="88"/>
    </row>
    <row r="32" spans="1:38" s="80" customFormat="1" ht="13.15" customHeight="1" x14ac:dyDescent="0.2">
      <c r="A32" s="58" t="s">
        <v>36</v>
      </c>
      <c r="B32" s="89"/>
      <c r="C32" s="89"/>
      <c r="D32" s="89"/>
      <c r="E32" s="89"/>
      <c r="F32" s="89"/>
      <c r="G32" s="89"/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</row>
  </sheetData>
  <mergeCells count="31">
    <mergeCell ref="AD4:AE4"/>
    <mergeCell ref="AF4:AG4"/>
    <mergeCell ref="AH4:AH6"/>
    <mergeCell ref="AI4:AJ4"/>
    <mergeCell ref="AK4:AL4"/>
    <mergeCell ref="U4:V4"/>
    <mergeCell ref="W4:W6"/>
    <mergeCell ref="X4:Y4"/>
    <mergeCell ref="Z4:Z6"/>
    <mergeCell ref="AA4:AB4"/>
    <mergeCell ref="AC4:AC6"/>
    <mergeCell ref="Z3:AB3"/>
    <mergeCell ref="AC3:AG3"/>
    <mergeCell ref="AH3:AL3"/>
    <mergeCell ref="C4:C6"/>
    <mergeCell ref="D4:E4"/>
    <mergeCell ref="F4:G4"/>
    <mergeCell ref="H4:H6"/>
    <mergeCell ref="I4:J4"/>
    <mergeCell ref="K4:L4"/>
    <mergeCell ref="M4:M6"/>
    <mergeCell ref="A3:B6"/>
    <mergeCell ref="C3:G3"/>
    <mergeCell ref="H3:L3"/>
    <mergeCell ref="M3:Q3"/>
    <mergeCell ref="R3:V3"/>
    <mergeCell ref="W3:Y3"/>
    <mergeCell ref="N4:O4"/>
    <mergeCell ref="P4:Q4"/>
    <mergeCell ref="R4:R6"/>
    <mergeCell ref="S4:T4"/>
  </mergeCells>
  <phoneticPr fontId="29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3D3AAA-F62B-4B9A-8384-B944F2E85DB5}">
  <dimension ref="A1:AL32"/>
  <sheetViews>
    <sheetView workbookViewId="0"/>
  </sheetViews>
  <sheetFormatPr defaultColWidth="7.6640625" defaultRowHeight="16.5" x14ac:dyDescent="0.25"/>
  <cols>
    <col min="1" max="1" width="6.33203125" style="4" customWidth="1"/>
    <col min="2" max="2" width="14.33203125" style="4" customWidth="1"/>
    <col min="3" max="3" width="5.77734375" style="4" customWidth="1"/>
    <col min="4" max="4" width="4.77734375" style="4" customWidth="1"/>
    <col min="5" max="5" width="5.6640625" style="4" customWidth="1"/>
    <col min="6" max="22" width="4.77734375" style="4" customWidth="1"/>
    <col min="23" max="23" width="6" style="4" customWidth="1"/>
    <col min="24" max="24" width="6.33203125" style="4" customWidth="1"/>
    <col min="25" max="25" width="6" style="4" customWidth="1"/>
    <col min="26" max="38" width="4.77734375" style="4" customWidth="1"/>
    <col min="39" max="39" width="7.6640625" style="4" customWidth="1"/>
    <col min="40" max="16384" width="7.6640625" style="4"/>
  </cols>
  <sheetData>
    <row r="1" spans="1:38" ht="19.899999999999999" customHeight="1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8" ht="15.75" customHeight="1" x14ac:dyDescent="0.25">
      <c r="A2" s="5" t="s">
        <v>98</v>
      </c>
      <c r="B2" s="69"/>
      <c r="C2" s="69"/>
      <c r="D2" s="69"/>
      <c r="E2" s="69"/>
      <c r="F2" s="69"/>
      <c r="G2" s="69"/>
      <c r="H2" s="69"/>
      <c r="I2" s="69"/>
      <c r="J2" s="69"/>
      <c r="K2" s="69"/>
      <c r="P2" s="69"/>
      <c r="Q2" s="69"/>
      <c r="R2" s="69"/>
      <c r="S2" s="69"/>
      <c r="T2" s="69"/>
      <c r="U2" s="70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  <c r="AJ2" s="69"/>
      <c r="AK2" s="71"/>
      <c r="AL2" s="71" t="s">
        <v>40</v>
      </c>
    </row>
    <row r="3" spans="1:38" s="72" customFormat="1" ht="39" customHeight="1" x14ac:dyDescent="0.25">
      <c r="A3" s="62" t="s">
        <v>41</v>
      </c>
      <c r="B3" s="62"/>
      <c r="C3" s="63" t="s">
        <v>3</v>
      </c>
      <c r="D3" s="63"/>
      <c r="E3" s="63"/>
      <c r="F3" s="63"/>
      <c r="G3" s="63"/>
      <c r="H3" s="63" t="s">
        <v>42</v>
      </c>
      <c r="I3" s="63"/>
      <c r="J3" s="63"/>
      <c r="K3" s="63"/>
      <c r="L3" s="63"/>
      <c r="M3" s="63" t="s">
        <v>6</v>
      </c>
      <c r="N3" s="63"/>
      <c r="O3" s="63"/>
      <c r="P3" s="63"/>
      <c r="Q3" s="63"/>
      <c r="R3" s="63" t="s">
        <v>7</v>
      </c>
      <c r="S3" s="63"/>
      <c r="T3" s="63"/>
      <c r="U3" s="63"/>
      <c r="V3" s="63"/>
      <c r="W3" s="63" t="s">
        <v>43</v>
      </c>
      <c r="X3" s="63"/>
      <c r="Y3" s="63"/>
      <c r="Z3" s="63" t="s">
        <v>15</v>
      </c>
      <c r="AA3" s="63"/>
      <c r="AB3" s="63"/>
      <c r="AC3" s="63" t="s">
        <v>14</v>
      </c>
      <c r="AD3" s="63"/>
      <c r="AE3" s="63"/>
      <c r="AF3" s="63"/>
      <c r="AG3" s="63"/>
      <c r="AH3" s="64" t="s">
        <v>9</v>
      </c>
      <c r="AI3" s="64"/>
      <c r="AJ3" s="64"/>
      <c r="AK3" s="64"/>
      <c r="AL3" s="64"/>
    </row>
    <row r="4" spans="1:38" s="72" customFormat="1" ht="52.5" customHeight="1" x14ac:dyDescent="0.25">
      <c r="A4" s="62"/>
      <c r="B4" s="62"/>
      <c r="C4" s="63" t="s">
        <v>44</v>
      </c>
      <c r="D4" s="63" t="s">
        <v>10</v>
      </c>
      <c r="E4" s="63"/>
      <c r="F4" s="63" t="s">
        <v>11</v>
      </c>
      <c r="G4" s="63"/>
      <c r="H4" s="63" t="s">
        <v>44</v>
      </c>
      <c r="I4" s="63" t="s">
        <v>10</v>
      </c>
      <c r="J4" s="63"/>
      <c r="K4" s="63" t="s">
        <v>11</v>
      </c>
      <c r="L4" s="63"/>
      <c r="M4" s="63" t="s">
        <v>44</v>
      </c>
      <c r="N4" s="63" t="s">
        <v>10</v>
      </c>
      <c r="O4" s="63"/>
      <c r="P4" s="63" t="s">
        <v>11</v>
      </c>
      <c r="Q4" s="63"/>
      <c r="R4" s="63" t="s">
        <v>44</v>
      </c>
      <c r="S4" s="63" t="s">
        <v>10</v>
      </c>
      <c r="T4" s="63"/>
      <c r="U4" s="63" t="s">
        <v>11</v>
      </c>
      <c r="V4" s="63"/>
      <c r="W4" s="63" t="s">
        <v>44</v>
      </c>
      <c r="X4" s="63" t="s">
        <v>10</v>
      </c>
      <c r="Y4" s="63"/>
      <c r="Z4" s="63" t="s">
        <v>44</v>
      </c>
      <c r="AA4" s="63" t="s">
        <v>11</v>
      </c>
      <c r="AB4" s="63"/>
      <c r="AC4" s="63" t="s">
        <v>44</v>
      </c>
      <c r="AD4" s="63" t="s">
        <v>10</v>
      </c>
      <c r="AE4" s="63"/>
      <c r="AF4" s="63" t="s">
        <v>11</v>
      </c>
      <c r="AG4" s="63"/>
      <c r="AH4" s="63" t="s">
        <v>44</v>
      </c>
      <c r="AI4" s="63" t="s">
        <v>10</v>
      </c>
      <c r="AJ4" s="63"/>
      <c r="AK4" s="64" t="s">
        <v>11</v>
      </c>
      <c r="AL4" s="64"/>
    </row>
    <row r="5" spans="1:38" s="72" customFormat="1" ht="15.75" customHeight="1" x14ac:dyDescent="0.25">
      <c r="A5" s="62"/>
      <c r="B5" s="62"/>
      <c r="C5" s="63"/>
      <c r="D5" s="17" t="s">
        <v>17</v>
      </c>
      <c r="E5" s="17" t="s">
        <v>18</v>
      </c>
      <c r="F5" s="17" t="s">
        <v>17</v>
      </c>
      <c r="G5" s="17" t="s">
        <v>18</v>
      </c>
      <c r="H5" s="63"/>
      <c r="I5" s="17" t="s">
        <v>17</v>
      </c>
      <c r="J5" s="17" t="s">
        <v>18</v>
      </c>
      <c r="K5" s="17" t="s">
        <v>17</v>
      </c>
      <c r="L5" s="17" t="s">
        <v>18</v>
      </c>
      <c r="M5" s="63"/>
      <c r="N5" s="17" t="s">
        <v>17</v>
      </c>
      <c r="O5" s="17" t="s">
        <v>18</v>
      </c>
      <c r="P5" s="17" t="s">
        <v>17</v>
      </c>
      <c r="Q5" s="17" t="s">
        <v>18</v>
      </c>
      <c r="R5" s="63"/>
      <c r="S5" s="17" t="s">
        <v>17</v>
      </c>
      <c r="T5" s="17" t="s">
        <v>18</v>
      </c>
      <c r="U5" s="17" t="s">
        <v>17</v>
      </c>
      <c r="V5" s="17" t="s">
        <v>18</v>
      </c>
      <c r="W5" s="63"/>
      <c r="X5" s="17" t="s">
        <v>17</v>
      </c>
      <c r="Y5" s="17" t="s">
        <v>18</v>
      </c>
      <c r="Z5" s="63"/>
      <c r="AA5" s="17" t="s">
        <v>17</v>
      </c>
      <c r="AB5" s="17" t="s">
        <v>18</v>
      </c>
      <c r="AC5" s="63"/>
      <c r="AD5" s="17" t="s">
        <v>17</v>
      </c>
      <c r="AE5" s="17" t="s">
        <v>18</v>
      </c>
      <c r="AF5" s="17" t="s">
        <v>17</v>
      </c>
      <c r="AG5" s="17" t="s">
        <v>18</v>
      </c>
      <c r="AH5" s="63"/>
      <c r="AI5" s="17" t="s">
        <v>17</v>
      </c>
      <c r="AJ5" s="17" t="s">
        <v>18</v>
      </c>
      <c r="AK5" s="17" t="s">
        <v>17</v>
      </c>
      <c r="AL5" s="18" t="s">
        <v>18</v>
      </c>
    </row>
    <row r="6" spans="1:38" s="72" customFormat="1" ht="15.75" customHeight="1" x14ac:dyDescent="0.25">
      <c r="A6" s="62"/>
      <c r="B6" s="62"/>
      <c r="C6" s="63"/>
      <c r="D6" s="73" t="s">
        <v>20</v>
      </c>
      <c r="E6" s="73" t="s">
        <v>21</v>
      </c>
      <c r="F6" s="73" t="s">
        <v>20</v>
      </c>
      <c r="G6" s="73" t="s">
        <v>21</v>
      </c>
      <c r="H6" s="63"/>
      <c r="I6" s="73" t="s">
        <v>20</v>
      </c>
      <c r="J6" s="73" t="s">
        <v>21</v>
      </c>
      <c r="K6" s="73" t="s">
        <v>20</v>
      </c>
      <c r="L6" s="73" t="s">
        <v>21</v>
      </c>
      <c r="M6" s="63"/>
      <c r="N6" s="73" t="s">
        <v>20</v>
      </c>
      <c r="O6" s="73" t="s">
        <v>21</v>
      </c>
      <c r="P6" s="73" t="s">
        <v>20</v>
      </c>
      <c r="Q6" s="73" t="s">
        <v>21</v>
      </c>
      <c r="R6" s="63"/>
      <c r="S6" s="73" t="s">
        <v>20</v>
      </c>
      <c r="T6" s="73" t="s">
        <v>21</v>
      </c>
      <c r="U6" s="73" t="s">
        <v>20</v>
      </c>
      <c r="V6" s="73" t="s">
        <v>21</v>
      </c>
      <c r="W6" s="63"/>
      <c r="X6" s="73" t="s">
        <v>20</v>
      </c>
      <c r="Y6" s="73" t="s">
        <v>21</v>
      </c>
      <c r="Z6" s="63"/>
      <c r="AA6" s="73" t="s">
        <v>20</v>
      </c>
      <c r="AB6" s="73" t="s">
        <v>21</v>
      </c>
      <c r="AC6" s="63"/>
      <c r="AD6" s="73" t="s">
        <v>20</v>
      </c>
      <c r="AE6" s="73" t="s">
        <v>21</v>
      </c>
      <c r="AF6" s="73" t="s">
        <v>20</v>
      </c>
      <c r="AG6" s="73" t="s">
        <v>21</v>
      </c>
      <c r="AH6" s="63"/>
      <c r="AI6" s="73" t="s">
        <v>20</v>
      </c>
      <c r="AJ6" s="73" t="s">
        <v>21</v>
      </c>
      <c r="AK6" s="73" t="s">
        <v>20</v>
      </c>
      <c r="AL6" s="74" t="s">
        <v>21</v>
      </c>
    </row>
    <row r="7" spans="1:38" s="80" customFormat="1" ht="19.5" customHeight="1" x14ac:dyDescent="0.2">
      <c r="A7" s="75" t="s">
        <v>45</v>
      </c>
      <c r="B7" s="76" t="s">
        <v>19</v>
      </c>
      <c r="C7" s="94">
        <v>27424</v>
      </c>
      <c r="D7" s="95">
        <v>4305</v>
      </c>
      <c r="E7" s="95">
        <v>16639</v>
      </c>
      <c r="F7" s="95">
        <v>163</v>
      </c>
      <c r="G7" s="95">
        <v>6317</v>
      </c>
      <c r="H7" s="95">
        <v>1252</v>
      </c>
      <c r="I7" s="95">
        <v>475</v>
      </c>
      <c r="J7" s="95">
        <v>764</v>
      </c>
      <c r="K7" s="95">
        <v>10</v>
      </c>
      <c r="L7" s="95">
        <v>3</v>
      </c>
      <c r="M7" s="95">
        <v>5286</v>
      </c>
      <c r="N7" s="95">
        <v>130</v>
      </c>
      <c r="O7" s="95">
        <v>5155</v>
      </c>
      <c r="P7" s="95">
        <v>0</v>
      </c>
      <c r="Q7" s="95">
        <v>1</v>
      </c>
      <c r="R7" s="95">
        <v>1185</v>
      </c>
      <c r="S7" s="95">
        <v>276</v>
      </c>
      <c r="T7" s="95">
        <v>907</v>
      </c>
      <c r="U7" s="95">
        <v>0</v>
      </c>
      <c r="V7" s="95">
        <v>2</v>
      </c>
      <c r="W7" s="95">
        <v>9303</v>
      </c>
      <c r="X7" s="95">
        <v>2065</v>
      </c>
      <c r="Y7" s="95">
        <v>7238</v>
      </c>
      <c r="Z7" s="95">
        <v>6427</v>
      </c>
      <c r="AA7" s="95">
        <v>152</v>
      </c>
      <c r="AB7" s="95">
        <v>6275</v>
      </c>
      <c r="AC7" s="95">
        <v>1902</v>
      </c>
      <c r="AD7" s="95">
        <v>664</v>
      </c>
      <c r="AE7" s="95">
        <v>1220</v>
      </c>
      <c r="AF7" s="95">
        <v>1</v>
      </c>
      <c r="AG7" s="95">
        <v>17</v>
      </c>
      <c r="AH7" s="95">
        <v>2069</v>
      </c>
      <c r="AI7" s="95">
        <v>695</v>
      </c>
      <c r="AJ7" s="95">
        <v>1355</v>
      </c>
      <c r="AK7" s="96">
        <v>0</v>
      </c>
      <c r="AL7" s="96">
        <v>19</v>
      </c>
    </row>
    <row r="8" spans="1:38" s="80" customFormat="1" ht="13.15" customHeight="1" x14ac:dyDescent="0.2">
      <c r="A8" s="81" t="s">
        <v>46</v>
      </c>
      <c r="B8" s="82" t="s">
        <v>47</v>
      </c>
      <c r="C8" s="97">
        <v>2087</v>
      </c>
      <c r="D8" s="96">
        <v>463</v>
      </c>
      <c r="E8" s="96">
        <v>1396</v>
      </c>
      <c r="F8" s="96">
        <v>16</v>
      </c>
      <c r="G8" s="96">
        <v>212</v>
      </c>
      <c r="H8" s="96">
        <v>32</v>
      </c>
      <c r="I8" s="96">
        <v>14</v>
      </c>
      <c r="J8" s="96">
        <v>18</v>
      </c>
      <c r="K8" s="96">
        <v>0</v>
      </c>
      <c r="L8" s="96">
        <v>0</v>
      </c>
      <c r="M8" s="96">
        <v>357</v>
      </c>
      <c r="N8" s="96">
        <v>11</v>
      </c>
      <c r="O8" s="96">
        <v>346</v>
      </c>
      <c r="P8" s="96">
        <v>0</v>
      </c>
      <c r="Q8" s="96">
        <v>0</v>
      </c>
      <c r="R8" s="96">
        <v>96</v>
      </c>
      <c r="S8" s="96">
        <v>18</v>
      </c>
      <c r="T8" s="96">
        <v>77</v>
      </c>
      <c r="U8" s="96">
        <v>0</v>
      </c>
      <c r="V8" s="96">
        <v>1</v>
      </c>
      <c r="W8" s="96">
        <v>829</v>
      </c>
      <c r="X8" s="96">
        <v>226</v>
      </c>
      <c r="Y8" s="96">
        <v>603</v>
      </c>
      <c r="Z8" s="96">
        <v>227</v>
      </c>
      <c r="AA8" s="96">
        <v>16</v>
      </c>
      <c r="AB8" s="96">
        <v>211</v>
      </c>
      <c r="AC8" s="96">
        <v>122</v>
      </c>
      <c r="AD8" s="96">
        <v>35</v>
      </c>
      <c r="AE8" s="96">
        <v>87</v>
      </c>
      <c r="AF8" s="96">
        <v>0</v>
      </c>
      <c r="AG8" s="96">
        <v>0</v>
      </c>
      <c r="AH8" s="96">
        <v>424</v>
      </c>
      <c r="AI8" s="96">
        <v>159</v>
      </c>
      <c r="AJ8" s="96">
        <v>265</v>
      </c>
      <c r="AK8" s="96">
        <v>0</v>
      </c>
      <c r="AL8" s="96">
        <v>0</v>
      </c>
    </row>
    <row r="9" spans="1:38" s="80" customFormat="1" ht="13.15" customHeight="1" x14ac:dyDescent="0.2">
      <c r="A9" s="81" t="s">
        <v>48</v>
      </c>
      <c r="B9" s="82" t="s">
        <v>49</v>
      </c>
      <c r="C9" s="97">
        <v>4680</v>
      </c>
      <c r="D9" s="96">
        <v>664</v>
      </c>
      <c r="E9" s="96">
        <v>2824</v>
      </c>
      <c r="F9" s="96">
        <v>33</v>
      </c>
      <c r="G9" s="96">
        <v>1159</v>
      </c>
      <c r="H9" s="96">
        <v>208</v>
      </c>
      <c r="I9" s="96">
        <v>85</v>
      </c>
      <c r="J9" s="96">
        <v>123</v>
      </c>
      <c r="K9" s="96">
        <v>0</v>
      </c>
      <c r="L9" s="96">
        <v>0</v>
      </c>
      <c r="M9" s="96">
        <v>973</v>
      </c>
      <c r="N9" s="96">
        <v>15</v>
      </c>
      <c r="O9" s="96">
        <v>958</v>
      </c>
      <c r="P9" s="96">
        <v>0</v>
      </c>
      <c r="Q9" s="96">
        <v>0</v>
      </c>
      <c r="R9" s="96">
        <v>201</v>
      </c>
      <c r="S9" s="96">
        <v>51</v>
      </c>
      <c r="T9" s="96">
        <v>150</v>
      </c>
      <c r="U9" s="96">
        <v>0</v>
      </c>
      <c r="V9" s="96">
        <v>0</v>
      </c>
      <c r="W9" s="96">
        <v>1638</v>
      </c>
      <c r="X9" s="96">
        <v>364</v>
      </c>
      <c r="Y9" s="96">
        <v>1274</v>
      </c>
      <c r="Z9" s="96">
        <v>1192</v>
      </c>
      <c r="AA9" s="96">
        <v>33</v>
      </c>
      <c r="AB9" s="96">
        <v>1159</v>
      </c>
      <c r="AC9" s="96">
        <v>234</v>
      </c>
      <c r="AD9" s="96">
        <v>65</v>
      </c>
      <c r="AE9" s="96">
        <v>169</v>
      </c>
      <c r="AF9" s="96">
        <v>0</v>
      </c>
      <c r="AG9" s="96">
        <v>0</v>
      </c>
      <c r="AH9" s="96">
        <v>234</v>
      </c>
      <c r="AI9" s="96">
        <v>84</v>
      </c>
      <c r="AJ9" s="96">
        <v>150</v>
      </c>
      <c r="AK9" s="96">
        <v>0</v>
      </c>
      <c r="AL9" s="96">
        <v>0</v>
      </c>
    </row>
    <row r="10" spans="1:38" s="80" customFormat="1" ht="13.15" customHeight="1" x14ac:dyDescent="0.2">
      <c r="A10" s="81" t="s">
        <v>50</v>
      </c>
      <c r="B10" s="82" t="s">
        <v>51</v>
      </c>
      <c r="C10" s="97">
        <v>2883</v>
      </c>
      <c r="D10" s="96">
        <v>515</v>
      </c>
      <c r="E10" s="96">
        <v>1725</v>
      </c>
      <c r="F10" s="96">
        <v>15</v>
      </c>
      <c r="G10" s="96">
        <v>628</v>
      </c>
      <c r="H10" s="96">
        <v>108</v>
      </c>
      <c r="I10" s="96">
        <v>35</v>
      </c>
      <c r="J10" s="96">
        <v>73</v>
      </c>
      <c r="K10" s="96">
        <v>0</v>
      </c>
      <c r="L10" s="96">
        <v>0</v>
      </c>
      <c r="M10" s="96">
        <v>534</v>
      </c>
      <c r="N10" s="96">
        <v>19</v>
      </c>
      <c r="O10" s="96">
        <v>515</v>
      </c>
      <c r="P10" s="96">
        <v>0</v>
      </c>
      <c r="Q10" s="96">
        <v>0</v>
      </c>
      <c r="R10" s="96">
        <v>150</v>
      </c>
      <c r="S10" s="96">
        <v>33</v>
      </c>
      <c r="T10" s="96">
        <v>117</v>
      </c>
      <c r="U10" s="96">
        <v>0</v>
      </c>
      <c r="V10" s="96">
        <v>0</v>
      </c>
      <c r="W10" s="96">
        <v>981</v>
      </c>
      <c r="X10" s="96">
        <v>251</v>
      </c>
      <c r="Y10" s="96">
        <v>730</v>
      </c>
      <c r="Z10" s="96">
        <v>643</v>
      </c>
      <c r="AA10" s="96">
        <v>15</v>
      </c>
      <c r="AB10" s="96">
        <v>628</v>
      </c>
      <c r="AC10" s="96">
        <v>228</v>
      </c>
      <c r="AD10" s="96">
        <v>98</v>
      </c>
      <c r="AE10" s="96">
        <v>130</v>
      </c>
      <c r="AF10" s="96">
        <v>0</v>
      </c>
      <c r="AG10" s="96">
        <v>0</v>
      </c>
      <c r="AH10" s="96">
        <v>239</v>
      </c>
      <c r="AI10" s="96">
        <v>79</v>
      </c>
      <c r="AJ10" s="96">
        <v>160</v>
      </c>
      <c r="AK10" s="96">
        <v>0</v>
      </c>
      <c r="AL10" s="96">
        <v>0</v>
      </c>
    </row>
    <row r="11" spans="1:38" s="80" customFormat="1" ht="13.15" customHeight="1" x14ac:dyDescent="0.2">
      <c r="A11" s="81" t="s">
        <v>52</v>
      </c>
      <c r="B11" s="59" t="s">
        <v>53</v>
      </c>
      <c r="C11" s="97">
        <v>1382</v>
      </c>
      <c r="D11" s="96">
        <v>183</v>
      </c>
      <c r="E11" s="96">
        <v>798</v>
      </c>
      <c r="F11" s="96">
        <v>4</v>
      </c>
      <c r="G11" s="96">
        <v>397</v>
      </c>
      <c r="H11" s="96">
        <v>65</v>
      </c>
      <c r="I11" s="96">
        <v>29</v>
      </c>
      <c r="J11" s="96">
        <v>36</v>
      </c>
      <c r="K11" s="96">
        <v>0</v>
      </c>
      <c r="L11" s="96">
        <v>0</v>
      </c>
      <c r="M11" s="96">
        <v>276</v>
      </c>
      <c r="N11" s="96">
        <v>6</v>
      </c>
      <c r="O11" s="96">
        <v>270</v>
      </c>
      <c r="P11" s="96">
        <v>0</v>
      </c>
      <c r="Q11" s="96">
        <v>0</v>
      </c>
      <c r="R11" s="96">
        <v>51</v>
      </c>
      <c r="S11" s="96">
        <v>11</v>
      </c>
      <c r="T11" s="96">
        <v>40</v>
      </c>
      <c r="U11" s="96">
        <v>0</v>
      </c>
      <c r="V11" s="96">
        <v>0</v>
      </c>
      <c r="W11" s="96">
        <v>501</v>
      </c>
      <c r="X11" s="96">
        <v>107</v>
      </c>
      <c r="Y11" s="96">
        <v>394</v>
      </c>
      <c r="Z11" s="96">
        <v>401</v>
      </c>
      <c r="AA11" s="96">
        <v>4</v>
      </c>
      <c r="AB11" s="96">
        <v>397</v>
      </c>
      <c r="AC11" s="96">
        <v>30</v>
      </c>
      <c r="AD11" s="96">
        <v>11</v>
      </c>
      <c r="AE11" s="96">
        <v>19</v>
      </c>
      <c r="AF11" s="96">
        <v>0</v>
      </c>
      <c r="AG11" s="96">
        <v>0</v>
      </c>
      <c r="AH11" s="96">
        <v>58</v>
      </c>
      <c r="AI11" s="96">
        <v>19</v>
      </c>
      <c r="AJ11" s="96">
        <v>39</v>
      </c>
      <c r="AK11" s="96">
        <v>0</v>
      </c>
      <c r="AL11" s="96">
        <v>0</v>
      </c>
    </row>
    <row r="12" spans="1:38" s="80" customFormat="1" ht="13.15" customHeight="1" x14ac:dyDescent="0.2">
      <c r="A12" s="81" t="s">
        <v>54</v>
      </c>
      <c r="B12" s="82" t="s">
        <v>55</v>
      </c>
      <c r="C12" s="97">
        <v>1671</v>
      </c>
      <c r="D12" s="96">
        <v>239</v>
      </c>
      <c r="E12" s="96">
        <v>1026</v>
      </c>
      <c r="F12" s="96">
        <v>5</v>
      </c>
      <c r="G12" s="96">
        <v>401</v>
      </c>
      <c r="H12" s="96">
        <v>68</v>
      </c>
      <c r="I12" s="96">
        <v>25</v>
      </c>
      <c r="J12" s="96">
        <v>43</v>
      </c>
      <c r="K12" s="96">
        <v>0</v>
      </c>
      <c r="L12" s="96">
        <v>0</v>
      </c>
      <c r="M12" s="96">
        <v>317</v>
      </c>
      <c r="N12" s="96">
        <v>7</v>
      </c>
      <c r="O12" s="96">
        <v>310</v>
      </c>
      <c r="P12" s="96">
        <v>0</v>
      </c>
      <c r="Q12" s="96">
        <v>0</v>
      </c>
      <c r="R12" s="96">
        <v>64</v>
      </c>
      <c r="S12" s="96">
        <v>13</v>
      </c>
      <c r="T12" s="96">
        <v>51</v>
      </c>
      <c r="U12" s="96">
        <v>0</v>
      </c>
      <c r="V12" s="96">
        <v>0</v>
      </c>
      <c r="W12" s="96">
        <v>623</v>
      </c>
      <c r="X12" s="96">
        <v>138</v>
      </c>
      <c r="Y12" s="96">
        <v>485</v>
      </c>
      <c r="Z12" s="96">
        <v>400</v>
      </c>
      <c r="AA12" s="96">
        <v>5</v>
      </c>
      <c r="AB12" s="96">
        <v>395</v>
      </c>
      <c r="AC12" s="96">
        <v>199</v>
      </c>
      <c r="AD12" s="96">
        <v>56</v>
      </c>
      <c r="AE12" s="96">
        <v>137</v>
      </c>
      <c r="AF12" s="96">
        <v>0</v>
      </c>
      <c r="AG12" s="96">
        <v>6</v>
      </c>
      <c r="AH12" s="96">
        <v>0</v>
      </c>
      <c r="AI12" s="96">
        <v>0</v>
      </c>
      <c r="AJ12" s="96">
        <v>0</v>
      </c>
      <c r="AK12" s="96">
        <v>0</v>
      </c>
      <c r="AL12" s="96">
        <v>0</v>
      </c>
    </row>
    <row r="13" spans="1:38" s="80" customFormat="1" ht="13.15" customHeight="1" x14ac:dyDescent="0.2">
      <c r="A13" s="81" t="s">
        <v>56</v>
      </c>
      <c r="B13" s="82" t="s">
        <v>57</v>
      </c>
      <c r="C13" s="97">
        <v>2444</v>
      </c>
      <c r="D13" s="96">
        <v>386</v>
      </c>
      <c r="E13" s="96">
        <v>1514</v>
      </c>
      <c r="F13" s="96">
        <v>7</v>
      </c>
      <c r="G13" s="96">
        <v>537</v>
      </c>
      <c r="H13" s="96">
        <v>108</v>
      </c>
      <c r="I13" s="96">
        <v>38</v>
      </c>
      <c r="J13" s="96">
        <v>70</v>
      </c>
      <c r="K13" s="96">
        <v>0</v>
      </c>
      <c r="L13" s="96">
        <v>0</v>
      </c>
      <c r="M13" s="96">
        <v>468</v>
      </c>
      <c r="N13" s="96">
        <v>8</v>
      </c>
      <c r="O13" s="96">
        <v>460</v>
      </c>
      <c r="P13" s="96">
        <v>0</v>
      </c>
      <c r="Q13" s="96">
        <v>0</v>
      </c>
      <c r="R13" s="96">
        <v>114</v>
      </c>
      <c r="S13" s="96">
        <v>18</v>
      </c>
      <c r="T13" s="96">
        <v>96</v>
      </c>
      <c r="U13" s="96">
        <v>0</v>
      </c>
      <c r="V13" s="96">
        <v>0</v>
      </c>
      <c r="W13" s="96">
        <v>770</v>
      </c>
      <c r="X13" s="96">
        <v>183</v>
      </c>
      <c r="Y13" s="96">
        <v>587</v>
      </c>
      <c r="Z13" s="96">
        <v>544</v>
      </c>
      <c r="AA13" s="96">
        <v>7</v>
      </c>
      <c r="AB13" s="96">
        <v>537</v>
      </c>
      <c r="AC13" s="96">
        <v>208</v>
      </c>
      <c r="AD13" s="96">
        <v>71</v>
      </c>
      <c r="AE13" s="96">
        <v>137</v>
      </c>
      <c r="AF13" s="96">
        <v>0</v>
      </c>
      <c r="AG13" s="96">
        <v>0</v>
      </c>
      <c r="AH13" s="96">
        <v>232</v>
      </c>
      <c r="AI13" s="96">
        <v>68</v>
      </c>
      <c r="AJ13" s="96">
        <v>164</v>
      </c>
      <c r="AK13" s="96">
        <v>0</v>
      </c>
      <c r="AL13" s="96">
        <v>0</v>
      </c>
    </row>
    <row r="14" spans="1:38" s="80" customFormat="1" ht="13.15" customHeight="1" x14ac:dyDescent="0.2">
      <c r="A14" s="81" t="s">
        <v>58</v>
      </c>
      <c r="B14" s="82" t="s">
        <v>59</v>
      </c>
      <c r="C14" s="97">
        <v>3521</v>
      </c>
      <c r="D14" s="96">
        <v>543</v>
      </c>
      <c r="E14" s="96">
        <v>2137</v>
      </c>
      <c r="F14" s="96">
        <v>35</v>
      </c>
      <c r="G14" s="96">
        <v>806</v>
      </c>
      <c r="H14" s="96">
        <v>169</v>
      </c>
      <c r="I14" s="96">
        <v>57</v>
      </c>
      <c r="J14" s="96">
        <v>102</v>
      </c>
      <c r="K14" s="96">
        <v>10</v>
      </c>
      <c r="L14" s="96">
        <v>0</v>
      </c>
      <c r="M14" s="96">
        <v>729</v>
      </c>
      <c r="N14" s="96">
        <v>12</v>
      </c>
      <c r="O14" s="96">
        <v>717</v>
      </c>
      <c r="P14" s="96">
        <v>0</v>
      </c>
      <c r="Q14" s="96">
        <v>0</v>
      </c>
      <c r="R14" s="96">
        <v>136</v>
      </c>
      <c r="S14" s="96">
        <v>38</v>
      </c>
      <c r="T14" s="96">
        <v>97</v>
      </c>
      <c r="U14" s="96">
        <v>0</v>
      </c>
      <c r="V14" s="96">
        <v>1</v>
      </c>
      <c r="W14" s="96">
        <v>1133</v>
      </c>
      <c r="X14" s="96">
        <v>251</v>
      </c>
      <c r="Y14" s="96">
        <v>882</v>
      </c>
      <c r="Z14" s="96">
        <v>824</v>
      </c>
      <c r="AA14" s="96">
        <v>25</v>
      </c>
      <c r="AB14" s="96">
        <v>799</v>
      </c>
      <c r="AC14" s="96">
        <v>276</v>
      </c>
      <c r="AD14" s="96">
        <v>102</v>
      </c>
      <c r="AE14" s="96">
        <v>170</v>
      </c>
      <c r="AF14" s="96">
        <v>0</v>
      </c>
      <c r="AG14" s="96">
        <v>4</v>
      </c>
      <c r="AH14" s="96">
        <v>254</v>
      </c>
      <c r="AI14" s="96">
        <v>83</v>
      </c>
      <c r="AJ14" s="96">
        <v>169</v>
      </c>
      <c r="AK14" s="96">
        <v>0</v>
      </c>
      <c r="AL14" s="96">
        <v>2</v>
      </c>
    </row>
    <row r="15" spans="1:38" s="80" customFormat="1" ht="13.15" customHeight="1" x14ac:dyDescent="0.2">
      <c r="A15" s="81" t="s">
        <v>60</v>
      </c>
      <c r="B15" s="59" t="s">
        <v>61</v>
      </c>
      <c r="C15" s="97">
        <v>1161</v>
      </c>
      <c r="D15" s="96">
        <v>171</v>
      </c>
      <c r="E15" s="96">
        <v>679</v>
      </c>
      <c r="F15" s="96">
        <v>10</v>
      </c>
      <c r="G15" s="96">
        <v>301</v>
      </c>
      <c r="H15" s="96">
        <v>45</v>
      </c>
      <c r="I15" s="96">
        <v>19</v>
      </c>
      <c r="J15" s="96">
        <v>25</v>
      </c>
      <c r="K15" s="96">
        <v>0</v>
      </c>
      <c r="L15" s="96">
        <v>1</v>
      </c>
      <c r="M15" s="96">
        <v>219</v>
      </c>
      <c r="N15" s="96">
        <v>3</v>
      </c>
      <c r="O15" s="96">
        <v>216</v>
      </c>
      <c r="P15" s="96">
        <v>0</v>
      </c>
      <c r="Q15" s="96">
        <v>0</v>
      </c>
      <c r="R15" s="96">
        <v>52</v>
      </c>
      <c r="S15" s="96">
        <v>11</v>
      </c>
      <c r="T15" s="96">
        <v>41</v>
      </c>
      <c r="U15" s="96">
        <v>0</v>
      </c>
      <c r="V15" s="96">
        <v>0</v>
      </c>
      <c r="W15" s="96">
        <v>383</v>
      </c>
      <c r="X15" s="96">
        <v>74</v>
      </c>
      <c r="Y15" s="96">
        <v>309</v>
      </c>
      <c r="Z15" s="96">
        <v>307</v>
      </c>
      <c r="AA15" s="96">
        <v>10</v>
      </c>
      <c r="AB15" s="96">
        <v>297</v>
      </c>
      <c r="AC15" s="96">
        <v>71</v>
      </c>
      <c r="AD15" s="96">
        <v>33</v>
      </c>
      <c r="AE15" s="96">
        <v>38</v>
      </c>
      <c r="AF15" s="96">
        <v>0</v>
      </c>
      <c r="AG15" s="96">
        <v>0</v>
      </c>
      <c r="AH15" s="96">
        <v>84</v>
      </c>
      <c r="AI15" s="96">
        <v>31</v>
      </c>
      <c r="AJ15" s="96">
        <v>50</v>
      </c>
      <c r="AK15" s="96">
        <v>0</v>
      </c>
      <c r="AL15" s="96">
        <v>3</v>
      </c>
    </row>
    <row r="16" spans="1:38" s="80" customFormat="1" ht="13.15" customHeight="1" x14ac:dyDescent="0.2">
      <c r="A16" s="81" t="s">
        <v>62</v>
      </c>
      <c r="B16" s="59" t="s">
        <v>63</v>
      </c>
      <c r="C16" s="97">
        <v>577</v>
      </c>
      <c r="D16" s="96">
        <v>85</v>
      </c>
      <c r="E16" s="96">
        <v>325</v>
      </c>
      <c r="F16" s="96">
        <v>4</v>
      </c>
      <c r="G16" s="96">
        <v>163</v>
      </c>
      <c r="H16" s="96">
        <v>45</v>
      </c>
      <c r="I16" s="96">
        <v>20</v>
      </c>
      <c r="J16" s="96">
        <v>25</v>
      </c>
      <c r="K16" s="96">
        <v>0</v>
      </c>
      <c r="L16" s="96">
        <v>0</v>
      </c>
      <c r="M16" s="96">
        <v>97</v>
      </c>
      <c r="N16" s="96">
        <v>2</v>
      </c>
      <c r="O16" s="96">
        <v>95</v>
      </c>
      <c r="P16" s="96">
        <v>0</v>
      </c>
      <c r="Q16" s="96">
        <v>0</v>
      </c>
      <c r="R16" s="96">
        <v>24</v>
      </c>
      <c r="S16" s="96">
        <v>5</v>
      </c>
      <c r="T16" s="96">
        <v>19</v>
      </c>
      <c r="U16" s="96">
        <v>0</v>
      </c>
      <c r="V16" s="96">
        <v>0</v>
      </c>
      <c r="W16" s="96">
        <v>210</v>
      </c>
      <c r="X16" s="96">
        <v>48</v>
      </c>
      <c r="Y16" s="96">
        <v>162</v>
      </c>
      <c r="Z16" s="96">
        <v>167</v>
      </c>
      <c r="AA16" s="96">
        <v>4</v>
      </c>
      <c r="AB16" s="96">
        <v>163</v>
      </c>
      <c r="AC16" s="96">
        <v>16</v>
      </c>
      <c r="AD16" s="96">
        <v>4</v>
      </c>
      <c r="AE16" s="96">
        <v>12</v>
      </c>
      <c r="AF16" s="96">
        <v>0</v>
      </c>
      <c r="AG16" s="96">
        <v>0</v>
      </c>
      <c r="AH16" s="96">
        <v>18</v>
      </c>
      <c r="AI16" s="96">
        <v>6</v>
      </c>
      <c r="AJ16" s="96">
        <v>12</v>
      </c>
      <c r="AK16" s="96">
        <v>0</v>
      </c>
      <c r="AL16" s="96">
        <v>0</v>
      </c>
    </row>
    <row r="17" spans="1:38" s="80" customFormat="1" ht="13.15" customHeight="1" x14ac:dyDescent="0.2">
      <c r="A17" s="81" t="s">
        <v>64</v>
      </c>
      <c r="B17" s="59" t="s">
        <v>65</v>
      </c>
      <c r="C17" s="97">
        <v>392</v>
      </c>
      <c r="D17" s="96">
        <v>66</v>
      </c>
      <c r="E17" s="96">
        <v>237</v>
      </c>
      <c r="F17" s="96">
        <v>7</v>
      </c>
      <c r="G17" s="96">
        <v>82</v>
      </c>
      <c r="H17" s="96">
        <v>15</v>
      </c>
      <c r="I17" s="96">
        <v>3</v>
      </c>
      <c r="J17" s="96">
        <v>12</v>
      </c>
      <c r="K17" s="96">
        <v>0</v>
      </c>
      <c r="L17" s="96">
        <v>0</v>
      </c>
      <c r="M17" s="96">
        <v>66</v>
      </c>
      <c r="N17" s="96">
        <v>2</v>
      </c>
      <c r="O17" s="96">
        <v>64</v>
      </c>
      <c r="P17" s="96">
        <v>0</v>
      </c>
      <c r="Q17" s="96">
        <v>0</v>
      </c>
      <c r="R17" s="96">
        <v>17</v>
      </c>
      <c r="S17" s="96">
        <v>5</v>
      </c>
      <c r="T17" s="96">
        <v>12</v>
      </c>
      <c r="U17" s="96">
        <v>0</v>
      </c>
      <c r="V17" s="96">
        <v>0</v>
      </c>
      <c r="W17" s="96">
        <v>112</v>
      </c>
      <c r="X17" s="96">
        <v>16</v>
      </c>
      <c r="Y17" s="96">
        <v>96</v>
      </c>
      <c r="Z17" s="96">
        <v>89</v>
      </c>
      <c r="AA17" s="96">
        <v>7</v>
      </c>
      <c r="AB17" s="96">
        <v>82</v>
      </c>
      <c r="AC17" s="96">
        <v>40</v>
      </c>
      <c r="AD17" s="96">
        <v>20</v>
      </c>
      <c r="AE17" s="96">
        <v>20</v>
      </c>
      <c r="AF17" s="96">
        <v>0</v>
      </c>
      <c r="AG17" s="96">
        <v>0</v>
      </c>
      <c r="AH17" s="96">
        <v>53</v>
      </c>
      <c r="AI17" s="96">
        <v>20</v>
      </c>
      <c r="AJ17" s="96">
        <v>33</v>
      </c>
      <c r="AK17" s="96">
        <v>0</v>
      </c>
      <c r="AL17" s="96">
        <v>0</v>
      </c>
    </row>
    <row r="18" spans="1:38" s="80" customFormat="1" ht="13.15" customHeight="1" x14ac:dyDescent="0.2">
      <c r="A18" s="81" t="s">
        <v>66</v>
      </c>
      <c r="B18" s="59" t="s">
        <v>67</v>
      </c>
      <c r="C18" s="97">
        <v>1145</v>
      </c>
      <c r="D18" s="96">
        <v>162</v>
      </c>
      <c r="E18" s="96">
        <v>671</v>
      </c>
      <c r="F18" s="96">
        <v>8</v>
      </c>
      <c r="G18" s="96">
        <v>304</v>
      </c>
      <c r="H18" s="96">
        <v>84</v>
      </c>
      <c r="I18" s="96">
        <v>30</v>
      </c>
      <c r="J18" s="96">
        <v>54</v>
      </c>
      <c r="K18" s="96">
        <v>0</v>
      </c>
      <c r="L18" s="96">
        <v>0</v>
      </c>
      <c r="M18" s="96">
        <v>208</v>
      </c>
      <c r="N18" s="96">
        <v>5</v>
      </c>
      <c r="O18" s="96">
        <v>203</v>
      </c>
      <c r="P18" s="96">
        <v>0</v>
      </c>
      <c r="Q18" s="96">
        <v>0</v>
      </c>
      <c r="R18" s="96">
        <v>55</v>
      </c>
      <c r="S18" s="96">
        <v>8</v>
      </c>
      <c r="T18" s="96">
        <v>47</v>
      </c>
      <c r="U18" s="96">
        <v>0</v>
      </c>
      <c r="V18" s="96">
        <v>0</v>
      </c>
      <c r="W18" s="96">
        <v>365</v>
      </c>
      <c r="X18" s="96">
        <v>87</v>
      </c>
      <c r="Y18" s="96">
        <v>278</v>
      </c>
      <c r="Z18" s="96">
        <v>310</v>
      </c>
      <c r="AA18" s="96">
        <v>8</v>
      </c>
      <c r="AB18" s="96">
        <v>302</v>
      </c>
      <c r="AC18" s="96">
        <v>76</v>
      </c>
      <c r="AD18" s="96">
        <v>19</v>
      </c>
      <c r="AE18" s="96">
        <v>55</v>
      </c>
      <c r="AF18" s="96">
        <v>0</v>
      </c>
      <c r="AG18" s="96">
        <v>2</v>
      </c>
      <c r="AH18" s="96">
        <v>47</v>
      </c>
      <c r="AI18" s="96">
        <v>13</v>
      </c>
      <c r="AJ18" s="96">
        <v>34</v>
      </c>
      <c r="AK18" s="96">
        <v>0</v>
      </c>
      <c r="AL18" s="96">
        <v>0</v>
      </c>
    </row>
    <row r="19" spans="1:38" s="80" customFormat="1" ht="13.15" customHeight="1" x14ac:dyDescent="0.2">
      <c r="A19" s="81" t="s">
        <v>68</v>
      </c>
      <c r="B19" s="59" t="s">
        <v>69</v>
      </c>
      <c r="C19" s="97">
        <v>460</v>
      </c>
      <c r="D19" s="96">
        <v>62</v>
      </c>
      <c r="E19" s="96">
        <v>274</v>
      </c>
      <c r="F19" s="96">
        <v>3</v>
      </c>
      <c r="G19" s="96">
        <v>121</v>
      </c>
      <c r="H19" s="96">
        <v>17</v>
      </c>
      <c r="I19" s="96">
        <v>7</v>
      </c>
      <c r="J19" s="96">
        <v>10</v>
      </c>
      <c r="K19" s="96">
        <v>0</v>
      </c>
      <c r="L19" s="96">
        <v>0</v>
      </c>
      <c r="M19" s="96">
        <v>85</v>
      </c>
      <c r="N19" s="96">
        <v>5</v>
      </c>
      <c r="O19" s="96">
        <v>80</v>
      </c>
      <c r="P19" s="96">
        <v>0</v>
      </c>
      <c r="Q19" s="96">
        <v>0</v>
      </c>
      <c r="R19" s="96">
        <v>20</v>
      </c>
      <c r="S19" s="96">
        <v>6</v>
      </c>
      <c r="T19" s="96">
        <v>14</v>
      </c>
      <c r="U19" s="96">
        <v>0</v>
      </c>
      <c r="V19" s="96">
        <v>0</v>
      </c>
      <c r="W19" s="96">
        <v>151</v>
      </c>
      <c r="X19" s="96">
        <v>24</v>
      </c>
      <c r="Y19" s="96">
        <v>127</v>
      </c>
      <c r="Z19" s="96">
        <v>124</v>
      </c>
      <c r="AA19" s="96">
        <v>3</v>
      </c>
      <c r="AB19" s="96">
        <v>121</v>
      </c>
      <c r="AC19" s="96">
        <v>21</v>
      </c>
      <c r="AD19" s="96">
        <v>7</v>
      </c>
      <c r="AE19" s="96">
        <v>14</v>
      </c>
      <c r="AF19" s="96">
        <v>0</v>
      </c>
      <c r="AG19" s="96">
        <v>0</v>
      </c>
      <c r="AH19" s="96">
        <v>42</v>
      </c>
      <c r="AI19" s="96">
        <v>13</v>
      </c>
      <c r="AJ19" s="96">
        <v>29</v>
      </c>
      <c r="AK19" s="96">
        <v>0</v>
      </c>
      <c r="AL19" s="96">
        <v>0</v>
      </c>
    </row>
    <row r="20" spans="1:38" s="80" customFormat="1" ht="13.15" customHeight="1" x14ac:dyDescent="0.2">
      <c r="A20" s="81" t="s">
        <v>70</v>
      </c>
      <c r="B20" s="59" t="s">
        <v>71</v>
      </c>
      <c r="C20" s="97">
        <v>1030</v>
      </c>
      <c r="D20" s="96">
        <v>145</v>
      </c>
      <c r="E20" s="96">
        <v>592</v>
      </c>
      <c r="F20" s="96">
        <v>2</v>
      </c>
      <c r="G20" s="96">
        <v>291</v>
      </c>
      <c r="H20" s="96">
        <v>75</v>
      </c>
      <c r="I20" s="96">
        <v>19</v>
      </c>
      <c r="J20" s="96">
        <v>56</v>
      </c>
      <c r="K20" s="96">
        <v>0</v>
      </c>
      <c r="L20" s="96">
        <v>0</v>
      </c>
      <c r="M20" s="96">
        <v>172</v>
      </c>
      <c r="N20" s="96">
        <v>3</v>
      </c>
      <c r="O20" s="96">
        <v>169</v>
      </c>
      <c r="P20" s="96">
        <v>0</v>
      </c>
      <c r="Q20" s="96">
        <v>0</v>
      </c>
      <c r="R20" s="96">
        <v>41</v>
      </c>
      <c r="S20" s="96">
        <v>10</v>
      </c>
      <c r="T20" s="96">
        <v>31</v>
      </c>
      <c r="U20" s="96">
        <v>0</v>
      </c>
      <c r="V20" s="96">
        <v>0</v>
      </c>
      <c r="W20" s="96">
        <v>332</v>
      </c>
      <c r="X20" s="96">
        <v>74</v>
      </c>
      <c r="Y20" s="96">
        <v>258</v>
      </c>
      <c r="Z20" s="96">
        <v>285</v>
      </c>
      <c r="AA20" s="96">
        <v>2</v>
      </c>
      <c r="AB20" s="96">
        <v>283</v>
      </c>
      <c r="AC20" s="96">
        <v>57</v>
      </c>
      <c r="AD20" s="96">
        <v>16</v>
      </c>
      <c r="AE20" s="96">
        <v>41</v>
      </c>
      <c r="AF20" s="96">
        <v>0</v>
      </c>
      <c r="AG20" s="96">
        <v>0</v>
      </c>
      <c r="AH20" s="96">
        <v>68</v>
      </c>
      <c r="AI20" s="96">
        <v>23</v>
      </c>
      <c r="AJ20" s="96">
        <v>37</v>
      </c>
      <c r="AK20" s="96">
        <v>0</v>
      </c>
      <c r="AL20" s="96">
        <v>8</v>
      </c>
    </row>
    <row r="21" spans="1:38" s="80" customFormat="1" ht="13.15" customHeight="1" x14ac:dyDescent="0.2">
      <c r="A21" s="81" t="s">
        <v>72</v>
      </c>
      <c r="B21" s="59" t="s">
        <v>73</v>
      </c>
      <c r="C21" s="97">
        <v>593</v>
      </c>
      <c r="D21" s="96">
        <v>102</v>
      </c>
      <c r="E21" s="96">
        <v>342</v>
      </c>
      <c r="F21" s="96">
        <v>2</v>
      </c>
      <c r="G21" s="96">
        <v>147</v>
      </c>
      <c r="H21" s="96">
        <v>27</v>
      </c>
      <c r="I21" s="96">
        <v>20</v>
      </c>
      <c r="J21" s="96">
        <v>7</v>
      </c>
      <c r="K21" s="96">
        <v>0</v>
      </c>
      <c r="L21" s="96">
        <v>0</v>
      </c>
      <c r="M21" s="96">
        <v>118</v>
      </c>
      <c r="N21" s="96">
        <v>8</v>
      </c>
      <c r="O21" s="96">
        <v>110</v>
      </c>
      <c r="P21" s="96">
        <v>0</v>
      </c>
      <c r="Q21" s="96">
        <v>0</v>
      </c>
      <c r="R21" s="96">
        <v>24</v>
      </c>
      <c r="S21" s="96">
        <v>1</v>
      </c>
      <c r="T21" s="96">
        <v>23</v>
      </c>
      <c r="U21" s="96">
        <v>0</v>
      </c>
      <c r="V21" s="96">
        <v>0</v>
      </c>
      <c r="W21" s="96">
        <v>194</v>
      </c>
      <c r="X21" s="96">
        <v>37</v>
      </c>
      <c r="Y21" s="96">
        <v>157</v>
      </c>
      <c r="Z21" s="96">
        <v>149</v>
      </c>
      <c r="AA21" s="96">
        <v>2</v>
      </c>
      <c r="AB21" s="96">
        <v>147</v>
      </c>
      <c r="AC21" s="96">
        <v>36</v>
      </c>
      <c r="AD21" s="96">
        <v>18</v>
      </c>
      <c r="AE21" s="96">
        <v>18</v>
      </c>
      <c r="AF21" s="96">
        <v>0</v>
      </c>
      <c r="AG21" s="96">
        <v>0</v>
      </c>
      <c r="AH21" s="96">
        <v>45</v>
      </c>
      <c r="AI21" s="96">
        <v>18</v>
      </c>
      <c r="AJ21" s="96">
        <v>27</v>
      </c>
      <c r="AK21" s="96">
        <v>0</v>
      </c>
      <c r="AL21" s="96">
        <v>0</v>
      </c>
    </row>
    <row r="22" spans="1:38" s="80" customFormat="1" ht="13.15" customHeight="1" x14ac:dyDescent="0.2">
      <c r="A22" s="81" t="s">
        <v>74</v>
      </c>
      <c r="B22" s="59" t="s">
        <v>75</v>
      </c>
      <c r="C22" s="97">
        <v>1180</v>
      </c>
      <c r="D22" s="96">
        <v>163</v>
      </c>
      <c r="E22" s="96">
        <v>764</v>
      </c>
      <c r="F22" s="96">
        <v>2</v>
      </c>
      <c r="G22" s="96">
        <v>251</v>
      </c>
      <c r="H22" s="96">
        <v>53</v>
      </c>
      <c r="I22" s="96">
        <v>19</v>
      </c>
      <c r="J22" s="96">
        <v>34</v>
      </c>
      <c r="K22" s="96">
        <v>0</v>
      </c>
      <c r="L22" s="96">
        <v>0</v>
      </c>
      <c r="M22" s="96">
        <v>248</v>
      </c>
      <c r="N22" s="96">
        <v>15</v>
      </c>
      <c r="O22" s="96">
        <v>233</v>
      </c>
      <c r="P22" s="96">
        <v>0</v>
      </c>
      <c r="Q22" s="96">
        <v>0</v>
      </c>
      <c r="R22" s="96">
        <v>45</v>
      </c>
      <c r="S22" s="96">
        <v>17</v>
      </c>
      <c r="T22" s="96">
        <v>28</v>
      </c>
      <c r="U22" s="96">
        <v>0</v>
      </c>
      <c r="V22" s="96">
        <v>0</v>
      </c>
      <c r="W22" s="96">
        <v>341</v>
      </c>
      <c r="X22" s="96">
        <v>41</v>
      </c>
      <c r="Y22" s="96">
        <v>300</v>
      </c>
      <c r="Z22" s="96">
        <v>251</v>
      </c>
      <c r="AA22" s="96">
        <v>2</v>
      </c>
      <c r="AB22" s="96">
        <v>249</v>
      </c>
      <c r="AC22" s="96">
        <v>140</v>
      </c>
      <c r="AD22" s="96">
        <v>48</v>
      </c>
      <c r="AE22" s="96">
        <v>92</v>
      </c>
      <c r="AF22" s="96">
        <v>0</v>
      </c>
      <c r="AG22" s="96">
        <v>0</v>
      </c>
      <c r="AH22" s="96">
        <v>102</v>
      </c>
      <c r="AI22" s="96">
        <v>23</v>
      </c>
      <c r="AJ22" s="96">
        <v>77</v>
      </c>
      <c r="AK22" s="96">
        <v>0</v>
      </c>
      <c r="AL22" s="96">
        <v>2</v>
      </c>
    </row>
    <row r="23" spans="1:38" s="80" customFormat="1" ht="13.15" customHeight="1" x14ac:dyDescent="0.2">
      <c r="A23" s="81" t="s">
        <v>76</v>
      </c>
      <c r="B23" s="59" t="s">
        <v>77</v>
      </c>
      <c r="C23" s="97">
        <v>347</v>
      </c>
      <c r="D23" s="96">
        <v>52</v>
      </c>
      <c r="E23" s="96">
        <v>222</v>
      </c>
      <c r="F23" s="96">
        <v>1</v>
      </c>
      <c r="G23" s="96">
        <v>72</v>
      </c>
      <c r="H23" s="96">
        <v>55</v>
      </c>
      <c r="I23" s="96">
        <v>17</v>
      </c>
      <c r="J23" s="96">
        <v>36</v>
      </c>
      <c r="K23" s="96">
        <v>0</v>
      </c>
      <c r="L23" s="96">
        <v>2</v>
      </c>
      <c r="M23" s="96">
        <v>52</v>
      </c>
      <c r="N23" s="96">
        <v>1</v>
      </c>
      <c r="O23" s="96">
        <v>50</v>
      </c>
      <c r="P23" s="96">
        <v>0</v>
      </c>
      <c r="Q23" s="96">
        <v>1</v>
      </c>
      <c r="R23" s="96">
        <v>17</v>
      </c>
      <c r="S23" s="96">
        <v>7</v>
      </c>
      <c r="T23" s="96">
        <v>10</v>
      </c>
      <c r="U23" s="96">
        <v>0</v>
      </c>
      <c r="V23" s="96">
        <v>0</v>
      </c>
      <c r="W23" s="96">
        <v>113</v>
      </c>
      <c r="X23" s="96">
        <v>13</v>
      </c>
      <c r="Y23" s="96">
        <v>100</v>
      </c>
      <c r="Z23" s="96">
        <v>70</v>
      </c>
      <c r="AA23" s="96">
        <v>1</v>
      </c>
      <c r="AB23" s="96">
        <v>69</v>
      </c>
      <c r="AC23" s="96">
        <v>19</v>
      </c>
      <c r="AD23" s="96">
        <v>8</v>
      </c>
      <c r="AE23" s="96">
        <v>11</v>
      </c>
      <c r="AF23" s="96">
        <v>0</v>
      </c>
      <c r="AG23" s="96">
        <v>0</v>
      </c>
      <c r="AH23" s="96">
        <v>21</v>
      </c>
      <c r="AI23" s="96">
        <v>6</v>
      </c>
      <c r="AJ23" s="96">
        <v>15</v>
      </c>
      <c r="AK23" s="96">
        <v>0</v>
      </c>
      <c r="AL23" s="96">
        <v>0</v>
      </c>
    </row>
    <row r="24" spans="1:38" s="80" customFormat="1" ht="13.15" customHeight="1" x14ac:dyDescent="0.2">
      <c r="A24" s="81" t="s">
        <v>78</v>
      </c>
      <c r="B24" s="59" t="s">
        <v>79</v>
      </c>
      <c r="C24" s="97">
        <v>363</v>
      </c>
      <c r="D24" s="96">
        <v>50</v>
      </c>
      <c r="E24" s="96">
        <v>219</v>
      </c>
      <c r="F24" s="96">
        <v>1</v>
      </c>
      <c r="G24" s="96">
        <v>93</v>
      </c>
      <c r="H24" s="96">
        <v>17</v>
      </c>
      <c r="I24" s="96">
        <v>6</v>
      </c>
      <c r="J24" s="96">
        <v>11</v>
      </c>
      <c r="K24" s="96">
        <v>0</v>
      </c>
      <c r="L24" s="96">
        <v>0</v>
      </c>
      <c r="M24" s="96">
        <v>82</v>
      </c>
      <c r="N24" s="96">
        <v>2</v>
      </c>
      <c r="O24" s="96">
        <v>80</v>
      </c>
      <c r="P24" s="96">
        <v>0</v>
      </c>
      <c r="Q24" s="96">
        <v>0</v>
      </c>
      <c r="R24" s="96">
        <v>18</v>
      </c>
      <c r="S24" s="96">
        <v>3</v>
      </c>
      <c r="T24" s="96">
        <v>15</v>
      </c>
      <c r="U24" s="96">
        <v>0</v>
      </c>
      <c r="V24" s="96">
        <v>0</v>
      </c>
      <c r="W24" s="96">
        <v>122</v>
      </c>
      <c r="X24" s="96">
        <v>27</v>
      </c>
      <c r="Y24" s="96">
        <v>95</v>
      </c>
      <c r="Z24" s="96">
        <v>93</v>
      </c>
      <c r="AA24" s="96">
        <v>0</v>
      </c>
      <c r="AB24" s="96">
        <v>93</v>
      </c>
      <c r="AC24" s="96">
        <v>8</v>
      </c>
      <c r="AD24" s="96">
        <v>1</v>
      </c>
      <c r="AE24" s="96">
        <v>6</v>
      </c>
      <c r="AF24" s="96">
        <v>1</v>
      </c>
      <c r="AG24" s="96">
        <v>0</v>
      </c>
      <c r="AH24" s="96">
        <v>23</v>
      </c>
      <c r="AI24" s="96">
        <v>11</v>
      </c>
      <c r="AJ24" s="96">
        <v>12</v>
      </c>
      <c r="AK24" s="96">
        <v>0</v>
      </c>
      <c r="AL24" s="96">
        <v>0</v>
      </c>
    </row>
    <row r="25" spans="1:38" s="80" customFormat="1" ht="13.15" customHeight="1" x14ac:dyDescent="0.2">
      <c r="A25" s="81" t="s">
        <v>80</v>
      </c>
      <c r="B25" s="59" t="s">
        <v>81</v>
      </c>
      <c r="C25" s="97">
        <v>46</v>
      </c>
      <c r="D25" s="96">
        <v>7</v>
      </c>
      <c r="E25" s="96">
        <v>26</v>
      </c>
      <c r="F25" s="96">
        <v>0</v>
      </c>
      <c r="G25" s="96">
        <v>13</v>
      </c>
      <c r="H25" s="96">
        <v>4</v>
      </c>
      <c r="I25" s="96">
        <v>2</v>
      </c>
      <c r="J25" s="96">
        <v>2</v>
      </c>
      <c r="K25" s="96">
        <v>0</v>
      </c>
      <c r="L25" s="96">
        <v>0</v>
      </c>
      <c r="M25" s="96">
        <v>9</v>
      </c>
      <c r="N25" s="96">
        <v>1</v>
      </c>
      <c r="O25" s="96">
        <v>8</v>
      </c>
      <c r="P25" s="96">
        <v>0</v>
      </c>
      <c r="Q25" s="96">
        <v>0</v>
      </c>
      <c r="R25" s="96">
        <v>0</v>
      </c>
      <c r="S25" s="96">
        <v>0</v>
      </c>
      <c r="T25" s="96">
        <v>0</v>
      </c>
      <c r="U25" s="96">
        <v>0</v>
      </c>
      <c r="V25" s="96">
        <v>0</v>
      </c>
      <c r="W25" s="96">
        <v>14</v>
      </c>
      <c r="X25" s="96">
        <v>3</v>
      </c>
      <c r="Y25" s="96">
        <v>11</v>
      </c>
      <c r="Z25" s="96">
        <v>13</v>
      </c>
      <c r="AA25" s="96">
        <v>0</v>
      </c>
      <c r="AB25" s="96">
        <v>13</v>
      </c>
      <c r="AC25" s="96">
        <v>1</v>
      </c>
      <c r="AD25" s="96">
        <v>1</v>
      </c>
      <c r="AE25" s="96">
        <v>0</v>
      </c>
      <c r="AF25" s="96">
        <v>0</v>
      </c>
      <c r="AG25" s="96">
        <v>0</v>
      </c>
      <c r="AH25" s="96">
        <v>5</v>
      </c>
      <c r="AI25" s="96">
        <v>0</v>
      </c>
      <c r="AJ25" s="96">
        <v>5</v>
      </c>
      <c r="AK25" s="96">
        <v>0</v>
      </c>
      <c r="AL25" s="96">
        <v>0</v>
      </c>
    </row>
    <row r="26" spans="1:38" s="80" customFormat="1" ht="13.15" customHeight="1" x14ac:dyDescent="0.2">
      <c r="A26" s="81" t="s">
        <v>82</v>
      </c>
      <c r="B26" s="59" t="s">
        <v>83</v>
      </c>
      <c r="C26" s="97">
        <v>735</v>
      </c>
      <c r="D26" s="96">
        <v>132</v>
      </c>
      <c r="E26" s="96">
        <v>419</v>
      </c>
      <c r="F26" s="96">
        <v>6</v>
      </c>
      <c r="G26" s="96">
        <v>178</v>
      </c>
      <c r="H26" s="96">
        <v>30</v>
      </c>
      <c r="I26" s="96">
        <v>21</v>
      </c>
      <c r="J26" s="96">
        <v>9</v>
      </c>
      <c r="K26" s="96">
        <v>0</v>
      </c>
      <c r="L26" s="96">
        <v>0</v>
      </c>
      <c r="M26" s="96">
        <v>140</v>
      </c>
      <c r="N26" s="96">
        <v>2</v>
      </c>
      <c r="O26" s="96">
        <v>138</v>
      </c>
      <c r="P26" s="96">
        <v>0</v>
      </c>
      <c r="Q26" s="96">
        <v>0</v>
      </c>
      <c r="R26" s="96">
        <v>34</v>
      </c>
      <c r="S26" s="96">
        <v>14</v>
      </c>
      <c r="T26" s="96">
        <v>20</v>
      </c>
      <c r="U26" s="96">
        <v>0</v>
      </c>
      <c r="V26" s="96">
        <v>0</v>
      </c>
      <c r="W26" s="96">
        <v>246</v>
      </c>
      <c r="X26" s="96">
        <v>53</v>
      </c>
      <c r="Y26" s="96">
        <v>193</v>
      </c>
      <c r="Z26" s="96">
        <v>183</v>
      </c>
      <c r="AA26" s="96">
        <v>6</v>
      </c>
      <c r="AB26" s="96">
        <v>177</v>
      </c>
      <c r="AC26" s="96">
        <v>44</v>
      </c>
      <c r="AD26" s="96">
        <v>23</v>
      </c>
      <c r="AE26" s="96">
        <v>21</v>
      </c>
      <c r="AF26" s="96">
        <v>0</v>
      </c>
      <c r="AG26" s="96">
        <v>0</v>
      </c>
      <c r="AH26" s="96">
        <v>58</v>
      </c>
      <c r="AI26" s="96">
        <v>19</v>
      </c>
      <c r="AJ26" s="96">
        <v>38</v>
      </c>
      <c r="AK26" s="96">
        <v>0</v>
      </c>
      <c r="AL26" s="96">
        <v>1</v>
      </c>
    </row>
    <row r="27" spans="1:38" s="80" customFormat="1" ht="13.15" customHeight="1" x14ac:dyDescent="0.2">
      <c r="A27" s="81" t="s">
        <v>84</v>
      </c>
      <c r="B27" s="59" t="s">
        <v>85</v>
      </c>
      <c r="C27" s="97">
        <v>202</v>
      </c>
      <c r="D27" s="96">
        <v>39</v>
      </c>
      <c r="E27" s="96">
        <v>107</v>
      </c>
      <c r="F27" s="96">
        <v>0</v>
      </c>
      <c r="G27" s="96">
        <v>56</v>
      </c>
      <c r="H27" s="96">
        <v>10</v>
      </c>
      <c r="I27" s="96">
        <v>4</v>
      </c>
      <c r="J27" s="96">
        <v>6</v>
      </c>
      <c r="K27" s="96">
        <v>0</v>
      </c>
      <c r="L27" s="96">
        <v>0</v>
      </c>
      <c r="M27" s="96">
        <v>40</v>
      </c>
      <c r="N27" s="96">
        <v>0</v>
      </c>
      <c r="O27" s="96">
        <v>40</v>
      </c>
      <c r="P27" s="96">
        <v>0</v>
      </c>
      <c r="Q27" s="96">
        <v>0</v>
      </c>
      <c r="R27" s="96">
        <v>7</v>
      </c>
      <c r="S27" s="96">
        <v>4</v>
      </c>
      <c r="T27" s="96">
        <v>3</v>
      </c>
      <c r="U27" s="96">
        <v>0</v>
      </c>
      <c r="V27" s="96">
        <v>0</v>
      </c>
      <c r="W27" s="96">
        <v>67</v>
      </c>
      <c r="X27" s="96">
        <v>20</v>
      </c>
      <c r="Y27" s="96">
        <v>47</v>
      </c>
      <c r="Z27" s="96">
        <v>55</v>
      </c>
      <c r="AA27" s="96">
        <v>0</v>
      </c>
      <c r="AB27" s="96">
        <v>55</v>
      </c>
      <c r="AC27" s="96">
        <v>21</v>
      </c>
      <c r="AD27" s="96">
        <v>10</v>
      </c>
      <c r="AE27" s="96">
        <v>10</v>
      </c>
      <c r="AF27" s="96">
        <v>0</v>
      </c>
      <c r="AG27" s="96">
        <v>1</v>
      </c>
      <c r="AH27" s="96">
        <v>2</v>
      </c>
      <c r="AI27" s="96">
        <v>1</v>
      </c>
      <c r="AJ27" s="96">
        <v>1</v>
      </c>
      <c r="AK27" s="96">
        <v>0</v>
      </c>
      <c r="AL27" s="96">
        <v>0</v>
      </c>
    </row>
    <row r="28" spans="1:38" s="80" customFormat="1" ht="13.15" customHeight="1" x14ac:dyDescent="0.2">
      <c r="A28" s="81" t="s">
        <v>86</v>
      </c>
      <c r="B28" s="59" t="s">
        <v>87</v>
      </c>
      <c r="C28" s="97">
        <v>389</v>
      </c>
      <c r="D28" s="96">
        <v>50</v>
      </c>
      <c r="E28" s="96">
        <v>244</v>
      </c>
      <c r="F28" s="96">
        <v>1</v>
      </c>
      <c r="G28" s="96">
        <v>94</v>
      </c>
      <c r="H28" s="96">
        <v>14</v>
      </c>
      <c r="I28" s="96">
        <v>4</v>
      </c>
      <c r="J28" s="96">
        <v>10</v>
      </c>
      <c r="K28" s="96">
        <v>0</v>
      </c>
      <c r="L28" s="96">
        <v>0</v>
      </c>
      <c r="M28" s="96">
        <v>74</v>
      </c>
      <c r="N28" s="96">
        <v>3</v>
      </c>
      <c r="O28" s="96">
        <v>71</v>
      </c>
      <c r="P28" s="96">
        <v>0</v>
      </c>
      <c r="Q28" s="96">
        <v>0</v>
      </c>
      <c r="R28" s="96">
        <v>12</v>
      </c>
      <c r="S28" s="96">
        <v>2</v>
      </c>
      <c r="T28" s="96">
        <v>10</v>
      </c>
      <c r="U28" s="96">
        <v>0</v>
      </c>
      <c r="V28" s="96">
        <v>0</v>
      </c>
      <c r="W28" s="96">
        <v>139</v>
      </c>
      <c r="X28" s="96">
        <v>24</v>
      </c>
      <c r="Y28" s="96">
        <v>115</v>
      </c>
      <c r="Z28" s="96">
        <v>88</v>
      </c>
      <c r="AA28" s="96">
        <v>1</v>
      </c>
      <c r="AB28" s="96">
        <v>87</v>
      </c>
      <c r="AC28" s="96">
        <v>48</v>
      </c>
      <c r="AD28" s="96">
        <v>15</v>
      </c>
      <c r="AE28" s="96">
        <v>29</v>
      </c>
      <c r="AF28" s="96">
        <v>0</v>
      </c>
      <c r="AG28" s="96">
        <v>4</v>
      </c>
      <c r="AH28" s="96">
        <v>14</v>
      </c>
      <c r="AI28" s="96">
        <v>2</v>
      </c>
      <c r="AJ28" s="96">
        <v>9</v>
      </c>
      <c r="AK28" s="96">
        <v>0</v>
      </c>
      <c r="AL28" s="96">
        <v>3</v>
      </c>
    </row>
    <row r="29" spans="1:38" s="80" customFormat="1" ht="13.15" customHeight="1" x14ac:dyDescent="0.2">
      <c r="A29" s="81" t="s">
        <v>88</v>
      </c>
      <c r="B29" s="59" t="s">
        <v>89</v>
      </c>
      <c r="C29" s="97">
        <v>111</v>
      </c>
      <c r="D29" s="96">
        <v>23</v>
      </c>
      <c r="E29" s="96">
        <v>76</v>
      </c>
      <c r="F29" s="96">
        <v>1</v>
      </c>
      <c r="G29" s="96">
        <v>11</v>
      </c>
      <c r="H29" s="96">
        <v>2</v>
      </c>
      <c r="I29" s="96">
        <v>1</v>
      </c>
      <c r="J29" s="96">
        <v>1</v>
      </c>
      <c r="K29" s="96">
        <v>0</v>
      </c>
      <c r="L29" s="96">
        <v>0</v>
      </c>
      <c r="M29" s="96">
        <v>17</v>
      </c>
      <c r="N29" s="96">
        <v>0</v>
      </c>
      <c r="O29" s="96">
        <v>17</v>
      </c>
      <c r="P29" s="96">
        <v>0</v>
      </c>
      <c r="Q29" s="96">
        <v>0</v>
      </c>
      <c r="R29" s="96">
        <v>6</v>
      </c>
      <c r="S29" s="96">
        <v>1</v>
      </c>
      <c r="T29" s="96">
        <v>5</v>
      </c>
      <c r="U29" s="96">
        <v>0</v>
      </c>
      <c r="V29" s="96">
        <v>0</v>
      </c>
      <c r="W29" s="96">
        <v>29</v>
      </c>
      <c r="X29" s="96">
        <v>3</v>
      </c>
      <c r="Y29" s="96">
        <v>26</v>
      </c>
      <c r="Z29" s="96">
        <v>12</v>
      </c>
      <c r="AA29" s="96">
        <v>1</v>
      </c>
      <c r="AB29" s="96">
        <v>11</v>
      </c>
      <c r="AC29" s="96">
        <v>4</v>
      </c>
      <c r="AD29" s="96">
        <v>2</v>
      </c>
      <c r="AE29" s="96">
        <v>2</v>
      </c>
      <c r="AF29" s="96">
        <v>0</v>
      </c>
      <c r="AG29" s="96">
        <v>0</v>
      </c>
      <c r="AH29" s="96">
        <v>41</v>
      </c>
      <c r="AI29" s="96">
        <v>16</v>
      </c>
      <c r="AJ29" s="96">
        <v>25</v>
      </c>
      <c r="AK29" s="96">
        <v>0</v>
      </c>
      <c r="AL29" s="96">
        <v>0</v>
      </c>
    </row>
    <row r="30" spans="1:38" s="80" customFormat="1" ht="13.15" customHeight="1" x14ac:dyDescent="0.2">
      <c r="A30" s="84" t="s">
        <v>90</v>
      </c>
      <c r="B30" s="85" t="s">
        <v>91</v>
      </c>
      <c r="C30" s="98">
        <v>25</v>
      </c>
      <c r="D30" s="99">
        <v>3</v>
      </c>
      <c r="E30" s="99">
        <v>22</v>
      </c>
      <c r="F30" s="99">
        <v>0</v>
      </c>
      <c r="G30" s="99">
        <v>0</v>
      </c>
      <c r="H30" s="99">
        <v>1</v>
      </c>
      <c r="I30" s="99">
        <v>0</v>
      </c>
      <c r="J30" s="99">
        <v>1</v>
      </c>
      <c r="K30" s="99">
        <v>0</v>
      </c>
      <c r="L30" s="99">
        <v>0</v>
      </c>
      <c r="M30" s="99">
        <v>5</v>
      </c>
      <c r="N30" s="99">
        <v>0</v>
      </c>
      <c r="O30" s="99">
        <v>5</v>
      </c>
      <c r="P30" s="99">
        <v>0</v>
      </c>
      <c r="Q30" s="99">
        <v>0</v>
      </c>
      <c r="R30" s="99">
        <v>1</v>
      </c>
      <c r="S30" s="99">
        <v>0</v>
      </c>
      <c r="T30" s="99">
        <v>1</v>
      </c>
      <c r="U30" s="99">
        <v>0</v>
      </c>
      <c r="V30" s="99">
        <v>0</v>
      </c>
      <c r="W30" s="99">
        <v>10</v>
      </c>
      <c r="X30" s="99">
        <v>1</v>
      </c>
      <c r="Y30" s="99">
        <v>9</v>
      </c>
      <c r="Z30" s="99">
        <v>0</v>
      </c>
      <c r="AA30" s="99">
        <v>0</v>
      </c>
      <c r="AB30" s="99">
        <v>0</v>
      </c>
      <c r="AC30" s="99">
        <v>3</v>
      </c>
      <c r="AD30" s="99">
        <v>1</v>
      </c>
      <c r="AE30" s="99">
        <v>2</v>
      </c>
      <c r="AF30" s="99">
        <v>0</v>
      </c>
      <c r="AG30" s="99">
        <v>0</v>
      </c>
      <c r="AH30" s="99">
        <v>5</v>
      </c>
      <c r="AI30" s="99">
        <v>1</v>
      </c>
      <c r="AJ30" s="99">
        <v>4</v>
      </c>
      <c r="AK30" s="99">
        <v>0</v>
      </c>
      <c r="AL30" s="99">
        <v>0</v>
      </c>
    </row>
    <row r="31" spans="1:38" s="80" customFormat="1" ht="13.15" customHeight="1" x14ac:dyDescent="0.2">
      <c r="A31" s="88" t="s">
        <v>35</v>
      </c>
      <c r="B31" s="88"/>
      <c r="C31" s="88"/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8"/>
      <c r="Y31" s="88"/>
      <c r="Z31" s="88"/>
      <c r="AA31" s="88"/>
      <c r="AB31" s="88"/>
      <c r="AC31" s="88"/>
      <c r="AD31" s="88"/>
      <c r="AE31" s="88"/>
      <c r="AF31" s="88"/>
      <c r="AG31" s="88"/>
      <c r="AH31" s="88"/>
      <c r="AI31" s="88"/>
      <c r="AJ31" s="88"/>
      <c r="AK31" s="88"/>
      <c r="AL31" s="88"/>
    </row>
    <row r="32" spans="1:38" s="80" customFormat="1" ht="13.15" customHeight="1" x14ac:dyDescent="0.2">
      <c r="A32" s="58" t="s">
        <v>36</v>
      </c>
      <c r="B32" s="89"/>
      <c r="C32" s="89"/>
      <c r="D32" s="89"/>
      <c r="E32" s="89"/>
      <c r="F32" s="89"/>
      <c r="G32" s="89"/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</row>
  </sheetData>
  <mergeCells count="31">
    <mergeCell ref="AD4:AE4"/>
    <mergeCell ref="AF4:AG4"/>
    <mergeCell ref="AH4:AH6"/>
    <mergeCell ref="AI4:AJ4"/>
    <mergeCell ref="AK4:AL4"/>
    <mergeCell ref="U4:V4"/>
    <mergeCell ref="W4:W6"/>
    <mergeCell ref="X4:Y4"/>
    <mergeCell ref="Z4:Z6"/>
    <mergeCell ref="AA4:AB4"/>
    <mergeCell ref="AC4:AC6"/>
    <mergeCell ref="Z3:AB3"/>
    <mergeCell ref="AC3:AG3"/>
    <mergeCell ref="AH3:AL3"/>
    <mergeCell ref="C4:C6"/>
    <mergeCell ref="D4:E4"/>
    <mergeCell ref="F4:G4"/>
    <mergeCell ref="H4:H6"/>
    <mergeCell ref="I4:J4"/>
    <mergeCell ref="K4:L4"/>
    <mergeCell ref="M4:M6"/>
    <mergeCell ref="A3:B6"/>
    <mergeCell ref="C3:G3"/>
    <mergeCell ref="H3:L3"/>
    <mergeCell ref="M3:Q3"/>
    <mergeCell ref="R3:V3"/>
    <mergeCell ref="W3:Y3"/>
    <mergeCell ref="N4:O4"/>
    <mergeCell ref="P4:Q4"/>
    <mergeCell ref="R4:R6"/>
    <mergeCell ref="S4:T4"/>
  </mergeCells>
  <phoneticPr fontId="29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3D5CA6-2358-42F5-B55C-BAA5E383619D}">
  <dimension ref="A1:AL32"/>
  <sheetViews>
    <sheetView workbookViewId="0"/>
  </sheetViews>
  <sheetFormatPr defaultColWidth="7.6640625" defaultRowHeight="16.5" x14ac:dyDescent="0.25"/>
  <cols>
    <col min="1" max="1" width="6.33203125" style="4" customWidth="1"/>
    <col min="2" max="2" width="14.33203125" style="4" customWidth="1"/>
    <col min="3" max="3" width="5.77734375" style="4" customWidth="1"/>
    <col min="4" max="4" width="4.77734375" style="4" customWidth="1"/>
    <col min="5" max="5" width="5.6640625" style="4" customWidth="1"/>
    <col min="6" max="22" width="4.77734375" style="4" customWidth="1"/>
    <col min="23" max="23" width="6" style="4" customWidth="1"/>
    <col min="24" max="24" width="6.33203125" style="4" customWidth="1"/>
    <col min="25" max="25" width="6" style="4" customWidth="1"/>
    <col min="26" max="38" width="4.77734375" style="4" customWidth="1"/>
    <col min="39" max="39" width="7.6640625" style="4" customWidth="1"/>
    <col min="40" max="16384" width="7.6640625" style="4"/>
  </cols>
  <sheetData>
    <row r="1" spans="1:38" ht="19.899999999999999" customHeight="1" x14ac:dyDescent="0.25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38" ht="15.75" customHeight="1" x14ac:dyDescent="0.25">
      <c r="A2" s="5" t="s">
        <v>26</v>
      </c>
      <c r="B2" s="69"/>
      <c r="C2" s="69"/>
      <c r="D2" s="69"/>
      <c r="E2" s="69"/>
      <c r="F2" s="69"/>
      <c r="G2" s="69"/>
      <c r="H2" s="69"/>
      <c r="I2" s="69"/>
      <c r="J2" s="69"/>
      <c r="K2" s="69"/>
      <c r="P2" s="69"/>
      <c r="Q2" s="69"/>
      <c r="R2" s="69"/>
      <c r="S2" s="69"/>
      <c r="T2" s="69"/>
      <c r="U2" s="70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  <c r="AJ2" s="69"/>
      <c r="AK2" s="71"/>
      <c r="AL2" s="71" t="s">
        <v>40</v>
      </c>
    </row>
    <row r="3" spans="1:38" s="72" customFormat="1" ht="39" customHeight="1" x14ac:dyDescent="0.25">
      <c r="A3" s="62" t="s">
        <v>41</v>
      </c>
      <c r="B3" s="62"/>
      <c r="C3" s="63" t="s">
        <v>3</v>
      </c>
      <c r="D3" s="63"/>
      <c r="E3" s="63"/>
      <c r="F3" s="63"/>
      <c r="G3" s="63"/>
      <c r="H3" s="63" t="s">
        <v>42</v>
      </c>
      <c r="I3" s="63"/>
      <c r="J3" s="63"/>
      <c r="K3" s="63"/>
      <c r="L3" s="63"/>
      <c r="M3" s="63" t="s">
        <v>6</v>
      </c>
      <c r="N3" s="63"/>
      <c r="O3" s="63"/>
      <c r="P3" s="63"/>
      <c r="Q3" s="63"/>
      <c r="R3" s="63" t="s">
        <v>7</v>
      </c>
      <c r="S3" s="63"/>
      <c r="T3" s="63"/>
      <c r="U3" s="63"/>
      <c r="V3" s="63"/>
      <c r="W3" s="63" t="s">
        <v>43</v>
      </c>
      <c r="X3" s="63"/>
      <c r="Y3" s="63"/>
      <c r="Z3" s="63" t="s">
        <v>15</v>
      </c>
      <c r="AA3" s="63"/>
      <c r="AB3" s="63"/>
      <c r="AC3" s="63" t="s">
        <v>14</v>
      </c>
      <c r="AD3" s="63"/>
      <c r="AE3" s="63"/>
      <c r="AF3" s="63"/>
      <c r="AG3" s="63"/>
      <c r="AH3" s="64" t="s">
        <v>9</v>
      </c>
      <c r="AI3" s="64"/>
      <c r="AJ3" s="64"/>
      <c r="AK3" s="64"/>
      <c r="AL3" s="64"/>
    </row>
    <row r="4" spans="1:38" s="72" customFormat="1" ht="52.5" customHeight="1" x14ac:dyDescent="0.25">
      <c r="A4" s="62"/>
      <c r="B4" s="62"/>
      <c r="C4" s="63" t="s">
        <v>44</v>
      </c>
      <c r="D4" s="63" t="s">
        <v>10</v>
      </c>
      <c r="E4" s="63"/>
      <c r="F4" s="63" t="s">
        <v>11</v>
      </c>
      <c r="G4" s="63"/>
      <c r="H4" s="63" t="s">
        <v>44</v>
      </c>
      <c r="I4" s="63" t="s">
        <v>10</v>
      </c>
      <c r="J4" s="63"/>
      <c r="K4" s="63" t="s">
        <v>11</v>
      </c>
      <c r="L4" s="63"/>
      <c r="M4" s="63" t="s">
        <v>44</v>
      </c>
      <c r="N4" s="63" t="s">
        <v>10</v>
      </c>
      <c r="O4" s="63"/>
      <c r="P4" s="63" t="s">
        <v>11</v>
      </c>
      <c r="Q4" s="63"/>
      <c r="R4" s="63" t="s">
        <v>44</v>
      </c>
      <c r="S4" s="63" t="s">
        <v>10</v>
      </c>
      <c r="T4" s="63"/>
      <c r="U4" s="63" t="s">
        <v>11</v>
      </c>
      <c r="V4" s="63"/>
      <c r="W4" s="63" t="s">
        <v>44</v>
      </c>
      <c r="X4" s="63" t="s">
        <v>10</v>
      </c>
      <c r="Y4" s="63"/>
      <c r="Z4" s="63" t="s">
        <v>44</v>
      </c>
      <c r="AA4" s="63" t="s">
        <v>11</v>
      </c>
      <c r="AB4" s="63"/>
      <c r="AC4" s="63" t="s">
        <v>44</v>
      </c>
      <c r="AD4" s="63" t="s">
        <v>10</v>
      </c>
      <c r="AE4" s="63"/>
      <c r="AF4" s="63" t="s">
        <v>11</v>
      </c>
      <c r="AG4" s="63"/>
      <c r="AH4" s="63" t="s">
        <v>44</v>
      </c>
      <c r="AI4" s="63" t="s">
        <v>10</v>
      </c>
      <c r="AJ4" s="63"/>
      <c r="AK4" s="64" t="s">
        <v>11</v>
      </c>
      <c r="AL4" s="64"/>
    </row>
    <row r="5" spans="1:38" s="72" customFormat="1" ht="15.75" customHeight="1" x14ac:dyDescent="0.25">
      <c r="A5" s="62"/>
      <c r="B5" s="62"/>
      <c r="C5" s="63"/>
      <c r="D5" s="17" t="s">
        <v>17</v>
      </c>
      <c r="E5" s="17" t="s">
        <v>18</v>
      </c>
      <c r="F5" s="17" t="s">
        <v>17</v>
      </c>
      <c r="G5" s="17" t="s">
        <v>18</v>
      </c>
      <c r="H5" s="63"/>
      <c r="I5" s="17" t="s">
        <v>17</v>
      </c>
      <c r="J5" s="17" t="s">
        <v>18</v>
      </c>
      <c r="K5" s="17" t="s">
        <v>17</v>
      </c>
      <c r="L5" s="17" t="s">
        <v>18</v>
      </c>
      <c r="M5" s="63"/>
      <c r="N5" s="17" t="s">
        <v>17</v>
      </c>
      <c r="O5" s="17" t="s">
        <v>18</v>
      </c>
      <c r="P5" s="17" t="s">
        <v>17</v>
      </c>
      <c r="Q5" s="17" t="s">
        <v>18</v>
      </c>
      <c r="R5" s="63"/>
      <c r="S5" s="17" t="s">
        <v>17</v>
      </c>
      <c r="T5" s="17" t="s">
        <v>18</v>
      </c>
      <c r="U5" s="17" t="s">
        <v>17</v>
      </c>
      <c r="V5" s="17" t="s">
        <v>18</v>
      </c>
      <c r="W5" s="63"/>
      <c r="X5" s="17" t="s">
        <v>17</v>
      </c>
      <c r="Y5" s="17" t="s">
        <v>18</v>
      </c>
      <c r="Z5" s="63"/>
      <c r="AA5" s="17" t="s">
        <v>17</v>
      </c>
      <c r="AB5" s="17" t="s">
        <v>18</v>
      </c>
      <c r="AC5" s="63"/>
      <c r="AD5" s="17" t="s">
        <v>17</v>
      </c>
      <c r="AE5" s="17" t="s">
        <v>18</v>
      </c>
      <c r="AF5" s="17" t="s">
        <v>17</v>
      </c>
      <c r="AG5" s="17" t="s">
        <v>18</v>
      </c>
      <c r="AH5" s="63"/>
      <c r="AI5" s="17" t="s">
        <v>17</v>
      </c>
      <c r="AJ5" s="17" t="s">
        <v>18</v>
      </c>
      <c r="AK5" s="17" t="s">
        <v>17</v>
      </c>
      <c r="AL5" s="18" t="s">
        <v>18</v>
      </c>
    </row>
    <row r="6" spans="1:38" s="72" customFormat="1" ht="15.75" customHeight="1" x14ac:dyDescent="0.25">
      <c r="A6" s="62"/>
      <c r="B6" s="62"/>
      <c r="C6" s="63"/>
      <c r="D6" s="73" t="s">
        <v>20</v>
      </c>
      <c r="E6" s="73" t="s">
        <v>21</v>
      </c>
      <c r="F6" s="73" t="s">
        <v>20</v>
      </c>
      <c r="G6" s="73" t="s">
        <v>21</v>
      </c>
      <c r="H6" s="63"/>
      <c r="I6" s="73" t="s">
        <v>20</v>
      </c>
      <c r="J6" s="73" t="s">
        <v>21</v>
      </c>
      <c r="K6" s="73" t="s">
        <v>20</v>
      </c>
      <c r="L6" s="73" t="s">
        <v>21</v>
      </c>
      <c r="M6" s="63"/>
      <c r="N6" s="73" t="s">
        <v>20</v>
      </c>
      <c r="O6" s="73" t="s">
        <v>21</v>
      </c>
      <c r="P6" s="73" t="s">
        <v>20</v>
      </c>
      <c r="Q6" s="73" t="s">
        <v>21</v>
      </c>
      <c r="R6" s="63"/>
      <c r="S6" s="73" t="s">
        <v>20</v>
      </c>
      <c r="T6" s="73" t="s">
        <v>21</v>
      </c>
      <c r="U6" s="73" t="s">
        <v>20</v>
      </c>
      <c r="V6" s="73" t="s">
        <v>21</v>
      </c>
      <c r="W6" s="63"/>
      <c r="X6" s="73" t="s">
        <v>20</v>
      </c>
      <c r="Y6" s="73" t="s">
        <v>21</v>
      </c>
      <c r="Z6" s="63"/>
      <c r="AA6" s="73" t="s">
        <v>20</v>
      </c>
      <c r="AB6" s="73" t="s">
        <v>21</v>
      </c>
      <c r="AC6" s="63"/>
      <c r="AD6" s="73" t="s">
        <v>20</v>
      </c>
      <c r="AE6" s="73" t="s">
        <v>21</v>
      </c>
      <c r="AF6" s="73" t="s">
        <v>20</v>
      </c>
      <c r="AG6" s="73" t="s">
        <v>21</v>
      </c>
      <c r="AH6" s="63"/>
      <c r="AI6" s="73" t="s">
        <v>20</v>
      </c>
      <c r="AJ6" s="73" t="s">
        <v>21</v>
      </c>
      <c r="AK6" s="73" t="s">
        <v>20</v>
      </c>
      <c r="AL6" s="74" t="s">
        <v>21</v>
      </c>
    </row>
    <row r="7" spans="1:38" s="80" customFormat="1" ht="18.75" customHeight="1" x14ac:dyDescent="0.2">
      <c r="A7" s="75" t="s">
        <v>45</v>
      </c>
      <c r="B7" s="76" t="s">
        <v>19</v>
      </c>
      <c r="C7" s="94">
        <v>26732</v>
      </c>
      <c r="D7" s="95">
        <v>4198</v>
      </c>
      <c r="E7" s="95">
        <v>16528</v>
      </c>
      <c r="F7" s="95">
        <v>172</v>
      </c>
      <c r="G7" s="95">
        <v>5834</v>
      </c>
      <c r="H7" s="95">
        <v>1300</v>
      </c>
      <c r="I7" s="95">
        <v>510</v>
      </c>
      <c r="J7" s="95">
        <v>788</v>
      </c>
      <c r="K7" s="95">
        <v>0</v>
      </c>
      <c r="L7" s="95">
        <v>2</v>
      </c>
      <c r="M7" s="95">
        <v>5210</v>
      </c>
      <c r="N7" s="95">
        <v>113</v>
      </c>
      <c r="O7" s="95">
        <v>5096</v>
      </c>
      <c r="P7" s="95">
        <v>0</v>
      </c>
      <c r="Q7" s="95">
        <v>1</v>
      </c>
      <c r="R7" s="95">
        <v>1355</v>
      </c>
      <c r="S7" s="95">
        <v>349</v>
      </c>
      <c r="T7" s="95">
        <v>997</v>
      </c>
      <c r="U7" s="95">
        <v>2</v>
      </c>
      <c r="V7" s="95">
        <v>7</v>
      </c>
      <c r="W7" s="95">
        <v>9225</v>
      </c>
      <c r="X7" s="95">
        <v>1956</v>
      </c>
      <c r="Y7" s="95">
        <v>7269</v>
      </c>
      <c r="Z7" s="95">
        <v>5976</v>
      </c>
      <c r="AA7" s="95">
        <v>166</v>
      </c>
      <c r="AB7" s="95">
        <v>5810</v>
      </c>
      <c r="AC7" s="95">
        <v>1417</v>
      </c>
      <c r="AD7" s="95">
        <v>520</v>
      </c>
      <c r="AE7" s="95">
        <v>889</v>
      </c>
      <c r="AF7" s="95">
        <v>3</v>
      </c>
      <c r="AG7" s="95">
        <v>5</v>
      </c>
      <c r="AH7" s="95">
        <v>2249</v>
      </c>
      <c r="AI7" s="95">
        <v>750</v>
      </c>
      <c r="AJ7" s="95">
        <v>1489</v>
      </c>
      <c r="AK7" s="96">
        <v>1</v>
      </c>
      <c r="AL7" s="96">
        <v>9</v>
      </c>
    </row>
    <row r="8" spans="1:38" s="80" customFormat="1" ht="13.15" customHeight="1" x14ac:dyDescent="0.2">
      <c r="A8" s="81" t="s">
        <v>46</v>
      </c>
      <c r="B8" s="82" t="s">
        <v>47</v>
      </c>
      <c r="C8" s="97">
        <v>2013</v>
      </c>
      <c r="D8" s="96">
        <v>446</v>
      </c>
      <c r="E8" s="96">
        <v>1337</v>
      </c>
      <c r="F8" s="96">
        <v>18</v>
      </c>
      <c r="G8" s="96">
        <v>212</v>
      </c>
      <c r="H8" s="96">
        <v>54</v>
      </c>
      <c r="I8" s="96">
        <v>24</v>
      </c>
      <c r="J8" s="96">
        <v>30</v>
      </c>
      <c r="K8" s="96">
        <v>0</v>
      </c>
      <c r="L8" s="96">
        <v>0</v>
      </c>
      <c r="M8" s="96">
        <v>328</v>
      </c>
      <c r="N8" s="96">
        <v>8</v>
      </c>
      <c r="O8" s="96">
        <v>320</v>
      </c>
      <c r="P8" s="96">
        <v>0</v>
      </c>
      <c r="Q8" s="96">
        <v>0</v>
      </c>
      <c r="R8" s="96">
        <v>94</v>
      </c>
      <c r="S8" s="96">
        <v>17</v>
      </c>
      <c r="T8" s="96">
        <v>76</v>
      </c>
      <c r="U8" s="96">
        <v>0</v>
      </c>
      <c r="V8" s="96">
        <v>1</v>
      </c>
      <c r="W8" s="96">
        <v>790</v>
      </c>
      <c r="X8" s="96">
        <v>202</v>
      </c>
      <c r="Y8" s="96">
        <v>588</v>
      </c>
      <c r="Z8" s="96">
        <v>229</v>
      </c>
      <c r="AA8" s="96">
        <v>18</v>
      </c>
      <c r="AB8" s="96">
        <v>211</v>
      </c>
      <c r="AC8" s="96">
        <v>125</v>
      </c>
      <c r="AD8" s="96">
        <v>48</v>
      </c>
      <c r="AE8" s="96">
        <v>77</v>
      </c>
      <c r="AF8" s="96">
        <v>0</v>
      </c>
      <c r="AG8" s="96">
        <v>0</v>
      </c>
      <c r="AH8" s="96">
        <v>393</v>
      </c>
      <c r="AI8" s="96">
        <v>147</v>
      </c>
      <c r="AJ8" s="96">
        <v>246</v>
      </c>
      <c r="AK8" s="96">
        <v>0</v>
      </c>
      <c r="AL8" s="96">
        <v>0</v>
      </c>
    </row>
    <row r="9" spans="1:38" s="80" customFormat="1" ht="13.15" customHeight="1" x14ac:dyDescent="0.2">
      <c r="A9" s="81" t="s">
        <v>48</v>
      </c>
      <c r="B9" s="82" t="s">
        <v>49</v>
      </c>
      <c r="C9" s="97">
        <v>4853</v>
      </c>
      <c r="D9" s="96">
        <v>708</v>
      </c>
      <c r="E9" s="96">
        <v>3009</v>
      </c>
      <c r="F9" s="96">
        <v>28</v>
      </c>
      <c r="G9" s="96">
        <v>1108</v>
      </c>
      <c r="H9" s="96">
        <v>218</v>
      </c>
      <c r="I9" s="96">
        <v>88</v>
      </c>
      <c r="J9" s="96">
        <v>130</v>
      </c>
      <c r="K9" s="96">
        <v>0</v>
      </c>
      <c r="L9" s="96">
        <v>0</v>
      </c>
      <c r="M9" s="96">
        <v>1011</v>
      </c>
      <c r="N9" s="96">
        <v>18</v>
      </c>
      <c r="O9" s="96">
        <v>993</v>
      </c>
      <c r="P9" s="96">
        <v>0</v>
      </c>
      <c r="Q9" s="96">
        <v>0</v>
      </c>
      <c r="R9" s="96">
        <v>380</v>
      </c>
      <c r="S9" s="96">
        <v>109</v>
      </c>
      <c r="T9" s="96">
        <v>271</v>
      </c>
      <c r="U9" s="96">
        <v>0</v>
      </c>
      <c r="V9" s="96">
        <v>0</v>
      </c>
      <c r="W9" s="96">
        <v>1681</v>
      </c>
      <c r="X9" s="96">
        <v>358</v>
      </c>
      <c r="Y9" s="96">
        <v>1323</v>
      </c>
      <c r="Z9" s="96">
        <v>1136</v>
      </c>
      <c r="AA9" s="96">
        <v>28</v>
      </c>
      <c r="AB9" s="96">
        <v>1108</v>
      </c>
      <c r="AC9" s="96">
        <v>52</v>
      </c>
      <c r="AD9" s="96">
        <v>12</v>
      </c>
      <c r="AE9" s="96">
        <v>40</v>
      </c>
      <c r="AF9" s="96">
        <v>0</v>
      </c>
      <c r="AG9" s="96">
        <v>0</v>
      </c>
      <c r="AH9" s="96">
        <v>375</v>
      </c>
      <c r="AI9" s="96">
        <v>123</v>
      </c>
      <c r="AJ9" s="96">
        <v>252</v>
      </c>
      <c r="AK9" s="96">
        <v>0</v>
      </c>
      <c r="AL9" s="96">
        <v>0</v>
      </c>
    </row>
    <row r="10" spans="1:38" s="80" customFormat="1" ht="13.15" customHeight="1" x14ac:dyDescent="0.2">
      <c r="A10" s="81" t="s">
        <v>50</v>
      </c>
      <c r="B10" s="82" t="s">
        <v>51</v>
      </c>
      <c r="C10" s="97">
        <v>2848</v>
      </c>
      <c r="D10" s="96">
        <v>493</v>
      </c>
      <c r="E10" s="96">
        <v>1731</v>
      </c>
      <c r="F10" s="96">
        <v>14</v>
      </c>
      <c r="G10" s="96">
        <v>610</v>
      </c>
      <c r="H10" s="96">
        <v>110</v>
      </c>
      <c r="I10" s="96">
        <v>35</v>
      </c>
      <c r="J10" s="96">
        <v>75</v>
      </c>
      <c r="K10" s="96">
        <v>0</v>
      </c>
      <c r="L10" s="96">
        <v>0</v>
      </c>
      <c r="M10" s="96">
        <v>536</v>
      </c>
      <c r="N10" s="96">
        <v>10</v>
      </c>
      <c r="O10" s="96">
        <v>526</v>
      </c>
      <c r="P10" s="96">
        <v>0</v>
      </c>
      <c r="Q10" s="96">
        <v>0</v>
      </c>
      <c r="R10" s="96">
        <v>150</v>
      </c>
      <c r="S10" s="96">
        <v>37</v>
      </c>
      <c r="T10" s="96">
        <v>113</v>
      </c>
      <c r="U10" s="96">
        <v>0</v>
      </c>
      <c r="V10" s="96">
        <v>0</v>
      </c>
      <c r="W10" s="96">
        <v>940</v>
      </c>
      <c r="X10" s="96">
        <v>219</v>
      </c>
      <c r="Y10" s="96">
        <v>721</v>
      </c>
      <c r="Z10" s="96">
        <v>621</v>
      </c>
      <c r="AA10" s="96">
        <v>12</v>
      </c>
      <c r="AB10" s="96">
        <v>609</v>
      </c>
      <c r="AC10" s="96">
        <v>213</v>
      </c>
      <c r="AD10" s="96">
        <v>81</v>
      </c>
      <c r="AE10" s="96">
        <v>129</v>
      </c>
      <c r="AF10" s="96">
        <v>2</v>
      </c>
      <c r="AG10" s="96">
        <v>1</v>
      </c>
      <c r="AH10" s="96">
        <v>278</v>
      </c>
      <c r="AI10" s="96">
        <v>111</v>
      </c>
      <c r="AJ10" s="96">
        <v>167</v>
      </c>
      <c r="AK10" s="96">
        <v>0</v>
      </c>
      <c r="AL10" s="96">
        <v>0</v>
      </c>
    </row>
    <row r="11" spans="1:38" s="80" customFormat="1" ht="13.15" customHeight="1" x14ac:dyDescent="0.2">
      <c r="A11" s="81" t="s">
        <v>52</v>
      </c>
      <c r="B11" s="59" t="s">
        <v>53</v>
      </c>
      <c r="C11" s="97">
        <v>1314</v>
      </c>
      <c r="D11" s="96">
        <v>187</v>
      </c>
      <c r="E11" s="96">
        <v>762</v>
      </c>
      <c r="F11" s="96">
        <v>4</v>
      </c>
      <c r="G11" s="96">
        <v>361</v>
      </c>
      <c r="H11" s="96">
        <v>63</v>
      </c>
      <c r="I11" s="96">
        <v>31</v>
      </c>
      <c r="J11" s="96">
        <v>32</v>
      </c>
      <c r="K11" s="96">
        <v>0</v>
      </c>
      <c r="L11" s="96">
        <v>0</v>
      </c>
      <c r="M11" s="96">
        <v>268</v>
      </c>
      <c r="N11" s="96">
        <v>3</v>
      </c>
      <c r="O11" s="96">
        <v>265</v>
      </c>
      <c r="P11" s="96">
        <v>0</v>
      </c>
      <c r="Q11" s="96">
        <v>0</v>
      </c>
      <c r="R11" s="96">
        <v>51</v>
      </c>
      <c r="S11" s="96">
        <v>9</v>
      </c>
      <c r="T11" s="96">
        <v>42</v>
      </c>
      <c r="U11" s="96">
        <v>0</v>
      </c>
      <c r="V11" s="96">
        <v>0</v>
      </c>
      <c r="W11" s="96">
        <v>488</v>
      </c>
      <c r="X11" s="96">
        <v>116</v>
      </c>
      <c r="Y11" s="96">
        <v>372</v>
      </c>
      <c r="Z11" s="96">
        <v>365</v>
      </c>
      <c r="AA11" s="96">
        <v>4</v>
      </c>
      <c r="AB11" s="96">
        <v>361</v>
      </c>
      <c r="AC11" s="96">
        <v>28</v>
      </c>
      <c r="AD11" s="96">
        <v>9</v>
      </c>
      <c r="AE11" s="96">
        <v>19</v>
      </c>
      <c r="AF11" s="96">
        <v>0</v>
      </c>
      <c r="AG11" s="96">
        <v>0</v>
      </c>
      <c r="AH11" s="96">
        <v>51</v>
      </c>
      <c r="AI11" s="96">
        <v>19</v>
      </c>
      <c r="AJ11" s="96">
        <v>32</v>
      </c>
      <c r="AK11" s="96">
        <v>0</v>
      </c>
      <c r="AL11" s="96">
        <v>0</v>
      </c>
    </row>
    <row r="12" spans="1:38" s="80" customFormat="1" ht="13.15" customHeight="1" x14ac:dyDescent="0.2">
      <c r="A12" s="81" t="s">
        <v>54</v>
      </c>
      <c r="B12" s="82" t="s">
        <v>55</v>
      </c>
      <c r="C12" s="97">
        <v>1632</v>
      </c>
      <c r="D12" s="96">
        <v>247</v>
      </c>
      <c r="E12" s="96">
        <v>988</v>
      </c>
      <c r="F12" s="96">
        <v>4</v>
      </c>
      <c r="G12" s="96">
        <v>393</v>
      </c>
      <c r="H12" s="96">
        <v>131</v>
      </c>
      <c r="I12" s="96">
        <v>51</v>
      </c>
      <c r="J12" s="96">
        <v>80</v>
      </c>
      <c r="K12" s="96">
        <v>0</v>
      </c>
      <c r="L12" s="96">
        <v>0</v>
      </c>
      <c r="M12" s="96">
        <v>317</v>
      </c>
      <c r="N12" s="96">
        <v>6</v>
      </c>
      <c r="O12" s="96">
        <v>311</v>
      </c>
      <c r="P12" s="96">
        <v>0</v>
      </c>
      <c r="Q12" s="96">
        <v>0</v>
      </c>
      <c r="R12" s="96">
        <v>62</v>
      </c>
      <c r="S12" s="96">
        <v>17</v>
      </c>
      <c r="T12" s="96">
        <v>45</v>
      </c>
      <c r="U12" s="96">
        <v>0</v>
      </c>
      <c r="V12" s="96">
        <v>0</v>
      </c>
      <c r="W12" s="96">
        <v>590</v>
      </c>
      <c r="X12" s="96">
        <v>139</v>
      </c>
      <c r="Y12" s="96">
        <v>451</v>
      </c>
      <c r="Z12" s="96">
        <v>397</v>
      </c>
      <c r="AA12" s="96">
        <v>4</v>
      </c>
      <c r="AB12" s="96">
        <v>393</v>
      </c>
      <c r="AC12" s="96">
        <v>135</v>
      </c>
      <c r="AD12" s="96">
        <v>34</v>
      </c>
      <c r="AE12" s="96">
        <v>101</v>
      </c>
      <c r="AF12" s="96">
        <v>0</v>
      </c>
      <c r="AG12" s="96">
        <v>0</v>
      </c>
      <c r="AH12" s="96">
        <v>0</v>
      </c>
      <c r="AI12" s="96">
        <v>0</v>
      </c>
      <c r="AJ12" s="96">
        <v>0</v>
      </c>
      <c r="AK12" s="96">
        <v>0</v>
      </c>
      <c r="AL12" s="96">
        <v>0</v>
      </c>
    </row>
    <row r="13" spans="1:38" s="80" customFormat="1" ht="13.15" customHeight="1" x14ac:dyDescent="0.2">
      <c r="A13" s="81" t="s">
        <v>56</v>
      </c>
      <c r="B13" s="82" t="s">
        <v>57</v>
      </c>
      <c r="C13" s="97">
        <v>2313</v>
      </c>
      <c r="D13" s="96">
        <v>353</v>
      </c>
      <c r="E13" s="96">
        <v>1447</v>
      </c>
      <c r="F13" s="96">
        <v>12</v>
      </c>
      <c r="G13" s="96">
        <v>501</v>
      </c>
      <c r="H13" s="96">
        <v>109</v>
      </c>
      <c r="I13" s="96">
        <v>38</v>
      </c>
      <c r="J13" s="96">
        <v>71</v>
      </c>
      <c r="K13" s="96">
        <v>0</v>
      </c>
      <c r="L13" s="96">
        <v>0</v>
      </c>
      <c r="M13" s="96">
        <v>469</v>
      </c>
      <c r="N13" s="96">
        <v>11</v>
      </c>
      <c r="O13" s="96">
        <v>458</v>
      </c>
      <c r="P13" s="96">
        <v>0</v>
      </c>
      <c r="Q13" s="96">
        <v>0</v>
      </c>
      <c r="R13" s="96">
        <v>98</v>
      </c>
      <c r="S13" s="96">
        <v>28</v>
      </c>
      <c r="T13" s="96">
        <v>70</v>
      </c>
      <c r="U13" s="96">
        <v>0</v>
      </c>
      <c r="V13" s="96">
        <v>0</v>
      </c>
      <c r="W13" s="96">
        <v>744</v>
      </c>
      <c r="X13" s="96">
        <v>162</v>
      </c>
      <c r="Y13" s="96">
        <v>582</v>
      </c>
      <c r="Z13" s="96">
        <v>513</v>
      </c>
      <c r="AA13" s="96">
        <v>12</v>
      </c>
      <c r="AB13" s="96">
        <v>501</v>
      </c>
      <c r="AC13" s="96">
        <v>192</v>
      </c>
      <c r="AD13" s="96">
        <v>61</v>
      </c>
      <c r="AE13" s="96">
        <v>131</v>
      </c>
      <c r="AF13" s="96">
        <v>0</v>
      </c>
      <c r="AG13" s="96">
        <v>0</v>
      </c>
      <c r="AH13" s="96">
        <v>188</v>
      </c>
      <c r="AI13" s="96">
        <v>53</v>
      </c>
      <c r="AJ13" s="96">
        <v>135</v>
      </c>
      <c r="AK13" s="96">
        <v>0</v>
      </c>
      <c r="AL13" s="96">
        <v>0</v>
      </c>
    </row>
    <row r="14" spans="1:38" s="80" customFormat="1" ht="13.15" customHeight="1" x14ac:dyDescent="0.2">
      <c r="A14" s="81" t="s">
        <v>58</v>
      </c>
      <c r="B14" s="82" t="s">
        <v>59</v>
      </c>
      <c r="C14" s="97">
        <v>3548</v>
      </c>
      <c r="D14" s="96">
        <v>519</v>
      </c>
      <c r="E14" s="96">
        <v>2229</v>
      </c>
      <c r="F14" s="96">
        <v>41</v>
      </c>
      <c r="G14" s="96">
        <v>759</v>
      </c>
      <c r="H14" s="96">
        <v>165</v>
      </c>
      <c r="I14" s="96">
        <v>63</v>
      </c>
      <c r="J14" s="96">
        <v>102</v>
      </c>
      <c r="K14" s="96">
        <v>0</v>
      </c>
      <c r="L14" s="96">
        <v>0</v>
      </c>
      <c r="M14" s="96">
        <v>734</v>
      </c>
      <c r="N14" s="96">
        <v>14</v>
      </c>
      <c r="O14" s="96">
        <v>720</v>
      </c>
      <c r="P14" s="96">
        <v>0</v>
      </c>
      <c r="Q14" s="96">
        <v>0</v>
      </c>
      <c r="R14" s="96">
        <v>167</v>
      </c>
      <c r="S14" s="96">
        <v>41</v>
      </c>
      <c r="T14" s="96">
        <v>118</v>
      </c>
      <c r="U14" s="96">
        <v>2</v>
      </c>
      <c r="V14" s="96">
        <v>6</v>
      </c>
      <c r="W14" s="96">
        <v>1140</v>
      </c>
      <c r="X14" s="96">
        <v>234</v>
      </c>
      <c r="Y14" s="96">
        <v>906</v>
      </c>
      <c r="Z14" s="96">
        <v>792</v>
      </c>
      <c r="AA14" s="96">
        <v>39</v>
      </c>
      <c r="AB14" s="96">
        <v>753</v>
      </c>
      <c r="AC14" s="96">
        <v>229</v>
      </c>
      <c r="AD14" s="96">
        <v>89</v>
      </c>
      <c r="AE14" s="96">
        <v>140</v>
      </c>
      <c r="AF14" s="96">
        <v>0</v>
      </c>
      <c r="AG14" s="96">
        <v>0</v>
      </c>
      <c r="AH14" s="96">
        <v>321</v>
      </c>
      <c r="AI14" s="96">
        <v>78</v>
      </c>
      <c r="AJ14" s="96">
        <v>243</v>
      </c>
      <c r="AK14" s="96">
        <v>0</v>
      </c>
      <c r="AL14" s="96">
        <v>0</v>
      </c>
    </row>
    <row r="15" spans="1:38" s="80" customFormat="1" ht="13.15" customHeight="1" x14ac:dyDescent="0.2">
      <c r="A15" s="81" t="s">
        <v>60</v>
      </c>
      <c r="B15" s="59" t="s">
        <v>61</v>
      </c>
      <c r="C15" s="97">
        <v>1082</v>
      </c>
      <c r="D15" s="96">
        <v>158</v>
      </c>
      <c r="E15" s="96">
        <v>630</v>
      </c>
      <c r="F15" s="96">
        <v>13</v>
      </c>
      <c r="G15" s="96">
        <v>281</v>
      </c>
      <c r="H15" s="96">
        <v>43</v>
      </c>
      <c r="I15" s="96">
        <v>17</v>
      </c>
      <c r="J15" s="96">
        <v>26</v>
      </c>
      <c r="K15" s="96">
        <v>0</v>
      </c>
      <c r="L15" s="96">
        <v>0</v>
      </c>
      <c r="M15" s="96">
        <v>195</v>
      </c>
      <c r="N15" s="96">
        <v>2</v>
      </c>
      <c r="O15" s="96">
        <v>193</v>
      </c>
      <c r="P15" s="96">
        <v>0</v>
      </c>
      <c r="Q15" s="96">
        <v>0</v>
      </c>
      <c r="R15" s="96">
        <v>50</v>
      </c>
      <c r="S15" s="96">
        <v>12</v>
      </c>
      <c r="T15" s="96">
        <v>38</v>
      </c>
      <c r="U15" s="96">
        <v>0</v>
      </c>
      <c r="V15" s="96">
        <v>0</v>
      </c>
      <c r="W15" s="96">
        <v>365</v>
      </c>
      <c r="X15" s="96">
        <v>70</v>
      </c>
      <c r="Y15" s="96">
        <v>295</v>
      </c>
      <c r="Z15" s="96">
        <v>291</v>
      </c>
      <c r="AA15" s="96">
        <v>12</v>
      </c>
      <c r="AB15" s="96">
        <v>279</v>
      </c>
      <c r="AC15" s="96">
        <v>62</v>
      </c>
      <c r="AD15" s="96">
        <v>28</v>
      </c>
      <c r="AE15" s="96">
        <v>33</v>
      </c>
      <c r="AF15" s="96">
        <v>1</v>
      </c>
      <c r="AG15" s="96">
        <v>0</v>
      </c>
      <c r="AH15" s="96">
        <v>76</v>
      </c>
      <c r="AI15" s="96">
        <v>29</v>
      </c>
      <c r="AJ15" s="96">
        <v>45</v>
      </c>
      <c r="AK15" s="96">
        <v>0</v>
      </c>
      <c r="AL15" s="96">
        <v>2</v>
      </c>
    </row>
    <row r="16" spans="1:38" s="80" customFormat="1" ht="13.15" customHeight="1" x14ac:dyDescent="0.2">
      <c r="A16" s="81" t="s">
        <v>62</v>
      </c>
      <c r="B16" s="59" t="s">
        <v>63</v>
      </c>
      <c r="C16" s="97">
        <v>477</v>
      </c>
      <c r="D16" s="96">
        <v>96</v>
      </c>
      <c r="E16" s="96">
        <v>369</v>
      </c>
      <c r="F16" s="96">
        <v>3</v>
      </c>
      <c r="G16" s="96">
        <v>9</v>
      </c>
      <c r="H16" s="96">
        <v>42</v>
      </c>
      <c r="I16" s="96">
        <v>18</v>
      </c>
      <c r="J16" s="96">
        <v>24</v>
      </c>
      <c r="K16" s="96">
        <v>0</v>
      </c>
      <c r="L16" s="96">
        <v>0</v>
      </c>
      <c r="M16" s="96">
        <v>88</v>
      </c>
      <c r="N16" s="96">
        <v>7</v>
      </c>
      <c r="O16" s="96">
        <v>81</v>
      </c>
      <c r="P16" s="96">
        <v>0</v>
      </c>
      <c r="Q16" s="96">
        <v>0</v>
      </c>
      <c r="R16" s="96">
        <v>23</v>
      </c>
      <c r="S16" s="96">
        <v>6</v>
      </c>
      <c r="T16" s="96">
        <v>17</v>
      </c>
      <c r="U16" s="96">
        <v>0</v>
      </c>
      <c r="V16" s="96">
        <v>0</v>
      </c>
      <c r="W16" s="96">
        <v>278</v>
      </c>
      <c r="X16" s="96">
        <v>53</v>
      </c>
      <c r="Y16" s="96">
        <v>225</v>
      </c>
      <c r="Z16" s="96">
        <v>12</v>
      </c>
      <c r="AA16" s="96">
        <v>3</v>
      </c>
      <c r="AB16" s="96">
        <v>9</v>
      </c>
      <c r="AC16" s="96">
        <v>9</v>
      </c>
      <c r="AD16" s="96">
        <v>3</v>
      </c>
      <c r="AE16" s="96">
        <v>6</v>
      </c>
      <c r="AF16" s="96">
        <v>0</v>
      </c>
      <c r="AG16" s="96">
        <v>0</v>
      </c>
      <c r="AH16" s="96">
        <v>25</v>
      </c>
      <c r="AI16" s="96">
        <v>9</v>
      </c>
      <c r="AJ16" s="96">
        <v>16</v>
      </c>
      <c r="AK16" s="96">
        <v>0</v>
      </c>
      <c r="AL16" s="96">
        <v>0</v>
      </c>
    </row>
    <row r="17" spans="1:38" s="80" customFormat="1" ht="13.15" customHeight="1" x14ac:dyDescent="0.2">
      <c r="A17" s="81" t="s">
        <v>64</v>
      </c>
      <c r="B17" s="59" t="s">
        <v>65</v>
      </c>
      <c r="C17" s="97">
        <v>387</v>
      </c>
      <c r="D17" s="96">
        <v>70</v>
      </c>
      <c r="E17" s="96">
        <v>230</v>
      </c>
      <c r="F17" s="96">
        <v>9</v>
      </c>
      <c r="G17" s="96">
        <v>78</v>
      </c>
      <c r="H17" s="96">
        <v>15</v>
      </c>
      <c r="I17" s="96">
        <v>3</v>
      </c>
      <c r="J17" s="96">
        <v>12</v>
      </c>
      <c r="K17" s="96">
        <v>0</v>
      </c>
      <c r="L17" s="96">
        <v>0</v>
      </c>
      <c r="M17" s="96">
        <v>65</v>
      </c>
      <c r="N17" s="96">
        <v>1</v>
      </c>
      <c r="O17" s="96">
        <v>64</v>
      </c>
      <c r="P17" s="96">
        <v>0</v>
      </c>
      <c r="Q17" s="96">
        <v>0</v>
      </c>
      <c r="R17" s="96">
        <v>17</v>
      </c>
      <c r="S17" s="96">
        <v>4</v>
      </c>
      <c r="T17" s="96">
        <v>13</v>
      </c>
      <c r="U17" s="96">
        <v>0</v>
      </c>
      <c r="V17" s="96">
        <v>0</v>
      </c>
      <c r="W17" s="96">
        <v>121</v>
      </c>
      <c r="X17" s="96">
        <v>20</v>
      </c>
      <c r="Y17" s="96">
        <v>101</v>
      </c>
      <c r="Z17" s="96">
        <v>87</v>
      </c>
      <c r="AA17" s="96">
        <v>9</v>
      </c>
      <c r="AB17" s="96">
        <v>78</v>
      </c>
      <c r="AC17" s="96">
        <v>28</v>
      </c>
      <c r="AD17" s="96">
        <v>14</v>
      </c>
      <c r="AE17" s="96">
        <v>14</v>
      </c>
      <c r="AF17" s="96">
        <v>0</v>
      </c>
      <c r="AG17" s="96">
        <v>0</v>
      </c>
      <c r="AH17" s="96">
        <v>54</v>
      </c>
      <c r="AI17" s="96">
        <v>28</v>
      </c>
      <c r="AJ17" s="96">
        <v>26</v>
      </c>
      <c r="AK17" s="96">
        <v>0</v>
      </c>
      <c r="AL17" s="96">
        <v>0</v>
      </c>
    </row>
    <row r="18" spans="1:38" s="80" customFormat="1" ht="13.15" customHeight="1" x14ac:dyDescent="0.2">
      <c r="A18" s="81" t="s">
        <v>66</v>
      </c>
      <c r="B18" s="59" t="s">
        <v>67</v>
      </c>
      <c r="C18" s="97">
        <v>1129</v>
      </c>
      <c r="D18" s="96">
        <v>169</v>
      </c>
      <c r="E18" s="96">
        <v>651</v>
      </c>
      <c r="F18" s="96">
        <v>7</v>
      </c>
      <c r="G18" s="96">
        <v>302</v>
      </c>
      <c r="H18" s="96">
        <v>90</v>
      </c>
      <c r="I18" s="96">
        <v>31</v>
      </c>
      <c r="J18" s="96">
        <v>59</v>
      </c>
      <c r="K18" s="96">
        <v>0</v>
      </c>
      <c r="L18" s="96">
        <v>0</v>
      </c>
      <c r="M18" s="96">
        <v>207</v>
      </c>
      <c r="N18" s="96">
        <v>6</v>
      </c>
      <c r="O18" s="96">
        <v>201</v>
      </c>
      <c r="P18" s="96">
        <v>0</v>
      </c>
      <c r="Q18" s="96">
        <v>0</v>
      </c>
      <c r="R18" s="96">
        <v>54</v>
      </c>
      <c r="S18" s="96">
        <v>8</v>
      </c>
      <c r="T18" s="96">
        <v>46</v>
      </c>
      <c r="U18" s="96">
        <v>0</v>
      </c>
      <c r="V18" s="96">
        <v>0</v>
      </c>
      <c r="W18" s="96">
        <v>359</v>
      </c>
      <c r="X18" s="96">
        <v>87</v>
      </c>
      <c r="Y18" s="96">
        <v>272</v>
      </c>
      <c r="Z18" s="96">
        <v>308</v>
      </c>
      <c r="AA18" s="96">
        <v>7</v>
      </c>
      <c r="AB18" s="96">
        <v>301</v>
      </c>
      <c r="AC18" s="96">
        <v>69</v>
      </c>
      <c r="AD18" s="96">
        <v>21</v>
      </c>
      <c r="AE18" s="96">
        <v>47</v>
      </c>
      <c r="AF18" s="96">
        <v>0</v>
      </c>
      <c r="AG18" s="96">
        <v>1</v>
      </c>
      <c r="AH18" s="96">
        <v>42</v>
      </c>
      <c r="AI18" s="96">
        <v>16</v>
      </c>
      <c r="AJ18" s="96">
        <v>26</v>
      </c>
      <c r="AK18" s="96">
        <v>0</v>
      </c>
      <c r="AL18" s="96">
        <v>0</v>
      </c>
    </row>
    <row r="19" spans="1:38" s="80" customFormat="1" ht="13.15" customHeight="1" x14ac:dyDescent="0.2">
      <c r="A19" s="81" t="s">
        <v>68</v>
      </c>
      <c r="B19" s="59" t="s">
        <v>69</v>
      </c>
      <c r="C19" s="97">
        <v>435</v>
      </c>
      <c r="D19" s="96">
        <v>68</v>
      </c>
      <c r="E19" s="96">
        <v>264</v>
      </c>
      <c r="F19" s="96">
        <v>1</v>
      </c>
      <c r="G19" s="96">
        <v>102</v>
      </c>
      <c r="H19" s="96">
        <v>17</v>
      </c>
      <c r="I19" s="96">
        <v>8</v>
      </c>
      <c r="J19" s="96">
        <v>9</v>
      </c>
      <c r="K19" s="96">
        <v>0</v>
      </c>
      <c r="L19" s="96">
        <v>0</v>
      </c>
      <c r="M19" s="96">
        <v>80</v>
      </c>
      <c r="N19" s="96">
        <v>3</v>
      </c>
      <c r="O19" s="96">
        <v>77</v>
      </c>
      <c r="P19" s="96">
        <v>0</v>
      </c>
      <c r="Q19" s="96">
        <v>0</v>
      </c>
      <c r="R19" s="96">
        <v>15</v>
      </c>
      <c r="S19" s="96">
        <v>5</v>
      </c>
      <c r="T19" s="96">
        <v>10</v>
      </c>
      <c r="U19" s="96">
        <v>0</v>
      </c>
      <c r="V19" s="96">
        <v>0</v>
      </c>
      <c r="W19" s="96">
        <v>150</v>
      </c>
      <c r="X19" s="96">
        <v>26</v>
      </c>
      <c r="Y19" s="96">
        <v>124</v>
      </c>
      <c r="Z19" s="96">
        <v>103</v>
      </c>
      <c r="AA19" s="96">
        <v>1</v>
      </c>
      <c r="AB19" s="96">
        <v>102</v>
      </c>
      <c r="AC19" s="96">
        <v>13</v>
      </c>
      <c r="AD19" s="96">
        <v>1</v>
      </c>
      <c r="AE19" s="96">
        <v>12</v>
      </c>
      <c r="AF19" s="96">
        <v>0</v>
      </c>
      <c r="AG19" s="96">
        <v>0</v>
      </c>
      <c r="AH19" s="96">
        <v>57</v>
      </c>
      <c r="AI19" s="96">
        <v>25</v>
      </c>
      <c r="AJ19" s="96">
        <v>32</v>
      </c>
      <c r="AK19" s="96">
        <v>0</v>
      </c>
      <c r="AL19" s="96">
        <v>0</v>
      </c>
    </row>
    <row r="20" spans="1:38" s="80" customFormat="1" ht="13.15" customHeight="1" x14ac:dyDescent="0.2">
      <c r="A20" s="81" t="s">
        <v>70</v>
      </c>
      <c r="B20" s="59" t="s">
        <v>71</v>
      </c>
      <c r="C20" s="97">
        <v>971</v>
      </c>
      <c r="D20" s="96">
        <v>149</v>
      </c>
      <c r="E20" s="96">
        <v>555</v>
      </c>
      <c r="F20" s="96">
        <v>0</v>
      </c>
      <c r="G20" s="96">
        <v>267</v>
      </c>
      <c r="H20" s="96">
        <v>40</v>
      </c>
      <c r="I20" s="96">
        <v>12</v>
      </c>
      <c r="J20" s="96">
        <v>28</v>
      </c>
      <c r="K20" s="96">
        <v>0</v>
      </c>
      <c r="L20" s="96">
        <v>0</v>
      </c>
      <c r="M20" s="96">
        <v>157</v>
      </c>
      <c r="N20" s="96">
        <v>2</v>
      </c>
      <c r="O20" s="96">
        <v>155</v>
      </c>
      <c r="P20" s="96">
        <v>0</v>
      </c>
      <c r="Q20" s="96">
        <v>0</v>
      </c>
      <c r="R20" s="96">
        <v>43</v>
      </c>
      <c r="S20" s="96">
        <v>10</v>
      </c>
      <c r="T20" s="96">
        <v>33</v>
      </c>
      <c r="U20" s="96">
        <v>0</v>
      </c>
      <c r="V20" s="96">
        <v>0</v>
      </c>
      <c r="W20" s="96">
        <v>310</v>
      </c>
      <c r="X20" s="96">
        <v>57</v>
      </c>
      <c r="Y20" s="96">
        <v>253</v>
      </c>
      <c r="Z20" s="96">
        <v>267</v>
      </c>
      <c r="AA20" s="96">
        <v>0</v>
      </c>
      <c r="AB20" s="96">
        <v>267</v>
      </c>
      <c r="AC20" s="96">
        <v>82</v>
      </c>
      <c r="AD20" s="96">
        <v>47</v>
      </c>
      <c r="AE20" s="96">
        <v>35</v>
      </c>
      <c r="AF20" s="96">
        <v>0</v>
      </c>
      <c r="AG20" s="96">
        <v>0</v>
      </c>
      <c r="AH20" s="96">
        <v>72</v>
      </c>
      <c r="AI20" s="96">
        <v>21</v>
      </c>
      <c r="AJ20" s="96">
        <v>51</v>
      </c>
      <c r="AK20" s="96">
        <v>0</v>
      </c>
      <c r="AL20" s="96">
        <v>0</v>
      </c>
    </row>
    <row r="21" spans="1:38" s="80" customFormat="1" ht="13.15" customHeight="1" x14ac:dyDescent="0.2">
      <c r="A21" s="81" t="s">
        <v>72</v>
      </c>
      <c r="B21" s="59" t="s">
        <v>73</v>
      </c>
      <c r="C21" s="97">
        <v>538</v>
      </c>
      <c r="D21" s="96">
        <v>88</v>
      </c>
      <c r="E21" s="96">
        <v>314</v>
      </c>
      <c r="F21" s="96">
        <v>2</v>
      </c>
      <c r="G21" s="96">
        <v>134</v>
      </c>
      <c r="H21" s="96">
        <v>26</v>
      </c>
      <c r="I21" s="96">
        <v>19</v>
      </c>
      <c r="J21" s="96">
        <v>7</v>
      </c>
      <c r="K21" s="96">
        <v>0</v>
      </c>
      <c r="L21" s="96">
        <v>0</v>
      </c>
      <c r="M21" s="96">
        <v>107</v>
      </c>
      <c r="N21" s="96">
        <v>6</v>
      </c>
      <c r="O21" s="96">
        <v>101</v>
      </c>
      <c r="P21" s="96">
        <v>0</v>
      </c>
      <c r="Q21" s="96">
        <v>0</v>
      </c>
      <c r="R21" s="96">
        <v>21</v>
      </c>
      <c r="S21" s="96">
        <v>3</v>
      </c>
      <c r="T21" s="96">
        <v>18</v>
      </c>
      <c r="U21" s="96">
        <v>0</v>
      </c>
      <c r="V21" s="96">
        <v>0</v>
      </c>
      <c r="W21" s="96">
        <v>175</v>
      </c>
      <c r="X21" s="96">
        <v>38</v>
      </c>
      <c r="Y21" s="96">
        <v>137</v>
      </c>
      <c r="Z21" s="96">
        <v>135</v>
      </c>
      <c r="AA21" s="96">
        <v>2</v>
      </c>
      <c r="AB21" s="96">
        <v>133</v>
      </c>
      <c r="AC21" s="96">
        <v>38</v>
      </c>
      <c r="AD21" s="96">
        <v>14</v>
      </c>
      <c r="AE21" s="96">
        <v>24</v>
      </c>
      <c r="AF21" s="96">
        <v>0</v>
      </c>
      <c r="AG21" s="96">
        <v>0</v>
      </c>
      <c r="AH21" s="96">
        <v>36</v>
      </c>
      <c r="AI21" s="96">
        <v>8</v>
      </c>
      <c r="AJ21" s="96">
        <v>27</v>
      </c>
      <c r="AK21" s="96">
        <v>0</v>
      </c>
      <c r="AL21" s="96">
        <v>1</v>
      </c>
    </row>
    <row r="22" spans="1:38" s="80" customFormat="1" ht="13.15" customHeight="1" x14ac:dyDescent="0.2">
      <c r="A22" s="81" t="s">
        <v>74</v>
      </c>
      <c r="B22" s="59" t="s">
        <v>75</v>
      </c>
      <c r="C22" s="97">
        <v>1092</v>
      </c>
      <c r="D22" s="96">
        <v>128</v>
      </c>
      <c r="E22" s="96">
        <v>704</v>
      </c>
      <c r="F22" s="96">
        <v>7</v>
      </c>
      <c r="G22" s="96">
        <v>253</v>
      </c>
      <c r="H22" s="96">
        <v>57</v>
      </c>
      <c r="I22" s="96">
        <v>21</v>
      </c>
      <c r="J22" s="96">
        <v>36</v>
      </c>
      <c r="K22" s="96">
        <v>0</v>
      </c>
      <c r="L22" s="96">
        <v>0</v>
      </c>
      <c r="M22" s="96">
        <v>252</v>
      </c>
      <c r="N22" s="96">
        <v>10</v>
      </c>
      <c r="O22" s="96">
        <v>242</v>
      </c>
      <c r="P22" s="96">
        <v>0</v>
      </c>
      <c r="Q22" s="96">
        <v>0</v>
      </c>
      <c r="R22" s="96">
        <v>38</v>
      </c>
      <c r="S22" s="96">
        <v>14</v>
      </c>
      <c r="T22" s="96">
        <v>24</v>
      </c>
      <c r="U22" s="96">
        <v>0</v>
      </c>
      <c r="V22" s="96">
        <v>0</v>
      </c>
      <c r="W22" s="96">
        <v>356</v>
      </c>
      <c r="X22" s="96">
        <v>43</v>
      </c>
      <c r="Y22" s="96">
        <v>313</v>
      </c>
      <c r="Z22" s="96">
        <v>258</v>
      </c>
      <c r="AA22" s="96">
        <v>7</v>
      </c>
      <c r="AB22" s="96">
        <v>251</v>
      </c>
      <c r="AC22" s="96">
        <v>31</v>
      </c>
      <c r="AD22" s="96">
        <v>12</v>
      </c>
      <c r="AE22" s="96">
        <v>19</v>
      </c>
      <c r="AF22" s="96">
        <v>0</v>
      </c>
      <c r="AG22" s="96">
        <v>0</v>
      </c>
      <c r="AH22" s="96">
        <v>100</v>
      </c>
      <c r="AI22" s="96">
        <v>28</v>
      </c>
      <c r="AJ22" s="96">
        <v>70</v>
      </c>
      <c r="AK22" s="96">
        <v>0</v>
      </c>
      <c r="AL22" s="96">
        <v>2</v>
      </c>
    </row>
    <row r="23" spans="1:38" s="80" customFormat="1" ht="13.15" customHeight="1" x14ac:dyDescent="0.2">
      <c r="A23" s="81" t="s">
        <v>76</v>
      </c>
      <c r="B23" s="59" t="s">
        <v>77</v>
      </c>
      <c r="C23" s="97">
        <v>327</v>
      </c>
      <c r="D23" s="96">
        <v>43</v>
      </c>
      <c r="E23" s="96">
        <v>220</v>
      </c>
      <c r="F23" s="96">
        <v>0</v>
      </c>
      <c r="G23" s="96">
        <v>64</v>
      </c>
      <c r="H23" s="96">
        <v>43</v>
      </c>
      <c r="I23" s="96">
        <v>11</v>
      </c>
      <c r="J23" s="96">
        <v>30</v>
      </c>
      <c r="K23" s="96">
        <v>0</v>
      </c>
      <c r="L23" s="96">
        <v>2</v>
      </c>
      <c r="M23" s="96">
        <v>53</v>
      </c>
      <c r="N23" s="96">
        <v>1</v>
      </c>
      <c r="O23" s="96">
        <v>51</v>
      </c>
      <c r="P23" s="96">
        <v>0</v>
      </c>
      <c r="Q23" s="96">
        <v>1</v>
      </c>
      <c r="R23" s="96">
        <v>15</v>
      </c>
      <c r="S23" s="96">
        <v>5</v>
      </c>
      <c r="T23" s="96">
        <v>10</v>
      </c>
      <c r="U23" s="96">
        <v>0</v>
      </c>
      <c r="V23" s="96">
        <v>0</v>
      </c>
      <c r="W23" s="96">
        <v>109</v>
      </c>
      <c r="X23" s="96">
        <v>9</v>
      </c>
      <c r="Y23" s="96">
        <v>100</v>
      </c>
      <c r="Z23" s="96">
        <v>60</v>
      </c>
      <c r="AA23" s="96">
        <v>0</v>
      </c>
      <c r="AB23" s="96">
        <v>60</v>
      </c>
      <c r="AC23" s="96">
        <v>14</v>
      </c>
      <c r="AD23" s="96">
        <v>6</v>
      </c>
      <c r="AE23" s="96">
        <v>8</v>
      </c>
      <c r="AF23" s="96">
        <v>0</v>
      </c>
      <c r="AG23" s="96">
        <v>0</v>
      </c>
      <c r="AH23" s="96">
        <v>33</v>
      </c>
      <c r="AI23" s="96">
        <v>11</v>
      </c>
      <c r="AJ23" s="96">
        <v>21</v>
      </c>
      <c r="AK23" s="96">
        <v>0</v>
      </c>
      <c r="AL23" s="96">
        <v>1</v>
      </c>
    </row>
    <row r="24" spans="1:38" s="80" customFormat="1" ht="13.15" customHeight="1" x14ac:dyDescent="0.2">
      <c r="A24" s="81" t="s">
        <v>78</v>
      </c>
      <c r="B24" s="59" t="s">
        <v>79</v>
      </c>
      <c r="C24" s="97">
        <v>311</v>
      </c>
      <c r="D24" s="96">
        <v>39</v>
      </c>
      <c r="E24" s="96">
        <v>199</v>
      </c>
      <c r="F24" s="96">
        <v>0</v>
      </c>
      <c r="G24" s="96">
        <v>73</v>
      </c>
      <c r="H24" s="96">
        <v>14</v>
      </c>
      <c r="I24" s="96">
        <v>5</v>
      </c>
      <c r="J24" s="96">
        <v>9</v>
      </c>
      <c r="K24" s="96">
        <v>0</v>
      </c>
      <c r="L24" s="96">
        <v>0</v>
      </c>
      <c r="M24" s="96">
        <v>72</v>
      </c>
      <c r="N24" s="96">
        <v>0</v>
      </c>
      <c r="O24" s="96">
        <v>72</v>
      </c>
      <c r="P24" s="96">
        <v>0</v>
      </c>
      <c r="Q24" s="96">
        <v>0</v>
      </c>
      <c r="R24" s="96">
        <v>16</v>
      </c>
      <c r="S24" s="96">
        <v>2</v>
      </c>
      <c r="T24" s="96">
        <v>14</v>
      </c>
      <c r="U24" s="96">
        <v>0</v>
      </c>
      <c r="V24" s="96">
        <v>0</v>
      </c>
      <c r="W24" s="96">
        <v>115</v>
      </c>
      <c r="X24" s="96">
        <v>23</v>
      </c>
      <c r="Y24" s="96">
        <v>92</v>
      </c>
      <c r="Z24" s="96">
        <v>73</v>
      </c>
      <c r="AA24" s="96">
        <v>0</v>
      </c>
      <c r="AB24" s="96">
        <v>73</v>
      </c>
      <c r="AC24" s="96">
        <v>0</v>
      </c>
      <c r="AD24" s="96">
        <v>0</v>
      </c>
      <c r="AE24" s="96">
        <v>0</v>
      </c>
      <c r="AF24" s="96">
        <v>0</v>
      </c>
      <c r="AG24" s="96">
        <v>0</v>
      </c>
      <c r="AH24" s="96">
        <v>21</v>
      </c>
      <c r="AI24" s="96">
        <v>9</v>
      </c>
      <c r="AJ24" s="96">
        <v>12</v>
      </c>
      <c r="AK24" s="96">
        <v>0</v>
      </c>
      <c r="AL24" s="96">
        <v>0</v>
      </c>
    </row>
    <row r="25" spans="1:38" s="80" customFormat="1" ht="13.15" customHeight="1" x14ac:dyDescent="0.2">
      <c r="A25" s="81" t="s">
        <v>80</v>
      </c>
      <c r="B25" s="59" t="s">
        <v>81</v>
      </c>
      <c r="C25" s="97">
        <v>28</v>
      </c>
      <c r="D25" s="96">
        <v>5</v>
      </c>
      <c r="E25" s="96">
        <v>14</v>
      </c>
      <c r="F25" s="96">
        <v>0</v>
      </c>
      <c r="G25" s="96">
        <v>9</v>
      </c>
      <c r="H25" s="96">
        <v>3</v>
      </c>
      <c r="I25" s="96">
        <v>1</v>
      </c>
      <c r="J25" s="96">
        <v>2</v>
      </c>
      <c r="K25" s="96">
        <v>0</v>
      </c>
      <c r="L25" s="96">
        <v>0</v>
      </c>
      <c r="M25" s="96">
        <v>6</v>
      </c>
      <c r="N25" s="96">
        <v>0</v>
      </c>
      <c r="O25" s="96">
        <v>6</v>
      </c>
      <c r="P25" s="96">
        <v>0</v>
      </c>
      <c r="Q25" s="96">
        <v>0</v>
      </c>
      <c r="R25" s="96">
        <v>0</v>
      </c>
      <c r="S25" s="96">
        <v>0</v>
      </c>
      <c r="T25" s="96">
        <v>0</v>
      </c>
      <c r="U25" s="96">
        <v>0</v>
      </c>
      <c r="V25" s="96">
        <v>0</v>
      </c>
      <c r="W25" s="96">
        <v>8</v>
      </c>
      <c r="X25" s="96">
        <v>2</v>
      </c>
      <c r="Y25" s="96">
        <v>6</v>
      </c>
      <c r="Z25" s="96">
        <v>9</v>
      </c>
      <c r="AA25" s="96">
        <v>0</v>
      </c>
      <c r="AB25" s="96">
        <v>9</v>
      </c>
      <c r="AC25" s="96">
        <v>2</v>
      </c>
      <c r="AD25" s="96">
        <v>2</v>
      </c>
      <c r="AE25" s="96">
        <v>0</v>
      </c>
      <c r="AF25" s="96">
        <v>0</v>
      </c>
      <c r="AG25" s="96">
        <v>0</v>
      </c>
      <c r="AH25" s="96">
        <v>0</v>
      </c>
      <c r="AI25" s="96">
        <v>0</v>
      </c>
      <c r="AJ25" s="96">
        <v>0</v>
      </c>
      <c r="AK25" s="96">
        <v>0</v>
      </c>
      <c r="AL25" s="96">
        <v>0</v>
      </c>
    </row>
    <row r="26" spans="1:38" s="80" customFormat="1" ht="13.15" customHeight="1" x14ac:dyDescent="0.2">
      <c r="A26" s="81" t="s">
        <v>82</v>
      </c>
      <c r="B26" s="59" t="s">
        <v>83</v>
      </c>
      <c r="C26" s="97">
        <v>723</v>
      </c>
      <c r="D26" s="96">
        <v>122</v>
      </c>
      <c r="E26" s="96">
        <v>427</v>
      </c>
      <c r="F26" s="96">
        <v>8</v>
      </c>
      <c r="G26" s="96">
        <v>166</v>
      </c>
      <c r="H26" s="96">
        <v>31</v>
      </c>
      <c r="I26" s="96">
        <v>24</v>
      </c>
      <c r="J26" s="96">
        <v>7</v>
      </c>
      <c r="K26" s="96">
        <v>0</v>
      </c>
      <c r="L26" s="96">
        <v>0</v>
      </c>
      <c r="M26" s="96">
        <v>134</v>
      </c>
      <c r="N26" s="96">
        <v>2</v>
      </c>
      <c r="O26" s="96">
        <v>132</v>
      </c>
      <c r="P26" s="96">
        <v>0</v>
      </c>
      <c r="Q26" s="96">
        <v>0</v>
      </c>
      <c r="R26" s="96">
        <v>32</v>
      </c>
      <c r="S26" s="96">
        <v>14</v>
      </c>
      <c r="T26" s="96">
        <v>18</v>
      </c>
      <c r="U26" s="96">
        <v>0</v>
      </c>
      <c r="V26" s="96">
        <v>0</v>
      </c>
      <c r="W26" s="96">
        <v>253</v>
      </c>
      <c r="X26" s="96">
        <v>48</v>
      </c>
      <c r="Y26" s="96">
        <v>205</v>
      </c>
      <c r="Z26" s="96">
        <v>173</v>
      </c>
      <c r="AA26" s="96">
        <v>7</v>
      </c>
      <c r="AB26" s="96">
        <v>166</v>
      </c>
      <c r="AC26" s="96">
        <v>50</v>
      </c>
      <c r="AD26" s="96">
        <v>19</v>
      </c>
      <c r="AE26" s="96">
        <v>31</v>
      </c>
      <c r="AF26" s="96">
        <v>0</v>
      </c>
      <c r="AG26" s="96">
        <v>0</v>
      </c>
      <c r="AH26" s="96">
        <v>50</v>
      </c>
      <c r="AI26" s="96">
        <v>15</v>
      </c>
      <c r="AJ26" s="96">
        <v>34</v>
      </c>
      <c r="AK26" s="96">
        <v>1</v>
      </c>
      <c r="AL26" s="96">
        <v>0</v>
      </c>
    </row>
    <row r="27" spans="1:38" s="80" customFormat="1" ht="13.15" customHeight="1" x14ac:dyDescent="0.2">
      <c r="A27" s="81" t="s">
        <v>84</v>
      </c>
      <c r="B27" s="59" t="s">
        <v>85</v>
      </c>
      <c r="C27" s="97">
        <v>189</v>
      </c>
      <c r="D27" s="96">
        <v>35</v>
      </c>
      <c r="E27" s="96">
        <v>103</v>
      </c>
      <c r="F27" s="96">
        <v>0</v>
      </c>
      <c r="G27" s="96">
        <v>51</v>
      </c>
      <c r="H27" s="96">
        <v>12</v>
      </c>
      <c r="I27" s="96">
        <v>5</v>
      </c>
      <c r="J27" s="96">
        <v>7</v>
      </c>
      <c r="K27" s="96">
        <v>0</v>
      </c>
      <c r="L27" s="96">
        <v>0</v>
      </c>
      <c r="M27" s="96">
        <v>41</v>
      </c>
      <c r="N27" s="96">
        <v>0</v>
      </c>
      <c r="O27" s="96">
        <v>41</v>
      </c>
      <c r="P27" s="96">
        <v>0</v>
      </c>
      <c r="Q27" s="96">
        <v>0</v>
      </c>
      <c r="R27" s="96">
        <v>6</v>
      </c>
      <c r="S27" s="96">
        <v>4</v>
      </c>
      <c r="T27" s="96">
        <v>2</v>
      </c>
      <c r="U27" s="96">
        <v>0</v>
      </c>
      <c r="V27" s="96">
        <v>0</v>
      </c>
      <c r="W27" s="96">
        <v>67</v>
      </c>
      <c r="X27" s="96">
        <v>22</v>
      </c>
      <c r="Y27" s="96">
        <v>45</v>
      </c>
      <c r="Z27" s="96">
        <v>51</v>
      </c>
      <c r="AA27" s="96">
        <v>0</v>
      </c>
      <c r="AB27" s="96">
        <v>51</v>
      </c>
      <c r="AC27" s="96">
        <v>5</v>
      </c>
      <c r="AD27" s="96">
        <v>2</v>
      </c>
      <c r="AE27" s="96">
        <v>3</v>
      </c>
      <c r="AF27" s="96">
        <v>0</v>
      </c>
      <c r="AG27" s="96">
        <v>0</v>
      </c>
      <c r="AH27" s="96">
        <v>7</v>
      </c>
      <c r="AI27" s="96">
        <v>2</v>
      </c>
      <c r="AJ27" s="96">
        <v>5</v>
      </c>
      <c r="AK27" s="96">
        <v>0</v>
      </c>
      <c r="AL27" s="96">
        <v>0</v>
      </c>
    </row>
    <row r="28" spans="1:38" s="80" customFormat="1" ht="13.15" customHeight="1" x14ac:dyDescent="0.2">
      <c r="A28" s="81" t="s">
        <v>86</v>
      </c>
      <c r="B28" s="59" t="s">
        <v>87</v>
      </c>
      <c r="C28" s="97">
        <v>391</v>
      </c>
      <c r="D28" s="96">
        <v>51</v>
      </c>
      <c r="E28" s="96">
        <v>248</v>
      </c>
      <c r="F28" s="96">
        <v>1</v>
      </c>
      <c r="G28" s="96">
        <v>91</v>
      </c>
      <c r="H28" s="96">
        <v>14</v>
      </c>
      <c r="I28" s="96">
        <v>4</v>
      </c>
      <c r="J28" s="96">
        <v>10</v>
      </c>
      <c r="K28" s="96">
        <v>0</v>
      </c>
      <c r="L28" s="96">
        <v>0</v>
      </c>
      <c r="M28" s="96">
        <v>69</v>
      </c>
      <c r="N28" s="96">
        <v>3</v>
      </c>
      <c r="O28" s="96">
        <v>66</v>
      </c>
      <c r="P28" s="96">
        <v>0</v>
      </c>
      <c r="Q28" s="96">
        <v>0</v>
      </c>
      <c r="R28" s="96">
        <v>16</v>
      </c>
      <c r="S28" s="96">
        <v>2</v>
      </c>
      <c r="T28" s="96">
        <v>14</v>
      </c>
      <c r="U28" s="96">
        <v>0</v>
      </c>
      <c r="V28" s="96">
        <v>0</v>
      </c>
      <c r="W28" s="96">
        <v>144</v>
      </c>
      <c r="X28" s="96">
        <v>23</v>
      </c>
      <c r="Y28" s="96">
        <v>121</v>
      </c>
      <c r="Z28" s="96">
        <v>86</v>
      </c>
      <c r="AA28" s="96">
        <v>1</v>
      </c>
      <c r="AB28" s="96">
        <v>85</v>
      </c>
      <c r="AC28" s="96">
        <v>19</v>
      </c>
      <c r="AD28" s="96">
        <v>6</v>
      </c>
      <c r="AE28" s="96">
        <v>10</v>
      </c>
      <c r="AF28" s="96">
        <v>0</v>
      </c>
      <c r="AG28" s="96">
        <v>3</v>
      </c>
      <c r="AH28" s="96">
        <v>43</v>
      </c>
      <c r="AI28" s="96">
        <v>13</v>
      </c>
      <c r="AJ28" s="96">
        <v>27</v>
      </c>
      <c r="AK28" s="96">
        <v>0</v>
      </c>
      <c r="AL28" s="96">
        <v>3</v>
      </c>
    </row>
    <row r="29" spans="1:38" s="80" customFormat="1" ht="13.15" customHeight="1" x14ac:dyDescent="0.2">
      <c r="A29" s="81" t="s">
        <v>88</v>
      </c>
      <c r="B29" s="59" t="s">
        <v>89</v>
      </c>
      <c r="C29" s="97">
        <v>112</v>
      </c>
      <c r="D29" s="96">
        <v>22</v>
      </c>
      <c r="E29" s="96">
        <v>80</v>
      </c>
      <c r="F29" s="96">
        <v>0</v>
      </c>
      <c r="G29" s="96">
        <v>10</v>
      </c>
      <c r="H29" s="96">
        <v>2</v>
      </c>
      <c r="I29" s="96">
        <v>1</v>
      </c>
      <c r="J29" s="96">
        <v>1</v>
      </c>
      <c r="K29" s="96">
        <v>0</v>
      </c>
      <c r="L29" s="96">
        <v>0</v>
      </c>
      <c r="M29" s="96">
        <v>16</v>
      </c>
      <c r="N29" s="96">
        <v>0</v>
      </c>
      <c r="O29" s="96">
        <v>16</v>
      </c>
      <c r="P29" s="96">
        <v>0</v>
      </c>
      <c r="Q29" s="96">
        <v>0</v>
      </c>
      <c r="R29" s="96">
        <v>6</v>
      </c>
      <c r="S29" s="96">
        <v>2</v>
      </c>
      <c r="T29" s="96">
        <v>4</v>
      </c>
      <c r="U29" s="96">
        <v>0</v>
      </c>
      <c r="V29" s="96">
        <v>0</v>
      </c>
      <c r="W29" s="96">
        <v>32</v>
      </c>
      <c r="X29" s="96">
        <v>4</v>
      </c>
      <c r="Y29" s="96">
        <v>28</v>
      </c>
      <c r="Z29" s="96">
        <v>10</v>
      </c>
      <c r="AA29" s="96">
        <v>0</v>
      </c>
      <c r="AB29" s="96">
        <v>10</v>
      </c>
      <c r="AC29" s="96">
        <v>21</v>
      </c>
      <c r="AD29" s="96">
        <v>11</v>
      </c>
      <c r="AE29" s="96">
        <v>10</v>
      </c>
      <c r="AF29" s="96">
        <v>0</v>
      </c>
      <c r="AG29" s="96">
        <v>0</v>
      </c>
      <c r="AH29" s="96">
        <v>25</v>
      </c>
      <c r="AI29" s="96">
        <v>4</v>
      </c>
      <c r="AJ29" s="96">
        <v>21</v>
      </c>
      <c r="AK29" s="96">
        <v>0</v>
      </c>
      <c r="AL29" s="96">
        <v>0</v>
      </c>
    </row>
    <row r="30" spans="1:38" s="80" customFormat="1" ht="13.15" customHeight="1" x14ac:dyDescent="0.2">
      <c r="A30" s="84" t="s">
        <v>90</v>
      </c>
      <c r="B30" s="85" t="s">
        <v>91</v>
      </c>
      <c r="C30" s="98">
        <v>19</v>
      </c>
      <c r="D30" s="99">
        <v>2</v>
      </c>
      <c r="E30" s="99">
        <v>17</v>
      </c>
      <c r="F30" s="99">
        <v>0</v>
      </c>
      <c r="G30" s="99">
        <v>0</v>
      </c>
      <c r="H30" s="99">
        <v>1</v>
      </c>
      <c r="I30" s="99">
        <v>0</v>
      </c>
      <c r="J30" s="99">
        <v>1</v>
      </c>
      <c r="K30" s="99">
        <v>0</v>
      </c>
      <c r="L30" s="99">
        <v>0</v>
      </c>
      <c r="M30" s="99">
        <v>5</v>
      </c>
      <c r="N30" s="99">
        <v>0</v>
      </c>
      <c r="O30" s="99">
        <v>5</v>
      </c>
      <c r="P30" s="99">
        <v>0</v>
      </c>
      <c r="Q30" s="99">
        <v>0</v>
      </c>
      <c r="R30" s="99">
        <v>1</v>
      </c>
      <c r="S30" s="99">
        <v>0</v>
      </c>
      <c r="T30" s="99">
        <v>1</v>
      </c>
      <c r="U30" s="99">
        <v>0</v>
      </c>
      <c r="V30" s="99">
        <v>0</v>
      </c>
      <c r="W30" s="99">
        <v>10</v>
      </c>
      <c r="X30" s="99">
        <v>1</v>
      </c>
      <c r="Y30" s="99">
        <v>9</v>
      </c>
      <c r="Z30" s="99">
        <v>0</v>
      </c>
      <c r="AA30" s="99">
        <v>0</v>
      </c>
      <c r="AB30" s="99">
        <v>0</v>
      </c>
      <c r="AC30" s="99">
        <v>0</v>
      </c>
      <c r="AD30" s="99">
        <v>0</v>
      </c>
      <c r="AE30" s="99">
        <v>0</v>
      </c>
      <c r="AF30" s="99">
        <v>0</v>
      </c>
      <c r="AG30" s="99">
        <v>0</v>
      </c>
      <c r="AH30" s="99">
        <v>2</v>
      </c>
      <c r="AI30" s="99">
        <v>1</v>
      </c>
      <c r="AJ30" s="99">
        <v>1</v>
      </c>
      <c r="AK30" s="99">
        <v>0</v>
      </c>
      <c r="AL30" s="99">
        <v>0</v>
      </c>
    </row>
    <row r="31" spans="1:38" s="80" customFormat="1" ht="13.15" customHeight="1" x14ac:dyDescent="0.2">
      <c r="A31" s="88" t="s">
        <v>35</v>
      </c>
      <c r="B31" s="88"/>
      <c r="C31" s="88"/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8"/>
      <c r="Y31" s="88"/>
      <c r="Z31" s="88"/>
      <c r="AA31" s="88"/>
      <c r="AB31" s="88"/>
      <c r="AC31" s="88"/>
      <c r="AD31" s="88"/>
      <c r="AE31" s="88"/>
      <c r="AF31" s="88"/>
      <c r="AG31" s="88"/>
      <c r="AH31" s="88"/>
      <c r="AI31" s="88"/>
      <c r="AJ31" s="88"/>
      <c r="AK31" s="88"/>
      <c r="AL31" s="88"/>
    </row>
    <row r="32" spans="1:38" s="80" customFormat="1" ht="13.15" customHeight="1" x14ac:dyDescent="0.2">
      <c r="A32" s="58" t="s">
        <v>36</v>
      </c>
      <c r="B32" s="89"/>
      <c r="C32" s="89"/>
      <c r="D32" s="89"/>
      <c r="E32" s="89"/>
      <c r="F32" s="89"/>
      <c r="G32" s="89"/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</row>
  </sheetData>
  <mergeCells count="31">
    <mergeCell ref="AD4:AE4"/>
    <mergeCell ref="AF4:AG4"/>
    <mergeCell ref="AH4:AH6"/>
    <mergeCell ref="AI4:AJ4"/>
    <mergeCell ref="AK4:AL4"/>
    <mergeCell ref="U4:V4"/>
    <mergeCell ref="W4:W6"/>
    <mergeCell ref="X4:Y4"/>
    <mergeCell ref="Z4:Z6"/>
    <mergeCell ref="AA4:AB4"/>
    <mergeCell ref="AC4:AC6"/>
    <mergeCell ref="Z3:AB3"/>
    <mergeCell ref="AC3:AG3"/>
    <mergeCell ref="AH3:AL3"/>
    <mergeCell ref="C4:C6"/>
    <mergeCell ref="D4:E4"/>
    <mergeCell ref="F4:G4"/>
    <mergeCell ref="H4:H6"/>
    <mergeCell ref="I4:J4"/>
    <mergeCell ref="K4:L4"/>
    <mergeCell ref="M4:M6"/>
    <mergeCell ref="A3:B6"/>
    <mergeCell ref="C3:G3"/>
    <mergeCell ref="H3:L3"/>
    <mergeCell ref="M3:Q3"/>
    <mergeCell ref="R3:V3"/>
    <mergeCell ref="W3:Y3"/>
    <mergeCell ref="N4:O4"/>
    <mergeCell ref="P4:Q4"/>
    <mergeCell ref="R4:R6"/>
    <mergeCell ref="S4:T4"/>
  </mergeCells>
  <phoneticPr fontId="29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B08290-AA91-4422-B239-2244191A5236}">
  <dimension ref="A1:AL32"/>
  <sheetViews>
    <sheetView workbookViewId="0"/>
  </sheetViews>
  <sheetFormatPr defaultColWidth="7.6640625" defaultRowHeight="15.75" x14ac:dyDescent="0.25"/>
  <cols>
    <col min="1" max="1" width="6.33203125" style="103" customWidth="1"/>
    <col min="2" max="2" width="14.33203125" style="103" customWidth="1"/>
    <col min="3" max="3" width="5.77734375" style="103" customWidth="1"/>
    <col min="4" max="4" width="4.77734375" style="103" customWidth="1"/>
    <col min="5" max="5" width="5.6640625" style="103" customWidth="1"/>
    <col min="6" max="22" width="4.77734375" style="103" customWidth="1"/>
    <col min="23" max="23" width="6" style="103" customWidth="1"/>
    <col min="24" max="24" width="6.33203125" style="103" customWidth="1"/>
    <col min="25" max="25" width="6" style="103" customWidth="1"/>
    <col min="26" max="38" width="4.77734375" style="103" customWidth="1"/>
    <col min="39" max="39" width="7.6640625" style="103" customWidth="1"/>
    <col min="40" max="16384" width="7.6640625" style="103"/>
  </cols>
  <sheetData>
    <row r="1" spans="1:38" ht="19.899999999999999" customHeight="1" x14ac:dyDescent="0.25">
      <c r="A1" s="100" t="s">
        <v>99</v>
      </c>
      <c r="B1" s="101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</row>
    <row r="2" spans="1:38" ht="15.75" customHeight="1" x14ac:dyDescent="0.25">
      <c r="A2" s="5" t="s">
        <v>100</v>
      </c>
      <c r="B2" s="6"/>
      <c r="C2" s="6"/>
      <c r="D2" s="6"/>
      <c r="E2" s="6"/>
      <c r="F2" s="6"/>
      <c r="G2" s="6"/>
      <c r="H2" s="6"/>
      <c r="I2" s="6"/>
      <c r="J2" s="6"/>
      <c r="K2" s="6"/>
      <c r="P2" s="6"/>
      <c r="Q2" s="6"/>
      <c r="R2" s="6"/>
      <c r="S2" s="6"/>
      <c r="T2" s="6"/>
      <c r="U2" s="8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9"/>
      <c r="AL2" s="9" t="s">
        <v>101</v>
      </c>
    </row>
    <row r="3" spans="1:38" s="72" customFormat="1" ht="39" customHeight="1" x14ac:dyDescent="0.25">
      <c r="A3" s="62" t="s">
        <v>41</v>
      </c>
      <c r="B3" s="62"/>
      <c r="C3" s="63" t="s">
        <v>3</v>
      </c>
      <c r="D3" s="63"/>
      <c r="E3" s="63"/>
      <c r="F3" s="63"/>
      <c r="G3" s="63"/>
      <c r="H3" s="63" t="s">
        <v>42</v>
      </c>
      <c r="I3" s="63"/>
      <c r="J3" s="63"/>
      <c r="K3" s="63"/>
      <c r="L3" s="63"/>
      <c r="M3" s="63" t="s">
        <v>6</v>
      </c>
      <c r="N3" s="63"/>
      <c r="O3" s="63"/>
      <c r="P3" s="63"/>
      <c r="Q3" s="63"/>
      <c r="R3" s="63" t="s">
        <v>7</v>
      </c>
      <c r="S3" s="63"/>
      <c r="T3" s="63"/>
      <c r="U3" s="63"/>
      <c r="V3" s="63"/>
      <c r="W3" s="63" t="s">
        <v>43</v>
      </c>
      <c r="X3" s="63"/>
      <c r="Y3" s="63"/>
      <c r="Z3" s="63" t="s">
        <v>15</v>
      </c>
      <c r="AA3" s="63"/>
      <c r="AB3" s="63"/>
      <c r="AC3" s="63" t="s">
        <v>14</v>
      </c>
      <c r="AD3" s="63"/>
      <c r="AE3" s="63"/>
      <c r="AF3" s="63"/>
      <c r="AG3" s="63"/>
      <c r="AH3" s="64" t="s">
        <v>9</v>
      </c>
      <c r="AI3" s="64"/>
      <c r="AJ3" s="64"/>
      <c r="AK3" s="64"/>
      <c r="AL3" s="64"/>
    </row>
    <row r="4" spans="1:38" s="72" customFormat="1" ht="52.5" customHeight="1" x14ac:dyDescent="0.25">
      <c r="A4" s="62"/>
      <c r="B4" s="62"/>
      <c r="C4" s="63" t="s">
        <v>44</v>
      </c>
      <c r="D4" s="63" t="s">
        <v>10</v>
      </c>
      <c r="E4" s="63"/>
      <c r="F4" s="63" t="s">
        <v>11</v>
      </c>
      <c r="G4" s="63"/>
      <c r="H4" s="63" t="s">
        <v>44</v>
      </c>
      <c r="I4" s="63" t="s">
        <v>10</v>
      </c>
      <c r="J4" s="63"/>
      <c r="K4" s="63" t="s">
        <v>11</v>
      </c>
      <c r="L4" s="63"/>
      <c r="M4" s="63" t="s">
        <v>44</v>
      </c>
      <c r="N4" s="63" t="s">
        <v>10</v>
      </c>
      <c r="O4" s="63"/>
      <c r="P4" s="63" t="s">
        <v>11</v>
      </c>
      <c r="Q4" s="63"/>
      <c r="R4" s="63" t="s">
        <v>44</v>
      </c>
      <c r="S4" s="63" t="s">
        <v>10</v>
      </c>
      <c r="T4" s="63"/>
      <c r="U4" s="63" t="s">
        <v>11</v>
      </c>
      <c r="V4" s="63"/>
      <c r="W4" s="63" t="s">
        <v>44</v>
      </c>
      <c r="X4" s="63" t="s">
        <v>10</v>
      </c>
      <c r="Y4" s="63"/>
      <c r="Z4" s="63" t="s">
        <v>44</v>
      </c>
      <c r="AA4" s="63" t="s">
        <v>11</v>
      </c>
      <c r="AB4" s="63"/>
      <c r="AC4" s="63" t="s">
        <v>44</v>
      </c>
      <c r="AD4" s="63" t="s">
        <v>10</v>
      </c>
      <c r="AE4" s="63"/>
      <c r="AF4" s="63" t="s">
        <v>11</v>
      </c>
      <c r="AG4" s="63"/>
      <c r="AH4" s="63" t="s">
        <v>44</v>
      </c>
      <c r="AI4" s="63" t="s">
        <v>10</v>
      </c>
      <c r="AJ4" s="63"/>
      <c r="AK4" s="64" t="s">
        <v>11</v>
      </c>
      <c r="AL4" s="64"/>
    </row>
    <row r="5" spans="1:38" s="72" customFormat="1" ht="15.75" customHeight="1" x14ac:dyDescent="0.25">
      <c r="A5" s="62"/>
      <c r="B5" s="62"/>
      <c r="C5" s="63"/>
      <c r="D5" s="17" t="s">
        <v>17</v>
      </c>
      <c r="E5" s="17" t="s">
        <v>18</v>
      </c>
      <c r="F5" s="17" t="s">
        <v>17</v>
      </c>
      <c r="G5" s="17" t="s">
        <v>18</v>
      </c>
      <c r="H5" s="63"/>
      <c r="I5" s="17" t="s">
        <v>17</v>
      </c>
      <c r="J5" s="17" t="s">
        <v>18</v>
      </c>
      <c r="K5" s="17" t="s">
        <v>17</v>
      </c>
      <c r="L5" s="17" t="s">
        <v>18</v>
      </c>
      <c r="M5" s="63"/>
      <c r="N5" s="17" t="s">
        <v>17</v>
      </c>
      <c r="O5" s="17" t="s">
        <v>18</v>
      </c>
      <c r="P5" s="17" t="s">
        <v>17</v>
      </c>
      <c r="Q5" s="17" t="s">
        <v>18</v>
      </c>
      <c r="R5" s="63"/>
      <c r="S5" s="17" t="s">
        <v>17</v>
      </c>
      <c r="T5" s="17" t="s">
        <v>18</v>
      </c>
      <c r="U5" s="17" t="s">
        <v>17</v>
      </c>
      <c r="V5" s="17" t="s">
        <v>18</v>
      </c>
      <c r="W5" s="63"/>
      <c r="X5" s="17" t="s">
        <v>17</v>
      </c>
      <c r="Y5" s="17" t="s">
        <v>18</v>
      </c>
      <c r="Z5" s="63"/>
      <c r="AA5" s="17" t="s">
        <v>17</v>
      </c>
      <c r="AB5" s="17" t="s">
        <v>18</v>
      </c>
      <c r="AC5" s="63"/>
      <c r="AD5" s="17" t="s">
        <v>17</v>
      </c>
      <c r="AE5" s="17" t="s">
        <v>18</v>
      </c>
      <c r="AF5" s="17" t="s">
        <v>17</v>
      </c>
      <c r="AG5" s="17" t="s">
        <v>18</v>
      </c>
      <c r="AH5" s="63"/>
      <c r="AI5" s="17" t="s">
        <v>17</v>
      </c>
      <c r="AJ5" s="17" t="s">
        <v>18</v>
      </c>
      <c r="AK5" s="17" t="s">
        <v>17</v>
      </c>
      <c r="AL5" s="18" t="s">
        <v>18</v>
      </c>
    </row>
    <row r="6" spans="1:38" s="72" customFormat="1" ht="15.75" customHeight="1" x14ac:dyDescent="0.25">
      <c r="A6" s="62"/>
      <c r="B6" s="62"/>
      <c r="C6" s="63"/>
      <c r="D6" s="73" t="s">
        <v>20</v>
      </c>
      <c r="E6" s="73" t="s">
        <v>21</v>
      </c>
      <c r="F6" s="73" t="s">
        <v>20</v>
      </c>
      <c r="G6" s="73" t="s">
        <v>21</v>
      </c>
      <c r="H6" s="63"/>
      <c r="I6" s="73" t="s">
        <v>20</v>
      </c>
      <c r="J6" s="73" t="s">
        <v>21</v>
      </c>
      <c r="K6" s="73" t="s">
        <v>20</v>
      </c>
      <c r="L6" s="73" t="s">
        <v>21</v>
      </c>
      <c r="M6" s="63"/>
      <c r="N6" s="73" t="s">
        <v>20</v>
      </c>
      <c r="O6" s="73" t="s">
        <v>21</v>
      </c>
      <c r="P6" s="73" t="s">
        <v>20</v>
      </c>
      <c r="Q6" s="73" t="s">
        <v>21</v>
      </c>
      <c r="R6" s="63"/>
      <c r="S6" s="73" t="s">
        <v>20</v>
      </c>
      <c r="T6" s="73" t="s">
        <v>21</v>
      </c>
      <c r="U6" s="73" t="s">
        <v>20</v>
      </c>
      <c r="V6" s="73" t="s">
        <v>21</v>
      </c>
      <c r="W6" s="63"/>
      <c r="X6" s="73" t="s">
        <v>20</v>
      </c>
      <c r="Y6" s="73" t="s">
        <v>21</v>
      </c>
      <c r="Z6" s="63"/>
      <c r="AA6" s="73" t="s">
        <v>20</v>
      </c>
      <c r="AB6" s="73" t="s">
        <v>21</v>
      </c>
      <c r="AC6" s="63"/>
      <c r="AD6" s="73" t="s">
        <v>20</v>
      </c>
      <c r="AE6" s="73" t="s">
        <v>21</v>
      </c>
      <c r="AF6" s="73" t="s">
        <v>20</v>
      </c>
      <c r="AG6" s="73" t="s">
        <v>21</v>
      </c>
      <c r="AH6" s="63"/>
      <c r="AI6" s="73" t="s">
        <v>20</v>
      </c>
      <c r="AJ6" s="73" t="s">
        <v>21</v>
      </c>
      <c r="AK6" s="73" t="s">
        <v>20</v>
      </c>
      <c r="AL6" s="74" t="s">
        <v>21</v>
      </c>
    </row>
    <row r="7" spans="1:38" s="80" customFormat="1" ht="13.5" customHeight="1" x14ac:dyDescent="0.2">
      <c r="A7" s="75" t="s">
        <v>45</v>
      </c>
      <c r="B7" s="76" t="s">
        <v>19</v>
      </c>
      <c r="C7" s="94">
        <v>25878</v>
      </c>
      <c r="D7" s="95">
        <v>4199</v>
      </c>
      <c r="E7" s="95">
        <v>15930</v>
      </c>
      <c r="F7" s="95">
        <v>178</v>
      </c>
      <c r="G7" s="95">
        <v>5571</v>
      </c>
      <c r="H7" s="95">
        <v>1468</v>
      </c>
      <c r="I7" s="95">
        <v>555</v>
      </c>
      <c r="J7" s="95">
        <v>911</v>
      </c>
      <c r="K7" s="95">
        <v>0</v>
      </c>
      <c r="L7" s="95">
        <v>2</v>
      </c>
      <c r="M7" s="95">
        <v>4977</v>
      </c>
      <c r="N7" s="95">
        <v>73</v>
      </c>
      <c r="O7" s="95">
        <v>4903</v>
      </c>
      <c r="P7" s="95">
        <v>0</v>
      </c>
      <c r="Q7" s="95">
        <v>1</v>
      </c>
      <c r="R7" s="95">
        <v>1241</v>
      </c>
      <c r="S7" s="95">
        <v>334</v>
      </c>
      <c r="T7" s="95">
        <v>905</v>
      </c>
      <c r="U7" s="95">
        <v>1</v>
      </c>
      <c r="V7" s="95">
        <v>1</v>
      </c>
      <c r="W7" s="95">
        <v>8917</v>
      </c>
      <c r="X7" s="95">
        <v>1944</v>
      </c>
      <c r="Y7" s="95">
        <v>6973</v>
      </c>
      <c r="Z7" s="95">
        <v>5696</v>
      </c>
      <c r="AA7" s="95">
        <v>176</v>
      </c>
      <c r="AB7" s="95">
        <v>5520</v>
      </c>
      <c r="AC7" s="95">
        <v>1623</v>
      </c>
      <c r="AD7" s="95">
        <v>555</v>
      </c>
      <c r="AE7" s="95">
        <v>1047</v>
      </c>
      <c r="AF7" s="95">
        <v>1</v>
      </c>
      <c r="AG7" s="95">
        <v>20</v>
      </c>
      <c r="AH7" s="95">
        <v>1956</v>
      </c>
      <c r="AI7" s="95">
        <v>738</v>
      </c>
      <c r="AJ7" s="95">
        <v>1191</v>
      </c>
      <c r="AK7" s="96">
        <v>0</v>
      </c>
      <c r="AL7" s="96">
        <v>27</v>
      </c>
    </row>
    <row r="8" spans="1:38" s="80" customFormat="1" ht="13.15" customHeight="1" x14ac:dyDescent="0.2">
      <c r="A8" s="81" t="s">
        <v>46</v>
      </c>
      <c r="B8" s="82" t="s">
        <v>47</v>
      </c>
      <c r="C8" s="97">
        <v>1976</v>
      </c>
      <c r="D8" s="96">
        <v>452</v>
      </c>
      <c r="E8" s="96">
        <v>1313</v>
      </c>
      <c r="F8" s="96">
        <v>17</v>
      </c>
      <c r="G8" s="96">
        <v>194</v>
      </c>
      <c r="H8" s="96">
        <v>39</v>
      </c>
      <c r="I8" s="96">
        <v>21</v>
      </c>
      <c r="J8" s="96">
        <v>18</v>
      </c>
      <c r="K8" s="96">
        <v>0</v>
      </c>
      <c r="L8" s="96">
        <v>0</v>
      </c>
      <c r="M8" s="96">
        <v>326</v>
      </c>
      <c r="N8" s="96">
        <v>6</v>
      </c>
      <c r="O8" s="96">
        <v>320</v>
      </c>
      <c r="P8" s="96">
        <v>0</v>
      </c>
      <c r="Q8" s="96">
        <v>0</v>
      </c>
      <c r="R8" s="96">
        <v>93</v>
      </c>
      <c r="S8" s="96">
        <v>15</v>
      </c>
      <c r="T8" s="96">
        <v>77</v>
      </c>
      <c r="U8" s="96">
        <v>0</v>
      </c>
      <c r="V8" s="96">
        <v>1</v>
      </c>
      <c r="W8" s="96">
        <v>799</v>
      </c>
      <c r="X8" s="96">
        <v>208</v>
      </c>
      <c r="Y8" s="96">
        <v>591</v>
      </c>
      <c r="Z8" s="96">
        <v>210</v>
      </c>
      <c r="AA8" s="96">
        <v>17</v>
      </c>
      <c r="AB8" s="96">
        <v>193</v>
      </c>
      <c r="AC8" s="96">
        <v>108</v>
      </c>
      <c r="AD8" s="96">
        <v>37</v>
      </c>
      <c r="AE8" s="96">
        <v>71</v>
      </c>
      <c r="AF8" s="96">
        <v>0</v>
      </c>
      <c r="AG8" s="96">
        <v>0</v>
      </c>
      <c r="AH8" s="96">
        <v>401</v>
      </c>
      <c r="AI8" s="96">
        <v>165</v>
      </c>
      <c r="AJ8" s="96">
        <v>236</v>
      </c>
      <c r="AK8" s="96">
        <v>0</v>
      </c>
      <c r="AL8" s="96">
        <v>0</v>
      </c>
    </row>
    <row r="9" spans="1:38" s="80" customFormat="1" ht="13.15" customHeight="1" x14ac:dyDescent="0.2">
      <c r="A9" s="81" t="s">
        <v>48</v>
      </c>
      <c r="B9" s="82" t="s">
        <v>49</v>
      </c>
      <c r="C9" s="97">
        <v>4558</v>
      </c>
      <c r="D9" s="96">
        <v>676</v>
      </c>
      <c r="E9" s="96">
        <v>2854</v>
      </c>
      <c r="F9" s="96">
        <v>31</v>
      </c>
      <c r="G9" s="96">
        <v>997</v>
      </c>
      <c r="H9" s="96">
        <v>208</v>
      </c>
      <c r="I9" s="96">
        <v>77</v>
      </c>
      <c r="J9" s="96">
        <v>131</v>
      </c>
      <c r="K9" s="96">
        <v>0</v>
      </c>
      <c r="L9" s="96">
        <v>0</v>
      </c>
      <c r="M9" s="96">
        <v>980</v>
      </c>
      <c r="N9" s="96">
        <v>13</v>
      </c>
      <c r="O9" s="96">
        <v>967</v>
      </c>
      <c r="P9" s="96">
        <v>0</v>
      </c>
      <c r="Q9" s="96">
        <v>0</v>
      </c>
      <c r="R9" s="96">
        <v>336</v>
      </c>
      <c r="S9" s="96">
        <v>107</v>
      </c>
      <c r="T9" s="96">
        <v>229</v>
      </c>
      <c r="U9" s="96">
        <v>0</v>
      </c>
      <c r="V9" s="96">
        <v>0</v>
      </c>
      <c r="W9" s="96">
        <v>1609</v>
      </c>
      <c r="X9" s="96">
        <v>356</v>
      </c>
      <c r="Y9" s="96">
        <v>1253</v>
      </c>
      <c r="Z9" s="96">
        <v>1028</v>
      </c>
      <c r="AA9" s="96">
        <v>31</v>
      </c>
      <c r="AB9" s="96">
        <v>997</v>
      </c>
      <c r="AC9" s="96">
        <v>267</v>
      </c>
      <c r="AD9" s="96">
        <v>69</v>
      </c>
      <c r="AE9" s="96">
        <v>198</v>
      </c>
      <c r="AF9" s="96">
        <v>0</v>
      </c>
      <c r="AG9" s="96">
        <v>0</v>
      </c>
      <c r="AH9" s="96">
        <v>130</v>
      </c>
      <c r="AI9" s="96">
        <v>54</v>
      </c>
      <c r="AJ9" s="96">
        <v>76</v>
      </c>
      <c r="AK9" s="96">
        <v>0</v>
      </c>
      <c r="AL9" s="96">
        <v>0</v>
      </c>
    </row>
    <row r="10" spans="1:38" s="80" customFormat="1" ht="13.15" customHeight="1" x14ac:dyDescent="0.2">
      <c r="A10" s="81" t="s">
        <v>50</v>
      </c>
      <c r="B10" s="82" t="s">
        <v>51</v>
      </c>
      <c r="C10" s="97">
        <v>2883</v>
      </c>
      <c r="D10" s="96">
        <v>515</v>
      </c>
      <c r="E10" s="96">
        <v>1747</v>
      </c>
      <c r="F10" s="96">
        <v>21</v>
      </c>
      <c r="G10" s="96">
        <v>600</v>
      </c>
      <c r="H10" s="96">
        <v>118</v>
      </c>
      <c r="I10" s="96">
        <v>33</v>
      </c>
      <c r="J10" s="96">
        <v>85</v>
      </c>
      <c r="K10" s="96">
        <v>0</v>
      </c>
      <c r="L10" s="96">
        <v>0</v>
      </c>
      <c r="M10" s="96">
        <v>513</v>
      </c>
      <c r="N10" s="96">
        <v>5</v>
      </c>
      <c r="O10" s="96">
        <v>508</v>
      </c>
      <c r="P10" s="96">
        <v>0</v>
      </c>
      <c r="Q10" s="96">
        <v>0</v>
      </c>
      <c r="R10" s="96">
        <v>143</v>
      </c>
      <c r="S10" s="96">
        <v>35</v>
      </c>
      <c r="T10" s="96">
        <v>108</v>
      </c>
      <c r="U10" s="96">
        <v>0</v>
      </c>
      <c r="V10" s="96">
        <v>0</v>
      </c>
      <c r="W10" s="96">
        <v>981</v>
      </c>
      <c r="X10" s="96">
        <v>243</v>
      </c>
      <c r="Y10" s="96">
        <v>738</v>
      </c>
      <c r="Z10" s="96">
        <v>621</v>
      </c>
      <c r="AA10" s="96">
        <v>21</v>
      </c>
      <c r="AB10" s="96">
        <v>600</v>
      </c>
      <c r="AC10" s="96">
        <v>193</v>
      </c>
      <c r="AD10" s="96">
        <v>83</v>
      </c>
      <c r="AE10" s="96">
        <v>110</v>
      </c>
      <c r="AF10" s="96">
        <v>0</v>
      </c>
      <c r="AG10" s="96">
        <v>0</v>
      </c>
      <c r="AH10" s="96">
        <v>314</v>
      </c>
      <c r="AI10" s="96">
        <v>116</v>
      </c>
      <c r="AJ10" s="96">
        <v>198</v>
      </c>
      <c r="AK10" s="96">
        <v>0</v>
      </c>
      <c r="AL10" s="96">
        <v>0</v>
      </c>
    </row>
    <row r="11" spans="1:38" s="80" customFormat="1" ht="13.15" customHeight="1" x14ac:dyDescent="0.2">
      <c r="A11" s="81" t="s">
        <v>52</v>
      </c>
      <c r="B11" s="59" t="s">
        <v>53</v>
      </c>
      <c r="C11" s="97">
        <v>1241</v>
      </c>
      <c r="D11" s="96">
        <v>183</v>
      </c>
      <c r="E11" s="96">
        <v>713</v>
      </c>
      <c r="F11" s="96">
        <v>2</v>
      </c>
      <c r="G11" s="96">
        <v>343</v>
      </c>
      <c r="H11" s="96">
        <v>63</v>
      </c>
      <c r="I11" s="96">
        <v>30</v>
      </c>
      <c r="J11" s="96">
        <v>33</v>
      </c>
      <c r="K11" s="96">
        <v>0</v>
      </c>
      <c r="L11" s="96">
        <v>0</v>
      </c>
      <c r="M11" s="96">
        <v>241</v>
      </c>
      <c r="N11" s="96">
        <v>3</v>
      </c>
      <c r="O11" s="96">
        <v>238</v>
      </c>
      <c r="P11" s="96">
        <v>0</v>
      </c>
      <c r="Q11" s="96">
        <v>0</v>
      </c>
      <c r="R11" s="96">
        <v>44</v>
      </c>
      <c r="S11" s="96">
        <v>10</v>
      </c>
      <c r="T11" s="96">
        <v>34</v>
      </c>
      <c r="U11" s="96">
        <v>0</v>
      </c>
      <c r="V11" s="96">
        <v>0</v>
      </c>
      <c r="W11" s="96">
        <v>462</v>
      </c>
      <c r="X11" s="96">
        <v>110</v>
      </c>
      <c r="Y11" s="96">
        <v>352</v>
      </c>
      <c r="Z11" s="96">
        <v>345</v>
      </c>
      <c r="AA11" s="96">
        <v>2</v>
      </c>
      <c r="AB11" s="96">
        <v>343</v>
      </c>
      <c r="AC11" s="96">
        <v>34</v>
      </c>
      <c r="AD11" s="96">
        <v>13</v>
      </c>
      <c r="AE11" s="96">
        <v>21</v>
      </c>
      <c r="AF11" s="96">
        <v>0</v>
      </c>
      <c r="AG11" s="96">
        <v>0</v>
      </c>
      <c r="AH11" s="96">
        <v>52</v>
      </c>
      <c r="AI11" s="96">
        <v>17</v>
      </c>
      <c r="AJ11" s="96">
        <v>35</v>
      </c>
      <c r="AK11" s="96">
        <v>0</v>
      </c>
      <c r="AL11" s="96">
        <v>0</v>
      </c>
    </row>
    <row r="12" spans="1:38" s="80" customFormat="1" ht="13.15" customHeight="1" x14ac:dyDescent="0.2">
      <c r="A12" s="81" t="s">
        <v>54</v>
      </c>
      <c r="B12" s="82" t="s">
        <v>55</v>
      </c>
      <c r="C12" s="97">
        <v>1565</v>
      </c>
      <c r="D12" s="96">
        <v>244</v>
      </c>
      <c r="E12" s="96">
        <v>941</v>
      </c>
      <c r="F12" s="96">
        <v>5</v>
      </c>
      <c r="G12" s="96">
        <v>375</v>
      </c>
      <c r="H12" s="96">
        <v>124</v>
      </c>
      <c r="I12" s="96">
        <v>49</v>
      </c>
      <c r="J12" s="96">
        <v>75</v>
      </c>
      <c r="K12" s="96">
        <v>0</v>
      </c>
      <c r="L12" s="96">
        <v>0</v>
      </c>
      <c r="M12" s="96">
        <v>296</v>
      </c>
      <c r="N12" s="96">
        <v>8</v>
      </c>
      <c r="O12" s="96">
        <v>288</v>
      </c>
      <c r="P12" s="96">
        <v>0</v>
      </c>
      <c r="Q12" s="96">
        <v>0</v>
      </c>
      <c r="R12" s="96">
        <v>57</v>
      </c>
      <c r="S12" s="96">
        <v>13</v>
      </c>
      <c r="T12" s="96">
        <v>44</v>
      </c>
      <c r="U12" s="96">
        <v>0</v>
      </c>
      <c r="V12" s="96">
        <v>0</v>
      </c>
      <c r="W12" s="96">
        <v>579</v>
      </c>
      <c r="X12" s="96">
        <v>140</v>
      </c>
      <c r="Y12" s="96">
        <v>439</v>
      </c>
      <c r="Z12" s="96">
        <v>369</v>
      </c>
      <c r="AA12" s="96">
        <v>5</v>
      </c>
      <c r="AB12" s="96">
        <v>364</v>
      </c>
      <c r="AC12" s="96">
        <v>140</v>
      </c>
      <c r="AD12" s="96">
        <v>34</v>
      </c>
      <c r="AE12" s="96">
        <v>95</v>
      </c>
      <c r="AF12" s="96">
        <v>0</v>
      </c>
      <c r="AG12" s="96">
        <v>11</v>
      </c>
      <c r="AH12" s="96">
        <v>0</v>
      </c>
      <c r="AI12" s="96">
        <v>0</v>
      </c>
      <c r="AJ12" s="96">
        <v>0</v>
      </c>
      <c r="AK12" s="96">
        <v>0</v>
      </c>
      <c r="AL12" s="96">
        <v>0</v>
      </c>
    </row>
    <row r="13" spans="1:38" s="80" customFormat="1" ht="13.15" customHeight="1" x14ac:dyDescent="0.2">
      <c r="A13" s="81" t="s">
        <v>56</v>
      </c>
      <c r="B13" s="82" t="s">
        <v>57</v>
      </c>
      <c r="C13" s="97">
        <v>2230</v>
      </c>
      <c r="D13" s="96">
        <v>366</v>
      </c>
      <c r="E13" s="96">
        <v>1386</v>
      </c>
      <c r="F13" s="96">
        <v>11</v>
      </c>
      <c r="G13" s="96">
        <v>467</v>
      </c>
      <c r="H13" s="96">
        <v>110</v>
      </c>
      <c r="I13" s="96">
        <v>39</v>
      </c>
      <c r="J13" s="96">
        <v>71</v>
      </c>
      <c r="K13" s="96">
        <v>0</v>
      </c>
      <c r="L13" s="96">
        <v>0</v>
      </c>
      <c r="M13" s="96">
        <v>443</v>
      </c>
      <c r="N13" s="96">
        <v>4</v>
      </c>
      <c r="O13" s="96">
        <v>439</v>
      </c>
      <c r="P13" s="96">
        <v>0</v>
      </c>
      <c r="Q13" s="96">
        <v>0</v>
      </c>
      <c r="R13" s="96">
        <v>93</v>
      </c>
      <c r="S13" s="96">
        <v>23</v>
      </c>
      <c r="T13" s="96">
        <v>70</v>
      </c>
      <c r="U13" s="96">
        <v>0</v>
      </c>
      <c r="V13" s="96">
        <v>0</v>
      </c>
      <c r="W13" s="96">
        <v>708</v>
      </c>
      <c r="X13" s="96">
        <v>148</v>
      </c>
      <c r="Y13" s="96">
        <v>560</v>
      </c>
      <c r="Z13" s="96">
        <v>478</v>
      </c>
      <c r="AA13" s="96">
        <v>11</v>
      </c>
      <c r="AB13" s="96">
        <v>467</v>
      </c>
      <c r="AC13" s="96">
        <v>204</v>
      </c>
      <c r="AD13" s="96">
        <v>88</v>
      </c>
      <c r="AE13" s="96">
        <v>116</v>
      </c>
      <c r="AF13" s="96">
        <v>0</v>
      </c>
      <c r="AG13" s="96">
        <v>0</v>
      </c>
      <c r="AH13" s="96">
        <v>194</v>
      </c>
      <c r="AI13" s="96">
        <v>64</v>
      </c>
      <c r="AJ13" s="96">
        <v>130</v>
      </c>
      <c r="AK13" s="96">
        <v>0</v>
      </c>
      <c r="AL13" s="96">
        <v>0</v>
      </c>
    </row>
    <row r="14" spans="1:38" s="80" customFormat="1" ht="13.15" customHeight="1" x14ac:dyDescent="0.2">
      <c r="A14" s="81" t="s">
        <v>58</v>
      </c>
      <c r="B14" s="82" t="s">
        <v>59</v>
      </c>
      <c r="C14" s="97">
        <v>3496</v>
      </c>
      <c r="D14" s="96">
        <v>609</v>
      </c>
      <c r="E14" s="96">
        <v>2129</v>
      </c>
      <c r="F14" s="96">
        <v>35</v>
      </c>
      <c r="G14" s="96">
        <v>723</v>
      </c>
      <c r="H14" s="96">
        <v>263</v>
      </c>
      <c r="I14" s="96">
        <v>83</v>
      </c>
      <c r="J14" s="96">
        <v>180</v>
      </c>
      <c r="K14" s="96">
        <v>0</v>
      </c>
      <c r="L14" s="96">
        <v>0</v>
      </c>
      <c r="M14" s="96">
        <v>707</v>
      </c>
      <c r="N14" s="96">
        <v>10</v>
      </c>
      <c r="O14" s="96">
        <v>697</v>
      </c>
      <c r="P14" s="96">
        <v>0</v>
      </c>
      <c r="Q14" s="96">
        <v>0</v>
      </c>
      <c r="R14" s="96">
        <v>148</v>
      </c>
      <c r="S14" s="96">
        <v>51</v>
      </c>
      <c r="T14" s="96">
        <v>96</v>
      </c>
      <c r="U14" s="96">
        <v>1</v>
      </c>
      <c r="V14" s="96">
        <v>0</v>
      </c>
      <c r="W14" s="96">
        <v>1100</v>
      </c>
      <c r="X14" s="96">
        <v>249</v>
      </c>
      <c r="Y14" s="96">
        <v>851</v>
      </c>
      <c r="Z14" s="96">
        <v>746</v>
      </c>
      <c r="AA14" s="96">
        <v>34</v>
      </c>
      <c r="AB14" s="96">
        <v>712</v>
      </c>
      <c r="AC14" s="96">
        <v>263</v>
      </c>
      <c r="AD14" s="96">
        <v>95</v>
      </c>
      <c r="AE14" s="96">
        <v>163</v>
      </c>
      <c r="AF14" s="96">
        <v>0</v>
      </c>
      <c r="AG14" s="96">
        <v>5</v>
      </c>
      <c r="AH14" s="96">
        <v>269</v>
      </c>
      <c r="AI14" s="96">
        <v>121</v>
      </c>
      <c r="AJ14" s="96">
        <v>142</v>
      </c>
      <c r="AK14" s="96">
        <v>0</v>
      </c>
      <c r="AL14" s="96">
        <v>6</v>
      </c>
    </row>
    <row r="15" spans="1:38" s="80" customFormat="1" ht="13.15" customHeight="1" x14ac:dyDescent="0.2">
      <c r="A15" s="81" t="s">
        <v>60</v>
      </c>
      <c r="B15" s="59" t="s">
        <v>61</v>
      </c>
      <c r="C15" s="97">
        <v>1029</v>
      </c>
      <c r="D15" s="96">
        <v>152</v>
      </c>
      <c r="E15" s="96">
        <v>599</v>
      </c>
      <c r="F15" s="96">
        <v>19</v>
      </c>
      <c r="G15" s="96">
        <v>259</v>
      </c>
      <c r="H15" s="96">
        <v>46</v>
      </c>
      <c r="I15" s="96">
        <v>19</v>
      </c>
      <c r="J15" s="96">
        <v>27</v>
      </c>
      <c r="K15" s="96">
        <v>0</v>
      </c>
      <c r="L15" s="96">
        <v>0</v>
      </c>
      <c r="M15" s="96">
        <v>185</v>
      </c>
      <c r="N15" s="96">
        <v>1</v>
      </c>
      <c r="O15" s="96">
        <v>184</v>
      </c>
      <c r="P15" s="96">
        <v>0</v>
      </c>
      <c r="Q15" s="96">
        <v>0</v>
      </c>
      <c r="R15" s="96">
        <v>47</v>
      </c>
      <c r="S15" s="96">
        <v>15</v>
      </c>
      <c r="T15" s="96">
        <v>32</v>
      </c>
      <c r="U15" s="96">
        <v>0</v>
      </c>
      <c r="V15" s="96">
        <v>0</v>
      </c>
      <c r="W15" s="96">
        <v>336</v>
      </c>
      <c r="X15" s="96">
        <v>57</v>
      </c>
      <c r="Y15" s="96">
        <v>279</v>
      </c>
      <c r="Z15" s="96">
        <v>271</v>
      </c>
      <c r="AA15" s="96">
        <v>18</v>
      </c>
      <c r="AB15" s="96">
        <v>253</v>
      </c>
      <c r="AC15" s="96">
        <v>57</v>
      </c>
      <c r="AD15" s="96">
        <v>22</v>
      </c>
      <c r="AE15" s="96">
        <v>33</v>
      </c>
      <c r="AF15" s="96">
        <v>1</v>
      </c>
      <c r="AG15" s="96">
        <v>1</v>
      </c>
      <c r="AH15" s="96">
        <v>87</v>
      </c>
      <c r="AI15" s="96">
        <v>38</v>
      </c>
      <c r="AJ15" s="96">
        <v>44</v>
      </c>
      <c r="AK15" s="96">
        <v>0</v>
      </c>
      <c r="AL15" s="96">
        <v>5</v>
      </c>
    </row>
    <row r="16" spans="1:38" s="80" customFormat="1" ht="13.15" customHeight="1" x14ac:dyDescent="0.2">
      <c r="A16" s="81" t="s">
        <v>62</v>
      </c>
      <c r="B16" s="59" t="s">
        <v>63</v>
      </c>
      <c r="C16" s="97">
        <v>440</v>
      </c>
      <c r="D16" s="96">
        <v>74</v>
      </c>
      <c r="E16" s="96">
        <v>248</v>
      </c>
      <c r="F16" s="96">
        <v>9</v>
      </c>
      <c r="G16" s="96">
        <v>109</v>
      </c>
      <c r="H16" s="96">
        <v>35</v>
      </c>
      <c r="I16" s="96">
        <v>19</v>
      </c>
      <c r="J16" s="96">
        <v>16</v>
      </c>
      <c r="K16" s="96">
        <v>0</v>
      </c>
      <c r="L16" s="96">
        <v>0</v>
      </c>
      <c r="M16" s="96">
        <v>73</v>
      </c>
      <c r="N16" s="96">
        <v>1</v>
      </c>
      <c r="O16" s="96">
        <v>72</v>
      </c>
      <c r="P16" s="96">
        <v>0</v>
      </c>
      <c r="Q16" s="96">
        <v>0</v>
      </c>
      <c r="R16" s="96">
        <v>18</v>
      </c>
      <c r="S16" s="96">
        <v>4</v>
      </c>
      <c r="T16" s="96">
        <v>14</v>
      </c>
      <c r="U16" s="96">
        <v>0</v>
      </c>
      <c r="V16" s="96">
        <v>0</v>
      </c>
      <c r="W16" s="96">
        <v>164</v>
      </c>
      <c r="X16" s="96">
        <v>42</v>
      </c>
      <c r="Y16" s="96">
        <v>122</v>
      </c>
      <c r="Z16" s="96">
        <v>118</v>
      </c>
      <c r="AA16" s="96">
        <v>9</v>
      </c>
      <c r="AB16" s="96">
        <v>109</v>
      </c>
      <c r="AC16" s="96">
        <v>12</v>
      </c>
      <c r="AD16" s="96">
        <v>3</v>
      </c>
      <c r="AE16" s="96">
        <v>9</v>
      </c>
      <c r="AF16" s="96">
        <v>0</v>
      </c>
      <c r="AG16" s="96">
        <v>0</v>
      </c>
      <c r="AH16" s="96">
        <v>20</v>
      </c>
      <c r="AI16" s="96">
        <v>5</v>
      </c>
      <c r="AJ16" s="96">
        <v>15</v>
      </c>
      <c r="AK16" s="96">
        <v>0</v>
      </c>
      <c r="AL16" s="96">
        <v>0</v>
      </c>
    </row>
    <row r="17" spans="1:38" s="80" customFormat="1" ht="13.15" customHeight="1" x14ac:dyDescent="0.2">
      <c r="A17" s="81" t="s">
        <v>64</v>
      </c>
      <c r="B17" s="59" t="s">
        <v>65</v>
      </c>
      <c r="C17" s="97">
        <v>365</v>
      </c>
      <c r="D17" s="96">
        <v>63</v>
      </c>
      <c r="E17" s="96">
        <v>216</v>
      </c>
      <c r="F17" s="96">
        <v>8</v>
      </c>
      <c r="G17" s="96">
        <v>78</v>
      </c>
      <c r="H17" s="96">
        <v>14</v>
      </c>
      <c r="I17" s="96">
        <v>4</v>
      </c>
      <c r="J17" s="96">
        <v>10</v>
      </c>
      <c r="K17" s="96">
        <v>0</v>
      </c>
      <c r="L17" s="96">
        <v>0</v>
      </c>
      <c r="M17" s="96">
        <v>61</v>
      </c>
      <c r="N17" s="96">
        <v>1</v>
      </c>
      <c r="O17" s="96">
        <v>60</v>
      </c>
      <c r="P17" s="96">
        <v>0</v>
      </c>
      <c r="Q17" s="96">
        <v>0</v>
      </c>
      <c r="R17" s="96">
        <v>16</v>
      </c>
      <c r="S17" s="96">
        <v>4</v>
      </c>
      <c r="T17" s="96">
        <v>12</v>
      </c>
      <c r="U17" s="96">
        <v>0</v>
      </c>
      <c r="V17" s="96">
        <v>0</v>
      </c>
      <c r="W17" s="96">
        <v>115</v>
      </c>
      <c r="X17" s="96">
        <v>21</v>
      </c>
      <c r="Y17" s="96">
        <v>94</v>
      </c>
      <c r="Z17" s="96">
        <v>86</v>
      </c>
      <c r="AA17" s="96">
        <v>8</v>
      </c>
      <c r="AB17" s="96">
        <v>78</v>
      </c>
      <c r="AC17" s="96">
        <v>26</v>
      </c>
      <c r="AD17" s="96">
        <v>6</v>
      </c>
      <c r="AE17" s="96">
        <v>20</v>
      </c>
      <c r="AF17" s="96">
        <v>0</v>
      </c>
      <c r="AG17" s="96">
        <v>0</v>
      </c>
      <c r="AH17" s="96">
        <v>47</v>
      </c>
      <c r="AI17" s="96">
        <v>27</v>
      </c>
      <c r="AJ17" s="96">
        <v>20</v>
      </c>
      <c r="AK17" s="96">
        <v>0</v>
      </c>
      <c r="AL17" s="96">
        <v>0</v>
      </c>
    </row>
    <row r="18" spans="1:38" s="80" customFormat="1" ht="13.15" customHeight="1" x14ac:dyDescent="0.2">
      <c r="A18" s="81" t="s">
        <v>66</v>
      </c>
      <c r="B18" s="59" t="s">
        <v>67</v>
      </c>
      <c r="C18" s="97">
        <v>1111</v>
      </c>
      <c r="D18" s="96">
        <v>161</v>
      </c>
      <c r="E18" s="96">
        <v>661</v>
      </c>
      <c r="F18" s="96">
        <v>5</v>
      </c>
      <c r="G18" s="96">
        <v>284</v>
      </c>
      <c r="H18" s="96">
        <v>96</v>
      </c>
      <c r="I18" s="96">
        <v>33</v>
      </c>
      <c r="J18" s="96">
        <v>63</v>
      </c>
      <c r="K18" s="96">
        <v>0</v>
      </c>
      <c r="L18" s="96">
        <v>0</v>
      </c>
      <c r="M18" s="96">
        <v>201</v>
      </c>
      <c r="N18" s="96">
        <v>4</v>
      </c>
      <c r="O18" s="96">
        <v>197</v>
      </c>
      <c r="P18" s="96">
        <v>0</v>
      </c>
      <c r="Q18" s="96">
        <v>0</v>
      </c>
      <c r="R18" s="96">
        <v>50</v>
      </c>
      <c r="S18" s="96">
        <v>6</v>
      </c>
      <c r="T18" s="96">
        <v>44</v>
      </c>
      <c r="U18" s="96">
        <v>0</v>
      </c>
      <c r="V18" s="96">
        <v>0</v>
      </c>
      <c r="W18" s="96">
        <v>364</v>
      </c>
      <c r="X18" s="96">
        <v>83</v>
      </c>
      <c r="Y18" s="96">
        <v>281</v>
      </c>
      <c r="Z18" s="96">
        <v>289</v>
      </c>
      <c r="AA18" s="96">
        <v>5</v>
      </c>
      <c r="AB18" s="96">
        <v>284</v>
      </c>
      <c r="AC18" s="96">
        <v>67</v>
      </c>
      <c r="AD18" s="96">
        <v>21</v>
      </c>
      <c r="AE18" s="96">
        <v>46</v>
      </c>
      <c r="AF18" s="96">
        <v>0</v>
      </c>
      <c r="AG18" s="96">
        <v>0</v>
      </c>
      <c r="AH18" s="96">
        <v>44</v>
      </c>
      <c r="AI18" s="96">
        <v>14</v>
      </c>
      <c r="AJ18" s="96">
        <v>30</v>
      </c>
      <c r="AK18" s="96">
        <v>0</v>
      </c>
      <c r="AL18" s="96">
        <v>0</v>
      </c>
    </row>
    <row r="19" spans="1:38" s="80" customFormat="1" ht="13.15" customHeight="1" x14ac:dyDescent="0.2">
      <c r="A19" s="81" t="s">
        <v>68</v>
      </c>
      <c r="B19" s="59" t="s">
        <v>69</v>
      </c>
      <c r="C19" s="97">
        <v>407</v>
      </c>
      <c r="D19" s="96">
        <v>56</v>
      </c>
      <c r="E19" s="96">
        <v>255</v>
      </c>
      <c r="F19" s="96">
        <v>1</v>
      </c>
      <c r="G19" s="96">
        <v>95</v>
      </c>
      <c r="H19" s="96">
        <v>15</v>
      </c>
      <c r="I19" s="96">
        <v>8</v>
      </c>
      <c r="J19" s="96">
        <v>7</v>
      </c>
      <c r="K19" s="96">
        <v>0</v>
      </c>
      <c r="L19" s="96">
        <v>0</v>
      </c>
      <c r="M19" s="96">
        <v>72</v>
      </c>
      <c r="N19" s="96">
        <v>1</v>
      </c>
      <c r="O19" s="96">
        <v>71</v>
      </c>
      <c r="P19" s="96">
        <v>0</v>
      </c>
      <c r="Q19" s="96">
        <v>0</v>
      </c>
      <c r="R19" s="96">
        <v>16</v>
      </c>
      <c r="S19" s="96">
        <v>5</v>
      </c>
      <c r="T19" s="96">
        <v>11</v>
      </c>
      <c r="U19" s="96">
        <v>0</v>
      </c>
      <c r="V19" s="96">
        <v>0</v>
      </c>
      <c r="W19" s="96">
        <v>135</v>
      </c>
      <c r="X19" s="96">
        <v>23</v>
      </c>
      <c r="Y19" s="96">
        <v>112</v>
      </c>
      <c r="Z19" s="96">
        <v>93</v>
      </c>
      <c r="AA19" s="96">
        <v>1</v>
      </c>
      <c r="AB19" s="96">
        <v>92</v>
      </c>
      <c r="AC19" s="96">
        <v>25</v>
      </c>
      <c r="AD19" s="96">
        <v>6</v>
      </c>
      <c r="AE19" s="96">
        <v>19</v>
      </c>
      <c r="AF19" s="96">
        <v>0</v>
      </c>
      <c r="AG19" s="96">
        <v>0</v>
      </c>
      <c r="AH19" s="96">
        <v>51</v>
      </c>
      <c r="AI19" s="96">
        <v>13</v>
      </c>
      <c r="AJ19" s="96">
        <v>35</v>
      </c>
      <c r="AK19" s="96">
        <v>0</v>
      </c>
      <c r="AL19" s="96">
        <v>3</v>
      </c>
    </row>
    <row r="20" spans="1:38" s="80" customFormat="1" ht="13.15" customHeight="1" x14ac:dyDescent="0.2">
      <c r="A20" s="81" t="s">
        <v>70</v>
      </c>
      <c r="B20" s="59" t="s">
        <v>71</v>
      </c>
      <c r="C20" s="97">
        <v>935</v>
      </c>
      <c r="D20" s="96">
        <v>123</v>
      </c>
      <c r="E20" s="96">
        <v>555</v>
      </c>
      <c r="F20" s="96">
        <v>0</v>
      </c>
      <c r="G20" s="96">
        <v>257</v>
      </c>
      <c r="H20" s="96">
        <v>71</v>
      </c>
      <c r="I20" s="96">
        <v>24</v>
      </c>
      <c r="J20" s="96">
        <v>47</v>
      </c>
      <c r="K20" s="96">
        <v>0</v>
      </c>
      <c r="L20" s="96">
        <v>0</v>
      </c>
      <c r="M20" s="96">
        <v>157</v>
      </c>
      <c r="N20" s="96">
        <v>1</v>
      </c>
      <c r="O20" s="96">
        <v>156</v>
      </c>
      <c r="P20" s="96">
        <v>0</v>
      </c>
      <c r="Q20" s="96">
        <v>0</v>
      </c>
      <c r="R20" s="96">
        <v>35</v>
      </c>
      <c r="S20" s="96">
        <v>8</v>
      </c>
      <c r="T20" s="96">
        <v>27</v>
      </c>
      <c r="U20" s="96">
        <v>0</v>
      </c>
      <c r="V20" s="96">
        <v>0</v>
      </c>
      <c r="W20" s="96">
        <v>302</v>
      </c>
      <c r="X20" s="96">
        <v>56</v>
      </c>
      <c r="Y20" s="96">
        <v>246</v>
      </c>
      <c r="Z20" s="96">
        <v>247</v>
      </c>
      <c r="AA20" s="96">
        <v>0</v>
      </c>
      <c r="AB20" s="96">
        <v>247</v>
      </c>
      <c r="AC20" s="96">
        <v>47</v>
      </c>
      <c r="AD20" s="96">
        <v>12</v>
      </c>
      <c r="AE20" s="96">
        <v>35</v>
      </c>
      <c r="AF20" s="96">
        <v>0</v>
      </c>
      <c r="AG20" s="96">
        <v>0</v>
      </c>
      <c r="AH20" s="96">
        <v>76</v>
      </c>
      <c r="AI20" s="96">
        <v>22</v>
      </c>
      <c r="AJ20" s="96">
        <v>44</v>
      </c>
      <c r="AK20" s="96">
        <v>0</v>
      </c>
      <c r="AL20" s="96">
        <v>10</v>
      </c>
    </row>
    <row r="21" spans="1:38" s="80" customFormat="1" ht="13.15" customHeight="1" x14ac:dyDescent="0.2">
      <c r="A21" s="81" t="s">
        <v>72</v>
      </c>
      <c r="B21" s="59" t="s">
        <v>73</v>
      </c>
      <c r="C21" s="97">
        <v>535</v>
      </c>
      <c r="D21" s="96">
        <v>87</v>
      </c>
      <c r="E21" s="96">
        <v>318</v>
      </c>
      <c r="F21" s="96">
        <v>2</v>
      </c>
      <c r="G21" s="96">
        <v>128</v>
      </c>
      <c r="H21" s="96">
        <v>26</v>
      </c>
      <c r="I21" s="96">
        <v>20</v>
      </c>
      <c r="J21" s="96">
        <v>6</v>
      </c>
      <c r="K21" s="96">
        <v>0</v>
      </c>
      <c r="L21" s="96">
        <v>0</v>
      </c>
      <c r="M21" s="96">
        <v>106</v>
      </c>
      <c r="N21" s="96">
        <v>3</v>
      </c>
      <c r="O21" s="96">
        <v>103</v>
      </c>
      <c r="P21" s="96">
        <v>0</v>
      </c>
      <c r="Q21" s="96">
        <v>0</v>
      </c>
      <c r="R21" s="96">
        <v>18</v>
      </c>
      <c r="S21" s="96">
        <v>3</v>
      </c>
      <c r="T21" s="96">
        <v>15</v>
      </c>
      <c r="U21" s="96">
        <v>0</v>
      </c>
      <c r="V21" s="96">
        <v>0</v>
      </c>
      <c r="W21" s="96">
        <v>174</v>
      </c>
      <c r="X21" s="96">
        <v>37</v>
      </c>
      <c r="Y21" s="96">
        <v>137</v>
      </c>
      <c r="Z21" s="96">
        <v>130</v>
      </c>
      <c r="AA21" s="96">
        <v>2</v>
      </c>
      <c r="AB21" s="96">
        <v>128</v>
      </c>
      <c r="AC21" s="96">
        <v>35</v>
      </c>
      <c r="AD21" s="96">
        <v>10</v>
      </c>
      <c r="AE21" s="96">
        <v>25</v>
      </c>
      <c r="AF21" s="96">
        <v>0</v>
      </c>
      <c r="AG21" s="96">
        <v>0</v>
      </c>
      <c r="AH21" s="96">
        <v>46</v>
      </c>
      <c r="AI21" s="96">
        <v>14</v>
      </c>
      <c r="AJ21" s="96">
        <v>32</v>
      </c>
      <c r="AK21" s="96">
        <v>0</v>
      </c>
      <c r="AL21" s="96">
        <v>0</v>
      </c>
    </row>
    <row r="22" spans="1:38" s="80" customFormat="1" ht="13.15" customHeight="1" x14ac:dyDescent="0.2">
      <c r="A22" s="81" t="s">
        <v>74</v>
      </c>
      <c r="B22" s="59" t="s">
        <v>75</v>
      </c>
      <c r="C22" s="97">
        <v>1031</v>
      </c>
      <c r="D22" s="96">
        <v>121</v>
      </c>
      <c r="E22" s="96">
        <v>684</v>
      </c>
      <c r="F22" s="96">
        <v>5</v>
      </c>
      <c r="G22" s="96">
        <v>221</v>
      </c>
      <c r="H22" s="96">
        <v>97</v>
      </c>
      <c r="I22" s="96">
        <v>35</v>
      </c>
      <c r="J22" s="96">
        <v>62</v>
      </c>
      <c r="K22" s="96">
        <v>0</v>
      </c>
      <c r="L22" s="96">
        <v>0</v>
      </c>
      <c r="M22" s="96">
        <v>236</v>
      </c>
      <c r="N22" s="96">
        <v>8</v>
      </c>
      <c r="O22" s="96">
        <v>228</v>
      </c>
      <c r="P22" s="96">
        <v>0</v>
      </c>
      <c r="Q22" s="96">
        <v>0</v>
      </c>
      <c r="R22" s="96">
        <v>36</v>
      </c>
      <c r="S22" s="96">
        <v>9</v>
      </c>
      <c r="T22" s="96">
        <v>27</v>
      </c>
      <c r="U22" s="96">
        <v>0</v>
      </c>
      <c r="V22" s="96">
        <v>0</v>
      </c>
      <c r="W22" s="96">
        <v>351</v>
      </c>
      <c r="X22" s="96">
        <v>45</v>
      </c>
      <c r="Y22" s="96">
        <v>306</v>
      </c>
      <c r="Z22" s="96">
        <v>226</v>
      </c>
      <c r="AA22" s="96">
        <v>5</v>
      </c>
      <c r="AB22" s="96">
        <v>221</v>
      </c>
      <c r="AC22" s="96">
        <v>29</v>
      </c>
      <c r="AD22" s="96">
        <v>13</v>
      </c>
      <c r="AE22" s="96">
        <v>16</v>
      </c>
      <c r="AF22" s="96">
        <v>0</v>
      </c>
      <c r="AG22" s="96">
        <v>0</v>
      </c>
      <c r="AH22" s="96">
        <v>56</v>
      </c>
      <c r="AI22" s="96">
        <v>11</v>
      </c>
      <c r="AJ22" s="96">
        <v>45</v>
      </c>
      <c r="AK22" s="96">
        <v>0</v>
      </c>
      <c r="AL22" s="96">
        <v>0</v>
      </c>
    </row>
    <row r="23" spans="1:38" s="80" customFormat="1" ht="13.15" customHeight="1" x14ac:dyDescent="0.2">
      <c r="A23" s="81" t="s">
        <v>76</v>
      </c>
      <c r="B23" s="59" t="s">
        <v>77</v>
      </c>
      <c r="C23" s="97">
        <v>342</v>
      </c>
      <c r="D23" s="96">
        <v>49</v>
      </c>
      <c r="E23" s="96">
        <v>229</v>
      </c>
      <c r="F23" s="96">
        <v>0</v>
      </c>
      <c r="G23" s="96">
        <v>64</v>
      </c>
      <c r="H23" s="96">
        <v>38</v>
      </c>
      <c r="I23" s="96">
        <v>12</v>
      </c>
      <c r="J23" s="96">
        <v>24</v>
      </c>
      <c r="K23" s="96">
        <v>0</v>
      </c>
      <c r="L23" s="96">
        <v>2</v>
      </c>
      <c r="M23" s="96">
        <v>52</v>
      </c>
      <c r="N23" s="96">
        <v>1</v>
      </c>
      <c r="O23" s="96">
        <v>50</v>
      </c>
      <c r="P23" s="96">
        <v>0</v>
      </c>
      <c r="Q23" s="96">
        <v>1</v>
      </c>
      <c r="R23" s="96">
        <v>14</v>
      </c>
      <c r="S23" s="96">
        <v>3</v>
      </c>
      <c r="T23" s="96">
        <v>11</v>
      </c>
      <c r="U23" s="96">
        <v>0</v>
      </c>
      <c r="V23" s="96">
        <v>0</v>
      </c>
      <c r="W23" s="96">
        <v>112</v>
      </c>
      <c r="X23" s="96">
        <v>13</v>
      </c>
      <c r="Y23" s="96">
        <v>99</v>
      </c>
      <c r="Z23" s="96">
        <v>61</v>
      </c>
      <c r="AA23" s="96">
        <v>0</v>
      </c>
      <c r="AB23" s="96">
        <v>61</v>
      </c>
      <c r="AC23" s="96">
        <v>26</v>
      </c>
      <c r="AD23" s="96">
        <v>8</v>
      </c>
      <c r="AE23" s="96">
        <v>18</v>
      </c>
      <c r="AF23" s="96">
        <v>0</v>
      </c>
      <c r="AG23" s="96">
        <v>0</v>
      </c>
      <c r="AH23" s="96">
        <v>39</v>
      </c>
      <c r="AI23" s="96">
        <v>12</v>
      </c>
      <c r="AJ23" s="96">
        <v>27</v>
      </c>
      <c r="AK23" s="96">
        <v>0</v>
      </c>
      <c r="AL23" s="96">
        <v>0</v>
      </c>
    </row>
    <row r="24" spans="1:38" s="80" customFormat="1" ht="13.15" customHeight="1" x14ac:dyDescent="0.2">
      <c r="A24" s="81" t="s">
        <v>78</v>
      </c>
      <c r="B24" s="59" t="s">
        <v>79</v>
      </c>
      <c r="C24" s="97">
        <v>292</v>
      </c>
      <c r="D24" s="96">
        <v>38</v>
      </c>
      <c r="E24" s="96">
        <v>186</v>
      </c>
      <c r="F24" s="96">
        <v>0</v>
      </c>
      <c r="G24" s="96">
        <v>68</v>
      </c>
      <c r="H24" s="96">
        <v>14</v>
      </c>
      <c r="I24" s="96">
        <v>5</v>
      </c>
      <c r="J24" s="96">
        <v>9</v>
      </c>
      <c r="K24" s="96">
        <v>0</v>
      </c>
      <c r="L24" s="96">
        <v>0</v>
      </c>
      <c r="M24" s="96">
        <v>64</v>
      </c>
      <c r="N24" s="96">
        <v>0</v>
      </c>
      <c r="O24" s="96">
        <v>64</v>
      </c>
      <c r="P24" s="96">
        <v>0</v>
      </c>
      <c r="Q24" s="96">
        <v>0</v>
      </c>
      <c r="R24" s="96">
        <v>16</v>
      </c>
      <c r="S24" s="96">
        <v>2</v>
      </c>
      <c r="T24" s="96">
        <v>14</v>
      </c>
      <c r="U24" s="96">
        <v>0</v>
      </c>
      <c r="V24" s="96">
        <v>0</v>
      </c>
      <c r="W24" s="96">
        <v>109</v>
      </c>
      <c r="X24" s="96">
        <v>22</v>
      </c>
      <c r="Y24" s="96">
        <v>87</v>
      </c>
      <c r="Z24" s="96">
        <v>68</v>
      </c>
      <c r="AA24" s="96">
        <v>0</v>
      </c>
      <c r="AB24" s="96">
        <v>68</v>
      </c>
      <c r="AC24" s="96">
        <v>0</v>
      </c>
      <c r="AD24" s="96">
        <v>0</v>
      </c>
      <c r="AE24" s="96">
        <v>0</v>
      </c>
      <c r="AF24" s="96">
        <v>0</v>
      </c>
      <c r="AG24" s="96">
        <v>0</v>
      </c>
      <c r="AH24" s="96">
        <v>21</v>
      </c>
      <c r="AI24" s="96">
        <v>9</v>
      </c>
      <c r="AJ24" s="96">
        <v>12</v>
      </c>
      <c r="AK24" s="96">
        <v>0</v>
      </c>
      <c r="AL24" s="96">
        <v>0</v>
      </c>
    </row>
    <row r="25" spans="1:38" s="80" customFormat="1" ht="13.15" customHeight="1" x14ac:dyDescent="0.2">
      <c r="A25" s="81" t="s">
        <v>80</v>
      </c>
      <c r="B25" s="59" t="s">
        <v>81</v>
      </c>
      <c r="C25" s="97">
        <v>31</v>
      </c>
      <c r="D25" s="96">
        <v>5</v>
      </c>
      <c r="E25" s="96">
        <v>18</v>
      </c>
      <c r="F25" s="96">
        <v>0</v>
      </c>
      <c r="G25" s="96">
        <v>8</v>
      </c>
      <c r="H25" s="96">
        <v>3</v>
      </c>
      <c r="I25" s="96">
        <v>1</v>
      </c>
      <c r="J25" s="96">
        <v>2</v>
      </c>
      <c r="K25" s="96">
        <v>0</v>
      </c>
      <c r="L25" s="96">
        <v>0</v>
      </c>
      <c r="M25" s="96">
        <v>5</v>
      </c>
      <c r="N25" s="96">
        <v>0</v>
      </c>
      <c r="O25" s="96">
        <v>5</v>
      </c>
      <c r="P25" s="96">
        <v>0</v>
      </c>
      <c r="Q25" s="96">
        <v>0</v>
      </c>
      <c r="R25" s="96">
        <v>0</v>
      </c>
      <c r="S25" s="96">
        <v>0</v>
      </c>
      <c r="T25" s="96">
        <v>0</v>
      </c>
      <c r="U25" s="96">
        <v>0</v>
      </c>
      <c r="V25" s="96">
        <v>0</v>
      </c>
      <c r="W25" s="96">
        <v>11</v>
      </c>
      <c r="X25" s="96">
        <v>2</v>
      </c>
      <c r="Y25" s="96">
        <v>9</v>
      </c>
      <c r="Z25" s="96">
        <v>8</v>
      </c>
      <c r="AA25" s="96">
        <v>0</v>
      </c>
      <c r="AB25" s="96">
        <v>8</v>
      </c>
      <c r="AC25" s="96">
        <v>3</v>
      </c>
      <c r="AD25" s="96">
        <v>2</v>
      </c>
      <c r="AE25" s="96">
        <v>1</v>
      </c>
      <c r="AF25" s="96">
        <v>0</v>
      </c>
      <c r="AG25" s="96">
        <v>0</v>
      </c>
      <c r="AH25" s="96">
        <v>1</v>
      </c>
      <c r="AI25" s="96">
        <v>0</v>
      </c>
      <c r="AJ25" s="96">
        <v>1</v>
      </c>
      <c r="AK25" s="96">
        <v>0</v>
      </c>
      <c r="AL25" s="96">
        <v>0</v>
      </c>
    </row>
    <row r="26" spans="1:38" s="80" customFormat="1" ht="13.15" customHeight="1" x14ac:dyDescent="0.2">
      <c r="A26" s="81" t="s">
        <v>82</v>
      </c>
      <c r="B26" s="59" t="s">
        <v>83</v>
      </c>
      <c r="C26" s="97">
        <v>705</v>
      </c>
      <c r="D26" s="96">
        <v>124</v>
      </c>
      <c r="E26" s="96">
        <v>418</v>
      </c>
      <c r="F26" s="96">
        <v>6</v>
      </c>
      <c r="G26" s="96">
        <v>157</v>
      </c>
      <c r="H26" s="96">
        <v>32</v>
      </c>
      <c r="I26" s="96">
        <v>25</v>
      </c>
      <c r="J26" s="96">
        <v>7</v>
      </c>
      <c r="K26" s="96">
        <v>0</v>
      </c>
      <c r="L26" s="96">
        <v>0</v>
      </c>
      <c r="M26" s="96">
        <v>130</v>
      </c>
      <c r="N26" s="96">
        <v>2</v>
      </c>
      <c r="O26" s="96">
        <v>128</v>
      </c>
      <c r="P26" s="96">
        <v>0</v>
      </c>
      <c r="Q26" s="96">
        <v>0</v>
      </c>
      <c r="R26" s="96">
        <v>34</v>
      </c>
      <c r="S26" s="96">
        <v>16</v>
      </c>
      <c r="T26" s="96">
        <v>18</v>
      </c>
      <c r="U26" s="96">
        <v>0</v>
      </c>
      <c r="V26" s="96">
        <v>0</v>
      </c>
      <c r="W26" s="96">
        <v>254</v>
      </c>
      <c r="X26" s="96">
        <v>46</v>
      </c>
      <c r="Y26" s="96">
        <v>208</v>
      </c>
      <c r="Z26" s="96">
        <v>163</v>
      </c>
      <c r="AA26" s="96">
        <v>6</v>
      </c>
      <c r="AB26" s="96">
        <v>157</v>
      </c>
      <c r="AC26" s="96">
        <v>40</v>
      </c>
      <c r="AD26" s="96">
        <v>15</v>
      </c>
      <c r="AE26" s="96">
        <v>25</v>
      </c>
      <c r="AF26" s="96">
        <v>0</v>
      </c>
      <c r="AG26" s="96">
        <v>0</v>
      </c>
      <c r="AH26" s="96">
        <v>52</v>
      </c>
      <c r="AI26" s="96">
        <v>20</v>
      </c>
      <c r="AJ26" s="96">
        <v>32</v>
      </c>
      <c r="AK26" s="96">
        <v>0</v>
      </c>
      <c r="AL26" s="96">
        <v>0</v>
      </c>
    </row>
    <row r="27" spans="1:38" s="80" customFormat="1" ht="13.15" customHeight="1" x14ac:dyDescent="0.2">
      <c r="A27" s="81" t="s">
        <v>84</v>
      </c>
      <c r="B27" s="59" t="s">
        <v>85</v>
      </c>
      <c r="C27" s="97">
        <v>207</v>
      </c>
      <c r="D27" s="96">
        <v>29</v>
      </c>
      <c r="E27" s="96">
        <v>124</v>
      </c>
      <c r="F27" s="96">
        <v>0</v>
      </c>
      <c r="G27" s="96">
        <v>54</v>
      </c>
      <c r="H27" s="96">
        <v>11</v>
      </c>
      <c r="I27" s="96">
        <v>4</v>
      </c>
      <c r="J27" s="96">
        <v>7</v>
      </c>
      <c r="K27" s="96">
        <v>0</v>
      </c>
      <c r="L27" s="96">
        <v>0</v>
      </c>
      <c r="M27" s="96">
        <v>43</v>
      </c>
      <c r="N27" s="96">
        <v>0</v>
      </c>
      <c r="O27" s="96">
        <v>43</v>
      </c>
      <c r="P27" s="96">
        <v>0</v>
      </c>
      <c r="Q27" s="96">
        <v>0</v>
      </c>
      <c r="R27" s="96">
        <v>5</v>
      </c>
      <c r="S27" s="96">
        <v>1</v>
      </c>
      <c r="T27" s="96">
        <v>4</v>
      </c>
      <c r="U27" s="96">
        <v>0</v>
      </c>
      <c r="V27" s="96">
        <v>0</v>
      </c>
      <c r="W27" s="96">
        <v>79</v>
      </c>
      <c r="X27" s="96">
        <v>19</v>
      </c>
      <c r="Y27" s="96">
        <v>60</v>
      </c>
      <c r="Z27" s="96">
        <v>54</v>
      </c>
      <c r="AA27" s="96">
        <v>0</v>
      </c>
      <c r="AB27" s="96">
        <v>54</v>
      </c>
      <c r="AC27" s="96">
        <v>5</v>
      </c>
      <c r="AD27" s="96">
        <v>1</v>
      </c>
      <c r="AE27" s="96">
        <v>4</v>
      </c>
      <c r="AF27" s="96">
        <v>0</v>
      </c>
      <c r="AG27" s="96">
        <v>0</v>
      </c>
      <c r="AH27" s="96">
        <v>10</v>
      </c>
      <c r="AI27" s="96">
        <v>4</v>
      </c>
      <c r="AJ27" s="96">
        <v>6</v>
      </c>
      <c r="AK27" s="96">
        <v>0</v>
      </c>
      <c r="AL27" s="96">
        <v>0</v>
      </c>
    </row>
    <row r="28" spans="1:38" s="80" customFormat="1" ht="13.15" customHeight="1" x14ac:dyDescent="0.2">
      <c r="A28" s="81" t="s">
        <v>86</v>
      </c>
      <c r="B28" s="59" t="s">
        <v>87</v>
      </c>
      <c r="C28" s="97">
        <v>382</v>
      </c>
      <c r="D28" s="96">
        <v>50</v>
      </c>
      <c r="E28" s="96">
        <v>249</v>
      </c>
      <c r="F28" s="96">
        <v>1</v>
      </c>
      <c r="G28" s="96">
        <v>82</v>
      </c>
      <c r="H28" s="96">
        <v>42</v>
      </c>
      <c r="I28" s="96">
        <v>12</v>
      </c>
      <c r="J28" s="96">
        <v>30</v>
      </c>
      <c r="K28" s="96">
        <v>0</v>
      </c>
      <c r="L28" s="96">
        <v>0</v>
      </c>
      <c r="M28" s="96">
        <v>72</v>
      </c>
      <c r="N28" s="96">
        <v>1</v>
      </c>
      <c r="O28" s="96">
        <v>71</v>
      </c>
      <c r="P28" s="96">
        <v>0</v>
      </c>
      <c r="Q28" s="96">
        <v>0</v>
      </c>
      <c r="R28" s="96">
        <v>15</v>
      </c>
      <c r="S28" s="96">
        <v>2</v>
      </c>
      <c r="T28" s="96">
        <v>13</v>
      </c>
      <c r="U28" s="96">
        <v>0</v>
      </c>
      <c r="V28" s="96">
        <v>0</v>
      </c>
      <c r="W28" s="96">
        <v>136</v>
      </c>
      <c r="X28" s="96">
        <v>21</v>
      </c>
      <c r="Y28" s="96">
        <v>115</v>
      </c>
      <c r="Z28" s="96">
        <v>77</v>
      </c>
      <c r="AA28" s="96">
        <v>1</v>
      </c>
      <c r="AB28" s="96">
        <v>76</v>
      </c>
      <c r="AC28" s="96">
        <v>21</v>
      </c>
      <c r="AD28" s="96">
        <v>7</v>
      </c>
      <c r="AE28" s="96">
        <v>11</v>
      </c>
      <c r="AF28" s="96">
        <v>0</v>
      </c>
      <c r="AG28" s="96">
        <v>3</v>
      </c>
      <c r="AH28" s="96">
        <v>19</v>
      </c>
      <c r="AI28" s="96">
        <v>7</v>
      </c>
      <c r="AJ28" s="96">
        <v>9</v>
      </c>
      <c r="AK28" s="96">
        <v>0</v>
      </c>
      <c r="AL28" s="96">
        <v>3</v>
      </c>
    </row>
    <row r="29" spans="1:38" s="80" customFormat="1" ht="13.15" customHeight="1" x14ac:dyDescent="0.2">
      <c r="A29" s="81" t="s">
        <v>88</v>
      </c>
      <c r="B29" s="59" t="s">
        <v>89</v>
      </c>
      <c r="C29" s="97">
        <v>103</v>
      </c>
      <c r="D29" s="96">
        <v>21</v>
      </c>
      <c r="E29" s="96">
        <v>74</v>
      </c>
      <c r="F29" s="96">
        <v>0</v>
      </c>
      <c r="G29" s="96">
        <v>8</v>
      </c>
      <c r="H29" s="96">
        <v>2</v>
      </c>
      <c r="I29" s="96">
        <v>2</v>
      </c>
      <c r="J29" s="96">
        <v>0</v>
      </c>
      <c r="K29" s="96">
        <v>0</v>
      </c>
      <c r="L29" s="96">
        <v>0</v>
      </c>
      <c r="M29" s="96">
        <v>13</v>
      </c>
      <c r="N29" s="96">
        <v>0</v>
      </c>
      <c r="O29" s="96">
        <v>13</v>
      </c>
      <c r="P29" s="96">
        <v>0</v>
      </c>
      <c r="Q29" s="96">
        <v>0</v>
      </c>
      <c r="R29" s="96">
        <v>6</v>
      </c>
      <c r="S29" s="96">
        <v>2</v>
      </c>
      <c r="T29" s="96">
        <v>4</v>
      </c>
      <c r="U29" s="96">
        <v>0</v>
      </c>
      <c r="V29" s="96">
        <v>0</v>
      </c>
      <c r="W29" s="96">
        <v>28</v>
      </c>
      <c r="X29" s="96">
        <v>3</v>
      </c>
      <c r="Y29" s="96">
        <v>25</v>
      </c>
      <c r="Z29" s="96">
        <v>8</v>
      </c>
      <c r="AA29" s="96">
        <v>0</v>
      </c>
      <c r="AB29" s="96">
        <v>8</v>
      </c>
      <c r="AC29" s="96">
        <v>21</v>
      </c>
      <c r="AD29" s="96">
        <v>10</v>
      </c>
      <c r="AE29" s="96">
        <v>11</v>
      </c>
      <c r="AF29" s="96">
        <v>0</v>
      </c>
      <c r="AG29" s="96">
        <v>0</v>
      </c>
      <c r="AH29" s="96">
        <v>25</v>
      </c>
      <c r="AI29" s="96">
        <v>4</v>
      </c>
      <c r="AJ29" s="96">
        <v>21</v>
      </c>
      <c r="AK29" s="96">
        <v>0</v>
      </c>
      <c r="AL29" s="96">
        <v>0</v>
      </c>
    </row>
    <row r="30" spans="1:38" s="80" customFormat="1" ht="13.15" customHeight="1" x14ac:dyDescent="0.2">
      <c r="A30" s="84" t="s">
        <v>90</v>
      </c>
      <c r="B30" s="85" t="s">
        <v>91</v>
      </c>
      <c r="C30" s="98">
        <v>14</v>
      </c>
      <c r="D30" s="99">
        <v>1</v>
      </c>
      <c r="E30" s="99">
        <v>13</v>
      </c>
      <c r="F30" s="99">
        <v>0</v>
      </c>
      <c r="G30" s="99">
        <v>0</v>
      </c>
      <c r="H30" s="99">
        <v>1</v>
      </c>
      <c r="I30" s="99">
        <v>0</v>
      </c>
      <c r="J30" s="99">
        <v>1</v>
      </c>
      <c r="K30" s="99">
        <v>0</v>
      </c>
      <c r="L30" s="99">
        <v>0</v>
      </c>
      <c r="M30" s="99">
        <v>1</v>
      </c>
      <c r="N30" s="99">
        <v>0</v>
      </c>
      <c r="O30" s="99">
        <v>1</v>
      </c>
      <c r="P30" s="99">
        <v>0</v>
      </c>
      <c r="Q30" s="99">
        <v>0</v>
      </c>
      <c r="R30" s="99">
        <v>1</v>
      </c>
      <c r="S30" s="99">
        <v>0</v>
      </c>
      <c r="T30" s="99">
        <v>1</v>
      </c>
      <c r="U30" s="99">
        <v>0</v>
      </c>
      <c r="V30" s="99">
        <v>0</v>
      </c>
      <c r="W30" s="99">
        <v>9</v>
      </c>
      <c r="X30" s="99">
        <v>0</v>
      </c>
      <c r="Y30" s="99">
        <v>9</v>
      </c>
      <c r="Z30" s="99">
        <v>0</v>
      </c>
      <c r="AA30" s="99">
        <v>0</v>
      </c>
      <c r="AB30" s="99">
        <v>0</v>
      </c>
      <c r="AC30" s="99">
        <v>0</v>
      </c>
      <c r="AD30" s="99">
        <v>0</v>
      </c>
      <c r="AE30" s="99">
        <v>0</v>
      </c>
      <c r="AF30" s="99">
        <v>0</v>
      </c>
      <c r="AG30" s="99">
        <v>0</v>
      </c>
      <c r="AH30" s="99">
        <v>2</v>
      </c>
      <c r="AI30" s="99">
        <v>1</v>
      </c>
      <c r="AJ30" s="99">
        <v>1</v>
      </c>
      <c r="AK30" s="99">
        <v>0</v>
      </c>
      <c r="AL30" s="99">
        <v>0</v>
      </c>
    </row>
    <row r="31" spans="1:38" s="80" customFormat="1" ht="13.15" customHeight="1" x14ac:dyDescent="0.2">
      <c r="A31" s="88" t="s">
        <v>35</v>
      </c>
      <c r="B31" s="88"/>
      <c r="C31" s="88"/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8"/>
      <c r="Y31" s="88"/>
      <c r="Z31" s="88"/>
      <c r="AA31" s="88"/>
      <c r="AB31" s="88"/>
      <c r="AC31" s="88"/>
      <c r="AD31" s="88"/>
      <c r="AE31" s="88"/>
      <c r="AF31" s="88"/>
      <c r="AG31" s="88"/>
      <c r="AH31" s="88"/>
      <c r="AI31" s="88"/>
      <c r="AJ31" s="88"/>
      <c r="AK31" s="88"/>
      <c r="AL31" s="88"/>
    </row>
    <row r="32" spans="1:38" s="80" customFormat="1" ht="13.15" customHeight="1" x14ac:dyDescent="0.2">
      <c r="A32" s="58" t="s">
        <v>36</v>
      </c>
      <c r="B32" s="89"/>
      <c r="C32" s="89"/>
      <c r="D32" s="89"/>
      <c r="E32" s="89"/>
      <c r="F32" s="89"/>
      <c r="G32" s="89"/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</row>
  </sheetData>
  <mergeCells count="31">
    <mergeCell ref="AD4:AE4"/>
    <mergeCell ref="AF4:AG4"/>
    <mergeCell ref="AH4:AH6"/>
    <mergeCell ref="AI4:AJ4"/>
    <mergeCell ref="AK4:AL4"/>
    <mergeCell ref="U4:V4"/>
    <mergeCell ref="W4:W6"/>
    <mergeCell ref="X4:Y4"/>
    <mergeCell ref="Z4:Z6"/>
    <mergeCell ref="AA4:AB4"/>
    <mergeCell ref="AC4:AC6"/>
    <mergeCell ref="Z3:AB3"/>
    <mergeCell ref="AC3:AG3"/>
    <mergeCell ref="AH3:AL3"/>
    <mergeCell ref="C4:C6"/>
    <mergeCell ref="D4:E4"/>
    <mergeCell ref="F4:G4"/>
    <mergeCell ref="H4:H6"/>
    <mergeCell ref="I4:J4"/>
    <mergeCell ref="K4:L4"/>
    <mergeCell ref="M4:M6"/>
    <mergeCell ref="A3:B6"/>
    <mergeCell ref="C3:G3"/>
    <mergeCell ref="H3:L3"/>
    <mergeCell ref="M3:Q3"/>
    <mergeCell ref="R3:V3"/>
    <mergeCell ref="W3:Y3"/>
    <mergeCell ref="N4:O4"/>
    <mergeCell ref="P4:Q4"/>
    <mergeCell ref="R4:R6"/>
    <mergeCell ref="S4:T4"/>
  </mergeCells>
  <phoneticPr fontId="29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D863DB-B15F-45D6-8D9B-D2CF3EA4915A}">
  <dimension ref="A1:AL32"/>
  <sheetViews>
    <sheetView workbookViewId="0"/>
  </sheetViews>
  <sheetFormatPr defaultColWidth="7.6640625" defaultRowHeight="15.75" x14ac:dyDescent="0.25"/>
  <cols>
    <col min="1" max="1" width="6.33203125" style="103" customWidth="1"/>
    <col min="2" max="2" width="14.33203125" style="103" customWidth="1"/>
    <col min="3" max="3" width="5.77734375" style="103" customWidth="1"/>
    <col min="4" max="4" width="4.77734375" style="103" customWidth="1"/>
    <col min="5" max="5" width="5.6640625" style="103" customWidth="1"/>
    <col min="6" max="22" width="4.77734375" style="103" customWidth="1"/>
    <col min="23" max="23" width="6" style="103" customWidth="1"/>
    <col min="24" max="24" width="6.33203125" style="103" customWidth="1"/>
    <col min="25" max="25" width="6" style="103" customWidth="1"/>
    <col min="26" max="38" width="4.77734375" style="103" customWidth="1"/>
    <col min="39" max="39" width="7.6640625" style="103" customWidth="1"/>
    <col min="40" max="16384" width="7.6640625" style="103"/>
  </cols>
  <sheetData>
    <row r="1" spans="1:38" ht="19.899999999999999" customHeight="1" x14ac:dyDescent="0.25">
      <c r="A1" s="100" t="s">
        <v>99</v>
      </c>
      <c r="B1" s="101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</row>
    <row r="2" spans="1:38" ht="15.75" customHeight="1" x14ac:dyDescent="0.25">
      <c r="A2" s="5" t="s">
        <v>102</v>
      </c>
      <c r="B2" s="6"/>
      <c r="C2" s="6"/>
      <c r="D2" s="6"/>
      <c r="E2" s="6"/>
      <c r="F2" s="6"/>
      <c r="G2" s="6"/>
      <c r="H2" s="6"/>
      <c r="I2" s="6"/>
      <c r="J2" s="6"/>
      <c r="K2" s="6"/>
      <c r="P2" s="6"/>
      <c r="Q2" s="6"/>
      <c r="R2" s="6"/>
      <c r="S2" s="6"/>
      <c r="T2" s="6"/>
      <c r="U2" s="8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9"/>
      <c r="AL2" s="9" t="s">
        <v>101</v>
      </c>
    </row>
    <row r="3" spans="1:38" s="72" customFormat="1" ht="39" customHeight="1" x14ac:dyDescent="0.25">
      <c r="A3" s="62" t="s">
        <v>41</v>
      </c>
      <c r="B3" s="62"/>
      <c r="C3" s="63" t="s">
        <v>3</v>
      </c>
      <c r="D3" s="63"/>
      <c r="E3" s="63"/>
      <c r="F3" s="63"/>
      <c r="G3" s="63"/>
      <c r="H3" s="63" t="s">
        <v>42</v>
      </c>
      <c r="I3" s="63"/>
      <c r="J3" s="63"/>
      <c r="K3" s="63"/>
      <c r="L3" s="63"/>
      <c r="M3" s="63" t="s">
        <v>6</v>
      </c>
      <c r="N3" s="63"/>
      <c r="O3" s="63"/>
      <c r="P3" s="63"/>
      <c r="Q3" s="63"/>
      <c r="R3" s="63" t="s">
        <v>7</v>
      </c>
      <c r="S3" s="63"/>
      <c r="T3" s="63"/>
      <c r="U3" s="63"/>
      <c r="V3" s="63"/>
      <c r="W3" s="63" t="s">
        <v>43</v>
      </c>
      <c r="X3" s="63"/>
      <c r="Y3" s="63"/>
      <c r="Z3" s="63" t="s">
        <v>15</v>
      </c>
      <c r="AA3" s="63"/>
      <c r="AB3" s="63"/>
      <c r="AC3" s="63" t="s">
        <v>14</v>
      </c>
      <c r="AD3" s="63"/>
      <c r="AE3" s="63"/>
      <c r="AF3" s="63"/>
      <c r="AG3" s="63"/>
      <c r="AH3" s="64" t="s">
        <v>9</v>
      </c>
      <c r="AI3" s="64"/>
      <c r="AJ3" s="64"/>
      <c r="AK3" s="64"/>
      <c r="AL3" s="64"/>
    </row>
    <row r="4" spans="1:38" s="72" customFormat="1" ht="52.5" customHeight="1" x14ac:dyDescent="0.25">
      <c r="A4" s="62"/>
      <c r="B4" s="62"/>
      <c r="C4" s="63" t="s">
        <v>44</v>
      </c>
      <c r="D4" s="63" t="s">
        <v>10</v>
      </c>
      <c r="E4" s="63"/>
      <c r="F4" s="63" t="s">
        <v>11</v>
      </c>
      <c r="G4" s="63"/>
      <c r="H4" s="63" t="s">
        <v>44</v>
      </c>
      <c r="I4" s="63" t="s">
        <v>10</v>
      </c>
      <c r="J4" s="63"/>
      <c r="K4" s="63" t="s">
        <v>11</v>
      </c>
      <c r="L4" s="63"/>
      <c r="M4" s="63" t="s">
        <v>44</v>
      </c>
      <c r="N4" s="63" t="s">
        <v>10</v>
      </c>
      <c r="O4" s="63"/>
      <c r="P4" s="63" t="s">
        <v>11</v>
      </c>
      <c r="Q4" s="63"/>
      <c r="R4" s="63" t="s">
        <v>44</v>
      </c>
      <c r="S4" s="63" t="s">
        <v>10</v>
      </c>
      <c r="T4" s="63"/>
      <c r="U4" s="63" t="s">
        <v>11</v>
      </c>
      <c r="V4" s="63"/>
      <c r="W4" s="63" t="s">
        <v>44</v>
      </c>
      <c r="X4" s="63" t="s">
        <v>10</v>
      </c>
      <c r="Y4" s="63"/>
      <c r="Z4" s="63" t="s">
        <v>44</v>
      </c>
      <c r="AA4" s="63" t="s">
        <v>11</v>
      </c>
      <c r="AB4" s="63"/>
      <c r="AC4" s="63" t="s">
        <v>44</v>
      </c>
      <c r="AD4" s="63" t="s">
        <v>10</v>
      </c>
      <c r="AE4" s="63"/>
      <c r="AF4" s="63" t="s">
        <v>11</v>
      </c>
      <c r="AG4" s="63"/>
      <c r="AH4" s="63" t="s">
        <v>44</v>
      </c>
      <c r="AI4" s="63" t="s">
        <v>10</v>
      </c>
      <c r="AJ4" s="63"/>
      <c r="AK4" s="64" t="s">
        <v>11</v>
      </c>
      <c r="AL4" s="64"/>
    </row>
    <row r="5" spans="1:38" s="72" customFormat="1" ht="15.75" customHeight="1" x14ac:dyDescent="0.25">
      <c r="A5" s="62"/>
      <c r="B5" s="62"/>
      <c r="C5" s="63"/>
      <c r="D5" s="104" t="s">
        <v>17</v>
      </c>
      <c r="E5" s="104" t="s">
        <v>18</v>
      </c>
      <c r="F5" s="104" t="s">
        <v>17</v>
      </c>
      <c r="G5" s="104" t="s">
        <v>18</v>
      </c>
      <c r="H5" s="63"/>
      <c r="I5" s="17" t="s">
        <v>17</v>
      </c>
      <c r="J5" s="17" t="s">
        <v>18</v>
      </c>
      <c r="K5" s="17" t="s">
        <v>17</v>
      </c>
      <c r="L5" s="17" t="s">
        <v>18</v>
      </c>
      <c r="M5" s="63"/>
      <c r="N5" s="17" t="s">
        <v>17</v>
      </c>
      <c r="O5" s="17" t="s">
        <v>18</v>
      </c>
      <c r="P5" s="17" t="s">
        <v>17</v>
      </c>
      <c r="Q5" s="17" t="s">
        <v>18</v>
      </c>
      <c r="R5" s="63"/>
      <c r="S5" s="17" t="s">
        <v>17</v>
      </c>
      <c r="T5" s="17" t="s">
        <v>18</v>
      </c>
      <c r="U5" s="17" t="s">
        <v>17</v>
      </c>
      <c r="V5" s="17" t="s">
        <v>18</v>
      </c>
      <c r="W5" s="63"/>
      <c r="X5" s="17" t="s">
        <v>17</v>
      </c>
      <c r="Y5" s="17" t="s">
        <v>18</v>
      </c>
      <c r="Z5" s="63"/>
      <c r="AA5" s="17" t="s">
        <v>17</v>
      </c>
      <c r="AB5" s="17" t="s">
        <v>18</v>
      </c>
      <c r="AC5" s="63"/>
      <c r="AD5" s="17" t="s">
        <v>17</v>
      </c>
      <c r="AE5" s="17" t="s">
        <v>18</v>
      </c>
      <c r="AF5" s="17" t="s">
        <v>17</v>
      </c>
      <c r="AG5" s="17" t="s">
        <v>18</v>
      </c>
      <c r="AH5" s="63"/>
      <c r="AI5" s="17" t="s">
        <v>17</v>
      </c>
      <c r="AJ5" s="17" t="s">
        <v>18</v>
      </c>
      <c r="AK5" s="17" t="s">
        <v>17</v>
      </c>
      <c r="AL5" s="18" t="s">
        <v>18</v>
      </c>
    </row>
    <row r="6" spans="1:38" s="72" customFormat="1" ht="15.75" customHeight="1" x14ac:dyDescent="0.25">
      <c r="A6" s="62"/>
      <c r="B6" s="62"/>
      <c r="C6" s="63"/>
      <c r="D6" s="105" t="s">
        <v>20</v>
      </c>
      <c r="E6" s="105" t="s">
        <v>21</v>
      </c>
      <c r="F6" s="105" t="s">
        <v>20</v>
      </c>
      <c r="G6" s="105" t="s">
        <v>21</v>
      </c>
      <c r="H6" s="63"/>
      <c r="I6" s="73" t="s">
        <v>20</v>
      </c>
      <c r="J6" s="73" t="s">
        <v>21</v>
      </c>
      <c r="K6" s="73" t="s">
        <v>20</v>
      </c>
      <c r="L6" s="73" t="s">
        <v>21</v>
      </c>
      <c r="M6" s="63"/>
      <c r="N6" s="73" t="s">
        <v>20</v>
      </c>
      <c r="O6" s="73" t="s">
        <v>21</v>
      </c>
      <c r="P6" s="73" t="s">
        <v>20</v>
      </c>
      <c r="Q6" s="73" t="s">
        <v>21</v>
      </c>
      <c r="R6" s="63"/>
      <c r="S6" s="73" t="s">
        <v>20</v>
      </c>
      <c r="T6" s="73" t="s">
        <v>21</v>
      </c>
      <c r="U6" s="73" t="s">
        <v>20</v>
      </c>
      <c r="V6" s="73" t="s">
        <v>21</v>
      </c>
      <c r="W6" s="63"/>
      <c r="X6" s="73" t="s">
        <v>20</v>
      </c>
      <c r="Y6" s="73" t="s">
        <v>21</v>
      </c>
      <c r="Z6" s="63"/>
      <c r="AA6" s="73" t="s">
        <v>20</v>
      </c>
      <c r="AB6" s="73" t="s">
        <v>21</v>
      </c>
      <c r="AC6" s="63"/>
      <c r="AD6" s="73" t="s">
        <v>20</v>
      </c>
      <c r="AE6" s="73" t="s">
        <v>21</v>
      </c>
      <c r="AF6" s="73" t="s">
        <v>20</v>
      </c>
      <c r="AG6" s="73" t="s">
        <v>21</v>
      </c>
      <c r="AH6" s="63"/>
      <c r="AI6" s="73" t="s">
        <v>20</v>
      </c>
      <c r="AJ6" s="73" t="s">
        <v>21</v>
      </c>
      <c r="AK6" s="73" t="s">
        <v>20</v>
      </c>
      <c r="AL6" s="74" t="s">
        <v>21</v>
      </c>
    </row>
    <row r="7" spans="1:38" s="80" customFormat="1" ht="15.75" customHeight="1" x14ac:dyDescent="0.2">
      <c r="A7" s="75" t="s">
        <v>45</v>
      </c>
      <c r="B7" s="76" t="s">
        <v>19</v>
      </c>
      <c r="C7" s="94">
        <v>24093</v>
      </c>
      <c r="D7" s="95">
        <v>3585</v>
      </c>
      <c r="E7" s="95">
        <v>14993</v>
      </c>
      <c r="F7" s="95">
        <v>146</v>
      </c>
      <c r="G7" s="95">
        <v>5369</v>
      </c>
      <c r="H7" s="95">
        <v>1503</v>
      </c>
      <c r="I7" s="95">
        <v>562</v>
      </c>
      <c r="J7" s="95">
        <v>939</v>
      </c>
      <c r="K7" s="95">
        <v>0</v>
      </c>
      <c r="L7" s="95">
        <v>2</v>
      </c>
      <c r="M7" s="95">
        <v>4645</v>
      </c>
      <c r="N7" s="95">
        <v>52</v>
      </c>
      <c r="O7" s="95">
        <v>4586</v>
      </c>
      <c r="P7" s="95">
        <v>0</v>
      </c>
      <c r="Q7" s="95">
        <v>7</v>
      </c>
      <c r="R7" s="95">
        <v>1147</v>
      </c>
      <c r="S7" s="95">
        <v>267</v>
      </c>
      <c r="T7" s="95">
        <v>873</v>
      </c>
      <c r="U7" s="95">
        <v>0</v>
      </c>
      <c r="V7" s="95">
        <v>7</v>
      </c>
      <c r="W7" s="95">
        <v>8357</v>
      </c>
      <c r="X7" s="95">
        <v>1689</v>
      </c>
      <c r="Y7" s="95">
        <v>6668</v>
      </c>
      <c r="Z7" s="95">
        <v>5449</v>
      </c>
      <c r="AA7" s="95">
        <v>145</v>
      </c>
      <c r="AB7" s="95">
        <v>5304</v>
      </c>
      <c r="AC7" s="95">
        <v>1291</v>
      </c>
      <c r="AD7" s="95">
        <v>395</v>
      </c>
      <c r="AE7" s="95">
        <v>876</v>
      </c>
      <c r="AF7" s="95">
        <v>0</v>
      </c>
      <c r="AG7" s="95">
        <v>20</v>
      </c>
      <c r="AH7" s="95">
        <v>1701</v>
      </c>
      <c r="AI7" s="95">
        <v>620</v>
      </c>
      <c r="AJ7" s="95">
        <v>1051</v>
      </c>
      <c r="AK7" s="95">
        <v>1</v>
      </c>
      <c r="AL7" s="95">
        <v>29</v>
      </c>
    </row>
    <row r="8" spans="1:38" s="80" customFormat="1" ht="13.15" customHeight="1" x14ac:dyDescent="0.2">
      <c r="A8" s="81" t="s">
        <v>46</v>
      </c>
      <c r="B8" s="82" t="s">
        <v>47</v>
      </c>
      <c r="C8" s="97">
        <v>1821</v>
      </c>
      <c r="D8" s="96">
        <v>374</v>
      </c>
      <c r="E8" s="96">
        <v>1240</v>
      </c>
      <c r="F8" s="96">
        <v>18</v>
      </c>
      <c r="G8" s="96">
        <v>189</v>
      </c>
      <c r="H8" s="96">
        <v>28</v>
      </c>
      <c r="I8" s="96">
        <v>15</v>
      </c>
      <c r="J8" s="96">
        <v>13</v>
      </c>
      <c r="K8" s="96">
        <v>0</v>
      </c>
      <c r="L8" s="96">
        <v>0</v>
      </c>
      <c r="M8" s="96">
        <v>295</v>
      </c>
      <c r="N8" s="96">
        <v>2</v>
      </c>
      <c r="O8" s="96">
        <v>293</v>
      </c>
      <c r="P8" s="96">
        <v>0</v>
      </c>
      <c r="Q8" s="96">
        <v>0</v>
      </c>
      <c r="R8" s="96">
        <v>89</v>
      </c>
      <c r="S8" s="96">
        <v>15</v>
      </c>
      <c r="T8" s="96">
        <v>73</v>
      </c>
      <c r="U8" s="96">
        <v>0</v>
      </c>
      <c r="V8" s="96">
        <v>1</v>
      </c>
      <c r="W8" s="96">
        <v>762</v>
      </c>
      <c r="X8" s="96">
        <v>176</v>
      </c>
      <c r="Y8" s="96">
        <v>586</v>
      </c>
      <c r="Z8" s="96">
        <v>206</v>
      </c>
      <c r="AA8" s="96">
        <v>18</v>
      </c>
      <c r="AB8" s="96">
        <v>188</v>
      </c>
      <c r="AC8" s="96">
        <v>101</v>
      </c>
      <c r="AD8" s="96">
        <v>22</v>
      </c>
      <c r="AE8" s="96">
        <v>79</v>
      </c>
      <c r="AF8" s="96">
        <v>0</v>
      </c>
      <c r="AG8" s="96">
        <v>0</v>
      </c>
      <c r="AH8" s="96">
        <v>340</v>
      </c>
      <c r="AI8" s="96">
        <v>144</v>
      </c>
      <c r="AJ8" s="96">
        <v>196</v>
      </c>
      <c r="AK8" s="96">
        <v>0</v>
      </c>
      <c r="AL8" s="96">
        <v>0</v>
      </c>
    </row>
    <row r="9" spans="1:38" s="80" customFormat="1" ht="13.15" customHeight="1" x14ac:dyDescent="0.2">
      <c r="A9" s="81" t="s">
        <v>48</v>
      </c>
      <c r="B9" s="82" t="s">
        <v>49</v>
      </c>
      <c r="C9" s="97">
        <v>4148</v>
      </c>
      <c r="D9" s="96">
        <v>592</v>
      </c>
      <c r="E9" s="96">
        <v>2579</v>
      </c>
      <c r="F9" s="96">
        <v>18</v>
      </c>
      <c r="G9" s="96">
        <v>959</v>
      </c>
      <c r="H9" s="96">
        <v>248</v>
      </c>
      <c r="I9" s="96">
        <v>98</v>
      </c>
      <c r="J9" s="96">
        <v>150</v>
      </c>
      <c r="K9" s="96">
        <v>0</v>
      </c>
      <c r="L9" s="96">
        <v>0</v>
      </c>
      <c r="M9" s="96">
        <v>869</v>
      </c>
      <c r="N9" s="96">
        <v>9</v>
      </c>
      <c r="O9" s="96">
        <v>858</v>
      </c>
      <c r="P9" s="96">
        <v>0</v>
      </c>
      <c r="Q9" s="96">
        <v>2</v>
      </c>
      <c r="R9" s="96">
        <v>257</v>
      </c>
      <c r="S9" s="96">
        <v>75</v>
      </c>
      <c r="T9" s="96">
        <v>182</v>
      </c>
      <c r="U9" s="96">
        <v>0</v>
      </c>
      <c r="V9" s="96">
        <v>0</v>
      </c>
      <c r="W9" s="96">
        <v>1494</v>
      </c>
      <c r="X9" s="96">
        <v>316</v>
      </c>
      <c r="Y9" s="96">
        <v>1178</v>
      </c>
      <c r="Z9" s="96">
        <v>975</v>
      </c>
      <c r="AA9" s="96">
        <v>18</v>
      </c>
      <c r="AB9" s="96">
        <v>957</v>
      </c>
      <c r="AC9" s="96">
        <v>177</v>
      </c>
      <c r="AD9" s="96">
        <v>44</v>
      </c>
      <c r="AE9" s="96">
        <v>133</v>
      </c>
      <c r="AF9" s="96">
        <v>0</v>
      </c>
      <c r="AG9" s="96">
        <v>0</v>
      </c>
      <c r="AH9" s="96">
        <v>128</v>
      </c>
      <c r="AI9" s="96">
        <v>50</v>
      </c>
      <c r="AJ9" s="96">
        <v>78</v>
      </c>
      <c r="AK9" s="96">
        <v>0</v>
      </c>
      <c r="AL9" s="96">
        <v>0</v>
      </c>
    </row>
    <row r="10" spans="1:38" s="80" customFormat="1" ht="13.15" customHeight="1" x14ac:dyDescent="0.2">
      <c r="A10" s="81" t="s">
        <v>50</v>
      </c>
      <c r="B10" s="82" t="s">
        <v>51</v>
      </c>
      <c r="C10" s="97">
        <v>2821</v>
      </c>
      <c r="D10" s="96">
        <v>442</v>
      </c>
      <c r="E10" s="96">
        <v>1755</v>
      </c>
      <c r="F10" s="96">
        <v>28</v>
      </c>
      <c r="G10" s="96">
        <v>596</v>
      </c>
      <c r="H10" s="96">
        <v>130</v>
      </c>
      <c r="I10" s="96">
        <v>36</v>
      </c>
      <c r="J10" s="96">
        <v>94</v>
      </c>
      <c r="K10" s="96">
        <v>0</v>
      </c>
      <c r="L10" s="96">
        <v>0</v>
      </c>
      <c r="M10" s="96">
        <v>510</v>
      </c>
      <c r="N10" s="96">
        <v>5</v>
      </c>
      <c r="O10" s="96">
        <v>505</v>
      </c>
      <c r="P10" s="96">
        <v>0</v>
      </c>
      <c r="Q10" s="96">
        <v>0</v>
      </c>
      <c r="R10" s="96">
        <v>159</v>
      </c>
      <c r="S10" s="96">
        <v>37</v>
      </c>
      <c r="T10" s="96">
        <v>122</v>
      </c>
      <c r="U10" s="96">
        <v>0</v>
      </c>
      <c r="V10" s="96">
        <v>0</v>
      </c>
      <c r="W10" s="96">
        <v>949</v>
      </c>
      <c r="X10" s="96">
        <v>202</v>
      </c>
      <c r="Y10" s="96">
        <v>747</v>
      </c>
      <c r="Z10" s="96">
        <v>622</v>
      </c>
      <c r="AA10" s="96">
        <v>28</v>
      </c>
      <c r="AB10" s="96">
        <v>594</v>
      </c>
      <c r="AC10" s="96">
        <v>236</v>
      </c>
      <c r="AD10" s="96">
        <v>87</v>
      </c>
      <c r="AE10" s="96">
        <v>147</v>
      </c>
      <c r="AF10" s="96">
        <v>0</v>
      </c>
      <c r="AG10" s="96">
        <v>2</v>
      </c>
      <c r="AH10" s="96">
        <v>215</v>
      </c>
      <c r="AI10" s="96">
        <v>75</v>
      </c>
      <c r="AJ10" s="96">
        <v>140</v>
      </c>
      <c r="AK10" s="96">
        <v>0</v>
      </c>
      <c r="AL10" s="96">
        <v>0</v>
      </c>
    </row>
    <row r="11" spans="1:38" s="80" customFormat="1" ht="13.15" customHeight="1" x14ac:dyDescent="0.2">
      <c r="A11" s="81" t="s">
        <v>52</v>
      </c>
      <c r="B11" s="59" t="s">
        <v>53</v>
      </c>
      <c r="C11" s="97">
        <v>1113</v>
      </c>
      <c r="D11" s="96">
        <v>149</v>
      </c>
      <c r="E11" s="96">
        <v>677</v>
      </c>
      <c r="F11" s="96">
        <v>1</v>
      </c>
      <c r="G11" s="96">
        <v>286</v>
      </c>
      <c r="H11" s="96">
        <v>60</v>
      </c>
      <c r="I11" s="96">
        <v>24</v>
      </c>
      <c r="J11" s="96">
        <v>36</v>
      </c>
      <c r="K11" s="96">
        <v>0</v>
      </c>
      <c r="L11" s="96">
        <v>0</v>
      </c>
      <c r="M11" s="96">
        <v>238</v>
      </c>
      <c r="N11" s="96">
        <v>1</v>
      </c>
      <c r="O11" s="96">
        <v>237</v>
      </c>
      <c r="P11" s="96">
        <v>0</v>
      </c>
      <c r="Q11" s="96">
        <v>0</v>
      </c>
      <c r="R11" s="96">
        <v>42</v>
      </c>
      <c r="S11" s="96">
        <v>5</v>
      </c>
      <c r="T11" s="96">
        <v>37</v>
      </c>
      <c r="U11" s="96">
        <v>0</v>
      </c>
      <c r="V11" s="96">
        <v>0</v>
      </c>
      <c r="W11" s="96">
        <v>425</v>
      </c>
      <c r="X11" s="96">
        <v>96</v>
      </c>
      <c r="Y11" s="96">
        <v>329</v>
      </c>
      <c r="Z11" s="96">
        <v>287</v>
      </c>
      <c r="AA11" s="96">
        <v>1</v>
      </c>
      <c r="AB11" s="96">
        <v>286</v>
      </c>
      <c r="AC11" s="96">
        <v>1</v>
      </c>
      <c r="AD11" s="96">
        <v>1</v>
      </c>
      <c r="AE11" s="96">
        <v>0</v>
      </c>
      <c r="AF11" s="96">
        <v>0</v>
      </c>
      <c r="AG11" s="96">
        <v>0</v>
      </c>
      <c r="AH11" s="96">
        <v>60</v>
      </c>
      <c r="AI11" s="96">
        <v>22</v>
      </c>
      <c r="AJ11" s="96">
        <v>38</v>
      </c>
      <c r="AK11" s="96">
        <v>0</v>
      </c>
      <c r="AL11" s="96">
        <v>0</v>
      </c>
    </row>
    <row r="12" spans="1:38" s="80" customFormat="1" ht="13.15" customHeight="1" x14ac:dyDescent="0.2">
      <c r="A12" s="81" t="s">
        <v>54</v>
      </c>
      <c r="B12" s="82" t="s">
        <v>55</v>
      </c>
      <c r="C12" s="97">
        <v>1485</v>
      </c>
      <c r="D12" s="96">
        <v>214</v>
      </c>
      <c r="E12" s="96">
        <v>919</v>
      </c>
      <c r="F12" s="96">
        <v>5</v>
      </c>
      <c r="G12" s="96">
        <v>347</v>
      </c>
      <c r="H12" s="96">
        <v>126</v>
      </c>
      <c r="I12" s="96">
        <v>50</v>
      </c>
      <c r="J12" s="96">
        <v>76</v>
      </c>
      <c r="K12" s="96">
        <v>0</v>
      </c>
      <c r="L12" s="96">
        <v>0</v>
      </c>
      <c r="M12" s="96">
        <v>273</v>
      </c>
      <c r="N12" s="96">
        <v>4</v>
      </c>
      <c r="O12" s="96">
        <v>269</v>
      </c>
      <c r="P12" s="96">
        <v>0</v>
      </c>
      <c r="Q12" s="96">
        <v>0</v>
      </c>
      <c r="R12" s="96">
        <v>66</v>
      </c>
      <c r="S12" s="96">
        <v>11</v>
      </c>
      <c r="T12" s="96">
        <v>55</v>
      </c>
      <c r="U12" s="96">
        <v>0</v>
      </c>
      <c r="V12" s="96">
        <v>0</v>
      </c>
      <c r="W12" s="96">
        <v>536</v>
      </c>
      <c r="X12" s="96">
        <v>114</v>
      </c>
      <c r="Y12" s="96">
        <v>422</v>
      </c>
      <c r="Z12" s="96">
        <v>347</v>
      </c>
      <c r="AA12" s="96">
        <v>5</v>
      </c>
      <c r="AB12" s="96">
        <v>342</v>
      </c>
      <c r="AC12" s="96">
        <v>137</v>
      </c>
      <c r="AD12" s="96">
        <v>35</v>
      </c>
      <c r="AE12" s="96">
        <v>97</v>
      </c>
      <c r="AF12" s="96">
        <v>0</v>
      </c>
      <c r="AG12" s="96">
        <v>5</v>
      </c>
      <c r="AH12" s="96">
        <v>0</v>
      </c>
      <c r="AI12" s="96">
        <v>0</v>
      </c>
      <c r="AJ12" s="96">
        <v>0</v>
      </c>
      <c r="AK12" s="96">
        <v>0</v>
      </c>
      <c r="AL12" s="96">
        <v>0</v>
      </c>
    </row>
    <row r="13" spans="1:38" s="80" customFormat="1" ht="13.15" customHeight="1" x14ac:dyDescent="0.2">
      <c r="A13" s="81" t="s">
        <v>56</v>
      </c>
      <c r="B13" s="82" t="s">
        <v>57</v>
      </c>
      <c r="C13" s="97">
        <v>1897</v>
      </c>
      <c r="D13" s="96">
        <v>251</v>
      </c>
      <c r="E13" s="96">
        <v>1170</v>
      </c>
      <c r="F13" s="96">
        <v>9</v>
      </c>
      <c r="G13" s="96">
        <v>467</v>
      </c>
      <c r="H13" s="96">
        <v>125</v>
      </c>
      <c r="I13" s="96">
        <v>51</v>
      </c>
      <c r="J13" s="96">
        <v>74</v>
      </c>
      <c r="K13" s="96">
        <v>0</v>
      </c>
      <c r="L13" s="96">
        <v>0</v>
      </c>
      <c r="M13" s="96">
        <v>395</v>
      </c>
      <c r="N13" s="96">
        <v>3</v>
      </c>
      <c r="O13" s="96">
        <v>392</v>
      </c>
      <c r="P13" s="96">
        <v>0</v>
      </c>
      <c r="Q13" s="96">
        <v>0</v>
      </c>
      <c r="R13" s="96">
        <v>60</v>
      </c>
      <c r="S13" s="96">
        <v>9</v>
      </c>
      <c r="T13" s="96">
        <v>51</v>
      </c>
      <c r="U13" s="96">
        <v>0</v>
      </c>
      <c r="V13" s="96">
        <v>0</v>
      </c>
      <c r="W13" s="96">
        <v>672</v>
      </c>
      <c r="X13" s="96">
        <v>133</v>
      </c>
      <c r="Y13" s="96">
        <v>539</v>
      </c>
      <c r="Z13" s="96">
        <v>474</v>
      </c>
      <c r="AA13" s="96">
        <v>9</v>
      </c>
      <c r="AB13" s="96">
        <v>465</v>
      </c>
      <c r="AC13" s="96">
        <v>40</v>
      </c>
      <c r="AD13" s="96">
        <v>8</v>
      </c>
      <c r="AE13" s="96">
        <v>32</v>
      </c>
      <c r="AF13" s="96">
        <v>0</v>
      </c>
      <c r="AG13" s="96">
        <v>0</v>
      </c>
      <c r="AH13" s="96">
        <v>131</v>
      </c>
      <c r="AI13" s="96">
        <v>47</v>
      </c>
      <c r="AJ13" s="96">
        <v>82</v>
      </c>
      <c r="AK13" s="96">
        <v>0</v>
      </c>
      <c r="AL13" s="96">
        <v>2</v>
      </c>
    </row>
    <row r="14" spans="1:38" s="80" customFormat="1" ht="13.15" customHeight="1" x14ac:dyDescent="0.2">
      <c r="A14" s="81" t="s">
        <v>58</v>
      </c>
      <c r="B14" s="82" t="s">
        <v>59</v>
      </c>
      <c r="C14" s="97">
        <v>3234</v>
      </c>
      <c r="D14" s="96">
        <v>510</v>
      </c>
      <c r="E14" s="96">
        <v>2023</v>
      </c>
      <c r="F14" s="96">
        <v>23</v>
      </c>
      <c r="G14" s="96">
        <v>678</v>
      </c>
      <c r="H14" s="96">
        <v>285</v>
      </c>
      <c r="I14" s="96">
        <v>81</v>
      </c>
      <c r="J14" s="96">
        <v>203</v>
      </c>
      <c r="K14" s="96">
        <v>0</v>
      </c>
      <c r="L14" s="96">
        <v>1</v>
      </c>
      <c r="M14" s="96">
        <v>656</v>
      </c>
      <c r="N14" s="96">
        <v>5</v>
      </c>
      <c r="O14" s="96">
        <v>651</v>
      </c>
      <c r="P14" s="96">
        <v>0</v>
      </c>
      <c r="Q14" s="96">
        <v>0</v>
      </c>
      <c r="R14" s="96">
        <v>139</v>
      </c>
      <c r="S14" s="96">
        <v>36</v>
      </c>
      <c r="T14" s="96">
        <v>103</v>
      </c>
      <c r="U14" s="96">
        <v>0</v>
      </c>
      <c r="V14" s="96">
        <v>0</v>
      </c>
      <c r="W14" s="96">
        <v>998</v>
      </c>
      <c r="X14" s="96">
        <v>199</v>
      </c>
      <c r="Y14" s="96">
        <v>799</v>
      </c>
      <c r="Z14" s="96">
        <v>692</v>
      </c>
      <c r="AA14" s="96">
        <v>23</v>
      </c>
      <c r="AB14" s="96">
        <v>669</v>
      </c>
      <c r="AC14" s="96">
        <v>216</v>
      </c>
      <c r="AD14" s="96">
        <v>84</v>
      </c>
      <c r="AE14" s="96">
        <v>132</v>
      </c>
      <c r="AF14" s="96">
        <v>0</v>
      </c>
      <c r="AG14" s="96">
        <v>0</v>
      </c>
      <c r="AH14" s="96">
        <v>248</v>
      </c>
      <c r="AI14" s="96">
        <v>105</v>
      </c>
      <c r="AJ14" s="96">
        <v>135</v>
      </c>
      <c r="AK14" s="96">
        <v>0</v>
      </c>
      <c r="AL14" s="96">
        <v>8</v>
      </c>
    </row>
    <row r="15" spans="1:38" s="80" customFormat="1" ht="13.15" customHeight="1" x14ac:dyDescent="0.2">
      <c r="A15" s="81" t="s">
        <v>60</v>
      </c>
      <c r="B15" s="59" t="s">
        <v>61</v>
      </c>
      <c r="C15" s="97">
        <v>965</v>
      </c>
      <c r="D15" s="96">
        <v>131</v>
      </c>
      <c r="E15" s="96">
        <v>570</v>
      </c>
      <c r="F15" s="96">
        <v>11</v>
      </c>
      <c r="G15" s="96">
        <v>253</v>
      </c>
      <c r="H15" s="96">
        <v>39</v>
      </c>
      <c r="I15" s="96">
        <v>11</v>
      </c>
      <c r="J15" s="96">
        <v>28</v>
      </c>
      <c r="K15" s="96">
        <v>0</v>
      </c>
      <c r="L15" s="96">
        <v>0</v>
      </c>
      <c r="M15" s="96">
        <v>179</v>
      </c>
      <c r="N15" s="96">
        <v>1</v>
      </c>
      <c r="O15" s="96">
        <v>178</v>
      </c>
      <c r="P15" s="96">
        <v>0</v>
      </c>
      <c r="Q15" s="96">
        <v>0</v>
      </c>
      <c r="R15" s="96">
        <v>43</v>
      </c>
      <c r="S15" s="96">
        <v>11</v>
      </c>
      <c r="T15" s="96">
        <v>32</v>
      </c>
      <c r="U15" s="96">
        <v>0</v>
      </c>
      <c r="V15" s="96">
        <v>0</v>
      </c>
      <c r="W15" s="96">
        <v>319</v>
      </c>
      <c r="X15" s="96">
        <v>56</v>
      </c>
      <c r="Y15" s="96">
        <v>263</v>
      </c>
      <c r="Z15" s="96">
        <v>261</v>
      </c>
      <c r="AA15" s="96">
        <v>10</v>
      </c>
      <c r="AB15" s="96">
        <v>251</v>
      </c>
      <c r="AC15" s="96">
        <v>38</v>
      </c>
      <c r="AD15" s="96">
        <v>21</v>
      </c>
      <c r="AE15" s="96">
        <v>17</v>
      </c>
      <c r="AF15" s="96">
        <v>0</v>
      </c>
      <c r="AG15" s="96">
        <v>0</v>
      </c>
      <c r="AH15" s="96">
        <v>86</v>
      </c>
      <c r="AI15" s="96">
        <v>31</v>
      </c>
      <c r="AJ15" s="96">
        <v>52</v>
      </c>
      <c r="AK15" s="96">
        <v>1</v>
      </c>
      <c r="AL15" s="96">
        <v>2</v>
      </c>
    </row>
    <row r="16" spans="1:38" s="80" customFormat="1" ht="13.15" customHeight="1" x14ac:dyDescent="0.2">
      <c r="A16" s="81" t="s">
        <v>62</v>
      </c>
      <c r="B16" s="59" t="s">
        <v>63</v>
      </c>
      <c r="C16" s="97">
        <v>430</v>
      </c>
      <c r="D16" s="96">
        <v>70</v>
      </c>
      <c r="E16" s="96">
        <v>241</v>
      </c>
      <c r="F16" s="96">
        <v>5</v>
      </c>
      <c r="G16" s="96">
        <v>114</v>
      </c>
      <c r="H16" s="96">
        <v>42</v>
      </c>
      <c r="I16" s="96">
        <v>22</v>
      </c>
      <c r="J16" s="96">
        <v>20</v>
      </c>
      <c r="K16" s="96">
        <v>0</v>
      </c>
      <c r="L16" s="96">
        <v>0</v>
      </c>
      <c r="M16" s="96">
        <v>69</v>
      </c>
      <c r="N16" s="96">
        <v>2</v>
      </c>
      <c r="O16" s="96">
        <v>67</v>
      </c>
      <c r="P16" s="96">
        <v>0</v>
      </c>
      <c r="Q16" s="96">
        <v>0</v>
      </c>
      <c r="R16" s="96">
        <v>19</v>
      </c>
      <c r="S16" s="96">
        <v>4</v>
      </c>
      <c r="T16" s="96">
        <v>15</v>
      </c>
      <c r="U16" s="96">
        <v>0</v>
      </c>
      <c r="V16" s="96">
        <v>0</v>
      </c>
      <c r="W16" s="96">
        <v>151</v>
      </c>
      <c r="X16" s="96">
        <v>37</v>
      </c>
      <c r="Y16" s="96">
        <v>114</v>
      </c>
      <c r="Z16" s="96">
        <v>119</v>
      </c>
      <c r="AA16" s="96">
        <v>5</v>
      </c>
      <c r="AB16" s="96">
        <v>114</v>
      </c>
      <c r="AC16" s="96">
        <v>11</v>
      </c>
      <c r="AD16" s="96">
        <v>1</v>
      </c>
      <c r="AE16" s="96">
        <v>10</v>
      </c>
      <c r="AF16" s="96">
        <v>0</v>
      </c>
      <c r="AG16" s="96">
        <v>0</v>
      </c>
      <c r="AH16" s="96">
        <v>19</v>
      </c>
      <c r="AI16" s="96">
        <v>4</v>
      </c>
      <c r="AJ16" s="96">
        <v>15</v>
      </c>
      <c r="AK16" s="96">
        <v>0</v>
      </c>
      <c r="AL16" s="96">
        <v>0</v>
      </c>
    </row>
    <row r="17" spans="1:38" s="80" customFormat="1" ht="13.15" customHeight="1" x14ac:dyDescent="0.2">
      <c r="A17" s="81" t="s">
        <v>64</v>
      </c>
      <c r="B17" s="59" t="s">
        <v>65</v>
      </c>
      <c r="C17" s="97">
        <v>327</v>
      </c>
      <c r="D17" s="96">
        <v>50</v>
      </c>
      <c r="E17" s="96">
        <v>198</v>
      </c>
      <c r="F17" s="96">
        <v>12</v>
      </c>
      <c r="G17" s="96">
        <v>67</v>
      </c>
      <c r="H17" s="96">
        <v>13</v>
      </c>
      <c r="I17" s="96">
        <v>4</v>
      </c>
      <c r="J17" s="96">
        <v>9</v>
      </c>
      <c r="K17" s="96">
        <v>0</v>
      </c>
      <c r="L17" s="96">
        <v>0</v>
      </c>
      <c r="M17" s="96">
        <v>59</v>
      </c>
      <c r="N17" s="96">
        <v>2</v>
      </c>
      <c r="O17" s="96">
        <v>57</v>
      </c>
      <c r="P17" s="96">
        <v>0</v>
      </c>
      <c r="Q17" s="96">
        <v>0</v>
      </c>
      <c r="R17" s="96">
        <v>14</v>
      </c>
      <c r="S17" s="96">
        <v>3</v>
      </c>
      <c r="T17" s="96">
        <v>11</v>
      </c>
      <c r="U17" s="96">
        <v>0</v>
      </c>
      <c r="V17" s="96">
        <v>0</v>
      </c>
      <c r="W17" s="96">
        <v>104</v>
      </c>
      <c r="X17" s="96">
        <v>21</v>
      </c>
      <c r="Y17" s="96">
        <v>83</v>
      </c>
      <c r="Z17" s="96">
        <v>79</v>
      </c>
      <c r="AA17" s="96">
        <v>12</v>
      </c>
      <c r="AB17" s="96">
        <v>67</v>
      </c>
      <c r="AC17" s="96">
        <v>31</v>
      </c>
      <c r="AD17" s="96">
        <v>8</v>
      </c>
      <c r="AE17" s="96">
        <v>23</v>
      </c>
      <c r="AF17" s="96">
        <v>0</v>
      </c>
      <c r="AG17" s="96">
        <v>0</v>
      </c>
      <c r="AH17" s="96">
        <v>27</v>
      </c>
      <c r="AI17" s="96">
        <v>12</v>
      </c>
      <c r="AJ17" s="96">
        <v>15</v>
      </c>
      <c r="AK17" s="96">
        <v>0</v>
      </c>
      <c r="AL17" s="96">
        <v>0</v>
      </c>
    </row>
    <row r="18" spans="1:38" s="80" customFormat="1" ht="13.15" customHeight="1" x14ac:dyDescent="0.2">
      <c r="A18" s="81" t="s">
        <v>66</v>
      </c>
      <c r="B18" s="59" t="s">
        <v>67</v>
      </c>
      <c r="C18" s="97">
        <v>1109</v>
      </c>
      <c r="D18" s="96">
        <v>157</v>
      </c>
      <c r="E18" s="96">
        <v>668</v>
      </c>
      <c r="F18" s="96">
        <v>4</v>
      </c>
      <c r="G18" s="96">
        <v>280</v>
      </c>
      <c r="H18" s="96">
        <v>100</v>
      </c>
      <c r="I18" s="96">
        <v>38</v>
      </c>
      <c r="J18" s="96">
        <v>62</v>
      </c>
      <c r="K18" s="96">
        <v>0</v>
      </c>
      <c r="L18" s="96">
        <v>0</v>
      </c>
      <c r="M18" s="96">
        <v>198</v>
      </c>
      <c r="N18" s="96">
        <v>3</v>
      </c>
      <c r="O18" s="96">
        <v>195</v>
      </c>
      <c r="P18" s="96">
        <v>0</v>
      </c>
      <c r="Q18" s="96">
        <v>0</v>
      </c>
      <c r="R18" s="96">
        <v>54</v>
      </c>
      <c r="S18" s="96">
        <v>6</v>
      </c>
      <c r="T18" s="96">
        <v>48</v>
      </c>
      <c r="U18" s="96">
        <v>0</v>
      </c>
      <c r="V18" s="96">
        <v>0</v>
      </c>
      <c r="W18" s="96">
        <v>361</v>
      </c>
      <c r="X18" s="96">
        <v>80</v>
      </c>
      <c r="Y18" s="96">
        <v>281</v>
      </c>
      <c r="Z18" s="96">
        <v>284</v>
      </c>
      <c r="AA18" s="96">
        <v>4</v>
      </c>
      <c r="AB18" s="96">
        <v>280</v>
      </c>
      <c r="AC18" s="96">
        <v>66</v>
      </c>
      <c r="AD18" s="96">
        <v>17</v>
      </c>
      <c r="AE18" s="96">
        <v>49</v>
      </c>
      <c r="AF18" s="96">
        <v>0</v>
      </c>
      <c r="AG18" s="96">
        <v>0</v>
      </c>
      <c r="AH18" s="96">
        <v>46</v>
      </c>
      <c r="AI18" s="96">
        <v>13</v>
      </c>
      <c r="AJ18" s="96">
        <v>33</v>
      </c>
      <c r="AK18" s="96">
        <v>0</v>
      </c>
      <c r="AL18" s="96">
        <v>0</v>
      </c>
    </row>
    <row r="19" spans="1:38" s="80" customFormat="1" ht="13.15" customHeight="1" x14ac:dyDescent="0.2">
      <c r="A19" s="81" t="s">
        <v>68</v>
      </c>
      <c r="B19" s="59" t="s">
        <v>69</v>
      </c>
      <c r="C19" s="97">
        <v>387</v>
      </c>
      <c r="D19" s="96">
        <v>50</v>
      </c>
      <c r="E19" s="96">
        <v>241</v>
      </c>
      <c r="F19" s="96">
        <v>1</v>
      </c>
      <c r="G19" s="96">
        <v>95</v>
      </c>
      <c r="H19" s="96">
        <v>16</v>
      </c>
      <c r="I19" s="96">
        <v>8</v>
      </c>
      <c r="J19" s="96">
        <v>8</v>
      </c>
      <c r="K19" s="96">
        <v>0</v>
      </c>
      <c r="L19" s="96">
        <v>0</v>
      </c>
      <c r="M19" s="96">
        <v>69</v>
      </c>
      <c r="N19" s="96">
        <v>1</v>
      </c>
      <c r="O19" s="96">
        <v>66</v>
      </c>
      <c r="P19" s="96">
        <v>0</v>
      </c>
      <c r="Q19" s="96">
        <v>2</v>
      </c>
      <c r="R19" s="96">
        <v>20</v>
      </c>
      <c r="S19" s="96">
        <v>6</v>
      </c>
      <c r="T19" s="96">
        <v>13</v>
      </c>
      <c r="U19" s="96">
        <v>0</v>
      </c>
      <c r="V19" s="96">
        <v>1</v>
      </c>
      <c r="W19" s="96">
        <v>134</v>
      </c>
      <c r="X19" s="96">
        <v>20</v>
      </c>
      <c r="Y19" s="96">
        <v>114</v>
      </c>
      <c r="Z19" s="96">
        <v>91</v>
      </c>
      <c r="AA19" s="96">
        <v>1</v>
      </c>
      <c r="AB19" s="96">
        <v>90</v>
      </c>
      <c r="AC19" s="96">
        <v>24</v>
      </c>
      <c r="AD19" s="96">
        <v>6</v>
      </c>
      <c r="AE19" s="96">
        <v>18</v>
      </c>
      <c r="AF19" s="96">
        <v>0</v>
      </c>
      <c r="AG19" s="96">
        <v>0</v>
      </c>
      <c r="AH19" s="96">
        <v>33</v>
      </c>
      <c r="AI19" s="96">
        <v>9</v>
      </c>
      <c r="AJ19" s="96">
        <v>22</v>
      </c>
      <c r="AK19" s="96">
        <v>0</v>
      </c>
      <c r="AL19" s="96">
        <v>2</v>
      </c>
    </row>
    <row r="20" spans="1:38" s="80" customFormat="1" ht="13.15" customHeight="1" x14ac:dyDescent="0.2">
      <c r="A20" s="81" t="s">
        <v>70</v>
      </c>
      <c r="B20" s="59" t="s">
        <v>71</v>
      </c>
      <c r="C20" s="97">
        <v>875</v>
      </c>
      <c r="D20" s="96">
        <v>114</v>
      </c>
      <c r="E20" s="96">
        <v>513</v>
      </c>
      <c r="F20" s="96">
        <v>0</v>
      </c>
      <c r="G20" s="96">
        <v>248</v>
      </c>
      <c r="H20" s="96">
        <v>71</v>
      </c>
      <c r="I20" s="96">
        <v>24</v>
      </c>
      <c r="J20" s="96">
        <v>47</v>
      </c>
      <c r="K20" s="96">
        <v>0</v>
      </c>
      <c r="L20" s="96">
        <v>0</v>
      </c>
      <c r="M20" s="96">
        <v>140</v>
      </c>
      <c r="N20" s="96">
        <v>1</v>
      </c>
      <c r="O20" s="96">
        <v>139</v>
      </c>
      <c r="P20" s="96">
        <v>0</v>
      </c>
      <c r="Q20" s="96">
        <v>0</v>
      </c>
      <c r="R20" s="96">
        <v>40</v>
      </c>
      <c r="S20" s="96">
        <v>8</v>
      </c>
      <c r="T20" s="96">
        <v>27</v>
      </c>
      <c r="U20" s="96">
        <v>0</v>
      </c>
      <c r="V20" s="96">
        <v>5</v>
      </c>
      <c r="W20" s="96">
        <v>271</v>
      </c>
      <c r="X20" s="96">
        <v>49</v>
      </c>
      <c r="Y20" s="96">
        <v>222</v>
      </c>
      <c r="Z20" s="96">
        <v>224</v>
      </c>
      <c r="AA20" s="96">
        <v>0</v>
      </c>
      <c r="AB20" s="96">
        <v>224</v>
      </c>
      <c r="AC20" s="96">
        <v>56</v>
      </c>
      <c r="AD20" s="96">
        <v>12</v>
      </c>
      <c r="AE20" s="96">
        <v>35</v>
      </c>
      <c r="AF20" s="96">
        <v>0</v>
      </c>
      <c r="AG20" s="96">
        <v>9</v>
      </c>
      <c r="AH20" s="96">
        <v>73</v>
      </c>
      <c r="AI20" s="96">
        <v>20</v>
      </c>
      <c r="AJ20" s="96">
        <v>43</v>
      </c>
      <c r="AK20" s="96">
        <v>0</v>
      </c>
      <c r="AL20" s="96">
        <v>10</v>
      </c>
    </row>
    <row r="21" spans="1:38" s="80" customFormat="1" ht="13.15" customHeight="1" x14ac:dyDescent="0.2">
      <c r="A21" s="81" t="s">
        <v>72</v>
      </c>
      <c r="B21" s="59" t="s">
        <v>73</v>
      </c>
      <c r="C21" s="97">
        <v>506</v>
      </c>
      <c r="D21" s="96">
        <v>80</v>
      </c>
      <c r="E21" s="96">
        <v>298</v>
      </c>
      <c r="F21" s="96">
        <v>1</v>
      </c>
      <c r="G21" s="96">
        <v>127</v>
      </c>
      <c r="H21" s="96">
        <v>25</v>
      </c>
      <c r="I21" s="96">
        <v>18</v>
      </c>
      <c r="J21" s="96">
        <v>7</v>
      </c>
      <c r="K21" s="96">
        <v>0</v>
      </c>
      <c r="L21" s="96">
        <v>0</v>
      </c>
      <c r="M21" s="96">
        <v>100</v>
      </c>
      <c r="N21" s="96">
        <v>3</v>
      </c>
      <c r="O21" s="96">
        <v>97</v>
      </c>
      <c r="P21" s="96">
        <v>0</v>
      </c>
      <c r="Q21" s="96">
        <v>0</v>
      </c>
      <c r="R21" s="96">
        <v>21</v>
      </c>
      <c r="S21" s="96">
        <v>5</v>
      </c>
      <c r="T21" s="96">
        <v>16</v>
      </c>
      <c r="U21" s="96">
        <v>0</v>
      </c>
      <c r="V21" s="96">
        <v>0</v>
      </c>
      <c r="W21" s="96">
        <v>161</v>
      </c>
      <c r="X21" s="96">
        <v>36</v>
      </c>
      <c r="Y21" s="96">
        <v>125</v>
      </c>
      <c r="Z21" s="96">
        <v>128</v>
      </c>
      <c r="AA21" s="96">
        <v>1</v>
      </c>
      <c r="AB21" s="96">
        <v>127</v>
      </c>
      <c r="AC21" s="96">
        <v>31</v>
      </c>
      <c r="AD21" s="96">
        <v>6</v>
      </c>
      <c r="AE21" s="96">
        <v>25</v>
      </c>
      <c r="AF21" s="96">
        <v>0</v>
      </c>
      <c r="AG21" s="96">
        <v>0</v>
      </c>
      <c r="AH21" s="96">
        <v>40</v>
      </c>
      <c r="AI21" s="96">
        <v>12</v>
      </c>
      <c r="AJ21" s="96">
        <v>28</v>
      </c>
      <c r="AK21" s="96">
        <v>0</v>
      </c>
      <c r="AL21" s="96">
        <v>0</v>
      </c>
    </row>
    <row r="22" spans="1:38" s="80" customFormat="1" ht="13.15" customHeight="1" x14ac:dyDescent="0.2">
      <c r="A22" s="81" t="s">
        <v>74</v>
      </c>
      <c r="B22" s="59" t="s">
        <v>75</v>
      </c>
      <c r="C22" s="97">
        <v>983</v>
      </c>
      <c r="D22" s="96">
        <v>101</v>
      </c>
      <c r="E22" s="96">
        <v>661</v>
      </c>
      <c r="F22" s="96">
        <v>5</v>
      </c>
      <c r="G22" s="96">
        <v>216</v>
      </c>
      <c r="H22" s="96">
        <v>100</v>
      </c>
      <c r="I22" s="96">
        <v>35</v>
      </c>
      <c r="J22" s="96">
        <v>65</v>
      </c>
      <c r="K22" s="96">
        <v>0</v>
      </c>
      <c r="L22" s="96">
        <v>0</v>
      </c>
      <c r="M22" s="96">
        <v>227</v>
      </c>
      <c r="N22" s="96">
        <v>6</v>
      </c>
      <c r="O22" s="96">
        <v>221</v>
      </c>
      <c r="P22" s="96">
        <v>0</v>
      </c>
      <c r="Q22" s="96">
        <v>0</v>
      </c>
      <c r="R22" s="96">
        <v>31</v>
      </c>
      <c r="S22" s="96">
        <v>7</v>
      </c>
      <c r="T22" s="96">
        <v>24</v>
      </c>
      <c r="U22" s="96">
        <v>0</v>
      </c>
      <c r="V22" s="96">
        <v>0</v>
      </c>
      <c r="W22" s="96">
        <v>329</v>
      </c>
      <c r="X22" s="96">
        <v>35</v>
      </c>
      <c r="Y22" s="96">
        <v>294</v>
      </c>
      <c r="Z22" s="96">
        <v>221</v>
      </c>
      <c r="AA22" s="96">
        <v>5</v>
      </c>
      <c r="AB22" s="96">
        <v>216</v>
      </c>
      <c r="AC22" s="96">
        <v>27</v>
      </c>
      <c r="AD22" s="96">
        <v>3</v>
      </c>
      <c r="AE22" s="96">
        <v>24</v>
      </c>
      <c r="AF22" s="96">
        <v>0</v>
      </c>
      <c r="AG22" s="96">
        <v>0</v>
      </c>
      <c r="AH22" s="96">
        <v>48</v>
      </c>
      <c r="AI22" s="96">
        <v>15</v>
      </c>
      <c r="AJ22" s="96">
        <v>33</v>
      </c>
      <c r="AK22" s="96">
        <v>0</v>
      </c>
      <c r="AL22" s="96">
        <v>0</v>
      </c>
    </row>
    <row r="23" spans="1:38" s="80" customFormat="1" ht="13.15" customHeight="1" x14ac:dyDescent="0.2">
      <c r="A23" s="81" t="s">
        <v>76</v>
      </c>
      <c r="B23" s="59" t="s">
        <v>77</v>
      </c>
      <c r="C23" s="97">
        <v>313</v>
      </c>
      <c r="D23" s="96">
        <v>44</v>
      </c>
      <c r="E23" s="96">
        <v>200</v>
      </c>
      <c r="F23" s="96">
        <v>0</v>
      </c>
      <c r="G23" s="96">
        <v>69</v>
      </c>
      <c r="H23" s="96">
        <v>15</v>
      </c>
      <c r="I23" s="96">
        <v>6</v>
      </c>
      <c r="J23" s="96">
        <v>8</v>
      </c>
      <c r="K23" s="96">
        <v>0</v>
      </c>
      <c r="L23" s="96">
        <v>1</v>
      </c>
      <c r="M23" s="96">
        <v>49</v>
      </c>
      <c r="N23" s="96">
        <v>1</v>
      </c>
      <c r="O23" s="96">
        <v>45</v>
      </c>
      <c r="P23" s="96">
        <v>0</v>
      </c>
      <c r="Q23" s="96">
        <v>3</v>
      </c>
      <c r="R23" s="96">
        <v>16</v>
      </c>
      <c r="S23" s="96">
        <v>6</v>
      </c>
      <c r="T23" s="96">
        <v>10</v>
      </c>
      <c r="U23" s="96">
        <v>0</v>
      </c>
      <c r="V23" s="96">
        <v>0</v>
      </c>
      <c r="W23" s="96">
        <v>106</v>
      </c>
      <c r="X23" s="96">
        <v>15</v>
      </c>
      <c r="Y23" s="96">
        <v>91</v>
      </c>
      <c r="Z23" s="96">
        <v>63</v>
      </c>
      <c r="AA23" s="96">
        <v>0</v>
      </c>
      <c r="AB23" s="96">
        <v>63</v>
      </c>
      <c r="AC23" s="96">
        <v>15</v>
      </c>
      <c r="AD23" s="96">
        <v>5</v>
      </c>
      <c r="AE23" s="96">
        <v>10</v>
      </c>
      <c r="AF23" s="96">
        <v>0</v>
      </c>
      <c r="AG23" s="96">
        <v>0</v>
      </c>
      <c r="AH23" s="96">
        <v>49</v>
      </c>
      <c r="AI23" s="96">
        <v>11</v>
      </c>
      <c r="AJ23" s="96">
        <v>36</v>
      </c>
      <c r="AK23" s="96">
        <v>0</v>
      </c>
      <c r="AL23" s="96">
        <v>2</v>
      </c>
    </row>
    <row r="24" spans="1:38" s="80" customFormat="1" ht="13.15" customHeight="1" x14ac:dyDescent="0.2">
      <c r="A24" s="81" t="s">
        <v>78</v>
      </c>
      <c r="B24" s="59" t="s">
        <v>79</v>
      </c>
      <c r="C24" s="97">
        <v>277</v>
      </c>
      <c r="D24" s="96">
        <v>35</v>
      </c>
      <c r="E24" s="96">
        <v>182</v>
      </c>
      <c r="F24" s="96">
        <v>0</v>
      </c>
      <c r="G24" s="96">
        <v>60</v>
      </c>
      <c r="H24" s="96">
        <v>14</v>
      </c>
      <c r="I24" s="96">
        <v>5</v>
      </c>
      <c r="J24" s="96">
        <v>9</v>
      </c>
      <c r="K24" s="96">
        <v>0</v>
      </c>
      <c r="L24" s="96">
        <v>0</v>
      </c>
      <c r="M24" s="96">
        <v>61</v>
      </c>
      <c r="N24" s="96">
        <v>0</v>
      </c>
      <c r="O24" s="96">
        <v>61</v>
      </c>
      <c r="P24" s="96">
        <v>0</v>
      </c>
      <c r="Q24" s="96">
        <v>0</v>
      </c>
      <c r="R24" s="96">
        <v>16</v>
      </c>
      <c r="S24" s="96">
        <v>2</v>
      </c>
      <c r="T24" s="96">
        <v>14</v>
      </c>
      <c r="U24" s="96">
        <v>0</v>
      </c>
      <c r="V24" s="96">
        <v>0</v>
      </c>
      <c r="W24" s="96">
        <v>108</v>
      </c>
      <c r="X24" s="96">
        <v>22</v>
      </c>
      <c r="Y24" s="96">
        <v>86</v>
      </c>
      <c r="Z24" s="96">
        <v>60</v>
      </c>
      <c r="AA24" s="96">
        <v>0</v>
      </c>
      <c r="AB24" s="96">
        <v>60</v>
      </c>
      <c r="AC24" s="96">
        <v>0</v>
      </c>
      <c r="AD24" s="96">
        <v>0</v>
      </c>
      <c r="AE24" s="96">
        <v>0</v>
      </c>
      <c r="AF24" s="96">
        <v>0</v>
      </c>
      <c r="AG24" s="96">
        <v>0</v>
      </c>
      <c r="AH24" s="96">
        <v>18</v>
      </c>
      <c r="AI24" s="96">
        <v>6</v>
      </c>
      <c r="AJ24" s="96">
        <v>12</v>
      </c>
      <c r="AK24" s="96">
        <v>0</v>
      </c>
      <c r="AL24" s="96">
        <v>0</v>
      </c>
    </row>
    <row r="25" spans="1:38" s="80" customFormat="1" ht="13.15" customHeight="1" x14ac:dyDescent="0.2">
      <c r="A25" s="81" t="s">
        <v>80</v>
      </c>
      <c r="B25" s="59" t="s">
        <v>81</v>
      </c>
      <c r="C25" s="97">
        <v>27</v>
      </c>
      <c r="D25" s="96">
        <v>4</v>
      </c>
      <c r="E25" s="96">
        <v>16</v>
      </c>
      <c r="F25" s="96">
        <v>0</v>
      </c>
      <c r="G25" s="96">
        <v>7</v>
      </c>
      <c r="H25" s="96">
        <v>3</v>
      </c>
      <c r="I25" s="96">
        <v>1</v>
      </c>
      <c r="J25" s="96">
        <v>2</v>
      </c>
      <c r="K25" s="96">
        <v>0</v>
      </c>
      <c r="L25" s="96">
        <v>0</v>
      </c>
      <c r="M25" s="96">
        <v>6</v>
      </c>
      <c r="N25" s="96">
        <v>0</v>
      </c>
      <c r="O25" s="96">
        <v>6</v>
      </c>
      <c r="P25" s="96">
        <v>0</v>
      </c>
      <c r="Q25" s="96">
        <v>0</v>
      </c>
      <c r="R25" s="96">
        <v>0</v>
      </c>
      <c r="S25" s="96">
        <v>0</v>
      </c>
      <c r="T25" s="96">
        <v>0</v>
      </c>
      <c r="U25" s="96">
        <v>0</v>
      </c>
      <c r="V25" s="96">
        <v>0</v>
      </c>
      <c r="W25" s="96">
        <v>8</v>
      </c>
      <c r="X25" s="96">
        <v>1</v>
      </c>
      <c r="Y25" s="96">
        <v>7</v>
      </c>
      <c r="Z25" s="96">
        <v>7</v>
      </c>
      <c r="AA25" s="96">
        <v>0</v>
      </c>
      <c r="AB25" s="96">
        <v>7</v>
      </c>
      <c r="AC25" s="96">
        <v>2</v>
      </c>
      <c r="AD25" s="96">
        <v>1</v>
      </c>
      <c r="AE25" s="96">
        <v>1</v>
      </c>
      <c r="AF25" s="96">
        <v>0</v>
      </c>
      <c r="AG25" s="96">
        <v>0</v>
      </c>
      <c r="AH25" s="96">
        <v>1</v>
      </c>
      <c r="AI25" s="96">
        <v>1</v>
      </c>
      <c r="AJ25" s="96">
        <v>0</v>
      </c>
      <c r="AK25" s="96">
        <v>0</v>
      </c>
      <c r="AL25" s="96">
        <v>0</v>
      </c>
    </row>
    <row r="26" spans="1:38" s="80" customFormat="1" ht="13.15" customHeight="1" x14ac:dyDescent="0.2">
      <c r="A26" s="81" t="s">
        <v>82</v>
      </c>
      <c r="B26" s="59" t="s">
        <v>83</v>
      </c>
      <c r="C26" s="97">
        <v>688</v>
      </c>
      <c r="D26" s="96">
        <v>117</v>
      </c>
      <c r="E26" s="96">
        <v>408</v>
      </c>
      <c r="F26" s="96">
        <v>4</v>
      </c>
      <c r="G26" s="96">
        <v>159</v>
      </c>
      <c r="H26" s="96">
        <v>30</v>
      </c>
      <c r="I26" s="96">
        <v>23</v>
      </c>
      <c r="J26" s="96">
        <v>7</v>
      </c>
      <c r="K26" s="96">
        <v>0</v>
      </c>
      <c r="L26" s="96">
        <v>0</v>
      </c>
      <c r="M26" s="96">
        <v>126</v>
      </c>
      <c r="N26" s="96">
        <v>1</v>
      </c>
      <c r="O26" s="96">
        <v>125</v>
      </c>
      <c r="P26" s="96">
        <v>0</v>
      </c>
      <c r="Q26" s="96">
        <v>0</v>
      </c>
      <c r="R26" s="96">
        <v>36</v>
      </c>
      <c r="S26" s="96">
        <v>17</v>
      </c>
      <c r="T26" s="96">
        <v>19</v>
      </c>
      <c r="U26" s="96">
        <v>0</v>
      </c>
      <c r="V26" s="96">
        <v>0</v>
      </c>
      <c r="W26" s="96">
        <v>245</v>
      </c>
      <c r="X26" s="96">
        <v>45</v>
      </c>
      <c r="Y26" s="96">
        <v>200</v>
      </c>
      <c r="Z26" s="96">
        <v>163</v>
      </c>
      <c r="AA26" s="96">
        <v>4</v>
      </c>
      <c r="AB26" s="96">
        <v>159</v>
      </c>
      <c r="AC26" s="96">
        <v>36</v>
      </c>
      <c r="AD26" s="96">
        <v>12</v>
      </c>
      <c r="AE26" s="96">
        <v>24</v>
      </c>
      <c r="AF26" s="96">
        <v>0</v>
      </c>
      <c r="AG26" s="96">
        <v>0</v>
      </c>
      <c r="AH26" s="96">
        <v>52</v>
      </c>
      <c r="AI26" s="96">
        <v>19</v>
      </c>
      <c r="AJ26" s="96">
        <v>33</v>
      </c>
      <c r="AK26" s="96">
        <v>0</v>
      </c>
      <c r="AL26" s="96">
        <v>0</v>
      </c>
    </row>
    <row r="27" spans="1:38" s="80" customFormat="1" ht="13.15" customHeight="1" x14ac:dyDescent="0.2">
      <c r="A27" s="81" t="s">
        <v>84</v>
      </c>
      <c r="B27" s="59" t="s">
        <v>85</v>
      </c>
      <c r="C27" s="97">
        <v>183</v>
      </c>
      <c r="D27" s="96">
        <v>25</v>
      </c>
      <c r="E27" s="96">
        <v>102</v>
      </c>
      <c r="F27" s="96">
        <v>0</v>
      </c>
      <c r="G27" s="96">
        <v>56</v>
      </c>
      <c r="H27" s="96">
        <v>10</v>
      </c>
      <c r="I27" s="96">
        <v>5</v>
      </c>
      <c r="J27" s="96">
        <v>5</v>
      </c>
      <c r="K27" s="96">
        <v>0</v>
      </c>
      <c r="L27" s="96">
        <v>0</v>
      </c>
      <c r="M27" s="96">
        <v>37</v>
      </c>
      <c r="N27" s="96">
        <v>0</v>
      </c>
      <c r="O27" s="96">
        <v>37</v>
      </c>
      <c r="P27" s="96">
        <v>0</v>
      </c>
      <c r="Q27" s="96">
        <v>0</v>
      </c>
      <c r="R27" s="96">
        <v>4</v>
      </c>
      <c r="S27" s="96">
        <v>1</v>
      </c>
      <c r="T27" s="96">
        <v>3</v>
      </c>
      <c r="U27" s="96">
        <v>0</v>
      </c>
      <c r="V27" s="96">
        <v>0</v>
      </c>
      <c r="W27" s="96">
        <v>67</v>
      </c>
      <c r="X27" s="96">
        <v>14</v>
      </c>
      <c r="Y27" s="96">
        <v>53</v>
      </c>
      <c r="Z27" s="96">
        <v>56</v>
      </c>
      <c r="AA27" s="96">
        <v>0</v>
      </c>
      <c r="AB27" s="96">
        <v>56</v>
      </c>
      <c r="AC27" s="96">
        <v>2</v>
      </c>
      <c r="AD27" s="96">
        <v>0</v>
      </c>
      <c r="AE27" s="96">
        <v>2</v>
      </c>
      <c r="AF27" s="96">
        <v>0</v>
      </c>
      <c r="AG27" s="96">
        <v>0</v>
      </c>
      <c r="AH27" s="96">
        <v>7</v>
      </c>
      <c r="AI27" s="96">
        <v>5</v>
      </c>
      <c r="AJ27" s="96">
        <v>2</v>
      </c>
      <c r="AK27" s="96">
        <v>0</v>
      </c>
      <c r="AL27" s="96">
        <v>0</v>
      </c>
    </row>
    <row r="28" spans="1:38" s="80" customFormat="1" ht="13.15" customHeight="1" x14ac:dyDescent="0.2">
      <c r="A28" s="81" t="s">
        <v>86</v>
      </c>
      <c r="B28" s="59" t="s">
        <v>87</v>
      </c>
      <c r="C28" s="97">
        <v>385</v>
      </c>
      <c r="D28" s="96">
        <v>54</v>
      </c>
      <c r="E28" s="96">
        <v>244</v>
      </c>
      <c r="F28" s="96">
        <v>1</v>
      </c>
      <c r="G28" s="96">
        <v>86</v>
      </c>
      <c r="H28" s="96">
        <v>20</v>
      </c>
      <c r="I28" s="96">
        <v>5</v>
      </c>
      <c r="J28" s="96">
        <v>15</v>
      </c>
      <c r="K28" s="96">
        <v>0</v>
      </c>
      <c r="L28" s="96">
        <v>0</v>
      </c>
      <c r="M28" s="96">
        <v>75</v>
      </c>
      <c r="N28" s="96">
        <v>2</v>
      </c>
      <c r="O28" s="96">
        <v>73</v>
      </c>
      <c r="P28" s="96">
        <v>0</v>
      </c>
      <c r="Q28" s="96">
        <v>0</v>
      </c>
      <c r="R28" s="96">
        <v>15</v>
      </c>
      <c r="S28" s="96">
        <v>2</v>
      </c>
      <c r="T28" s="96">
        <v>13</v>
      </c>
      <c r="U28" s="96">
        <v>0</v>
      </c>
      <c r="V28" s="96">
        <v>0</v>
      </c>
      <c r="W28" s="96">
        <v>128</v>
      </c>
      <c r="X28" s="96">
        <v>20</v>
      </c>
      <c r="Y28" s="96">
        <v>108</v>
      </c>
      <c r="Z28" s="96">
        <v>80</v>
      </c>
      <c r="AA28" s="96">
        <v>1</v>
      </c>
      <c r="AB28" s="96">
        <v>79</v>
      </c>
      <c r="AC28" s="96">
        <v>27</v>
      </c>
      <c r="AD28" s="96">
        <v>12</v>
      </c>
      <c r="AE28" s="96">
        <v>11</v>
      </c>
      <c r="AF28" s="96">
        <v>0</v>
      </c>
      <c r="AG28" s="96">
        <v>4</v>
      </c>
      <c r="AH28" s="96">
        <v>40</v>
      </c>
      <c r="AI28" s="96">
        <v>13</v>
      </c>
      <c r="AJ28" s="96">
        <v>24</v>
      </c>
      <c r="AK28" s="96">
        <v>0</v>
      </c>
      <c r="AL28" s="96">
        <v>3</v>
      </c>
    </row>
    <row r="29" spans="1:38" s="80" customFormat="1" ht="13.15" customHeight="1" x14ac:dyDescent="0.2">
      <c r="A29" s="81" t="s">
        <v>88</v>
      </c>
      <c r="B29" s="59" t="s">
        <v>89</v>
      </c>
      <c r="C29" s="97">
        <v>106</v>
      </c>
      <c r="D29" s="96">
        <v>20</v>
      </c>
      <c r="E29" s="96">
        <v>76</v>
      </c>
      <c r="F29" s="96">
        <v>0</v>
      </c>
      <c r="G29" s="96">
        <v>10</v>
      </c>
      <c r="H29" s="96">
        <v>2</v>
      </c>
      <c r="I29" s="96">
        <v>2</v>
      </c>
      <c r="J29" s="96">
        <v>0</v>
      </c>
      <c r="K29" s="96">
        <v>0</v>
      </c>
      <c r="L29" s="96">
        <v>0</v>
      </c>
      <c r="M29" s="96">
        <v>13</v>
      </c>
      <c r="N29" s="96">
        <v>0</v>
      </c>
      <c r="O29" s="96">
        <v>13</v>
      </c>
      <c r="P29" s="96">
        <v>0</v>
      </c>
      <c r="Q29" s="96">
        <v>0</v>
      </c>
      <c r="R29" s="96">
        <v>5</v>
      </c>
      <c r="S29" s="96">
        <v>1</v>
      </c>
      <c r="T29" s="96">
        <v>4</v>
      </c>
      <c r="U29" s="96">
        <v>0</v>
      </c>
      <c r="V29" s="96">
        <v>0</v>
      </c>
      <c r="W29" s="96">
        <v>21</v>
      </c>
      <c r="X29" s="96">
        <v>2</v>
      </c>
      <c r="Y29" s="96">
        <v>19</v>
      </c>
      <c r="Z29" s="96">
        <v>10</v>
      </c>
      <c r="AA29" s="96">
        <v>0</v>
      </c>
      <c r="AB29" s="96">
        <v>10</v>
      </c>
      <c r="AC29" s="96">
        <v>17</v>
      </c>
      <c r="AD29" s="96">
        <v>10</v>
      </c>
      <c r="AE29" s="96">
        <v>7</v>
      </c>
      <c r="AF29" s="96">
        <v>0</v>
      </c>
      <c r="AG29" s="96">
        <v>0</v>
      </c>
      <c r="AH29" s="96">
        <v>38</v>
      </c>
      <c r="AI29" s="96">
        <v>5</v>
      </c>
      <c r="AJ29" s="96">
        <v>33</v>
      </c>
      <c r="AK29" s="96">
        <v>0</v>
      </c>
      <c r="AL29" s="96">
        <v>0</v>
      </c>
    </row>
    <row r="30" spans="1:38" s="80" customFormat="1" ht="13.15" customHeight="1" x14ac:dyDescent="0.2">
      <c r="A30" s="84" t="s">
        <v>90</v>
      </c>
      <c r="B30" s="85" t="s">
        <v>91</v>
      </c>
      <c r="C30" s="98">
        <v>13</v>
      </c>
      <c r="D30" s="99">
        <v>1</v>
      </c>
      <c r="E30" s="99">
        <v>12</v>
      </c>
      <c r="F30" s="99">
        <v>0</v>
      </c>
      <c r="G30" s="99">
        <v>0</v>
      </c>
      <c r="H30" s="99">
        <v>1</v>
      </c>
      <c r="I30" s="99">
        <v>0</v>
      </c>
      <c r="J30" s="99">
        <v>1</v>
      </c>
      <c r="K30" s="99">
        <v>0</v>
      </c>
      <c r="L30" s="99">
        <v>0</v>
      </c>
      <c r="M30" s="99">
        <v>1</v>
      </c>
      <c r="N30" s="99">
        <v>0</v>
      </c>
      <c r="O30" s="99">
        <v>1</v>
      </c>
      <c r="P30" s="99">
        <v>0</v>
      </c>
      <c r="Q30" s="99">
        <v>0</v>
      </c>
      <c r="R30" s="99">
        <v>1</v>
      </c>
      <c r="S30" s="99">
        <v>0</v>
      </c>
      <c r="T30" s="99">
        <v>1</v>
      </c>
      <c r="U30" s="99">
        <v>0</v>
      </c>
      <c r="V30" s="99">
        <v>0</v>
      </c>
      <c r="W30" s="99">
        <v>8</v>
      </c>
      <c r="X30" s="99">
        <v>0</v>
      </c>
      <c r="Y30" s="99">
        <v>8</v>
      </c>
      <c r="Z30" s="99">
        <v>0</v>
      </c>
      <c r="AA30" s="99">
        <v>0</v>
      </c>
      <c r="AB30" s="99">
        <v>0</v>
      </c>
      <c r="AC30" s="99">
        <v>0</v>
      </c>
      <c r="AD30" s="99">
        <v>0</v>
      </c>
      <c r="AE30" s="99">
        <v>0</v>
      </c>
      <c r="AF30" s="99">
        <v>0</v>
      </c>
      <c r="AG30" s="99">
        <v>0</v>
      </c>
      <c r="AH30" s="99">
        <v>2</v>
      </c>
      <c r="AI30" s="99">
        <v>1</v>
      </c>
      <c r="AJ30" s="99">
        <v>1</v>
      </c>
      <c r="AK30" s="99">
        <v>0</v>
      </c>
      <c r="AL30" s="99">
        <v>0</v>
      </c>
    </row>
    <row r="31" spans="1:38" s="80" customFormat="1" ht="13.15" customHeight="1" x14ac:dyDescent="0.2">
      <c r="A31" s="88" t="s">
        <v>35</v>
      </c>
      <c r="B31" s="88"/>
      <c r="C31" s="88"/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8"/>
      <c r="Y31" s="88"/>
      <c r="Z31" s="88"/>
      <c r="AA31" s="88"/>
      <c r="AB31" s="88"/>
      <c r="AC31" s="88"/>
      <c r="AD31" s="88"/>
      <c r="AE31" s="88"/>
      <c r="AF31" s="88"/>
      <c r="AG31" s="88"/>
      <c r="AH31" s="88"/>
      <c r="AI31" s="88"/>
      <c r="AJ31" s="88"/>
      <c r="AK31" s="88"/>
      <c r="AL31" s="88"/>
    </row>
    <row r="32" spans="1:38" s="80" customFormat="1" ht="13.15" customHeight="1" x14ac:dyDescent="0.2">
      <c r="A32" s="58" t="s">
        <v>36</v>
      </c>
      <c r="B32" s="89"/>
      <c r="C32" s="89"/>
      <c r="D32" s="89"/>
      <c r="E32" s="89"/>
      <c r="F32" s="89"/>
      <c r="G32" s="89"/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</row>
  </sheetData>
  <mergeCells count="31">
    <mergeCell ref="AD4:AE4"/>
    <mergeCell ref="AF4:AG4"/>
    <mergeCell ref="AH4:AH6"/>
    <mergeCell ref="AI4:AJ4"/>
    <mergeCell ref="AK4:AL4"/>
    <mergeCell ref="U4:V4"/>
    <mergeCell ref="W4:W6"/>
    <mergeCell ref="X4:Y4"/>
    <mergeCell ref="Z4:Z6"/>
    <mergeCell ref="AA4:AB4"/>
    <mergeCell ref="AC4:AC6"/>
    <mergeCell ref="Z3:AB3"/>
    <mergeCell ref="AC3:AG3"/>
    <mergeCell ref="AH3:AL3"/>
    <mergeCell ref="C4:C6"/>
    <mergeCell ref="D4:E4"/>
    <mergeCell ref="F4:G4"/>
    <mergeCell ref="H4:H6"/>
    <mergeCell ref="I4:J4"/>
    <mergeCell ref="K4:L4"/>
    <mergeCell ref="M4:M6"/>
    <mergeCell ref="A3:B6"/>
    <mergeCell ref="C3:G3"/>
    <mergeCell ref="H3:L3"/>
    <mergeCell ref="M3:Q3"/>
    <mergeCell ref="R3:V3"/>
    <mergeCell ref="W3:Y3"/>
    <mergeCell ref="N4:O4"/>
    <mergeCell ref="P4:Q4"/>
    <mergeCell ref="R4:R6"/>
    <mergeCell ref="S4:T4"/>
  </mergeCells>
  <phoneticPr fontId="29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12</vt:i4>
      </vt:variant>
      <vt:variant>
        <vt:lpstr>具名範圍</vt:lpstr>
      </vt:variant>
      <vt:variant>
        <vt:i4>1</vt:i4>
      </vt:variant>
    </vt:vector>
  </HeadingPairs>
  <TitlesOfParts>
    <vt:vector size="13" baseType="lpstr">
      <vt:lpstr>歷年</vt:lpstr>
      <vt:lpstr>114</vt:lpstr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歷年!Print_Titles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統計處蘇美珍</dc:creator>
  <cp:lastModifiedBy>統計處張亮婕</cp:lastModifiedBy>
  <dcterms:created xsi:type="dcterms:W3CDTF">2014-08-26T08:54:28Z</dcterms:created>
  <dcterms:modified xsi:type="dcterms:W3CDTF">2026-04-23T07:53:48Z</dcterms:modified>
</cp:coreProperties>
</file>