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李佳霖\"/>
    </mc:Choice>
  </mc:AlternateContent>
  <xr:revisionPtr revIDLastSave="0" documentId="13_ncr:1_{B80C2795-3DA8-4D3D-8221-9662CFB51566}" xr6:coauthVersionLast="47" xr6:coauthVersionMax="47" xr10:uidLastSave="{00000000-0000-0000-0000-000000000000}"/>
  <bookViews>
    <workbookView xWindow="-120" yWindow="-120" windowWidth="29040" windowHeight="15720" tabRatio="817" xr2:uid="{00000000-000D-0000-FFFF-FFFF00000000}"/>
  </bookViews>
  <sheets>
    <sheet name="歷年" sheetId="39" r:id="rId1"/>
    <sheet name="114" sheetId="54" r:id="rId2"/>
    <sheet name="113" sheetId="53" r:id="rId3"/>
    <sheet name="112" sheetId="52" r:id="rId4"/>
    <sheet name="111" sheetId="51" r:id="rId5"/>
    <sheet name="110" sheetId="50" r:id="rId6"/>
    <sheet name="109" sheetId="49" r:id="rId7"/>
    <sheet name="108" sheetId="48" r:id="rId8"/>
    <sheet name="107" sheetId="47" r:id="rId9"/>
    <sheet name="106" sheetId="46" r:id="rId10"/>
    <sheet name="105" sheetId="45" r:id="rId11"/>
    <sheet name="104" sheetId="44" r:id="rId12"/>
    <sheet name="103" sheetId="41" state="hidden" r:id="rId13"/>
    <sheet name="102" sheetId="37" state="hidden" r:id="rId14"/>
    <sheet name="101" sheetId="35" state="hidden" r:id="rId15"/>
    <sheet name="100" sheetId="33" state="hidden" r:id="rId16"/>
    <sheet name="99" sheetId="30" state="hidden" r:id="rId17"/>
    <sheet name="98" sheetId="28" state="hidden" r:id="rId18"/>
  </sheets>
  <definedNames>
    <definedName name="_xlnm.Print_Area" localSheetId="15">'100'!$A$3:$E$33</definedName>
    <definedName name="_xlnm.Print_Area" localSheetId="14">'101'!$A$3:$E$33</definedName>
    <definedName name="_xlnm.Print_Area" localSheetId="13">'102'!$A$3:$E$33</definedName>
    <definedName name="_xlnm.Print_Area" localSheetId="12">'103'!$A$3:$E$33</definedName>
    <definedName name="_xlnm.Print_Area" localSheetId="11">'104'!$A$3:$E$33</definedName>
    <definedName name="_xlnm.Print_Area" localSheetId="10">'105'!$A$3:$E$33</definedName>
    <definedName name="_xlnm.Print_Area" localSheetId="9">'106'!$A$3:$E$33</definedName>
    <definedName name="_xlnm.Print_Area" localSheetId="8">'107'!$A$3:$E$33</definedName>
    <definedName name="_xlnm.Print_Area" localSheetId="7">'108'!$A$3:$E$33</definedName>
    <definedName name="_xlnm.Print_Area" localSheetId="6">'109'!$A$3:$E$33</definedName>
    <definedName name="_xlnm.Print_Area" localSheetId="5">'110'!$A$3:$E$33</definedName>
    <definedName name="_xlnm.Print_Area" localSheetId="4">'111'!$A$3:$E$33</definedName>
    <definedName name="_xlnm.Print_Area" localSheetId="3">'112'!$A$3:$E$33</definedName>
    <definedName name="_xlnm.Print_Area" localSheetId="2">'113'!$A$3:$E$33</definedName>
    <definedName name="_xlnm.Print_Area" localSheetId="1">'114'!$A$3:$E$33</definedName>
    <definedName name="_xlnm.Print_Area" localSheetId="17">'98'!$A$3:$W$36</definedName>
    <definedName name="_xlnm.Print_Area" localSheetId="16">'99'!$A$3:$W$36</definedName>
    <definedName name="_xlnm.Print_Area" localSheetId="0">歷年!$A$3:$AA$21</definedName>
    <definedName name="_xlnm.Print_Titles" localSheetId="15">'100'!$A:$A,'100'!$3:$9</definedName>
    <definedName name="_xlnm.Print_Titles" localSheetId="14">'101'!$A:$A,'101'!$3:$9</definedName>
    <definedName name="_xlnm.Print_Titles" localSheetId="13">'102'!$A:$A,'102'!$3:$9</definedName>
    <definedName name="_xlnm.Print_Titles" localSheetId="12">'103'!$A:$A,'103'!$3:$9</definedName>
    <definedName name="_xlnm.Print_Titles" localSheetId="11">'104'!$A:$A,'104'!$3:$9</definedName>
    <definedName name="_xlnm.Print_Titles" localSheetId="10">'105'!$A:$A,'105'!$3:$9</definedName>
    <definedName name="_xlnm.Print_Titles" localSheetId="9">'106'!$A:$A,'106'!$3:$9</definedName>
    <definedName name="_xlnm.Print_Titles" localSheetId="8">'107'!$A:$A,'107'!$3:$9</definedName>
    <definedName name="_xlnm.Print_Titles" localSheetId="7">'108'!$A:$A,'108'!$3:$9</definedName>
    <definedName name="_xlnm.Print_Titles" localSheetId="6">'109'!$A:$A,'109'!$3:$9</definedName>
    <definedName name="_xlnm.Print_Titles" localSheetId="5">'110'!$A:$A,'110'!$3:$9</definedName>
    <definedName name="_xlnm.Print_Titles" localSheetId="4">'111'!$A:$A,'111'!$3:$9</definedName>
    <definedName name="_xlnm.Print_Titles" localSheetId="3">'112'!$A:$A,'112'!$3:$9</definedName>
    <definedName name="_xlnm.Print_Titles" localSheetId="2">'113'!$A:$A,'113'!$3:$9</definedName>
    <definedName name="_xlnm.Print_Titles" localSheetId="1">'114'!$A:$A,'114'!$3:$9</definedName>
    <definedName name="_xlnm.Print_Titles" localSheetId="17">'98'!$A:$A,'98'!$3:$9</definedName>
    <definedName name="_xlnm.Print_Titles" localSheetId="16">'99'!$A:$A,'99'!$3:$9</definedName>
    <definedName name="_xlnm.Print_Titles" localSheetId="0">歷年!$A:$A,歷年!$3:$9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39" l="1"/>
  <c r="C14" i="39"/>
  <c r="D14" i="39"/>
  <c r="E14" i="39"/>
  <c r="B13" i="39"/>
  <c r="C13" i="39"/>
  <c r="D13" i="39"/>
  <c r="E13" i="39"/>
  <c r="B12" i="39"/>
  <c r="C12" i="39"/>
  <c r="D12" i="39"/>
  <c r="E12" i="39"/>
  <c r="B11" i="39"/>
  <c r="C11" i="39"/>
  <c r="D11" i="39"/>
  <c r="E11" i="39"/>
  <c r="B10" i="39"/>
  <c r="C10" i="39"/>
  <c r="D10" i="39"/>
  <c r="E10" i="39"/>
</calcChain>
</file>

<file path=xl/sharedStrings.xml><?xml version="1.0" encoding="utf-8"?>
<sst xmlns="http://schemas.openxmlformats.org/spreadsheetml/2006/main" count="645" uniqueCount="130">
  <si>
    <t>Source : County and City Government.</t>
  </si>
  <si>
    <r>
      <rPr>
        <sz val="9"/>
        <rFont val="標楷體"/>
        <family val="4"/>
        <charset val="136"/>
      </rPr>
      <t>年及區域別</t>
    </r>
    <phoneticPr fontId="4" type="noConversion"/>
  </si>
  <si>
    <r>
      <rPr>
        <sz val="9"/>
        <rFont val="標楷體"/>
        <family val="4"/>
        <charset val="136"/>
      </rPr>
      <t>中低收入老人補助裝置假牙</t>
    </r>
  </si>
  <si>
    <r>
      <rPr>
        <sz val="9"/>
        <rFont val="標楷體"/>
        <family val="4"/>
        <charset val="136"/>
      </rPr>
      <t>人才培訓</t>
    </r>
    <phoneticPr fontId="4" type="noConversion"/>
  </si>
  <si>
    <r>
      <rPr>
        <sz val="9"/>
        <rFont val="標楷體"/>
        <family val="4"/>
        <charset val="136"/>
      </rPr>
      <t>隊員人數</t>
    </r>
    <phoneticPr fontId="3" type="noConversion"/>
  </si>
  <si>
    <r>
      <rPr>
        <sz val="9"/>
        <rFont val="標楷體"/>
        <family val="4"/>
        <charset val="136"/>
      </rPr>
      <t>專業人員</t>
    </r>
    <phoneticPr fontId="3" type="noConversion"/>
  </si>
  <si>
    <r>
      <rPr>
        <sz val="9"/>
        <rFont val="標楷體"/>
        <family val="4"/>
        <charset val="136"/>
      </rPr>
      <t>諮詢服務</t>
    </r>
    <phoneticPr fontId="3" type="noConversion"/>
  </si>
  <si>
    <r>
      <rPr>
        <sz val="9"/>
        <rFont val="標楷體"/>
        <family val="4"/>
        <charset val="136"/>
      </rPr>
      <t>其他服務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</si>
  <si>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</si>
  <si>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</si>
  <si>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</si>
  <si>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</si>
  <si>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</si>
  <si>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</si>
  <si>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</si>
  <si>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</si>
  <si>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</si>
  <si>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</si>
  <si>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</si>
  <si>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</si>
  <si>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</si>
  <si>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</si>
  <si>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</si>
  <si>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</si>
  <si>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</si>
  <si>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</si>
  <si>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</si>
  <si>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</si>
  <si>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</si>
  <si>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宜蘭縣</t>
    </r>
    <phoneticPr fontId="3" type="noConversion"/>
  </si>
  <si>
    <r>
      <rPr>
        <sz val="10"/>
        <rFont val="標楷體"/>
        <family val="4"/>
        <charset val="136"/>
      </rPr>
      <t>　桃園縣</t>
    </r>
    <phoneticPr fontId="3" type="noConversion"/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</si>
  <si>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</si>
  <si>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</si>
  <si>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高雄市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</si>
  <si>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金門縣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</si>
  <si>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連江縣</t>
    </r>
    <phoneticPr fontId="3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</si>
  <si>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</si>
  <si>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</si>
  <si>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t>老人福利服務成果</t>
    <phoneticPr fontId="3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</si>
  <si>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</si>
  <si>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9"/>
        <rFont val="Times New Roman"/>
        <family val="1"/>
      </rPr>
      <t/>
    </r>
    <phoneticPr fontId="3" type="noConversion"/>
  </si>
  <si>
    <t>新竹市</t>
    <phoneticPr fontId="3" type="noConversion"/>
  </si>
  <si>
    <t>連江縣</t>
    <phoneticPr fontId="3" type="noConversion"/>
  </si>
  <si>
    <t>澎湖縣</t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</si>
  <si>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</si>
  <si>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</si>
  <si>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</si>
  <si>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教育宣導</t>
    </r>
    <phoneticPr fontId="4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</si>
  <si>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Persons
</t>
    </r>
    <phoneticPr fontId="6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</si>
  <si>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</si>
  <si>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</si>
  <si>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</si>
  <si>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</si>
  <si>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</si>
  <si>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</si>
  <si>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</si>
  <si>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</si>
  <si>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</si>
  <si>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</si>
  <si>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</si>
  <si>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</si>
  <si>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</si>
  <si>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臺北市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</si>
  <si>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</si>
  <si>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教育宣導及人才培訓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</si>
  <si>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</si>
  <si>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服務內容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</si>
  <si>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</si>
  <si>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宣導老人福利
服務業務</t>
    </r>
    <phoneticPr fontId="3" type="noConversion"/>
  </si>
  <si>
    <r>
      <rPr>
        <sz val="9"/>
        <rFont val="標楷體"/>
        <family val="4"/>
        <charset val="136"/>
      </rPr>
      <t>其他媒體
宣導活動</t>
    </r>
    <phoneticPr fontId="3" type="noConversion"/>
  </si>
  <si>
    <r>
      <rPr>
        <sz val="9"/>
        <rFont val="標楷體"/>
        <family val="4"/>
        <charset val="136"/>
      </rPr>
      <t>志願服務人員</t>
    </r>
    <phoneticPr fontId="3" type="noConversion"/>
  </si>
  <si>
    <r>
      <t>55</t>
    </r>
    <r>
      <rPr>
        <sz val="9"/>
        <rFont val="標楷體"/>
        <family val="4"/>
        <charset val="136"/>
      </rPr>
      <t>至
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</si>
  <si>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r>
      <t>65</t>
    </r>
    <r>
      <rPr>
        <sz val="9"/>
        <rFont val="標楷體"/>
        <family val="4"/>
        <charset val="136"/>
      </rPr>
      <t>歲
以上</t>
    </r>
    <phoneticPr fontId="3" type="noConversion"/>
  </si>
  <si>
    <r>
      <rPr>
        <sz val="9"/>
        <rFont val="標楷體"/>
        <family val="4"/>
        <charset val="136"/>
      </rPr>
      <t>社會服務</t>
    </r>
    <phoneticPr fontId="3" type="noConversion"/>
  </si>
  <si>
    <r>
      <rPr>
        <sz val="9"/>
        <rFont val="標楷體"/>
        <family val="4"/>
        <charset val="136"/>
      </rPr>
      <t>教育服務</t>
    </r>
    <phoneticPr fontId="3" type="noConversion"/>
  </si>
  <si>
    <r>
      <rPr>
        <sz val="9"/>
        <rFont val="標楷體"/>
        <family val="4"/>
        <charset val="136"/>
      </rPr>
      <t>社區服務</t>
    </r>
    <phoneticPr fontId="3" type="noConversion"/>
  </si>
  <si>
    <r>
      <rPr>
        <sz val="9"/>
        <rFont val="標楷體"/>
        <family val="4"/>
        <charset val="136"/>
      </rPr>
      <t>辦理次數</t>
    </r>
    <phoneticPr fontId="3" type="noConversion"/>
  </si>
  <si>
    <r>
      <rPr>
        <sz val="9"/>
        <rFont val="標楷體"/>
        <family val="4"/>
        <charset val="136"/>
      </rPr>
      <t>參加人數</t>
    </r>
    <phoneticPr fontId="3" type="noConversion"/>
  </si>
  <si>
    <r>
      <rPr>
        <sz val="10"/>
        <rFont val="標楷體"/>
        <family val="4"/>
        <charset val="136"/>
      </rPr>
      <t>　臺北縣</t>
    </r>
    <phoneticPr fontId="3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</si>
  <si>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</si>
  <si>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</si>
  <si>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</si>
  <si>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</si>
  <si>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</si>
  <si>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</si>
  <si>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</si>
  <si>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教育宣導</t>
    </r>
    <phoneticPr fontId="4" type="noConversion"/>
  </si>
  <si>
    <r>
      <rPr>
        <sz val="9"/>
        <rFont val="標楷體"/>
        <family val="4"/>
        <charset val="136"/>
      </rPr>
      <t>人才培訓</t>
    </r>
    <phoneticPr fontId="4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</si>
  <si>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</si>
  <si>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隊員人數</t>
    </r>
    <phoneticPr fontId="3" type="noConversion"/>
  </si>
  <si>
    <r>
      <rPr>
        <sz val="9"/>
        <rFont val="標楷體"/>
        <family val="4"/>
        <charset val="136"/>
      </rPr>
      <t>服務內容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</si>
  <si>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　台北縣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</si>
  <si>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Persons
</t>
    </r>
    <phoneticPr fontId="6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</si>
  <si>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</si>
  <si>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</si>
  <si>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</si>
  <si>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</si>
  <si>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</si>
  <si>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</si>
  <si>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</si>
  <si>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</si>
  <si>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</si>
  <si>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</si>
  <si>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</si>
  <si>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</si>
  <si>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</si>
  <si>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</si>
  <si>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</si>
  <si>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</si>
  <si>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</si>
  <si>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</si>
  <si>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</si>
  <si>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</si>
  <si>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</si>
  <si>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t>長青志願服務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</si>
  <si>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</si>
  <si>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</si>
  <si>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</si>
  <si>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</si>
  <si>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</si>
  <si>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</si>
  <si>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</si>
  <si>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</si>
  <si>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t>中低收入老人補助裝置假牙</t>
    <phoneticPr fontId="3" type="noConversion"/>
  </si>
  <si>
    <t>中低收入老人補助裝置假牙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</si>
  <si>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</si>
  <si>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</si>
  <si>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</si>
  <si>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  <phoneticPr fontId="3" type="noConversion"/>
  </si>
  <si>
    <r>
      <t>104-114</t>
    </r>
    <r>
      <rPr>
        <sz val="8"/>
        <rFont val="細明體"/>
        <family val="3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</si>
</sst>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  <numFmt numFmtId="178" formatCode="_-* #,##0_-;\-* #,##0_-;_-* &quot;-&quot;??_-;_-@_-"/>
  </numFmts>
  <fonts count="18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細明體"/>
      <family val="3"/>
      <charset val="136"/>
    </font>
    <font>
      <sz val="9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72">
    <xf numFmtId="0" fontId="0" fillId="0" borderId="0" xfId="0"/>
    <xf numFmtId="0" fontId="7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0" fillId="0" borderId="1" xfId="0" applyBorder="1" applyAlignment="1">
      <alignment horizontal="centerContinuous" vertical="center" wrapText="1"/>
    </xf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 wrapText="1"/>
    </xf>
    <xf numFmtId="177" fontId="13" fillId="2" borderId="2" xfId="2" applyNumberFormat="1" applyFont="1" applyFill="1" applyBorder="1" applyAlignment="1" applyProtection="1">
      <alignment horizontal="left" vertical="center"/>
      <protection locked="0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49" fontId="0" fillId="0" borderId="0" xfId="0" applyNumberFormat="1" applyAlignment="1">
      <alignment horizontal="left"/>
    </xf>
    <xf numFmtId="49" fontId="13" fillId="0" borderId="2" xfId="0" applyNumberFormat="1" applyFont="1" applyBorder="1"/>
    <xf numFmtId="0" fontId="14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176" fontId="0" fillId="0" borderId="0" xfId="4" applyNumberFormat="1" applyFont="1" applyFill="1" applyBorder="1" applyAlignment="1" applyProtection="1">
      <alignment horizontal="right"/>
    </xf>
    <xf numFmtId="176" fontId="0" fillId="0" borderId="4" xfId="4" applyNumberFormat="1" applyFont="1" applyFill="1" applyBorder="1" applyAlignment="1" applyProtection="1">
      <alignment horizontal="right"/>
    </xf>
    <xf numFmtId="0" fontId="0" fillId="0" borderId="6" xfId="0" applyBorder="1"/>
    <xf numFmtId="176" fontId="13" fillId="0" borderId="0" xfId="4" applyNumberFormat="1" applyFont="1" applyFill="1" applyBorder="1" applyAlignment="1" applyProtection="1">
      <alignment horizontal="right"/>
    </xf>
    <xf numFmtId="176" fontId="13" fillId="0" borderId="4" xfId="4" applyNumberFormat="1" applyFont="1" applyFill="1" applyBorder="1" applyAlignment="1" applyProtection="1">
      <alignment horizontal="right"/>
    </xf>
    <xf numFmtId="0" fontId="13" fillId="0" borderId="6" xfId="0" applyFont="1" applyBorder="1"/>
    <xf numFmtId="178" fontId="0" fillId="0" borderId="0" xfId="3" applyNumberFormat="1" applyFont="1" applyBorder="1" applyAlignment="1">
      <alignment horizontal="right" vertical="center"/>
    </xf>
    <xf numFmtId="178" fontId="0" fillId="0" borderId="0" xfId="3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right"/>
    </xf>
    <xf numFmtId="177" fontId="13" fillId="0" borderId="2" xfId="2" applyNumberFormat="1" applyFont="1" applyBorder="1" applyAlignment="1" applyProtection="1">
      <alignment horizontal="center" vertical="center"/>
      <protection locked="0"/>
    </xf>
    <xf numFmtId="177" fontId="13" fillId="0" borderId="3" xfId="2" applyNumberFormat="1" applyFont="1" applyBorder="1" applyAlignment="1" applyProtection="1">
      <alignment horizontal="center" vertical="center"/>
      <protection locked="0"/>
    </xf>
    <xf numFmtId="49" fontId="13" fillId="0" borderId="3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177" fontId="13" fillId="2" borderId="0" xfId="2" applyNumberFormat="1" applyFont="1" applyFill="1" applyAlignment="1" applyProtection="1">
      <alignment horizontal="center" vertical="center"/>
      <protection locked="0"/>
    </xf>
    <xf numFmtId="177" fontId="13" fillId="2" borderId="3" xfId="2" applyNumberFormat="1" applyFont="1" applyFill="1" applyBorder="1" applyAlignment="1" applyProtection="1">
      <alignment horizontal="center" vertical="center"/>
      <protection locked="0"/>
    </xf>
    <xf numFmtId="49" fontId="13" fillId="0" borderId="7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77" fontId="13" fillId="0" borderId="3" xfId="2" applyNumberFormat="1" applyFont="1" applyBorder="1" applyAlignment="1" applyProtection="1">
      <alignment horizontal="left" vertical="center"/>
      <protection locked="0"/>
    </xf>
    <xf numFmtId="177" fontId="13" fillId="0" borderId="7" xfId="2" applyNumberFormat="1" applyFont="1" applyBorder="1" applyAlignment="1" applyProtection="1">
      <alignment horizontal="left" vertical="center"/>
      <protection locked="0"/>
    </xf>
    <xf numFmtId="0" fontId="13" fillId="0" borderId="3" xfId="1" applyFont="1" applyBorder="1" applyAlignment="1">
      <alignment horizontal="center" vertical="center"/>
    </xf>
    <xf numFmtId="177" fontId="13" fillId="0" borderId="7" xfId="2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/>
    <xf numFmtId="0" fontId="0" fillId="0" borderId="0" xfId="0" applyAlignment="1">
      <alignment horizontal="left"/>
    </xf>
    <xf numFmtId="177" fontId="13" fillId="2" borderId="2" xfId="2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/>
    </xf>
    <xf numFmtId="0" fontId="17" fillId="0" borderId="0" xfId="1" applyFont="1"/>
    <xf numFmtId="178" fontId="2" fillId="0" borderId="4" xfId="3" applyNumberFormat="1" applyFont="1" applyBorder="1" applyAlignment="1">
      <alignment horizontal="right" vertical="center"/>
    </xf>
    <xf numFmtId="178" fontId="2" fillId="0" borderId="0" xfId="3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</cellXfs>
  <cellStyles count="5">
    <cellStyle name="一般" xfId="0" builtinId="0"/>
    <cellStyle name="一般_Sheet1" xfId="1" xr:uid="{00000000-0005-0000-0000-000001000000}"/>
    <cellStyle name="一般_Sheet2" xfId="2" xr:uid="{00000000-0005-0000-0000-000002000000}"/>
    <cellStyle name="千分位" xfId="3" builtinId="3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tabSelected="1" workbookViewId="0">
      <pane xSplit="1" ySplit="9" topLeftCell="B10" activePane="bottomRight" state="frozen"/>
      <selection pane="topRight"/>
      <selection pane="bottomLeft"/>
      <selection pane="bottomRight" activeCell="F26" sqref="F26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11.5" bestFit="1" customWidth="1"/>
    <col min="7" max="7" width="14.6640625" customWidth="1"/>
    <col min="8" max="8" width="10.33203125" bestFit="1" customWidth="1"/>
    <col min="9" max="9" width="11.5" bestFit="1" customWidth="1"/>
    <col min="10" max="10" width="10.6640625" bestFit="1" customWidth="1"/>
    <col min="11" max="11" width="11.5" bestFit="1" customWidth="1"/>
    <col min="12" max="12" width="10.6640625" bestFit="1" customWidth="1"/>
    <col min="13" max="13" width="11.5" bestFit="1" customWidth="1"/>
    <col min="14" max="16" width="10.33203125" bestFit="1" customWidth="1"/>
    <col min="17" max="18" width="12.6640625" bestFit="1" customWidth="1"/>
    <col min="19" max="19" width="12" customWidth="1"/>
    <col min="20" max="23" width="10.5" bestFit="1" customWidth="1"/>
    <col min="24" max="26" width="9.83203125" customWidth="1"/>
    <col min="27" max="27" width="11.6640625" customWidth="1"/>
    <col min="28" max="28" width="9.83203125" bestFit="1" customWidth="1"/>
    <col min="29" max="36" width="11.5" bestFit="1" customWidth="1"/>
    <col min="37" max="37" width="9.83203125" bestFit="1" customWidth="1"/>
    <col min="38" max="39" width="11.5" bestFit="1" customWidth="1"/>
    <col min="40" max="40" width="9.83203125" bestFit="1" customWidth="1"/>
    <col min="41" max="42" width="11.5" bestFit="1" customWidth="1"/>
    <col min="43" max="43" width="9.83203125" bestFit="1" customWidth="1"/>
    <col min="44" max="57" width="9.5" bestFit="1" customWidth="1"/>
    <col min="58" max="58" width="10" bestFit="1" customWidth="1"/>
    <col min="59" max="62" width="13.83203125" customWidth="1"/>
    <col min="63" max="63" width="14.6640625" customWidth="1"/>
    <col min="64" max="73" width="9.5" bestFit="1" customWidth="1"/>
    <col min="74" max="74" width="9.83203125" customWidth="1"/>
    <col min="75" max="78" width="9.5" bestFit="1" customWidth="1"/>
    <col min="79" max="79" width="10.83203125" customWidth="1"/>
    <col min="80" max="95" width="9.5" bestFit="1" customWidth="1"/>
    <col min="96" max="96" width="10" bestFit="1" customWidth="1"/>
    <col min="97" max="101" width="9.5" bestFit="1" customWidth="1"/>
  </cols>
  <sheetData>
    <row r="1" spans="1:10" s="2" customFormat="1" ht="23.25" customHeight="1" x14ac:dyDescent="0.3">
      <c r="A1" s="1" t="s">
        <v>124</v>
      </c>
    </row>
    <row r="2" spans="1:10" s="4" customFormat="1" ht="13.5" customHeight="1" x14ac:dyDescent="0.2">
      <c r="A2" s="3"/>
    </row>
    <row r="3" spans="1:10" ht="12.75" customHeight="1" x14ac:dyDescent="0.2">
      <c r="A3" s="14" t="s">
        <v>129</v>
      </c>
    </row>
    <row r="4" spans="1:10" ht="12" customHeight="1" x14ac:dyDescent="0.2">
      <c r="A4" s="47" t="s">
        <v>1</v>
      </c>
      <c r="B4" s="50" t="s">
        <v>2</v>
      </c>
      <c r="C4" s="51"/>
      <c r="D4" s="51"/>
      <c r="E4" s="51"/>
    </row>
    <row r="5" spans="1:10" ht="12" customHeight="1" x14ac:dyDescent="0.2">
      <c r="A5" s="48"/>
      <c r="B5" s="52"/>
      <c r="C5" s="53"/>
      <c r="D5" s="53"/>
      <c r="E5" s="53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7.25" customHeight="1" x14ac:dyDescent="0.2">
      <c r="A10" s="33" t="s">
        <v>11</v>
      </c>
      <c r="B10" s="22">
        <f>'104'!B10</f>
        <v>5295</v>
      </c>
      <c r="C10" s="22">
        <f>'104'!C10</f>
        <v>2958</v>
      </c>
      <c r="D10" s="22">
        <f>'104'!D10</f>
        <v>2337</v>
      </c>
      <c r="E10" s="23">
        <f>'104'!E10</f>
        <v>167873</v>
      </c>
      <c r="F10" s="10"/>
      <c r="G10" s="10"/>
      <c r="H10" s="10"/>
      <c r="I10" s="10"/>
      <c r="J10" s="10"/>
    </row>
    <row r="11" spans="1:10" s="11" customFormat="1" ht="17.25" customHeight="1" x14ac:dyDescent="0.2">
      <c r="A11" s="33" t="s">
        <v>39</v>
      </c>
      <c r="B11" s="22">
        <f>'105'!B10</f>
        <v>4449</v>
      </c>
      <c r="C11" s="22">
        <f>'105'!C10</f>
        <v>2486</v>
      </c>
      <c r="D11" s="22">
        <f>'105'!D10</f>
        <v>1963</v>
      </c>
      <c r="E11" s="23">
        <f>'105'!E10</f>
        <v>132678.11600000001</v>
      </c>
      <c r="F11" s="10"/>
      <c r="G11" s="10"/>
      <c r="H11" s="10"/>
      <c r="I11" s="10"/>
      <c r="J11" s="10"/>
    </row>
    <row r="12" spans="1:10" s="11" customFormat="1" ht="17.25" customHeight="1" x14ac:dyDescent="0.2">
      <c r="A12" s="33" t="s">
        <v>40</v>
      </c>
      <c r="B12" s="22">
        <f>'106'!B10</f>
        <v>4421</v>
      </c>
      <c r="C12" s="22">
        <f>'106'!C10</f>
        <v>2461</v>
      </c>
      <c r="D12" s="22">
        <f>'106'!D10</f>
        <v>1960</v>
      </c>
      <c r="E12" s="23">
        <f>'106'!E10</f>
        <v>131343.95000000001</v>
      </c>
      <c r="F12" s="10"/>
      <c r="G12" s="10"/>
      <c r="H12" s="10"/>
      <c r="I12" s="10"/>
      <c r="J12" s="10"/>
    </row>
    <row r="13" spans="1:10" ht="17.25" customHeight="1" x14ac:dyDescent="0.2">
      <c r="A13" s="33" t="s">
        <v>44</v>
      </c>
      <c r="B13" s="22">
        <f>'107'!B10</f>
        <v>4734</v>
      </c>
      <c r="C13" s="22">
        <f>'107'!C10</f>
        <v>2564</v>
      </c>
      <c r="D13" s="22">
        <f>'107'!D10</f>
        <v>2170</v>
      </c>
      <c r="E13" s="23">
        <f>'107'!E10</f>
        <v>142077.31899999999</v>
      </c>
    </row>
    <row r="14" spans="1:10" ht="17.25" customHeight="1" x14ac:dyDescent="0.2">
      <c r="A14" s="33" t="s">
        <v>45</v>
      </c>
      <c r="B14" s="22">
        <f>'108'!B10</f>
        <v>5113</v>
      </c>
      <c r="C14" s="22">
        <f>'108'!C10</f>
        <v>2835</v>
      </c>
      <c r="D14" s="22">
        <f>'108'!D10</f>
        <v>2278</v>
      </c>
      <c r="E14" s="22">
        <f>'108'!E10</f>
        <v>154453.79300000001</v>
      </c>
    </row>
    <row r="15" spans="1:10" ht="17.25" customHeight="1" x14ac:dyDescent="0.2">
      <c r="A15" s="33" t="s">
        <v>116</v>
      </c>
      <c r="B15" s="22">
        <v>5037</v>
      </c>
      <c r="C15" s="22">
        <v>2775</v>
      </c>
      <c r="D15" s="22">
        <v>2262</v>
      </c>
      <c r="E15" s="22">
        <v>151578.60999999999</v>
      </c>
    </row>
    <row r="16" spans="1:10" ht="17.25" customHeight="1" x14ac:dyDescent="0.2">
      <c r="A16" s="33" t="s">
        <v>118</v>
      </c>
      <c r="B16" s="22">
        <v>4344</v>
      </c>
      <c r="C16" s="22">
        <v>2403</v>
      </c>
      <c r="D16" s="22">
        <v>1941</v>
      </c>
      <c r="E16" s="22">
        <v>141974.30300000001</v>
      </c>
    </row>
    <row r="17" spans="1:22" ht="17.25" customHeight="1" x14ac:dyDescent="0.2">
      <c r="A17" s="33" t="s">
        <v>119</v>
      </c>
      <c r="B17" s="22">
        <v>5014</v>
      </c>
      <c r="C17" s="22">
        <v>2731</v>
      </c>
      <c r="D17" s="22">
        <v>2283</v>
      </c>
      <c r="E17" s="22">
        <v>152576.75</v>
      </c>
    </row>
    <row r="18" spans="1:22" ht="17.25" customHeight="1" x14ac:dyDescent="0.2">
      <c r="A18" s="33" t="s">
        <v>121</v>
      </c>
      <c r="B18" s="43">
        <v>5785</v>
      </c>
      <c r="C18" s="43">
        <v>3225</v>
      </c>
      <c r="D18" s="43">
        <v>2560</v>
      </c>
      <c r="E18" s="43">
        <v>189273.33500000002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1:22" ht="17.25" customHeight="1" x14ac:dyDescent="0.2">
      <c r="A19" s="33" t="s">
        <v>126</v>
      </c>
      <c r="B19" s="43">
        <v>5782</v>
      </c>
      <c r="C19" s="43">
        <v>3270</v>
      </c>
      <c r="D19" s="43">
        <v>2512</v>
      </c>
      <c r="E19" s="43">
        <v>178878.38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1:22" ht="17.25" customHeight="1" x14ac:dyDescent="0.2">
      <c r="A20" s="34" t="s">
        <v>128</v>
      </c>
      <c r="B20" s="42">
        <v>5368</v>
      </c>
      <c r="C20" s="42">
        <v>2990</v>
      </c>
      <c r="D20" s="42">
        <v>2378</v>
      </c>
      <c r="E20" s="42">
        <v>171184.663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1:22" s="11" customFormat="1" ht="15" customHeight="1" x14ac:dyDescent="0.2">
      <c r="A21" s="9" t="s">
        <v>12</v>
      </c>
      <c r="B21" s="24"/>
      <c r="C21" s="24"/>
      <c r="D21" s="24"/>
      <c r="E21" s="24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s="11" customFormat="1" ht="17.25" customHeight="1" x14ac:dyDescent="0.2"/>
    <row r="23" spans="1:22" s="11" customFormat="1" ht="17.25" customHeight="1" x14ac:dyDescent="0.2"/>
    <row r="24" spans="1:22" s="11" customFormat="1" ht="17.25" customHeight="1" x14ac:dyDescent="0.2"/>
    <row r="25" spans="1:22" s="11" customFormat="1" ht="17.25" customHeight="1" x14ac:dyDescent="0.2"/>
    <row r="26" spans="1:22" s="11" customFormat="1" ht="17.25" customHeight="1" x14ac:dyDescent="0.2"/>
    <row r="27" spans="1:22" s="11" customFormat="1" ht="17.25" customHeight="1" x14ac:dyDescent="0.2"/>
  </sheetData>
  <mergeCells count="7">
    <mergeCell ref="B7:B9"/>
    <mergeCell ref="A4:A9"/>
    <mergeCell ref="B4:E5"/>
    <mergeCell ref="B6:D6"/>
    <mergeCell ref="E6:E9"/>
    <mergeCell ref="D7:D9"/>
    <mergeCell ref="C7:C9"/>
  </mergeCells>
  <phoneticPr fontId="3" type="noConversion"/>
  <printOptions horizontalCentered="1"/>
  <pageMargins left="0.19685039370078741" right="0.23622047244094491" top="0.62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民國98-102年&amp;R&amp;"微軟正黑體,標準"本表共&amp;N頁，第&amp;P頁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F7D8-9394-4FEA-AFBB-FF1DAFAD6664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 activeCell="B10" sqref="B10:E10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123</v>
      </c>
    </row>
    <row r="2" spans="1:10" ht="13.5" customHeight="1" x14ac:dyDescent="0.25">
      <c r="A2" s="41" t="s">
        <v>127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5368</v>
      </c>
      <c r="C10" s="10">
        <v>2990</v>
      </c>
      <c r="D10" s="10">
        <v>2378</v>
      </c>
      <c r="E10" s="10">
        <v>171184.663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532</v>
      </c>
      <c r="C11" s="10">
        <v>289</v>
      </c>
      <c r="D11" s="10">
        <v>243</v>
      </c>
      <c r="E11" s="10">
        <v>13937.9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624</v>
      </c>
      <c r="C12" s="10">
        <v>380</v>
      </c>
      <c r="D12" s="10">
        <v>244</v>
      </c>
      <c r="E12" s="10">
        <v>18988.843000000001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380</v>
      </c>
      <c r="C13" s="10">
        <v>212</v>
      </c>
      <c r="D13" s="10">
        <v>168</v>
      </c>
      <c r="E13" s="10">
        <v>13337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531</v>
      </c>
      <c r="C14" s="10">
        <v>303</v>
      </c>
      <c r="D14" s="10">
        <v>228</v>
      </c>
      <c r="E14" s="10">
        <v>18098.3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501</v>
      </c>
      <c r="C15" s="10">
        <v>278</v>
      </c>
      <c r="D15" s="10">
        <v>223</v>
      </c>
      <c r="E15" s="10">
        <v>16582.400000000001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553</v>
      </c>
      <c r="C16" s="10">
        <v>288</v>
      </c>
      <c r="D16" s="10">
        <v>265</v>
      </c>
      <c r="E16" s="10">
        <v>20781.599999999999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138</v>
      </c>
      <c r="C17" s="19">
        <v>92</v>
      </c>
      <c r="D17" s="19">
        <v>46</v>
      </c>
      <c r="E17" s="19">
        <v>3816.02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23</v>
      </c>
      <c r="C18" s="19">
        <v>11</v>
      </c>
      <c r="D18" s="19">
        <v>12</v>
      </c>
      <c r="E18" s="19">
        <v>734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138</v>
      </c>
      <c r="C19" s="19">
        <v>78</v>
      </c>
      <c r="D19" s="19">
        <v>60</v>
      </c>
      <c r="E19" s="19">
        <v>4013.1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366</v>
      </c>
      <c r="C20" s="19">
        <v>197</v>
      </c>
      <c r="D20" s="19">
        <v>169</v>
      </c>
      <c r="E20" s="19">
        <v>11648.4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129</v>
      </c>
      <c r="C21" s="19">
        <v>72</v>
      </c>
      <c r="D21" s="19">
        <v>57</v>
      </c>
      <c r="E21" s="19">
        <v>4193.7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108</v>
      </c>
      <c r="C22" s="19">
        <v>53</v>
      </c>
      <c r="D22" s="19">
        <v>55</v>
      </c>
      <c r="E22" s="19">
        <v>3778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319</v>
      </c>
      <c r="C23" s="19">
        <v>189</v>
      </c>
      <c r="D23" s="19">
        <v>130</v>
      </c>
      <c r="E23" s="19">
        <v>11368.3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290</v>
      </c>
      <c r="C24" s="19">
        <v>144</v>
      </c>
      <c r="D24" s="19">
        <v>146</v>
      </c>
      <c r="E24" s="19">
        <v>9987.6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182</v>
      </c>
      <c r="C25" s="19">
        <v>92</v>
      </c>
      <c r="D25" s="19">
        <v>90</v>
      </c>
      <c r="E25" s="19">
        <v>2766.7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149</v>
      </c>
      <c r="C26" s="19">
        <v>91</v>
      </c>
      <c r="D26" s="19">
        <v>58</v>
      </c>
      <c r="E26" s="19">
        <v>4336.3999999999996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54</v>
      </c>
      <c r="C27" s="19">
        <v>34</v>
      </c>
      <c r="D27" s="19">
        <v>20</v>
      </c>
      <c r="E27" s="19">
        <v>1683.8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158</v>
      </c>
      <c r="C28" s="19">
        <v>76</v>
      </c>
      <c r="D28" s="19">
        <v>82</v>
      </c>
      <c r="E28" s="19">
        <v>5393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51</v>
      </c>
      <c r="C29" s="19">
        <v>28</v>
      </c>
      <c r="D29" s="19">
        <v>23</v>
      </c>
      <c r="E29" s="19">
        <v>950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140</v>
      </c>
      <c r="C30" s="19">
        <v>82</v>
      </c>
      <c r="D30" s="19">
        <v>58</v>
      </c>
      <c r="E30" s="19">
        <v>4717.6000000000004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2</v>
      </c>
      <c r="C31" s="19">
        <v>1</v>
      </c>
      <c r="D31" s="19">
        <v>1</v>
      </c>
      <c r="E31" s="19">
        <v>72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52611-70EA-40DA-B59F-6766F9E071A3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 activeCell="F24" sqref="F24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123</v>
      </c>
    </row>
    <row r="2" spans="1:10" ht="13.5" customHeight="1" x14ac:dyDescent="0.25">
      <c r="A2" s="41" t="s">
        <v>125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5782</v>
      </c>
      <c r="C10" s="10">
        <v>3270</v>
      </c>
      <c r="D10" s="10">
        <v>2512</v>
      </c>
      <c r="E10" s="10">
        <v>178878.38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566</v>
      </c>
      <c r="C11" s="10">
        <v>317</v>
      </c>
      <c r="D11" s="10">
        <v>249</v>
      </c>
      <c r="E11" s="10">
        <v>14999.1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804</v>
      </c>
      <c r="C12" s="10">
        <v>468</v>
      </c>
      <c r="D12" s="10">
        <v>336</v>
      </c>
      <c r="E12" s="10">
        <v>18174.57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397</v>
      </c>
      <c r="C13" s="10">
        <v>225</v>
      </c>
      <c r="D13" s="10">
        <v>172</v>
      </c>
      <c r="E13" s="10">
        <v>13441.6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683</v>
      </c>
      <c r="C14" s="10">
        <v>374</v>
      </c>
      <c r="D14" s="10">
        <v>309</v>
      </c>
      <c r="E14" s="10">
        <v>22826.9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476</v>
      </c>
      <c r="C15" s="10">
        <v>267</v>
      </c>
      <c r="D15" s="10">
        <v>209</v>
      </c>
      <c r="E15" s="10">
        <v>16128.1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548</v>
      </c>
      <c r="C16" s="10">
        <v>291</v>
      </c>
      <c r="D16" s="10">
        <v>257</v>
      </c>
      <c r="E16" s="10">
        <v>20598.599999999999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94</v>
      </c>
      <c r="C17" s="19">
        <v>57</v>
      </c>
      <c r="D17" s="19">
        <v>37</v>
      </c>
      <c r="E17" s="19">
        <v>1829.61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38</v>
      </c>
      <c r="C18" s="19">
        <v>27</v>
      </c>
      <c r="D18" s="19">
        <v>11</v>
      </c>
      <c r="E18" s="19">
        <v>1194.5999999999999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141</v>
      </c>
      <c r="C19" s="19">
        <v>70</v>
      </c>
      <c r="D19" s="19">
        <v>71</v>
      </c>
      <c r="E19" s="19">
        <v>4179.3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363</v>
      </c>
      <c r="C20" s="19">
        <v>213</v>
      </c>
      <c r="D20" s="19">
        <v>150</v>
      </c>
      <c r="E20" s="19">
        <v>11220.3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202</v>
      </c>
      <c r="C21" s="19">
        <v>112</v>
      </c>
      <c r="D21" s="19">
        <v>90</v>
      </c>
      <c r="E21" s="19">
        <v>6276.4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322</v>
      </c>
      <c r="C22" s="19">
        <v>179</v>
      </c>
      <c r="D22" s="19">
        <v>143</v>
      </c>
      <c r="E22" s="19">
        <v>11072.9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248</v>
      </c>
      <c r="C23" s="19">
        <v>137</v>
      </c>
      <c r="D23" s="19">
        <v>111</v>
      </c>
      <c r="E23" s="19">
        <v>8648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264</v>
      </c>
      <c r="C24" s="19">
        <v>171</v>
      </c>
      <c r="D24" s="19">
        <v>93</v>
      </c>
      <c r="E24" s="19">
        <v>9191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72</v>
      </c>
      <c r="C25" s="19">
        <v>45</v>
      </c>
      <c r="D25" s="19">
        <v>27</v>
      </c>
      <c r="E25" s="19">
        <v>1845.5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149</v>
      </c>
      <c r="C26" s="19">
        <v>77</v>
      </c>
      <c r="D26" s="19">
        <v>72</v>
      </c>
      <c r="E26" s="19">
        <v>4549.8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56</v>
      </c>
      <c r="C27" s="19">
        <v>34</v>
      </c>
      <c r="D27" s="19">
        <v>22</v>
      </c>
      <c r="E27" s="19">
        <v>1835.5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101</v>
      </c>
      <c r="C28" s="19">
        <v>53</v>
      </c>
      <c r="D28" s="19">
        <v>48</v>
      </c>
      <c r="E28" s="19">
        <v>3148.3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66</v>
      </c>
      <c r="C29" s="19">
        <v>35</v>
      </c>
      <c r="D29" s="19">
        <v>31</v>
      </c>
      <c r="E29" s="19">
        <v>1193.7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192</v>
      </c>
      <c r="C30" s="19">
        <v>118</v>
      </c>
      <c r="D30" s="19">
        <v>74</v>
      </c>
      <c r="E30" s="19">
        <v>6524.6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5">
      <c r="A2" s="41" t="s">
        <v>122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5785</v>
      </c>
      <c r="C10" s="10">
        <v>3225</v>
      </c>
      <c r="D10" s="10">
        <v>2560</v>
      </c>
      <c r="E10" s="10">
        <v>189273.33500000002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531</v>
      </c>
      <c r="C11" s="10">
        <v>301</v>
      </c>
      <c r="D11" s="10">
        <v>230</v>
      </c>
      <c r="E11" s="10">
        <v>14354.3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733</v>
      </c>
      <c r="C12" s="10">
        <v>432</v>
      </c>
      <c r="D12" s="10">
        <v>301</v>
      </c>
      <c r="E12" s="10">
        <v>25257.165000000001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370</v>
      </c>
      <c r="C13" s="10">
        <v>203</v>
      </c>
      <c r="D13" s="10">
        <v>167</v>
      </c>
      <c r="E13" s="10">
        <v>12214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608</v>
      </c>
      <c r="C14" s="10">
        <v>343</v>
      </c>
      <c r="D14" s="10">
        <v>265</v>
      </c>
      <c r="E14" s="10">
        <v>20035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470</v>
      </c>
      <c r="C15" s="10">
        <v>254</v>
      </c>
      <c r="D15" s="10">
        <v>216</v>
      </c>
      <c r="E15" s="10">
        <v>16261.3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523</v>
      </c>
      <c r="C16" s="10">
        <v>298</v>
      </c>
      <c r="D16" s="10">
        <v>225</v>
      </c>
      <c r="E16" s="10">
        <v>19666.099999999999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106</v>
      </c>
      <c r="C17" s="19">
        <v>55</v>
      </c>
      <c r="D17" s="19">
        <v>51</v>
      </c>
      <c r="E17" s="19">
        <v>3083.07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52</v>
      </c>
      <c r="C18" s="19">
        <v>33</v>
      </c>
      <c r="D18" s="19">
        <v>19</v>
      </c>
      <c r="E18" s="19">
        <v>1611.9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72</v>
      </c>
      <c r="C19" s="19">
        <v>38</v>
      </c>
      <c r="D19" s="19">
        <v>34</v>
      </c>
      <c r="E19" s="19">
        <v>1549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306</v>
      </c>
      <c r="C20" s="19">
        <v>175</v>
      </c>
      <c r="D20" s="19">
        <v>131</v>
      </c>
      <c r="E20" s="19">
        <v>9447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397</v>
      </c>
      <c r="C21" s="19">
        <v>175</v>
      </c>
      <c r="D21" s="19">
        <v>222</v>
      </c>
      <c r="E21" s="19">
        <v>12831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280</v>
      </c>
      <c r="C22" s="19">
        <v>150</v>
      </c>
      <c r="D22" s="19">
        <v>130</v>
      </c>
      <c r="E22" s="19">
        <v>9053.1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274</v>
      </c>
      <c r="C23" s="19">
        <v>152</v>
      </c>
      <c r="D23" s="19">
        <v>122</v>
      </c>
      <c r="E23" s="19">
        <v>9600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427</v>
      </c>
      <c r="C24" s="19">
        <v>241</v>
      </c>
      <c r="D24" s="19">
        <v>186</v>
      </c>
      <c r="E24" s="19">
        <v>15181.7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108</v>
      </c>
      <c r="C25" s="19">
        <v>82</v>
      </c>
      <c r="D25" s="19">
        <v>26</v>
      </c>
      <c r="E25" s="19">
        <v>2890.05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143</v>
      </c>
      <c r="C26" s="19">
        <v>73</v>
      </c>
      <c r="D26" s="19">
        <v>70</v>
      </c>
      <c r="E26" s="19">
        <v>4290.25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38</v>
      </c>
      <c r="C27" s="19">
        <v>23</v>
      </c>
      <c r="D27" s="19">
        <v>15</v>
      </c>
      <c r="E27" s="19">
        <v>1297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117</v>
      </c>
      <c r="C28" s="19">
        <v>76</v>
      </c>
      <c r="D28" s="19">
        <v>41</v>
      </c>
      <c r="E28" s="19">
        <v>3691.7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51</v>
      </c>
      <c r="C29" s="19">
        <v>22</v>
      </c>
      <c r="D29" s="19">
        <v>29</v>
      </c>
      <c r="E29" s="19">
        <v>980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176</v>
      </c>
      <c r="C30" s="19">
        <v>98</v>
      </c>
      <c r="D30" s="19">
        <v>78</v>
      </c>
      <c r="E30" s="19">
        <v>5950.7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3</v>
      </c>
      <c r="C31" s="19">
        <v>1</v>
      </c>
      <c r="D31" s="19">
        <v>2</v>
      </c>
      <c r="E31" s="19">
        <v>29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B7:B9"/>
    <mergeCell ref="C7:C9"/>
    <mergeCell ref="D7:D9"/>
    <mergeCell ref="A4:A9"/>
    <mergeCell ref="B4:E5"/>
    <mergeCell ref="B6:D6"/>
    <mergeCell ref="E6:E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5">
      <c r="A2" s="41" t="s">
        <v>120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5014</v>
      </c>
      <c r="C10" s="10">
        <v>2731</v>
      </c>
      <c r="D10" s="10">
        <v>2283</v>
      </c>
      <c r="E10" s="10">
        <v>152576.75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524</v>
      </c>
      <c r="C11" s="10">
        <v>284</v>
      </c>
      <c r="D11" s="10">
        <v>240</v>
      </c>
      <c r="E11" s="10">
        <v>13814.2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644</v>
      </c>
      <c r="C12" s="10">
        <v>376</v>
      </c>
      <c r="D12" s="10">
        <v>268</v>
      </c>
      <c r="E12" s="10">
        <v>19728.25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325</v>
      </c>
      <c r="C13" s="10">
        <v>185</v>
      </c>
      <c r="D13" s="10">
        <v>140</v>
      </c>
      <c r="E13" s="10">
        <v>10092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253</v>
      </c>
      <c r="C14" s="10">
        <v>151</v>
      </c>
      <c r="D14" s="10">
        <v>102</v>
      </c>
      <c r="E14" s="10">
        <v>8709.6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429</v>
      </c>
      <c r="C15" s="10">
        <v>237</v>
      </c>
      <c r="D15" s="10">
        <v>192</v>
      </c>
      <c r="E15" s="10">
        <v>14540.7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571</v>
      </c>
      <c r="C16" s="10">
        <v>298</v>
      </c>
      <c r="D16" s="10">
        <v>273</v>
      </c>
      <c r="E16" s="10">
        <v>21091.3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69</v>
      </c>
      <c r="C17" s="19">
        <v>30</v>
      </c>
      <c r="D17" s="19">
        <v>39</v>
      </c>
      <c r="E17" s="19">
        <v>1963.9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80</v>
      </c>
      <c r="C18" s="19">
        <v>44</v>
      </c>
      <c r="D18" s="19">
        <v>36</v>
      </c>
      <c r="E18" s="19">
        <v>2584.6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90</v>
      </c>
      <c r="C19" s="19">
        <v>59</v>
      </c>
      <c r="D19" s="19">
        <v>31</v>
      </c>
      <c r="E19" s="19">
        <v>2921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313</v>
      </c>
      <c r="C20" s="19">
        <v>169</v>
      </c>
      <c r="D20" s="19">
        <v>144</v>
      </c>
      <c r="E20" s="19">
        <v>9058.7999999999993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255</v>
      </c>
      <c r="C21" s="19">
        <v>131</v>
      </c>
      <c r="D21" s="19">
        <v>124</v>
      </c>
      <c r="E21" s="19">
        <v>5787.9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327</v>
      </c>
      <c r="C22" s="19">
        <v>189</v>
      </c>
      <c r="D22" s="19">
        <v>138</v>
      </c>
      <c r="E22" s="19">
        <v>5711.9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273</v>
      </c>
      <c r="C23" s="19">
        <v>126</v>
      </c>
      <c r="D23" s="19">
        <v>147</v>
      </c>
      <c r="E23" s="19">
        <v>9532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248</v>
      </c>
      <c r="C24" s="19">
        <v>122</v>
      </c>
      <c r="D24" s="19">
        <v>126</v>
      </c>
      <c r="E24" s="19">
        <v>7803.1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98</v>
      </c>
      <c r="C25" s="19">
        <v>51</v>
      </c>
      <c r="D25" s="19">
        <v>47</v>
      </c>
      <c r="E25" s="19">
        <v>2369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118</v>
      </c>
      <c r="C26" s="19">
        <v>60</v>
      </c>
      <c r="D26" s="19">
        <v>58</v>
      </c>
      <c r="E26" s="19">
        <v>3768.9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14</v>
      </c>
      <c r="C27" s="19">
        <v>6</v>
      </c>
      <c r="D27" s="19">
        <v>8</v>
      </c>
      <c r="E27" s="19">
        <v>524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135</v>
      </c>
      <c r="C28" s="19">
        <v>72</v>
      </c>
      <c r="D28" s="19">
        <v>63</v>
      </c>
      <c r="E28" s="19">
        <v>4419.3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76</v>
      </c>
      <c r="C29" s="19">
        <v>42</v>
      </c>
      <c r="D29" s="19">
        <v>34</v>
      </c>
      <c r="E29" s="19">
        <v>2490.1999999999998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166</v>
      </c>
      <c r="C30" s="19">
        <v>94</v>
      </c>
      <c r="D30" s="19">
        <v>72</v>
      </c>
      <c r="E30" s="19">
        <v>5495.1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6</v>
      </c>
      <c r="C31" s="19">
        <v>5</v>
      </c>
      <c r="D31" s="19">
        <v>1</v>
      </c>
      <c r="E31" s="19">
        <v>171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D7:D9"/>
    <mergeCell ref="A4:A9"/>
    <mergeCell ref="B4:E5"/>
    <mergeCell ref="B6:D6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5">
      <c r="A2" s="41" t="s">
        <v>117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4344</v>
      </c>
      <c r="C10" s="10">
        <v>2403</v>
      </c>
      <c r="D10" s="10">
        <v>1941</v>
      </c>
      <c r="E10" s="10">
        <v>141974.30300000001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488</v>
      </c>
      <c r="C11" s="10">
        <v>267</v>
      </c>
      <c r="D11" s="10">
        <v>221</v>
      </c>
      <c r="E11" s="10">
        <v>13016.1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470</v>
      </c>
      <c r="C12" s="10">
        <v>271</v>
      </c>
      <c r="D12" s="10">
        <v>199</v>
      </c>
      <c r="E12" s="10">
        <v>14244.47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308</v>
      </c>
      <c r="C13" s="10">
        <v>180</v>
      </c>
      <c r="D13" s="10">
        <v>128</v>
      </c>
      <c r="E13" s="10">
        <v>9897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166</v>
      </c>
      <c r="C14" s="10">
        <v>101</v>
      </c>
      <c r="D14" s="10">
        <v>65</v>
      </c>
      <c r="E14" s="10">
        <v>5548.1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321</v>
      </c>
      <c r="C15" s="10">
        <v>164</v>
      </c>
      <c r="D15" s="10">
        <v>157</v>
      </c>
      <c r="E15" s="10">
        <v>10801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603</v>
      </c>
      <c r="C16" s="10">
        <v>335</v>
      </c>
      <c r="D16" s="10">
        <v>268</v>
      </c>
      <c r="E16" s="10">
        <v>21530.400000000001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53</v>
      </c>
      <c r="C17" s="19">
        <v>26</v>
      </c>
      <c r="D17" s="19">
        <v>27</v>
      </c>
      <c r="E17" s="19">
        <v>1920.6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39</v>
      </c>
      <c r="C18" s="19">
        <v>32</v>
      </c>
      <c r="D18" s="19">
        <v>7</v>
      </c>
      <c r="E18" s="19">
        <v>1313.3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54</v>
      </c>
      <c r="C19" s="19">
        <v>35</v>
      </c>
      <c r="D19" s="19">
        <v>19</v>
      </c>
      <c r="E19" s="19">
        <v>1720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273</v>
      </c>
      <c r="C20" s="19">
        <v>143</v>
      </c>
      <c r="D20" s="19">
        <v>130</v>
      </c>
      <c r="E20" s="19">
        <v>8736.6329999999998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168</v>
      </c>
      <c r="C21" s="19">
        <v>74</v>
      </c>
      <c r="D21" s="19">
        <v>94</v>
      </c>
      <c r="E21" s="19">
        <v>5354.8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210</v>
      </c>
      <c r="C22" s="19">
        <v>121</v>
      </c>
      <c r="D22" s="19">
        <v>89</v>
      </c>
      <c r="E22" s="19">
        <v>7353.6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492</v>
      </c>
      <c r="C23" s="19">
        <v>245</v>
      </c>
      <c r="D23" s="19">
        <v>247</v>
      </c>
      <c r="E23" s="19">
        <v>17511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214</v>
      </c>
      <c r="C24" s="19">
        <v>131</v>
      </c>
      <c r="D24" s="19">
        <v>83</v>
      </c>
      <c r="E24" s="19">
        <v>7237.6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58</v>
      </c>
      <c r="C25" s="19">
        <v>34</v>
      </c>
      <c r="D25" s="19">
        <v>24</v>
      </c>
      <c r="E25" s="19">
        <v>1362.4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134</v>
      </c>
      <c r="C26" s="19">
        <v>92</v>
      </c>
      <c r="D26" s="19">
        <v>42</v>
      </c>
      <c r="E26" s="19">
        <v>4005.5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16</v>
      </c>
      <c r="C27" s="19">
        <v>9</v>
      </c>
      <c r="D27" s="19">
        <v>7</v>
      </c>
      <c r="E27" s="19">
        <v>554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101</v>
      </c>
      <c r="C28" s="19">
        <v>53</v>
      </c>
      <c r="D28" s="19">
        <v>48</v>
      </c>
      <c r="E28" s="19">
        <v>3094.8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57</v>
      </c>
      <c r="C29" s="19">
        <v>31</v>
      </c>
      <c r="D29" s="19">
        <v>26</v>
      </c>
      <c r="E29" s="19">
        <v>3039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117</v>
      </c>
      <c r="C30" s="19">
        <v>58</v>
      </c>
      <c r="D30" s="19">
        <v>59</v>
      </c>
      <c r="E30" s="19">
        <v>3704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2</v>
      </c>
      <c r="C31" s="19">
        <v>1</v>
      </c>
      <c r="D31" s="19">
        <v>1</v>
      </c>
      <c r="E31" s="19">
        <v>30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D7:D9"/>
    <mergeCell ref="A4:A9"/>
    <mergeCell ref="B4:E5"/>
    <mergeCell ref="B6:D6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40" t="s">
        <v>115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48</v>
      </c>
      <c r="C6" s="54"/>
      <c r="D6" s="54"/>
      <c r="E6" s="55" t="s">
        <v>49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5037</v>
      </c>
      <c r="C10" s="10">
        <v>2775</v>
      </c>
      <c r="D10" s="10">
        <v>2262</v>
      </c>
      <c r="E10" s="10">
        <v>151578.60999999999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538</v>
      </c>
      <c r="C11" s="10">
        <v>289</v>
      </c>
      <c r="D11" s="10">
        <v>249</v>
      </c>
      <c r="E11" s="10">
        <v>12753.3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553</v>
      </c>
      <c r="C12" s="10">
        <v>367</v>
      </c>
      <c r="D12" s="10">
        <v>186</v>
      </c>
      <c r="E12" s="10">
        <v>16351.81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338</v>
      </c>
      <c r="C13" s="10">
        <v>182</v>
      </c>
      <c r="D13" s="10">
        <v>156</v>
      </c>
      <c r="E13" s="10">
        <v>10063.5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146</v>
      </c>
      <c r="C14" s="10">
        <v>94</v>
      </c>
      <c r="D14" s="10">
        <v>52</v>
      </c>
      <c r="E14" s="10">
        <v>4284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404</v>
      </c>
      <c r="C15" s="10">
        <v>219</v>
      </c>
      <c r="D15" s="10">
        <v>185</v>
      </c>
      <c r="E15" s="10">
        <v>12227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667</v>
      </c>
      <c r="C16" s="10">
        <v>346</v>
      </c>
      <c r="D16" s="10">
        <v>321</v>
      </c>
      <c r="E16" s="10">
        <v>22190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63</v>
      </c>
      <c r="C17" s="19">
        <v>34</v>
      </c>
      <c r="D17" s="19">
        <v>29</v>
      </c>
      <c r="E17" s="19">
        <v>2025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45</v>
      </c>
      <c r="C18" s="19">
        <v>26</v>
      </c>
      <c r="D18" s="19">
        <v>19</v>
      </c>
      <c r="E18" s="19">
        <v>1429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39</v>
      </c>
      <c r="C19" s="19">
        <v>18</v>
      </c>
      <c r="D19" s="19">
        <v>21</v>
      </c>
      <c r="E19" s="19">
        <v>1059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274</v>
      </c>
      <c r="C20" s="19">
        <v>169</v>
      </c>
      <c r="D20" s="19">
        <v>105</v>
      </c>
      <c r="E20" s="19">
        <v>7745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305</v>
      </c>
      <c r="C21" s="19">
        <v>146</v>
      </c>
      <c r="D21" s="19">
        <v>159</v>
      </c>
      <c r="E21" s="19">
        <v>8898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241</v>
      </c>
      <c r="C22" s="19">
        <v>132</v>
      </c>
      <c r="D22" s="19">
        <v>109</v>
      </c>
      <c r="E22" s="19">
        <v>7766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564</v>
      </c>
      <c r="C23" s="19">
        <v>256</v>
      </c>
      <c r="D23" s="19">
        <v>308</v>
      </c>
      <c r="E23" s="19">
        <v>18445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229</v>
      </c>
      <c r="C24" s="19">
        <v>140</v>
      </c>
      <c r="D24" s="19">
        <v>89</v>
      </c>
      <c r="E24" s="19">
        <v>6493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135</v>
      </c>
      <c r="C25" s="19">
        <v>78</v>
      </c>
      <c r="D25" s="19">
        <v>57</v>
      </c>
      <c r="E25" s="19">
        <v>3276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109</v>
      </c>
      <c r="C26" s="19">
        <v>72</v>
      </c>
      <c r="D26" s="19">
        <v>37</v>
      </c>
      <c r="E26" s="19">
        <v>3116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16</v>
      </c>
      <c r="C27" s="19">
        <v>8</v>
      </c>
      <c r="D27" s="19">
        <v>8</v>
      </c>
      <c r="E27" s="19">
        <v>505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103</v>
      </c>
      <c r="C28" s="19">
        <v>52</v>
      </c>
      <c r="D28" s="19">
        <v>51</v>
      </c>
      <c r="E28" s="19">
        <v>2980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92</v>
      </c>
      <c r="C29" s="19">
        <v>42</v>
      </c>
      <c r="D29" s="19">
        <v>50</v>
      </c>
      <c r="E29" s="19">
        <v>4607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172</v>
      </c>
      <c r="C30" s="19">
        <v>101</v>
      </c>
      <c r="D30" s="19">
        <v>71</v>
      </c>
      <c r="E30" s="19">
        <v>5319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3</v>
      </c>
      <c r="C31" s="19">
        <v>3</v>
      </c>
      <c r="D31" s="19">
        <v>0</v>
      </c>
      <c r="E31" s="19">
        <v>26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1</v>
      </c>
      <c r="C32" s="20">
        <v>1</v>
      </c>
      <c r="D32" s="20">
        <v>0</v>
      </c>
      <c r="E32" s="20">
        <v>20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113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5113</v>
      </c>
      <c r="C10" s="10">
        <v>2835</v>
      </c>
      <c r="D10" s="10">
        <v>2278</v>
      </c>
      <c r="E10" s="10">
        <v>154453.79300000001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421</v>
      </c>
      <c r="C11" s="10">
        <v>260</v>
      </c>
      <c r="D11" s="10">
        <v>161</v>
      </c>
      <c r="E11" s="10">
        <v>9656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585</v>
      </c>
      <c r="C12" s="10">
        <v>334</v>
      </c>
      <c r="D12" s="10">
        <v>251</v>
      </c>
      <c r="E12" s="10">
        <v>17610.776000000002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343</v>
      </c>
      <c r="C13" s="10">
        <v>205</v>
      </c>
      <c r="D13" s="10">
        <v>138</v>
      </c>
      <c r="E13" s="10">
        <v>9956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146</v>
      </c>
      <c r="C14" s="10">
        <v>89</v>
      </c>
      <c r="D14" s="10">
        <v>57</v>
      </c>
      <c r="E14" s="10">
        <v>4019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411</v>
      </c>
      <c r="C15" s="10">
        <v>222</v>
      </c>
      <c r="D15" s="10">
        <v>189</v>
      </c>
      <c r="E15" s="10">
        <v>11888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1030</v>
      </c>
      <c r="C16" s="10">
        <v>549</v>
      </c>
      <c r="D16" s="10">
        <v>481</v>
      </c>
      <c r="E16" s="10">
        <v>35310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79</v>
      </c>
      <c r="C17" s="19">
        <v>41</v>
      </c>
      <c r="D17" s="19">
        <v>38</v>
      </c>
      <c r="E17" s="19">
        <v>2435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42</v>
      </c>
      <c r="C18" s="19">
        <v>24</v>
      </c>
      <c r="D18" s="19">
        <v>18</v>
      </c>
      <c r="E18" s="19">
        <v>1525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64</v>
      </c>
      <c r="C19" s="19">
        <v>43</v>
      </c>
      <c r="D19" s="19">
        <v>21</v>
      </c>
      <c r="E19" s="19">
        <v>1777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205</v>
      </c>
      <c r="C20" s="19">
        <v>119</v>
      </c>
      <c r="D20" s="19">
        <v>86</v>
      </c>
      <c r="E20" s="19">
        <v>5492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292</v>
      </c>
      <c r="C21" s="19">
        <v>147</v>
      </c>
      <c r="D21" s="19">
        <v>145</v>
      </c>
      <c r="E21" s="19">
        <v>8715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213</v>
      </c>
      <c r="C22" s="19">
        <v>129</v>
      </c>
      <c r="D22" s="19">
        <v>84</v>
      </c>
      <c r="E22" s="19">
        <v>7050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422</v>
      </c>
      <c r="C23" s="19">
        <v>199</v>
      </c>
      <c r="D23" s="19">
        <v>223</v>
      </c>
      <c r="E23" s="19">
        <v>14005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163</v>
      </c>
      <c r="C24" s="19">
        <v>95</v>
      </c>
      <c r="D24" s="19">
        <v>68</v>
      </c>
      <c r="E24" s="19">
        <v>4901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155</v>
      </c>
      <c r="C25" s="19">
        <v>106</v>
      </c>
      <c r="D25" s="19">
        <v>49</v>
      </c>
      <c r="E25" s="19">
        <v>4051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109</v>
      </c>
      <c r="C26" s="19">
        <v>59</v>
      </c>
      <c r="D26" s="19">
        <v>50</v>
      </c>
      <c r="E26" s="19">
        <v>2995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9</v>
      </c>
      <c r="C27" s="19">
        <v>6</v>
      </c>
      <c r="D27" s="19">
        <v>3</v>
      </c>
      <c r="E27" s="19">
        <v>240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119</v>
      </c>
      <c r="C28" s="19">
        <v>56</v>
      </c>
      <c r="D28" s="19">
        <v>63</v>
      </c>
      <c r="E28" s="19">
        <v>3498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94</v>
      </c>
      <c r="C29" s="19">
        <v>48</v>
      </c>
      <c r="D29" s="19">
        <v>46</v>
      </c>
      <c r="E29" s="19">
        <v>2850.0169999999998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210</v>
      </c>
      <c r="C30" s="19">
        <v>103</v>
      </c>
      <c r="D30" s="19">
        <v>107</v>
      </c>
      <c r="E30" s="19">
        <v>6462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1</v>
      </c>
      <c r="C31" s="19">
        <v>1</v>
      </c>
      <c r="D31" s="19">
        <v>0</v>
      </c>
      <c r="E31" s="19">
        <v>18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C7:C9"/>
    <mergeCell ref="D7:D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112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4734</v>
      </c>
      <c r="C10" s="10">
        <v>2564</v>
      </c>
      <c r="D10" s="10">
        <v>2170</v>
      </c>
      <c r="E10" s="10">
        <v>142077.31899999999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451</v>
      </c>
      <c r="C11" s="10">
        <v>265</v>
      </c>
      <c r="D11" s="10">
        <v>186</v>
      </c>
      <c r="E11" s="10">
        <v>11434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600</v>
      </c>
      <c r="C12" s="10">
        <v>353</v>
      </c>
      <c r="D12" s="10">
        <v>247</v>
      </c>
      <c r="E12" s="10">
        <v>17337.77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333</v>
      </c>
      <c r="C13" s="10">
        <v>178</v>
      </c>
      <c r="D13" s="10">
        <v>155</v>
      </c>
      <c r="E13" s="10">
        <v>9289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108</v>
      </c>
      <c r="C14" s="10">
        <v>62</v>
      </c>
      <c r="D14" s="10">
        <v>46</v>
      </c>
      <c r="E14" s="10">
        <v>3007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354</v>
      </c>
      <c r="C15" s="10">
        <v>175</v>
      </c>
      <c r="D15" s="10">
        <v>179</v>
      </c>
      <c r="E15" s="10">
        <v>10196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1056</v>
      </c>
      <c r="C16" s="10">
        <v>531</v>
      </c>
      <c r="D16" s="10">
        <v>525</v>
      </c>
      <c r="E16" s="10">
        <v>35790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43</v>
      </c>
      <c r="C17" s="19">
        <v>22</v>
      </c>
      <c r="D17" s="19">
        <v>21</v>
      </c>
      <c r="E17" s="19">
        <v>1380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39</v>
      </c>
      <c r="C18" s="19">
        <v>19</v>
      </c>
      <c r="D18" s="19">
        <v>20</v>
      </c>
      <c r="E18" s="19">
        <v>1215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58</v>
      </c>
      <c r="C19" s="19">
        <v>31</v>
      </c>
      <c r="D19" s="19">
        <v>27</v>
      </c>
      <c r="E19" s="19">
        <v>1815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286</v>
      </c>
      <c r="C20" s="19">
        <v>154</v>
      </c>
      <c r="D20" s="19">
        <v>132</v>
      </c>
      <c r="E20" s="19">
        <v>8567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229</v>
      </c>
      <c r="C21" s="19">
        <v>112</v>
      </c>
      <c r="D21" s="19">
        <v>117</v>
      </c>
      <c r="E21" s="19">
        <v>7122.4989999999998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164</v>
      </c>
      <c r="C22" s="19">
        <v>86</v>
      </c>
      <c r="D22" s="19">
        <v>78</v>
      </c>
      <c r="E22" s="19">
        <v>5400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107</v>
      </c>
      <c r="C23" s="19">
        <v>53</v>
      </c>
      <c r="D23" s="19">
        <v>54</v>
      </c>
      <c r="E23" s="19">
        <v>3277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180</v>
      </c>
      <c r="C24" s="19">
        <v>114</v>
      </c>
      <c r="D24" s="19">
        <v>66</v>
      </c>
      <c r="E24" s="19">
        <v>5084.25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154</v>
      </c>
      <c r="C25" s="19">
        <v>105</v>
      </c>
      <c r="D25" s="19">
        <v>49</v>
      </c>
      <c r="E25" s="19">
        <v>3585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128</v>
      </c>
      <c r="C26" s="19">
        <v>82</v>
      </c>
      <c r="D26" s="19">
        <v>46</v>
      </c>
      <c r="E26" s="19">
        <v>3520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22</v>
      </c>
      <c r="C27" s="19">
        <v>8</v>
      </c>
      <c r="D27" s="19">
        <v>14</v>
      </c>
      <c r="E27" s="19">
        <v>571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179</v>
      </c>
      <c r="C28" s="19">
        <v>92</v>
      </c>
      <c r="D28" s="19">
        <v>87</v>
      </c>
      <c r="E28" s="19">
        <v>5030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93</v>
      </c>
      <c r="C29" s="19">
        <v>40</v>
      </c>
      <c r="D29" s="19">
        <v>53</v>
      </c>
      <c r="E29" s="19">
        <v>3857.8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148</v>
      </c>
      <c r="C30" s="19">
        <v>81</v>
      </c>
      <c r="D30" s="19">
        <v>67</v>
      </c>
      <c r="E30" s="19">
        <v>4599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42</v>
      </c>
      <c r="B32" s="20">
        <v>2</v>
      </c>
      <c r="C32" s="20">
        <v>1</v>
      </c>
      <c r="D32" s="20">
        <v>1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C7:C9"/>
    <mergeCell ref="D7:D9"/>
    <mergeCell ref="A4:A9"/>
    <mergeCell ref="B4:E5"/>
    <mergeCell ref="B6:D6"/>
    <mergeCell ref="E6:E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111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4421</v>
      </c>
      <c r="C10" s="10">
        <v>2461</v>
      </c>
      <c r="D10" s="10">
        <v>1960</v>
      </c>
      <c r="E10" s="10">
        <v>131343.95000000001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403</v>
      </c>
      <c r="C11" s="10">
        <v>241</v>
      </c>
      <c r="D11" s="10">
        <v>162</v>
      </c>
      <c r="E11" s="10">
        <v>10475.9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557</v>
      </c>
      <c r="C12" s="10">
        <v>324</v>
      </c>
      <c r="D12" s="10">
        <v>233</v>
      </c>
      <c r="E12" s="10">
        <v>17433.55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326</v>
      </c>
      <c r="C13" s="10">
        <v>181</v>
      </c>
      <c r="D13" s="10">
        <v>145</v>
      </c>
      <c r="E13" s="10">
        <v>9626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99</v>
      </c>
      <c r="C14" s="10">
        <v>54</v>
      </c>
      <c r="D14" s="10">
        <v>45</v>
      </c>
      <c r="E14" s="10">
        <v>2495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254</v>
      </c>
      <c r="C15" s="10">
        <v>144</v>
      </c>
      <c r="D15" s="10">
        <v>110</v>
      </c>
      <c r="E15" s="10">
        <v>7386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1182</v>
      </c>
      <c r="C16" s="10">
        <v>640</v>
      </c>
      <c r="D16" s="10">
        <v>542</v>
      </c>
      <c r="E16" s="10">
        <v>37429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42</v>
      </c>
      <c r="C17" s="19">
        <v>22</v>
      </c>
      <c r="D17" s="19">
        <v>20</v>
      </c>
      <c r="E17" s="19">
        <v>1224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34</v>
      </c>
      <c r="C18" s="19">
        <v>19</v>
      </c>
      <c r="D18" s="19">
        <v>15</v>
      </c>
      <c r="E18" s="19">
        <v>1224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43</v>
      </c>
      <c r="C19" s="19">
        <v>22</v>
      </c>
      <c r="D19" s="19">
        <v>21</v>
      </c>
      <c r="E19" s="19">
        <v>1190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386</v>
      </c>
      <c r="C20" s="19">
        <v>229</v>
      </c>
      <c r="D20" s="19">
        <v>157</v>
      </c>
      <c r="E20" s="19">
        <v>9508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192</v>
      </c>
      <c r="C21" s="19">
        <v>102</v>
      </c>
      <c r="D21" s="19">
        <v>90</v>
      </c>
      <c r="E21" s="19">
        <v>6070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173</v>
      </c>
      <c r="C22" s="19">
        <v>85</v>
      </c>
      <c r="D22" s="19">
        <v>88</v>
      </c>
      <c r="E22" s="19">
        <v>5405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107</v>
      </c>
      <c r="C23" s="19">
        <v>48</v>
      </c>
      <c r="D23" s="19">
        <v>59</v>
      </c>
      <c r="E23" s="19">
        <v>3327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150</v>
      </c>
      <c r="C24" s="19">
        <v>86</v>
      </c>
      <c r="D24" s="19">
        <v>64</v>
      </c>
      <c r="E24" s="19">
        <v>4286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65</v>
      </c>
      <c r="C25" s="19">
        <v>43</v>
      </c>
      <c r="D25" s="19">
        <v>22</v>
      </c>
      <c r="E25" s="19">
        <v>1376.5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86</v>
      </c>
      <c r="C26" s="19">
        <v>54</v>
      </c>
      <c r="D26" s="19">
        <v>32</v>
      </c>
      <c r="E26" s="19">
        <v>2527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19</v>
      </c>
      <c r="C27" s="19">
        <v>11</v>
      </c>
      <c r="D27" s="19">
        <v>8</v>
      </c>
      <c r="E27" s="19">
        <v>461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121</v>
      </c>
      <c r="C28" s="19">
        <v>59</v>
      </c>
      <c r="D28" s="19">
        <v>62</v>
      </c>
      <c r="E28" s="19">
        <v>3197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109</v>
      </c>
      <c r="C29" s="19">
        <v>61</v>
      </c>
      <c r="D29" s="19">
        <v>48</v>
      </c>
      <c r="E29" s="19">
        <v>4716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73</v>
      </c>
      <c r="C30" s="19">
        <v>36</v>
      </c>
      <c r="D30" s="19">
        <v>37</v>
      </c>
      <c r="E30" s="19">
        <v>1987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B4:E5"/>
    <mergeCell ref="A4:A9"/>
    <mergeCell ref="B6:D6"/>
    <mergeCell ref="E6:E9"/>
    <mergeCell ref="C7:C9"/>
    <mergeCell ref="D7:D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110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4449</v>
      </c>
      <c r="C10" s="10">
        <v>2486</v>
      </c>
      <c r="D10" s="10">
        <v>1963</v>
      </c>
      <c r="E10" s="10">
        <v>132678.11600000001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415</v>
      </c>
      <c r="C11" s="10">
        <v>247</v>
      </c>
      <c r="D11" s="10">
        <v>168</v>
      </c>
      <c r="E11" s="10">
        <v>10119.1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612</v>
      </c>
      <c r="C12" s="10">
        <v>403</v>
      </c>
      <c r="D12" s="10">
        <v>209</v>
      </c>
      <c r="E12" s="10">
        <v>20942.349999999999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586</v>
      </c>
      <c r="C13" s="10">
        <v>315</v>
      </c>
      <c r="D13" s="10">
        <v>271</v>
      </c>
      <c r="E13" s="10">
        <v>18072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150</v>
      </c>
      <c r="C14" s="10">
        <v>79</v>
      </c>
      <c r="D14" s="10">
        <v>71</v>
      </c>
      <c r="E14" s="10">
        <v>3867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310</v>
      </c>
      <c r="C15" s="10">
        <v>165</v>
      </c>
      <c r="D15" s="10">
        <v>145</v>
      </c>
      <c r="E15" s="10">
        <v>9182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736</v>
      </c>
      <c r="C16" s="10">
        <v>403</v>
      </c>
      <c r="D16" s="10">
        <v>333</v>
      </c>
      <c r="E16" s="10">
        <v>24645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63</v>
      </c>
      <c r="C17" s="19">
        <v>35</v>
      </c>
      <c r="D17" s="19">
        <v>28</v>
      </c>
      <c r="E17" s="19">
        <v>1838.5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64</v>
      </c>
      <c r="C18" s="19">
        <v>40</v>
      </c>
      <c r="D18" s="19">
        <v>24</v>
      </c>
      <c r="E18" s="19">
        <v>2002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67</v>
      </c>
      <c r="C19" s="19">
        <v>37</v>
      </c>
      <c r="D19" s="19">
        <v>30</v>
      </c>
      <c r="E19" s="19">
        <v>1990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315</v>
      </c>
      <c r="C20" s="19">
        <v>156</v>
      </c>
      <c r="D20" s="19">
        <v>159</v>
      </c>
      <c r="E20" s="19">
        <v>9506.6659999999993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157</v>
      </c>
      <c r="C21" s="19">
        <v>84</v>
      </c>
      <c r="D21" s="19">
        <v>73</v>
      </c>
      <c r="E21" s="19">
        <v>4810.5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166</v>
      </c>
      <c r="C22" s="19">
        <v>94</v>
      </c>
      <c r="D22" s="19">
        <v>72</v>
      </c>
      <c r="E22" s="19">
        <v>5675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87</v>
      </c>
      <c r="C23" s="19">
        <v>41</v>
      </c>
      <c r="D23" s="19">
        <v>46</v>
      </c>
      <c r="E23" s="19">
        <v>2598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180</v>
      </c>
      <c r="C24" s="19">
        <v>102</v>
      </c>
      <c r="D24" s="19">
        <v>78</v>
      </c>
      <c r="E24" s="19">
        <v>5733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50</v>
      </c>
      <c r="C25" s="19">
        <v>29</v>
      </c>
      <c r="D25" s="19">
        <v>21</v>
      </c>
      <c r="E25" s="19">
        <v>1418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117</v>
      </c>
      <c r="C26" s="19">
        <v>64</v>
      </c>
      <c r="D26" s="19">
        <v>53</v>
      </c>
      <c r="E26" s="19">
        <v>3690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22</v>
      </c>
      <c r="C27" s="19">
        <v>16</v>
      </c>
      <c r="D27" s="19">
        <v>6</v>
      </c>
      <c r="E27" s="19">
        <v>583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230</v>
      </c>
      <c r="C28" s="19">
        <v>114</v>
      </c>
      <c r="D28" s="19">
        <v>116</v>
      </c>
      <c r="E28" s="19">
        <v>1493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32" t="s">
        <v>41</v>
      </c>
      <c r="B29" s="19">
        <v>50</v>
      </c>
      <c r="C29" s="19">
        <v>24</v>
      </c>
      <c r="D29" s="19">
        <v>26</v>
      </c>
      <c r="E29" s="19">
        <v>2435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72</v>
      </c>
      <c r="C30" s="19">
        <v>38</v>
      </c>
      <c r="D30" s="19">
        <v>34</v>
      </c>
      <c r="E30" s="19">
        <v>2078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6:D6"/>
    <mergeCell ref="D7:D9"/>
    <mergeCell ref="B4:E5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 activeCell="L22" sqref="L22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109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5295</v>
      </c>
      <c r="C10" s="10">
        <v>2958</v>
      </c>
      <c r="D10" s="10">
        <v>2337</v>
      </c>
      <c r="E10" s="10">
        <v>167873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469</v>
      </c>
      <c r="C11" s="10">
        <v>269</v>
      </c>
      <c r="D11" s="10">
        <v>200</v>
      </c>
      <c r="E11" s="10">
        <v>12414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546</v>
      </c>
      <c r="C12" s="10">
        <v>357</v>
      </c>
      <c r="D12" s="10">
        <v>189</v>
      </c>
      <c r="E12" s="10">
        <v>19054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102</v>
      </c>
      <c r="B13" s="10">
        <v>431</v>
      </c>
      <c r="C13" s="10">
        <v>226</v>
      </c>
      <c r="D13" s="10">
        <v>205</v>
      </c>
      <c r="E13" s="10">
        <v>13572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14</v>
      </c>
      <c r="B14" s="10">
        <v>430</v>
      </c>
      <c r="C14" s="10">
        <v>248</v>
      </c>
      <c r="D14" s="10">
        <v>182</v>
      </c>
      <c r="E14" s="10">
        <v>12726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15</v>
      </c>
      <c r="B15" s="10">
        <v>284</v>
      </c>
      <c r="C15" s="10">
        <v>143</v>
      </c>
      <c r="D15" s="10">
        <v>141</v>
      </c>
      <c r="E15" s="10">
        <v>8539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33</v>
      </c>
      <c r="B16" s="10">
        <v>1354</v>
      </c>
      <c r="C16" s="10">
        <v>734</v>
      </c>
      <c r="D16" s="10">
        <v>620</v>
      </c>
      <c r="E16" s="10">
        <v>45365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97</v>
      </c>
      <c r="B17" s="19">
        <v>64</v>
      </c>
      <c r="C17" s="19">
        <v>42</v>
      </c>
      <c r="D17" s="19">
        <v>22</v>
      </c>
      <c r="E17" s="19">
        <v>1825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35</v>
      </c>
      <c r="C18" s="19">
        <v>22</v>
      </c>
      <c r="D18" s="19">
        <v>13</v>
      </c>
      <c r="E18" s="19">
        <v>1099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31</v>
      </c>
      <c r="C19" s="19">
        <v>16</v>
      </c>
      <c r="D19" s="19">
        <v>15</v>
      </c>
      <c r="E19" s="19">
        <v>1045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352</v>
      </c>
      <c r="C20" s="19">
        <v>204</v>
      </c>
      <c r="D20" s="19">
        <v>148</v>
      </c>
      <c r="E20" s="19">
        <v>10661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163</v>
      </c>
      <c r="C21" s="19">
        <v>81</v>
      </c>
      <c r="D21" s="19">
        <v>82</v>
      </c>
      <c r="E21" s="19">
        <v>4894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286</v>
      </c>
      <c r="C22" s="19">
        <v>151</v>
      </c>
      <c r="D22" s="19">
        <v>135</v>
      </c>
      <c r="E22" s="19">
        <v>10056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117</v>
      </c>
      <c r="C23" s="19">
        <v>60</v>
      </c>
      <c r="D23" s="19">
        <v>57</v>
      </c>
      <c r="E23" s="19">
        <v>2961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173</v>
      </c>
      <c r="C24" s="19">
        <v>99</v>
      </c>
      <c r="D24" s="19">
        <v>74</v>
      </c>
      <c r="E24" s="19">
        <v>5229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39</v>
      </c>
      <c r="C25" s="19">
        <v>32</v>
      </c>
      <c r="D25" s="19">
        <v>7</v>
      </c>
      <c r="E25" s="19">
        <v>1191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89</v>
      </c>
      <c r="C26" s="19">
        <v>55</v>
      </c>
      <c r="D26" s="19">
        <v>34</v>
      </c>
      <c r="E26" s="19">
        <v>2441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36</v>
      </c>
      <c r="C27" s="19">
        <v>20</v>
      </c>
      <c r="D27" s="19">
        <v>16</v>
      </c>
      <c r="E27" s="19">
        <v>1060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268</v>
      </c>
      <c r="C28" s="19">
        <v>138</v>
      </c>
      <c r="D28" s="19">
        <v>130</v>
      </c>
      <c r="E28" s="19">
        <v>8759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60</v>
      </c>
      <c r="C29" s="19">
        <v>29</v>
      </c>
      <c r="D29" s="19">
        <v>31</v>
      </c>
      <c r="E29" s="19">
        <v>2817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68</v>
      </c>
      <c r="C30" s="19">
        <v>32</v>
      </c>
      <c r="D30" s="19">
        <v>36</v>
      </c>
      <c r="E30" s="19">
        <v>2165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108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4819</v>
      </c>
      <c r="C10" s="10">
        <v>2711</v>
      </c>
      <c r="D10" s="10">
        <v>2108</v>
      </c>
      <c r="E10" s="10">
        <v>151848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400</v>
      </c>
      <c r="C11" s="10">
        <v>230</v>
      </c>
      <c r="D11" s="10">
        <v>170</v>
      </c>
      <c r="E11" s="10">
        <v>11229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511</v>
      </c>
      <c r="C12" s="10">
        <v>320</v>
      </c>
      <c r="D12" s="10">
        <v>191</v>
      </c>
      <c r="E12" s="10">
        <v>18164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14</v>
      </c>
      <c r="B13" s="10">
        <v>406</v>
      </c>
      <c r="C13" s="10">
        <v>223</v>
      </c>
      <c r="D13" s="10">
        <v>183</v>
      </c>
      <c r="E13" s="10">
        <v>11852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15</v>
      </c>
      <c r="B14" s="10">
        <v>286</v>
      </c>
      <c r="C14" s="10">
        <v>174</v>
      </c>
      <c r="D14" s="10">
        <v>112</v>
      </c>
      <c r="E14" s="10">
        <v>9005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33</v>
      </c>
      <c r="B15" s="10">
        <v>1081</v>
      </c>
      <c r="C15" s="10">
        <v>579</v>
      </c>
      <c r="D15" s="10">
        <v>502</v>
      </c>
      <c r="E15" s="10">
        <v>35265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97</v>
      </c>
      <c r="B16" s="19">
        <v>45</v>
      </c>
      <c r="C16" s="19">
        <v>26</v>
      </c>
      <c r="D16" s="19">
        <v>19</v>
      </c>
      <c r="E16" s="19">
        <v>1430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98</v>
      </c>
      <c r="B17" s="19">
        <v>665</v>
      </c>
      <c r="C17" s="19">
        <v>379</v>
      </c>
      <c r="D17" s="19">
        <v>286</v>
      </c>
      <c r="E17" s="19">
        <v>20260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40</v>
      </c>
      <c r="C18" s="19">
        <v>28</v>
      </c>
      <c r="D18" s="19">
        <v>12</v>
      </c>
      <c r="E18" s="19">
        <v>1430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31</v>
      </c>
      <c r="C19" s="19">
        <v>22</v>
      </c>
      <c r="D19" s="19">
        <v>9</v>
      </c>
      <c r="E19" s="19">
        <v>860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353</v>
      </c>
      <c r="C20" s="19">
        <v>196</v>
      </c>
      <c r="D20" s="19">
        <v>157</v>
      </c>
      <c r="E20" s="19">
        <v>11125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154</v>
      </c>
      <c r="C21" s="19">
        <v>83</v>
      </c>
      <c r="D21" s="19">
        <v>71</v>
      </c>
      <c r="E21" s="19">
        <v>4702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216</v>
      </c>
      <c r="C22" s="19">
        <v>123</v>
      </c>
      <c r="D22" s="19">
        <v>93</v>
      </c>
      <c r="E22" s="19">
        <v>6766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143</v>
      </c>
      <c r="C23" s="19">
        <v>73</v>
      </c>
      <c r="D23" s="19">
        <v>70</v>
      </c>
      <c r="E23" s="19">
        <v>4329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135</v>
      </c>
      <c r="C24" s="19">
        <v>74</v>
      </c>
      <c r="D24" s="19">
        <v>61</v>
      </c>
      <c r="E24" s="19">
        <v>4405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47</v>
      </c>
      <c r="C25" s="19">
        <v>29</v>
      </c>
      <c r="D25" s="19">
        <v>18</v>
      </c>
      <c r="E25" s="19">
        <v>1165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78</v>
      </c>
      <c r="C26" s="19">
        <v>46</v>
      </c>
      <c r="D26" s="19">
        <v>32</v>
      </c>
      <c r="E26" s="19">
        <v>2265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26</v>
      </c>
      <c r="C27" s="19">
        <v>8</v>
      </c>
      <c r="D27" s="19">
        <v>18</v>
      </c>
      <c r="E27" s="19">
        <v>720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108</v>
      </c>
      <c r="C28" s="19">
        <v>58</v>
      </c>
      <c r="D28" s="19">
        <v>50</v>
      </c>
      <c r="E28" s="19">
        <v>3350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31</v>
      </c>
      <c r="C29" s="19">
        <v>14</v>
      </c>
      <c r="D29" s="19">
        <v>17</v>
      </c>
      <c r="E29" s="19">
        <v>1456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62</v>
      </c>
      <c r="C30" s="19">
        <v>25</v>
      </c>
      <c r="D30" s="19">
        <v>37</v>
      </c>
      <c r="E30" s="19">
        <v>2070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1</v>
      </c>
      <c r="C31" s="19">
        <v>1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107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3876</v>
      </c>
      <c r="C10" s="10">
        <v>2193</v>
      </c>
      <c r="D10" s="10">
        <v>1683</v>
      </c>
      <c r="E10" s="10">
        <v>121994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406</v>
      </c>
      <c r="C11" s="10">
        <v>236</v>
      </c>
      <c r="D11" s="10">
        <v>170</v>
      </c>
      <c r="E11" s="10">
        <v>11368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497</v>
      </c>
      <c r="C12" s="10">
        <v>325</v>
      </c>
      <c r="D12" s="10">
        <v>172</v>
      </c>
      <c r="E12" s="10">
        <v>18278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14</v>
      </c>
      <c r="B13" s="10">
        <v>306</v>
      </c>
      <c r="C13" s="10">
        <v>168</v>
      </c>
      <c r="D13" s="10">
        <v>138</v>
      </c>
      <c r="E13" s="10">
        <v>9048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15</v>
      </c>
      <c r="B14" s="10">
        <v>275</v>
      </c>
      <c r="C14" s="10">
        <v>147</v>
      </c>
      <c r="D14" s="10">
        <v>128</v>
      </c>
      <c r="E14" s="10">
        <v>8785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33</v>
      </c>
      <c r="B15" s="10">
        <v>711</v>
      </c>
      <c r="C15" s="10">
        <v>405</v>
      </c>
      <c r="D15" s="10">
        <v>306</v>
      </c>
      <c r="E15" s="10">
        <v>23185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97</v>
      </c>
      <c r="B16" s="19">
        <v>64</v>
      </c>
      <c r="C16" s="19">
        <v>41</v>
      </c>
      <c r="D16" s="19">
        <v>23</v>
      </c>
      <c r="E16" s="19">
        <v>2153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98</v>
      </c>
      <c r="B17" s="19">
        <v>267</v>
      </c>
      <c r="C17" s="19">
        <v>135</v>
      </c>
      <c r="D17" s="19">
        <v>132</v>
      </c>
      <c r="E17" s="19">
        <v>7575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40</v>
      </c>
      <c r="C18" s="19">
        <v>28</v>
      </c>
      <c r="D18" s="19">
        <v>12</v>
      </c>
      <c r="E18" s="19">
        <v>1300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33</v>
      </c>
      <c r="C19" s="19">
        <v>19</v>
      </c>
      <c r="D19" s="19">
        <v>14</v>
      </c>
      <c r="E19" s="19">
        <v>1050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244</v>
      </c>
      <c r="C20" s="19">
        <v>117</v>
      </c>
      <c r="D20" s="19">
        <v>127</v>
      </c>
      <c r="E20" s="19">
        <v>6440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147</v>
      </c>
      <c r="C21" s="19">
        <v>82</v>
      </c>
      <c r="D21" s="19">
        <v>65</v>
      </c>
      <c r="E21" s="19">
        <v>4803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145</v>
      </c>
      <c r="C22" s="19">
        <v>82</v>
      </c>
      <c r="D22" s="19">
        <v>63</v>
      </c>
      <c r="E22" s="19">
        <v>4520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134</v>
      </c>
      <c r="C23" s="19">
        <v>69</v>
      </c>
      <c r="D23" s="19">
        <v>65</v>
      </c>
      <c r="E23" s="19">
        <v>4220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257</v>
      </c>
      <c r="C24" s="19">
        <v>147</v>
      </c>
      <c r="D24" s="19">
        <v>110</v>
      </c>
      <c r="E24" s="19">
        <v>8005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19</v>
      </c>
      <c r="C25" s="19">
        <v>14</v>
      </c>
      <c r="D25" s="19">
        <v>5</v>
      </c>
      <c r="E25" s="19">
        <v>590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58</v>
      </c>
      <c r="C26" s="19">
        <v>36</v>
      </c>
      <c r="D26" s="19">
        <v>22</v>
      </c>
      <c r="E26" s="19">
        <v>1780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41</v>
      </c>
      <c r="C27" s="19">
        <v>28</v>
      </c>
      <c r="D27" s="19">
        <v>13</v>
      </c>
      <c r="E27" s="19">
        <v>1185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140</v>
      </c>
      <c r="C28" s="19">
        <v>70</v>
      </c>
      <c r="D28" s="19">
        <v>70</v>
      </c>
      <c r="E28" s="19">
        <v>4355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36</v>
      </c>
      <c r="C29" s="19">
        <v>15</v>
      </c>
      <c r="D29" s="19">
        <v>21</v>
      </c>
      <c r="E29" s="19">
        <v>1577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56</v>
      </c>
      <c r="C30" s="19">
        <v>29</v>
      </c>
      <c r="D30" s="19">
        <v>27</v>
      </c>
      <c r="E30" s="19">
        <v>1779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E6:E9"/>
    <mergeCell ref="B7:B9"/>
    <mergeCell ref="C7:C9"/>
    <mergeCell ref="D7:D9"/>
    <mergeCell ref="B6:D6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106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9" t="s">
        <v>123</v>
      </c>
      <c r="C4" s="60"/>
      <c r="D4" s="60"/>
      <c r="E4" s="61"/>
    </row>
    <row r="5" spans="1:10" ht="12" customHeight="1" x14ac:dyDescent="0.2">
      <c r="A5" s="48"/>
      <c r="B5" s="60"/>
      <c r="C5" s="60"/>
      <c r="D5" s="60"/>
      <c r="E5" s="61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13</v>
      </c>
      <c r="B10" s="10">
        <v>5010</v>
      </c>
      <c r="C10" s="10">
        <v>2808</v>
      </c>
      <c r="D10" s="10">
        <v>2202</v>
      </c>
      <c r="E10" s="10">
        <v>158747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95</v>
      </c>
      <c r="B11" s="10">
        <v>298</v>
      </c>
      <c r="C11" s="10">
        <v>192</v>
      </c>
      <c r="D11" s="10">
        <v>106</v>
      </c>
      <c r="E11" s="10">
        <v>8467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96</v>
      </c>
      <c r="B12" s="10">
        <v>481</v>
      </c>
      <c r="C12" s="10">
        <v>316</v>
      </c>
      <c r="D12" s="10">
        <v>165</v>
      </c>
      <c r="E12" s="10">
        <v>17509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14</v>
      </c>
      <c r="B13" s="10">
        <v>333</v>
      </c>
      <c r="C13" s="10">
        <v>187</v>
      </c>
      <c r="D13" s="10">
        <v>146</v>
      </c>
      <c r="E13" s="10">
        <v>9666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15</v>
      </c>
      <c r="B14" s="10">
        <v>310</v>
      </c>
      <c r="C14" s="10">
        <v>136</v>
      </c>
      <c r="D14" s="10">
        <v>174</v>
      </c>
      <c r="E14" s="10">
        <v>9940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33</v>
      </c>
      <c r="B15" s="10">
        <v>1713</v>
      </c>
      <c r="C15" s="10">
        <v>971</v>
      </c>
      <c r="D15" s="10">
        <v>742</v>
      </c>
      <c r="E15" s="10">
        <v>55935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97</v>
      </c>
      <c r="B16" s="19">
        <v>48</v>
      </c>
      <c r="C16" s="19">
        <v>31</v>
      </c>
      <c r="D16" s="19">
        <v>17</v>
      </c>
      <c r="E16" s="19">
        <v>1379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98</v>
      </c>
      <c r="B17" s="19">
        <v>275</v>
      </c>
      <c r="C17" s="19">
        <v>129</v>
      </c>
      <c r="D17" s="19">
        <v>146</v>
      </c>
      <c r="E17" s="19">
        <v>7817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59</v>
      </c>
      <c r="C18" s="19">
        <v>30</v>
      </c>
      <c r="D18" s="19">
        <v>29</v>
      </c>
      <c r="E18" s="19">
        <v>1910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53</v>
      </c>
      <c r="C19" s="19">
        <v>31</v>
      </c>
      <c r="D19" s="19">
        <v>22</v>
      </c>
      <c r="E19" s="19">
        <v>1510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253</v>
      </c>
      <c r="C20" s="19">
        <v>140</v>
      </c>
      <c r="D20" s="19">
        <v>113</v>
      </c>
      <c r="E20" s="19">
        <v>7490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187</v>
      </c>
      <c r="C21" s="19">
        <v>97</v>
      </c>
      <c r="D21" s="19">
        <v>90</v>
      </c>
      <c r="E21" s="19">
        <v>5859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209</v>
      </c>
      <c r="C22" s="19">
        <v>110</v>
      </c>
      <c r="D22" s="19">
        <v>99</v>
      </c>
      <c r="E22" s="19">
        <v>6246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112</v>
      </c>
      <c r="C23" s="19">
        <v>63</v>
      </c>
      <c r="D23" s="19">
        <v>49</v>
      </c>
      <c r="E23" s="19">
        <v>3356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292</v>
      </c>
      <c r="C24" s="19">
        <v>164</v>
      </c>
      <c r="D24" s="19">
        <v>128</v>
      </c>
      <c r="E24" s="19">
        <v>9295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53</v>
      </c>
      <c r="C25" s="19">
        <v>34</v>
      </c>
      <c r="D25" s="19">
        <v>19</v>
      </c>
      <c r="E25" s="19">
        <v>1619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71</v>
      </c>
      <c r="C26" s="19">
        <v>53</v>
      </c>
      <c r="D26" s="19">
        <v>18</v>
      </c>
      <c r="E26" s="19">
        <v>2110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32" t="s">
        <v>43</v>
      </c>
      <c r="B27" s="19">
        <v>46</v>
      </c>
      <c r="C27" s="19">
        <v>27</v>
      </c>
      <c r="D27" s="19">
        <v>19</v>
      </c>
      <c r="E27" s="19">
        <v>1390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128</v>
      </c>
      <c r="C28" s="19">
        <v>67</v>
      </c>
      <c r="D28" s="19">
        <v>61</v>
      </c>
      <c r="E28" s="19">
        <v>3940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37</v>
      </c>
      <c r="C29" s="19">
        <v>15</v>
      </c>
      <c r="D29" s="19">
        <v>22</v>
      </c>
      <c r="E29" s="19">
        <v>1685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52</v>
      </c>
      <c r="C30" s="19">
        <v>15</v>
      </c>
      <c r="D30" s="19">
        <v>37</v>
      </c>
      <c r="E30" s="19">
        <v>1625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E6:E9"/>
    <mergeCell ref="D7:D9"/>
    <mergeCell ref="B7:B9"/>
    <mergeCell ref="C7:C9"/>
    <mergeCell ref="B6:D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124</v>
      </c>
    </row>
    <row r="2" spans="1:10" ht="13.5" customHeight="1" x14ac:dyDescent="0.2">
      <c r="A2" s="38" t="s">
        <v>105</v>
      </c>
    </row>
    <row r="3" spans="1:10" ht="12.75" customHeight="1" x14ac:dyDescent="0.25">
      <c r="A3" s="5"/>
    </row>
    <row r="4" spans="1:10" ht="12" customHeight="1" x14ac:dyDescent="0.2">
      <c r="A4" s="47" t="s">
        <v>46</v>
      </c>
      <c r="B4" s="54" t="s">
        <v>2</v>
      </c>
      <c r="C4" s="60"/>
      <c r="D4" s="60"/>
      <c r="E4" s="61"/>
    </row>
    <row r="5" spans="1:10" ht="12" customHeight="1" x14ac:dyDescent="0.2">
      <c r="A5" s="48"/>
      <c r="B5" s="60"/>
      <c r="C5" s="60"/>
      <c r="D5" s="60"/>
      <c r="E5" s="61"/>
    </row>
    <row r="6" spans="1:10" s="7" customFormat="1" ht="12" customHeight="1" x14ac:dyDescent="0.2">
      <c r="A6" s="48"/>
      <c r="B6" s="54" t="s">
        <v>92</v>
      </c>
      <c r="C6" s="54"/>
      <c r="D6" s="54"/>
      <c r="E6" s="55" t="s">
        <v>93</v>
      </c>
    </row>
    <row r="7" spans="1:10" s="8" customFormat="1" ht="12" customHeight="1" x14ac:dyDescent="0.2">
      <c r="A7" s="48"/>
      <c r="B7" s="44" t="s">
        <v>8</v>
      </c>
      <c r="C7" s="44" t="s">
        <v>94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39" t="s">
        <v>13</v>
      </c>
      <c r="B10" s="10">
        <v>5591</v>
      </c>
      <c r="C10" s="10">
        <v>3117</v>
      </c>
      <c r="D10" s="10">
        <v>2474</v>
      </c>
      <c r="E10" s="10">
        <v>176750.73300000001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30" t="s">
        <v>95</v>
      </c>
      <c r="B11" s="10">
        <v>264</v>
      </c>
      <c r="C11" s="10">
        <v>143</v>
      </c>
      <c r="D11" s="10">
        <v>121</v>
      </c>
      <c r="E11" s="10">
        <v>7517.2</v>
      </c>
      <c r="F11" s="10"/>
      <c r="G11" s="10"/>
      <c r="H11" s="10"/>
      <c r="I11" s="10"/>
      <c r="J11" s="10"/>
    </row>
    <row r="12" spans="1:10" s="11" customFormat="1" ht="15" customHeight="1" x14ac:dyDescent="0.2">
      <c r="A12" s="30" t="s">
        <v>96</v>
      </c>
      <c r="B12" s="10">
        <v>483</v>
      </c>
      <c r="C12" s="10">
        <v>324</v>
      </c>
      <c r="D12" s="10">
        <v>159</v>
      </c>
      <c r="E12" s="10">
        <v>16737.366000000002</v>
      </c>
      <c r="F12" s="10"/>
      <c r="G12" s="10"/>
      <c r="H12" s="10"/>
      <c r="I12" s="10"/>
      <c r="J12" s="10"/>
    </row>
    <row r="13" spans="1:10" s="11" customFormat="1" ht="15" customHeight="1" x14ac:dyDescent="0.2">
      <c r="A13" s="30" t="s">
        <v>14</v>
      </c>
      <c r="B13" s="10">
        <v>286</v>
      </c>
      <c r="C13" s="10">
        <v>174</v>
      </c>
      <c r="D13" s="10">
        <v>112</v>
      </c>
      <c r="E13" s="10">
        <v>8067</v>
      </c>
      <c r="F13" s="10"/>
      <c r="G13" s="10"/>
      <c r="H13" s="10"/>
      <c r="I13" s="10"/>
      <c r="J13" s="10"/>
    </row>
    <row r="14" spans="1:10" s="11" customFormat="1" ht="15" customHeight="1" x14ac:dyDescent="0.2">
      <c r="A14" s="30" t="s">
        <v>15</v>
      </c>
      <c r="B14" s="10">
        <v>371</v>
      </c>
      <c r="C14" s="10">
        <v>201</v>
      </c>
      <c r="D14" s="10">
        <v>170</v>
      </c>
      <c r="E14" s="10">
        <v>12290</v>
      </c>
      <c r="F14" s="10"/>
      <c r="G14" s="10"/>
      <c r="H14" s="10"/>
      <c r="I14" s="10"/>
      <c r="J14" s="10"/>
    </row>
    <row r="15" spans="1:10" s="11" customFormat="1" ht="15" customHeight="1" x14ac:dyDescent="0.2">
      <c r="A15" s="30" t="s">
        <v>33</v>
      </c>
      <c r="B15" s="10">
        <v>2194</v>
      </c>
      <c r="C15" s="10">
        <v>1178</v>
      </c>
      <c r="D15" s="10">
        <v>1016</v>
      </c>
      <c r="E15" s="10">
        <v>72320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97</v>
      </c>
      <c r="B16" s="19">
        <v>112</v>
      </c>
      <c r="C16" s="19">
        <v>69</v>
      </c>
      <c r="D16" s="19">
        <v>43</v>
      </c>
      <c r="E16" s="19">
        <v>3090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98</v>
      </c>
      <c r="B17" s="19">
        <v>296</v>
      </c>
      <c r="C17" s="19">
        <v>160</v>
      </c>
      <c r="D17" s="19">
        <v>136</v>
      </c>
      <c r="E17" s="19">
        <v>8604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99</v>
      </c>
      <c r="B18" s="19">
        <v>46</v>
      </c>
      <c r="C18" s="19">
        <v>34</v>
      </c>
      <c r="D18" s="19">
        <v>12</v>
      </c>
      <c r="E18" s="19">
        <v>1500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50</v>
      </c>
      <c r="B19" s="19">
        <v>78</v>
      </c>
      <c r="C19" s="19">
        <v>51</v>
      </c>
      <c r="D19" s="19">
        <v>27</v>
      </c>
      <c r="E19" s="19">
        <v>2275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51</v>
      </c>
      <c r="B20" s="19">
        <v>325</v>
      </c>
      <c r="C20" s="19">
        <v>174</v>
      </c>
      <c r="D20" s="19">
        <v>151</v>
      </c>
      <c r="E20" s="19">
        <v>10025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52</v>
      </c>
      <c r="B21" s="19">
        <v>178</v>
      </c>
      <c r="C21" s="19">
        <v>91</v>
      </c>
      <c r="D21" s="19">
        <v>87</v>
      </c>
      <c r="E21" s="19">
        <v>5840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53</v>
      </c>
      <c r="B22" s="19">
        <v>291</v>
      </c>
      <c r="C22" s="19">
        <v>161</v>
      </c>
      <c r="D22" s="19">
        <v>130</v>
      </c>
      <c r="E22" s="19">
        <v>7482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54</v>
      </c>
      <c r="B23" s="19">
        <v>108</v>
      </c>
      <c r="C23" s="19">
        <v>55</v>
      </c>
      <c r="D23" s="19">
        <v>53</v>
      </c>
      <c r="E23" s="19">
        <v>3270.5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55</v>
      </c>
      <c r="B24" s="19">
        <v>132</v>
      </c>
      <c r="C24" s="19">
        <v>75</v>
      </c>
      <c r="D24" s="19">
        <v>57</v>
      </c>
      <c r="E24" s="19">
        <v>4285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100</v>
      </c>
      <c r="B25" s="19">
        <v>64</v>
      </c>
      <c r="C25" s="19">
        <v>37</v>
      </c>
      <c r="D25" s="19">
        <v>27</v>
      </c>
      <c r="E25" s="19">
        <v>1985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101</v>
      </c>
      <c r="B26" s="19">
        <v>89</v>
      </c>
      <c r="C26" s="19">
        <v>52</v>
      </c>
      <c r="D26" s="19">
        <v>37</v>
      </c>
      <c r="E26" s="19">
        <v>2675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56</v>
      </c>
      <c r="B27" s="19">
        <v>44</v>
      </c>
      <c r="C27" s="19">
        <v>22</v>
      </c>
      <c r="D27" s="19">
        <v>22</v>
      </c>
      <c r="E27" s="19">
        <v>1220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57</v>
      </c>
      <c r="B28" s="19">
        <v>116</v>
      </c>
      <c r="C28" s="19">
        <v>70</v>
      </c>
      <c r="D28" s="19">
        <v>46</v>
      </c>
      <c r="E28" s="19">
        <v>3850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58</v>
      </c>
      <c r="B29" s="19">
        <v>45</v>
      </c>
      <c r="C29" s="19">
        <v>21</v>
      </c>
      <c r="D29" s="19">
        <v>24</v>
      </c>
      <c r="E29" s="19">
        <v>1596.6669999999999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59</v>
      </c>
      <c r="B30" s="19">
        <v>64</v>
      </c>
      <c r="C30" s="19">
        <v>23</v>
      </c>
      <c r="D30" s="19">
        <v>41</v>
      </c>
      <c r="E30" s="19">
        <v>1967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60</v>
      </c>
      <c r="B31" s="19">
        <v>5</v>
      </c>
      <c r="C31" s="19">
        <v>2</v>
      </c>
      <c r="D31" s="19">
        <v>3</v>
      </c>
      <c r="E31" s="19">
        <v>154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61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37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E6:E9"/>
    <mergeCell ref="B4:E5"/>
    <mergeCell ref="B6:D6"/>
    <mergeCell ref="B7:B9"/>
    <mergeCell ref="D7:D9"/>
    <mergeCell ref="C7:C9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1" fitToWidth="5" orientation="landscape" r:id="rId1"/>
  <headerFooter alignWithMargins="0">
    <oddHeader>&amp;C&amp;"微軟正黑體,標準"&amp;16老人福利服務&amp;9
民國100年&amp;R&amp;"微軟正黑體,標準"本表共&amp;N頁，第&amp;P頁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R37"/>
  <sheetViews>
    <sheetView workbookViewId="0">
      <selection activeCell="L1" sqref="L1"/>
    </sheetView>
  </sheetViews>
  <sheetFormatPr defaultColWidth="9.33203125" defaultRowHeight="17.25" customHeight="1" x14ac:dyDescent="0.2"/>
  <cols>
    <col min="1" max="1" width="12.33203125" customWidth="1"/>
    <col min="2" max="9" width="9.83203125" bestFit="1" customWidth="1"/>
    <col min="10" max="10" width="10.1640625" bestFit="1" customWidth="1"/>
    <col min="11" max="11" width="9.83203125" bestFit="1" customWidth="1"/>
    <col min="12" max="12" width="10.1640625" bestFit="1" customWidth="1"/>
    <col min="13" max="17" width="9.83203125" bestFit="1" customWidth="1"/>
    <col min="18" max="18" width="11.6640625" bestFit="1" customWidth="1"/>
    <col min="19" max="23" width="9.83203125" bestFit="1" customWidth="1"/>
    <col min="24" max="31" width="11.5" bestFit="1" customWidth="1"/>
    <col min="32" max="32" width="9.83203125" bestFit="1" customWidth="1"/>
    <col min="33" max="34" width="11.5" bestFit="1" customWidth="1"/>
    <col min="35" max="35" width="9.83203125" bestFit="1" customWidth="1"/>
    <col min="36" max="37" width="11.5" bestFit="1" customWidth="1"/>
    <col min="38" max="38" width="9.83203125" bestFit="1" customWidth="1"/>
    <col min="39" max="52" width="9.5" bestFit="1" customWidth="1"/>
    <col min="53" max="53" width="10" bestFit="1" customWidth="1"/>
    <col min="54" max="57" width="13.83203125" customWidth="1"/>
    <col min="58" max="58" width="14.6640625" customWidth="1"/>
    <col min="59" max="68" width="9.5" bestFit="1" customWidth="1"/>
    <col min="69" max="69" width="9.83203125" customWidth="1"/>
    <col min="70" max="73" width="9.5" bestFit="1" customWidth="1"/>
    <col min="74" max="74" width="10.83203125" customWidth="1"/>
    <col min="75" max="90" width="9.5" bestFit="1" customWidth="1"/>
    <col min="91" max="91" width="10" bestFit="1" customWidth="1"/>
    <col min="92" max="96" width="9.5" bestFit="1" customWidth="1"/>
  </cols>
  <sheetData>
    <row r="1" spans="1:28" s="2" customFormat="1" ht="23.25" customHeight="1" x14ac:dyDescent="0.3">
      <c r="A1" s="1" t="s">
        <v>38</v>
      </c>
    </row>
    <row r="2" spans="1:28" ht="13.5" customHeight="1" x14ac:dyDescent="0.2">
      <c r="A2" s="38" t="s">
        <v>104</v>
      </c>
    </row>
    <row r="3" spans="1:28" ht="12.75" customHeight="1" x14ac:dyDescent="0.25">
      <c r="A3" s="5"/>
    </row>
    <row r="4" spans="1:28" ht="12" customHeight="1" x14ac:dyDescent="0.2">
      <c r="A4" s="47" t="s">
        <v>85</v>
      </c>
      <c r="B4" s="62" t="s">
        <v>64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63"/>
      <c r="N4" s="65" t="s">
        <v>114</v>
      </c>
      <c r="O4" s="66"/>
      <c r="P4" s="66"/>
      <c r="Q4" s="66"/>
      <c r="R4" s="66"/>
      <c r="S4" s="66"/>
      <c r="T4" s="66"/>
      <c r="U4" s="66"/>
      <c r="V4" s="66"/>
      <c r="W4" s="66"/>
    </row>
    <row r="5" spans="1:28" ht="12" customHeight="1" x14ac:dyDescent="0.2">
      <c r="A5" s="48"/>
      <c r="B5" s="52"/>
      <c r="C5" s="53"/>
      <c r="D5" s="53"/>
      <c r="E5" s="53"/>
      <c r="F5" s="53"/>
      <c r="G5" s="53"/>
      <c r="H5" s="53"/>
      <c r="I5" s="53"/>
      <c r="J5" s="53"/>
      <c r="K5" s="53"/>
      <c r="L5" s="53"/>
      <c r="M5" s="64"/>
      <c r="N5" s="67"/>
      <c r="O5" s="68"/>
      <c r="P5" s="68"/>
      <c r="Q5" s="68"/>
      <c r="R5" s="68"/>
      <c r="S5" s="68"/>
      <c r="T5" s="68"/>
      <c r="U5" s="68"/>
      <c r="V5" s="68"/>
      <c r="W5" s="68"/>
    </row>
    <row r="6" spans="1:28" s="7" customFormat="1" ht="12" customHeight="1" x14ac:dyDescent="0.2">
      <c r="A6" s="48"/>
      <c r="B6" s="61" t="s">
        <v>86</v>
      </c>
      <c r="C6" s="69"/>
      <c r="D6" s="69"/>
      <c r="E6" s="69"/>
      <c r="F6" s="69"/>
      <c r="G6" s="70"/>
      <c r="H6" s="62" t="s">
        <v>87</v>
      </c>
      <c r="I6" s="51"/>
      <c r="J6" s="51"/>
      <c r="K6" s="51"/>
      <c r="L6" s="51"/>
      <c r="M6" s="63"/>
      <c r="N6" s="44" t="s">
        <v>88</v>
      </c>
      <c r="O6" s="6" t="s">
        <v>89</v>
      </c>
      <c r="P6" s="6"/>
      <c r="Q6" s="6"/>
      <c r="R6" s="62" t="s">
        <v>90</v>
      </c>
      <c r="S6" s="51"/>
      <c r="T6" s="51"/>
      <c r="U6" s="51"/>
      <c r="V6" s="51"/>
      <c r="W6" s="51"/>
    </row>
    <row r="7" spans="1:28" s="8" customFormat="1" ht="12" customHeight="1" x14ac:dyDescent="0.2">
      <c r="A7" s="48"/>
      <c r="B7" s="50" t="s">
        <v>67</v>
      </c>
      <c r="C7" s="47"/>
      <c r="D7" s="50" t="s">
        <v>68</v>
      </c>
      <c r="E7" s="47"/>
      <c r="F7" s="50" t="s">
        <v>69</v>
      </c>
      <c r="G7" s="47"/>
      <c r="H7" s="50" t="s">
        <v>67</v>
      </c>
      <c r="I7" s="47"/>
      <c r="J7" s="50" t="s">
        <v>70</v>
      </c>
      <c r="K7" s="47"/>
      <c r="L7" s="50" t="s">
        <v>5</v>
      </c>
      <c r="M7" s="47"/>
      <c r="N7" s="45"/>
      <c r="O7" s="44" t="s">
        <v>67</v>
      </c>
      <c r="P7" s="44" t="s">
        <v>71</v>
      </c>
      <c r="Q7" s="44" t="s">
        <v>72</v>
      </c>
      <c r="R7" s="44" t="s">
        <v>67</v>
      </c>
      <c r="S7" s="44" t="s">
        <v>73</v>
      </c>
      <c r="T7" s="44" t="s">
        <v>74</v>
      </c>
      <c r="U7" s="44" t="s">
        <v>6</v>
      </c>
      <c r="V7" s="44" t="s">
        <v>75</v>
      </c>
      <c r="W7" s="50" t="s">
        <v>7</v>
      </c>
    </row>
    <row r="8" spans="1:28" ht="12" customHeight="1" x14ac:dyDescent="0.2">
      <c r="A8" s="48"/>
      <c r="B8" s="67"/>
      <c r="C8" s="49"/>
      <c r="D8" s="67"/>
      <c r="E8" s="49"/>
      <c r="F8" s="67"/>
      <c r="G8" s="49"/>
      <c r="H8" s="67"/>
      <c r="I8" s="49"/>
      <c r="J8" s="67"/>
      <c r="K8" s="49"/>
      <c r="L8" s="67"/>
      <c r="M8" s="49"/>
      <c r="N8" s="45"/>
      <c r="O8" s="45"/>
      <c r="P8" s="45"/>
      <c r="Q8" s="45"/>
      <c r="R8" s="45"/>
      <c r="S8" s="45"/>
      <c r="T8" s="45"/>
      <c r="U8" s="45"/>
      <c r="V8" s="45"/>
      <c r="W8" s="71"/>
    </row>
    <row r="9" spans="1:28" ht="12" customHeight="1" x14ac:dyDescent="0.2">
      <c r="A9" s="49"/>
      <c r="B9" s="15" t="s">
        <v>76</v>
      </c>
      <c r="C9" s="15" t="s">
        <v>77</v>
      </c>
      <c r="D9" s="15" t="s">
        <v>76</v>
      </c>
      <c r="E9" s="15" t="s">
        <v>77</v>
      </c>
      <c r="F9" s="15" t="s">
        <v>76</v>
      </c>
      <c r="G9" s="15" t="s">
        <v>77</v>
      </c>
      <c r="H9" s="15" t="s">
        <v>76</v>
      </c>
      <c r="I9" s="15" t="s">
        <v>77</v>
      </c>
      <c r="J9" s="15" t="s">
        <v>76</v>
      </c>
      <c r="K9" s="15" t="s">
        <v>77</v>
      </c>
      <c r="L9" s="15" t="s">
        <v>76</v>
      </c>
      <c r="M9" s="15" t="s">
        <v>77</v>
      </c>
      <c r="N9" s="46"/>
      <c r="O9" s="46"/>
      <c r="P9" s="46"/>
      <c r="Q9" s="46"/>
      <c r="R9" s="46"/>
      <c r="S9" s="46"/>
      <c r="T9" s="46"/>
      <c r="U9" s="46"/>
      <c r="V9" s="46"/>
      <c r="W9" s="67"/>
    </row>
    <row r="10" spans="1:28" ht="15" customHeight="1" x14ac:dyDescent="0.2">
      <c r="A10" s="25" t="s">
        <v>13</v>
      </c>
      <c r="B10" s="37">
        <v>6171</v>
      </c>
      <c r="C10" s="37">
        <v>453799</v>
      </c>
      <c r="D10" s="37">
        <v>5302</v>
      </c>
      <c r="E10" s="37">
        <v>357672</v>
      </c>
      <c r="F10" s="37">
        <v>869</v>
      </c>
      <c r="G10" s="37">
        <v>96127</v>
      </c>
      <c r="H10" s="37">
        <v>2197</v>
      </c>
      <c r="I10" s="37">
        <v>51270</v>
      </c>
      <c r="J10" s="37">
        <v>1907</v>
      </c>
      <c r="K10" s="37">
        <v>40991</v>
      </c>
      <c r="L10" s="37">
        <v>290</v>
      </c>
      <c r="M10" s="37">
        <v>10279</v>
      </c>
      <c r="N10" s="37">
        <v>182</v>
      </c>
      <c r="O10" s="37">
        <v>5868</v>
      </c>
      <c r="P10" s="37">
        <v>3174</v>
      </c>
      <c r="Q10" s="37">
        <v>2694</v>
      </c>
      <c r="R10" s="37">
        <v>1442994</v>
      </c>
      <c r="S10" s="37">
        <v>824035</v>
      </c>
      <c r="T10" s="37">
        <v>190846</v>
      </c>
      <c r="U10" s="37">
        <v>162343</v>
      </c>
      <c r="V10" s="37">
        <v>186674</v>
      </c>
      <c r="W10" s="37">
        <v>79096</v>
      </c>
      <c r="X10" s="37"/>
      <c r="Y10" s="37"/>
      <c r="Z10" s="37"/>
      <c r="AA10" s="37"/>
      <c r="AB10" s="37"/>
    </row>
    <row r="11" spans="1:28" ht="15" customHeight="1" x14ac:dyDescent="0.2">
      <c r="A11" s="35" t="s">
        <v>91</v>
      </c>
      <c r="B11" s="16">
        <v>907</v>
      </c>
      <c r="C11" s="16">
        <v>43139</v>
      </c>
      <c r="D11" s="16">
        <v>890</v>
      </c>
      <c r="E11" s="16">
        <v>34649</v>
      </c>
      <c r="F11" s="16">
        <v>17</v>
      </c>
      <c r="G11" s="16">
        <v>8490</v>
      </c>
      <c r="H11" s="16">
        <v>81</v>
      </c>
      <c r="I11" s="16">
        <v>3529</v>
      </c>
      <c r="J11" s="16">
        <v>20</v>
      </c>
      <c r="K11" s="16">
        <v>1110</v>
      </c>
      <c r="L11" s="16">
        <v>61</v>
      </c>
      <c r="M11" s="16">
        <v>2419</v>
      </c>
      <c r="N11" s="16">
        <v>6</v>
      </c>
      <c r="O11" s="16">
        <v>187</v>
      </c>
      <c r="P11" s="16">
        <v>109</v>
      </c>
      <c r="Q11" s="16">
        <v>78</v>
      </c>
      <c r="R11" s="16">
        <v>2044</v>
      </c>
      <c r="S11" s="16">
        <v>964</v>
      </c>
      <c r="T11" s="16">
        <v>0</v>
      </c>
      <c r="U11" s="16">
        <v>176</v>
      </c>
      <c r="V11" s="16">
        <v>828</v>
      </c>
      <c r="W11" s="16">
        <v>76</v>
      </c>
      <c r="X11" s="16"/>
      <c r="Y11" s="16"/>
      <c r="Z11" s="16"/>
      <c r="AA11" s="16"/>
      <c r="AB11" s="16"/>
    </row>
    <row r="12" spans="1:28" ht="15" customHeight="1" x14ac:dyDescent="0.2">
      <c r="A12" s="35" t="s">
        <v>29</v>
      </c>
      <c r="B12" s="16">
        <v>161</v>
      </c>
      <c r="C12" s="16">
        <v>10989</v>
      </c>
      <c r="D12" s="16">
        <v>156</v>
      </c>
      <c r="E12" s="16">
        <v>10489</v>
      </c>
      <c r="F12" s="16">
        <v>5</v>
      </c>
      <c r="G12" s="16">
        <v>500</v>
      </c>
      <c r="H12" s="16">
        <v>27</v>
      </c>
      <c r="I12" s="16">
        <v>2474</v>
      </c>
      <c r="J12" s="16">
        <v>15</v>
      </c>
      <c r="K12" s="16">
        <v>1998</v>
      </c>
      <c r="L12" s="16">
        <v>12</v>
      </c>
      <c r="M12" s="16">
        <v>476</v>
      </c>
      <c r="N12" s="16">
        <v>13</v>
      </c>
      <c r="O12" s="16">
        <v>232</v>
      </c>
      <c r="P12" s="16">
        <v>137</v>
      </c>
      <c r="Q12" s="16">
        <v>95</v>
      </c>
      <c r="R12" s="16">
        <v>11726</v>
      </c>
      <c r="S12" s="16">
        <v>938</v>
      </c>
      <c r="T12" s="16">
        <v>320</v>
      </c>
      <c r="U12" s="16">
        <v>3506</v>
      </c>
      <c r="V12" s="16">
        <v>6649</v>
      </c>
      <c r="W12" s="16">
        <v>313</v>
      </c>
      <c r="X12" s="16"/>
      <c r="Y12" s="16"/>
      <c r="Z12" s="16"/>
      <c r="AA12" s="16"/>
      <c r="AB12" s="16"/>
    </row>
    <row r="13" spans="1:28" ht="15" customHeight="1" x14ac:dyDescent="0.2">
      <c r="A13" s="35" t="s">
        <v>30</v>
      </c>
      <c r="B13" s="16">
        <v>169</v>
      </c>
      <c r="C13" s="16">
        <v>12697</v>
      </c>
      <c r="D13" s="16">
        <v>169</v>
      </c>
      <c r="E13" s="16">
        <v>12697</v>
      </c>
      <c r="F13" s="16">
        <v>0</v>
      </c>
      <c r="G13" s="16">
        <v>0</v>
      </c>
      <c r="H13" s="16">
        <v>91</v>
      </c>
      <c r="I13" s="16">
        <v>3997</v>
      </c>
      <c r="J13" s="16">
        <v>51</v>
      </c>
      <c r="K13" s="16">
        <v>3137</v>
      </c>
      <c r="L13" s="16">
        <v>40</v>
      </c>
      <c r="M13" s="16">
        <v>860</v>
      </c>
      <c r="N13" s="16">
        <v>2</v>
      </c>
      <c r="O13" s="16">
        <v>72</v>
      </c>
      <c r="P13" s="16">
        <v>42</v>
      </c>
      <c r="Q13" s="16">
        <v>30</v>
      </c>
      <c r="R13" s="16">
        <v>57731</v>
      </c>
      <c r="S13" s="16">
        <v>14225</v>
      </c>
      <c r="T13" s="16">
        <v>13860</v>
      </c>
      <c r="U13" s="16">
        <v>15840</v>
      </c>
      <c r="V13" s="16">
        <v>206</v>
      </c>
      <c r="W13" s="16">
        <v>13600</v>
      </c>
      <c r="X13" s="16"/>
      <c r="Y13" s="16"/>
      <c r="Z13" s="16"/>
      <c r="AA13" s="16"/>
      <c r="AB13" s="16"/>
    </row>
    <row r="14" spans="1:28" ht="15" customHeight="1" x14ac:dyDescent="0.2">
      <c r="A14" s="35" t="s">
        <v>79</v>
      </c>
      <c r="B14" s="16">
        <v>17</v>
      </c>
      <c r="C14" s="16">
        <v>1710</v>
      </c>
      <c r="D14" s="16">
        <v>17</v>
      </c>
      <c r="E14" s="16">
        <v>1710</v>
      </c>
      <c r="F14" s="16">
        <v>0</v>
      </c>
      <c r="G14" s="16">
        <v>0</v>
      </c>
      <c r="H14" s="16">
        <v>6</v>
      </c>
      <c r="I14" s="16">
        <v>720</v>
      </c>
      <c r="J14" s="16">
        <v>6</v>
      </c>
      <c r="K14" s="16">
        <v>720</v>
      </c>
      <c r="L14" s="16">
        <v>0</v>
      </c>
      <c r="M14" s="16">
        <v>0</v>
      </c>
      <c r="N14" s="16">
        <v>1</v>
      </c>
      <c r="O14" s="16">
        <v>35</v>
      </c>
      <c r="P14" s="16">
        <v>11</v>
      </c>
      <c r="Q14" s="16">
        <v>24</v>
      </c>
      <c r="R14" s="16">
        <v>2995</v>
      </c>
      <c r="S14" s="16">
        <v>0</v>
      </c>
      <c r="T14" s="16">
        <v>1052</v>
      </c>
      <c r="U14" s="16">
        <v>850</v>
      </c>
      <c r="V14" s="16">
        <v>0</v>
      </c>
      <c r="W14" s="16">
        <v>1093</v>
      </c>
      <c r="X14" s="16"/>
      <c r="Y14" s="16"/>
      <c r="Z14" s="16"/>
      <c r="AA14" s="16"/>
      <c r="AB14" s="16"/>
    </row>
    <row r="15" spans="1:28" ht="15" customHeight="1" x14ac:dyDescent="0.2">
      <c r="A15" s="35" t="s">
        <v>80</v>
      </c>
      <c r="B15" s="16">
        <v>35</v>
      </c>
      <c r="C15" s="16">
        <v>1505</v>
      </c>
      <c r="D15" s="16">
        <v>5</v>
      </c>
      <c r="E15" s="16">
        <v>505</v>
      </c>
      <c r="F15" s="16">
        <v>30</v>
      </c>
      <c r="G15" s="16">
        <v>1000</v>
      </c>
      <c r="H15" s="16">
        <v>14</v>
      </c>
      <c r="I15" s="16">
        <v>1172</v>
      </c>
      <c r="J15" s="16">
        <v>7</v>
      </c>
      <c r="K15" s="16">
        <v>841</v>
      </c>
      <c r="L15" s="16">
        <v>7</v>
      </c>
      <c r="M15" s="16">
        <v>331</v>
      </c>
      <c r="N15" s="16">
        <v>5</v>
      </c>
      <c r="O15" s="16">
        <v>80</v>
      </c>
      <c r="P15" s="16">
        <v>31</v>
      </c>
      <c r="Q15" s="16">
        <v>49</v>
      </c>
      <c r="R15" s="16">
        <v>15624</v>
      </c>
      <c r="S15" s="16">
        <v>1969</v>
      </c>
      <c r="T15" s="16">
        <v>0</v>
      </c>
      <c r="U15" s="16">
        <v>10732</v>
      </c>
      <c r="V15" s="16">
        <v>2923</v>
      </c>
      <c r="W15" s="16">
        <v>0</v>
      </c>
      <c r="X15" s="16"/>
      <c r="Y15" s="16"/>
      <c r="Z15" s="16"/>
      <c r="AA15" s="16"/>
      <c r="AB15" s="16"/>
    </row>
    <row r="16" spans="1:28" ht="15" customHeight="1" x14ac:dyDescent="0.2">
      <c r="A16" s="26" t="s">
        <v>16</v>
      </c>
      <c r="B16" s="16">
        <v>2</v>
      </c>
      <c r="C16" s="16">
        <v>60</v>
      </c>
      <c r="D16" s="16">
        <v>2</v>
      </c>
      <c r="E16" s="16">
        <v>60</v>
      </c>
      <c r="F16" s="16">
        <v>0</v>
      </c>
      <c r="G16" s="16">
        <v>0</v>
      </c>
      <c r="H16" s="16">
        <v>22</v>
      </c>
      <c r="I16" s="16">
        <v>2040</v>
      </c>
      <c r="J16" s="16">
        <v>22</v>
      </c>
      <c r="K16" s="16">
        <v>2040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/>
      <c r="Y16" s="16"/>
      <c r="Z16" s="16"/>
      <c r="AA16" s="16"/>
      <c r="AB16" s="16"/>
    </row>
    <row r="17" spans="1:28" ht="15" customHeight="1" x14ac:dyDescent="0.2">
      <c r="A17" s="26" t="s">
        <v>17</v>
      </c>
      <c r="B17" s="16">
        <v>243</v>
      </c>
      <c r="C17" s="16">
        <v>20337</v>
      </c>
      <c r="D17" s="16">
        <v>212</v>
      </c>
      <c r="E17" s="16">
        <v>18237</v>
      </c>
      <c r="F17" s="16">
        <v>31</v>
      </c>
      <c r="G17" s="16">
        <v>2100</v>
      </c>
      <c r="H17" s="16">
        <v>1434</v>
      </c>
      <c r="I17" s="16">
        <v>5144</v>
      </c>
      <c r="J17" s="16">
        <v>1428</v>
      </c>
      <c r="K17" s="16">
        <v>4826</v>
      </c>
      <c r="L17" s="16">
        <v>6</v>
      </c>
      <c r="M17" s="16">
        <v>318</v>
      </c>
      <c r="N17" s="16">
        <v>1</v>
      </c>
      <c r="O17" s="16">
        <v>10</v>
      </c>
      <c r="P17" s="16">
        <v>8</v>
      </c>
      <c r="Q17" s="16">
        <v>2</v>
      </c>
      <c r="R17" s="16">
        <v>14350</v>
      </c>
      <c r="S17" s="16">
        <v>0</v>
      </c>
      <c r="T17" s="16">
        <v>0</v>
      </c>
      <c r="U17" s="16">
        <v>14350</v>
      </c>
      <c r="V17" s="16">
        <v>0</v>
      </c>
      <c r="W17" s="16">
        <v>0</v>
      </c>
      <c r="X17" s="16"/>
      <c r="Y17" s="16"/>
      <c r="Z17" s="16"/>
      <c r="AA17" s="16"/>
      <c r="AB17" s="16"/>
    </row>
    <row r="18" spans="1:28" ht="15" customHeight="1" x14ac:dyDescent="0.2">
      <c r="A18" s="26" t="s">
        <v>18</v>
      </c>
      <c r="B18" s="16">
        <v>1240</v>
      </c>
      <c r="C18" s="16">
        <v>82714</v>
      </c>
      <c r="D18" s="16">
        <v>620</v>
      </c>
      <c r="E18" s="16">
        <v>41357</v>
      </c>
      <c r="F18" s="16">
        <v>620</v>
      </c>
      <c r="G18" s="16">
        <v>41357</v>
      </c>
      <c r="H18" s="16">
        <v>19</v>
      </c>
      <c r="I18" s="16">
        <v>1775</v>
      </c>
      <c r="J18" s="16">
        <v>17</v>
      </c>
      <c r="K18" s="16">
        <v>1675</v>
      </c>
      <c r="L18" s="16">
        <v>2</v>
      </c>
      <c r="M18" s="16">
        <v>100</v>
      </c>
      <c r="N18" s="16">
        <v>32</v>
      </c>
      <c r="O18" s="16">
        <v>1120</v>
      </c>
      <c r="P18" s="16">
        <v>784</v>
      </c>
      <c r="Q18" s="16">
        <v>336</v>
      </c>
      <c r="R18" s="16">
        <v>28869</v>
      </c>
      <c r="S18" s="16">
        <v>1209</v>
      </c>
      <c r="T18" s="16">
        <v>0</v>
      </c>
      <c r="U18" s="16">
        <v>0</v>
      </c>
      <c r="V18" s="16">
        <v>10177</v>
      </c>
      <c r="W18" s="16">
        <v>17483</v>
      </c>
      <c r="X18" s="16"/>
      <c r="Y18" s="16"/>
      <c r="Z18" s="16"/>
      <c r="AA18" s="16"/>
      <c r="AB18" s="16"/>
    </row>
    <row r="19" spans="1:28" ht="15" customHeight="1" x14ac:dyDescent="0.2">
      <c r="A19" s="26" t="s">
        <v>19</v>
      </c>
      <c r="B19" s="16">
        <v>10</v>
      </c>
      <c r="C19" s="16">
        <v>3482</v>
      </c>
      <c r="D19" s="16">
        <v>10</v>
      </c>
      <c r="E19" s="16">
        <v>3482</v>
      </c>
      <c r="F19" s="16">
        <v>0</v>
      </c>
      <c r="G19" s="16">
        <v>0</v>
      </c>
      <c r="H19" s="16">
        <v>8</v>
      </c>
      <c r="I19" s="16">
        <v>687</v>
      </c>
      <c r="J19" s="16">
        <v>8</v>
      </c>
      <c r="K19" s="16">
        <v>687</v>
      </c>
      <c r="L19" s="16">
        <v>0</v>
      </c>
      <c r="M19" s="16">
        <v>0</v>
      </c>
      <c r="N19" s="16">
        <v>76</v>
      </c>
      <c r="O19" s="16">
        <v>1588</v>
      </c>
      <c r="P19" s="16">
        <v>858</v>
      </c>
      <c r="Q19" s="16">
        <v>730</v>
      </c>
      <c r="R19" s="16">
        <v>300690</v>
      </c>
      <c r="S19" s="16">
        <v>197391</v>
      </c>
      <c r="T19" s="16">
        <v>30303</v>
      </c>
      <c r="U19" s="16">
        <v>1619</v>
      </c>
      <c r="V19" s="16">
        <v>42302</v>
      </c>
      <c r="W19" s="16">
        <v>29075</v>
      </c>
      <c r="X19" s="16"/>
      <c r="Y19" s="16"/>
      <c r="Z19" s="16"/>
      <c r="AA19" s="16"/>
      <c r="AB19" s="16"/>
    </row>
    <row r="20" spans="1:28" ht="15" customHeight="1" x14ac:dyDescent="0.2">
      <c r="A20" s="26" t="s">
        <v>20</v>
      </c>
      <c r="B20" s="16">
        <v>688</v>
      </c>
      <c r="C20" s="16">
        <v>51902</v>
      </c>
      <c r="D20" s="16">
        <v>688</v>
      </c>
      <c r="E20" s="16">
        <v>51902</v>
      </c>
      <c r="F20" s="16">
        <v>0</v>
      </c>
      <c r="G20" s="16">
        <v>0</v>
      </c>
      <c r="H20" s="16">
        <v>11</v>
      </c>
      <c r="I20" s="16">
        <v>1250</v>
      </c>
      <c r="J20" s="16">
        <v>10</v>
      </c>
      <c r="K20" s="16">
        <v>1025</v>
      </c>
      <c r="L20" s="16">
        <v>1</v>
      </c>
      <c r="M20" s="16">
        <v>225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/>
      <c r="Y20" s="16"/>
      <c r="Z20" s="16"/>
      <c r="AA20" s="16"/>
      <c r="AB20" s="16"/>
    </row>
    <row r="21" spans="1:28" ht="15" customHeight="1" x14ac:dyDescent="0.2">
      <c r="A21" s="26" t="s">
        <v>21</v>
      </c>
      <c r="B21" s="16">
        <v>7</v>
      </c>
      <c r="C21" s="16">
        <v>1200</v>
      </c>
      <c r="D21" s="16">
        <v>7</v>
      </c>
      <c r="E21" s="16">
        <v>1200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11</v>
      </c>
      <c r="O21" s="16">
        <v>439</v>
      </c>
      <c r="P21" s="16">
        <v>147</v>
      </c>
      <c r="Q21" s="16">
        <v>292</v>
      </c>
      <c r="R21" s="16">
        <v>5420</v>
      </c>
      <c r="S21" s="16">
        <v>0</v>
      </c>
      <c r="T21" s="16">
        <v>0</v>
      </c>
      <c r="U21" s="16">
        <v>250</v>
      </c>
      <c r="V21" s="16">
        <v>5050</v>
      </c>
      <c r="W21" s="16">
        <v>120</v>
      </c>
      <c r="X21" s="16"/>
      <c r="Y21" s="16"/>
      <c r="Z21" s="16"/>
      <c r="AA21" s="16"/>
      <c r="AB21" s="16"/>
    </row>
    <row r="22" spans="1:28" ht="15" customHeight="1" x14ac:dyDescent="0.2">
      <c r="A22" s="26" t="s">
        <v>22</v>
      </c>
      <c r="B22" s="16">
        <v>55</v>
      </c>
      <c r="C22" s="16">
        <v>2856</v>
      </c>
      <c r="D22" s="16">
        <v>55</v>
      </c>
      <c r="E22" s="16">
        <v>2856</v>
      </c>
      <c r="F22" s="16">
        <v>0</v>
      </c>
      <c r="G22" s="16">
        <v>0</v>
      </c>
      <c r="H22" s="16">
        <v>57</v>
      </c>
      <c r="I22" s="16">
        <v>7393</v>
      </c>
      <c r="J22" s="16">
        <v>49</v>
      </c>
      <c r="K22" s="16">
        <v>7043</v>
      </c>
      <c r="L22" s="16">
        <v>8</v>
      </c>
      <c r="M22" s="16">
        <v>350</v>
      </c>
      <c r="N22" s="16">
        <v>6</v>
      </c>
      <c r="O22" s="16">
        <v>161</v>
      </c>
      <c r="P22" s="16">
        <v>46</v>
      </c>
      <c r="Q22" s="16">
        <v>115</v>
      </c>
      <c r="R22" s="16">
        <v>27589</v>
      </c>
      <c r="S22" s="16">
        <v>6769</v>
      </c>
      <c r="T22" s="16">
        <v>3908</v>
      </c>
      <c r="U22" s="16">
        <v>542</v>
      </c>
      <c r="V22" s="16">
        <v>15200</v>
      </c>
      <c r="W22" s="16">
        <v>1170</v>
      </c>
      <c r="X22" s="16"/>
      <c r="Y22" s="16"/>
      <c r="Z22" s="16"/>
      <c r="AA22" s="16"/>
      <c r="AB22" s="16"/>
    </row>
    <row r="23" spans="1:28" ht="15" customHeight="1" x14ac:dyDescent="0.2">
      <c r="A23" s="26" t="s">
        <v>23</v>
      </c>
      <c r="B23" s="16">
        <v>384</v>
      </c>
      <c r="C23" s="16">
        <v>35461</v>
      </c>
      <c r="D23" s="16">
        <v>375</v>
      </c>
      <c r="E23" s="16">
        <v>28731</v>
      </c>
      <c r="F23" s="16">
        <v>9</v>
      </c>
      <c r="G23" s="16">
        <v>6730</v>
      </c>
      <c r="H23" s="16">
        <v>15</v>
      </c>
      <c r="I23" s="16">
        <v>425</v>
      </c>
      <c r="J23" s="16">
        <v>15</v>
      </c>
      <c r="K23" s="16">
        <v>425</v>
      </c>
      <c r="L23" s="16">
        <v>0</v>
      </c>
      <c r="M23" s="16">
        <v>0</v>
      </c>
      <c r="N23" s="16">
        <v>1</v>
      </c>
      <c r="O23" s="16">
        <v>22</v>
      </c>
      <c r="P23" s="16">
        <v>4</v>
      </c>
      <c r="Q23" s="16">
        <v>18</v>
      </c>
      <c r="R23" s="16">
        <v>1270</v>
      </c>
      <c r="S23" s="16">
        <v>0</v>
      </c>
      <c r="T23" s="16">
        <v>0</v>
      </c>
      <c r="U23" s="16">
        <v>0</v>
      </c>
      <c r="V23" s="16">
        <v>1270</v>
      </c>
      <c r="W23" s="16">
        <v>0</v>
      </c>
      <c r="X23" s="16"/>
      <c r="Y23" s="16"/>
      <c r="Z23" s="16"/>
      <c r="AA23" s="16"/>
      <c r="AB23" s="16"/>
    </row>
    <row r="24" spans="1:28" ht="15" customHeight="1" x14ac:dyDescent="0.2">
      <c r="A24" s="26" t="s">
        <v>31</v>
      </c>
      <c r="B24" s="16">
        <v>14</v>
      </c>
      <c r="C24" s="16">
        <v>1230</v>
      </c>
      <c r="D24" s="16">
        <v>14</v>
      </c>
      <c r="E24" s="16">
        <v>1230</v>
      </c>
      <c r="F24" s="16">
        <v>0</v>
      </c>
      <c r="G24" s="16">
        <v>0</v>
      </c>
      <c r="H24" s="16">
        <v>15</v>
      </c>
      <c r="I24" s="16">
        <v>576</v>
      </c>
      <c r="J24" s="16">
        <v>0</v>
      </c>
      <c r="K24" s="16">
        <v>0</v>
      </c>
      <c r="L24" s="16">
        <v>15</v>
      </c>
      <c r="M24" s="16">
        <v>576</v>
      </c>
      <c r="N24" s="16">
        <v>1</v>
      </c>
      <c r="O24" s="16">
        <v>28</v>
      </c>
      <c r="P24" s="16">
        <v>19</v>
      </c>
      <c r="Q24" s="16">
        <v>9</v>
      </c>
      <c r="R24" s="16">
        <v>2320</v>
      </c>
      <c r="S24" s="16">
        <v>1550</v>
      </c>
      <c r="T24" s="16">
        <v>0</v>
      </c>
      <c r="U24" s="16">
        <v>0</v>
      </c>
      <c r="V24" s="16">
        <v>770</v>
      </c>
      <c r="W24" s="16">
        <v>0</v>
      </c>
      <c r="X24" s="16"/>
      <c r="Y24" s="16"/>
      <c r="Z24" s="16"/>
      <c r="AA24" s="16"/>
      <c r="AB24" s="16"/>
    </row>
    <row r="25" spans="1:28" ht="15" customHeight="1" x14ac:dyDescent="0.2">
      <c r="A25" s="26" t="s">
        <v>81</v>
      </c>
      <c r="B25" s="16">
        <v>412</v>
      </c>
      <c r="C25" s="16">
        <v>22778</v>
      </c>
      <c r="D25" s="16">
        <v>385</v>
      </c>
      <c r="E25" s="16">
        <v>18308</v>
      </c>
      <c r="F25" s="16">
        <v>27</v>
      </c>
      <c r="G25" s="16">
        <v>4470</v>
      </c>
      <c r="H25" s="16">
        <v>70</v>
      </c>
      <c r="I25" s="16">
        <v>7696</v>
      </c>
      <c r="J25" s="16">
        <v>65</v>
      </c>
      <c r="K25" s="16">
        <v>7448</v>
      </c>
      <c r="L25" s="16">
        <v>5</v>
      </c>
      <c r="M25" s="16">
        <v>248</v>
      </c>
      <c r="N25" s="16">
        <v>5</v>
      </c>
      <c r="O25" s="16">
        <v>962</v>
      </c>
      <c r="P25" s="16">
        <v>514</v>
      </c>
      <c r="Q25" s="16">
        <v>448</v>
      </c>
      <c r="R25" s="16">
        <v>8066</v>
      </c>
      <c r="S25" s="16">
        <v>2264</v>
      </c>
      <c r="T25" s="16">
        <v>761</v>
      </c>
      <c r="U25" s="16">
        <v>1682</v>
      </c>
      <c r="V25" s="16">
        <v>2096</v>
      </c>
      <c r="W25" s="16">
        <v>1263</v>
      </c>
      <c r="X25" s="16"/>
      <c r="Y25" s="16"/>
      <c r="Z25" s="16"/>
      <c r="AA25" s="16"/>
      <c r="AB25" s="16"/>
    </row>
    <row r="26" spans="1:28" ht="15" customHeight="1" x14ac:dyDescent="0.2">
      <c r="A26" s="26" t="s">
        <v>24</v>
      </c>
      <c r="B26" s="16">
        <v>44</v>
      </c>
      <c r="C26" s="16">
        <v>12743</v>
      </c>
      <c r="D26" s="16">
        <v>20</v>
      </c>
      <c r="E26" s="16">
        <v>743</v>
      </c>
      <c r="F26" s="16">
        <v>24</v>
      </c>
      <c r="G26" s="16">
        <v>12000</v>
      </c>
      <c r="H26" s="16">
        <v>9</v>
      </c>
      <c r="I26" s="16">
        <v>719</v>
      </c>
      <c r="J26" s="16">
        <v>0</v>
      </c>
      <c r="K26" s="16">
        <v>0</v>
      </c>
      <c r="L26" s="16">
        <v>9</v>
      </c>
      <c r="M26" s="16">
        <v>719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/>
      <c r="Y26" s="16"/>
      <c r="Z26" s="16"/>
      <c r="AA26" s="16"/>
      <c r="AB26" s="16"/>
    </row>
    <row r="27" spans="1:28" ht="15" customHeight="1" x14ac:dyDescent="0.2">
      <c r="A27" s="26" t="s">
        <v>25</v>
      </c>
      <c r="B27" s="16">
        <v>9</v>
      </c>
      <c r="C27" s="16">
        <v>1720</v>
      </c>
      <c r="D27" s="16">
        <v>8</v>
      </c>
      <c r="E27" s="16">
        <v>720</v>
      </c>
      <c r="F27" s="16">
        <v>1</v>
      </c>
      <c r="G27" s="16">
        <v>1000</v>
      </c>
      <c r="H27" s="16">
        <v>4</v>
      </c>
      <c r="I27" s="16">
        <v>390</v>
      </c>
      <c r="J27" s="16">
        <v>2</v>
      </c>
      <c r="K27" s="16">
        <v>290</v>
      </c>
      <c r="L27" s="16">
        <v>2</v>
      </c>
      <c r="M27" s="16">
        <v>100</v>
      </c>
      <c r="N27" s="16">
        <v>1</v>
      </c>
      <c r="O27" s="16">
        <v>126</v>
      </c>
      <c r="P27" s="16">
        <v>56</v>
      </c>
      <c r="Q27" s="16">
        <v>70</v>
      </c>
      <c r="R27" s="16">
        <v>69490</v>
      </c>
      <c r="S27" s="16">
        <v>68454</v>
      </c>
      <c r="T27" s="16">
        <v>0</v>
      </c>
      <c r="U27" s="16">
        <v>1036</v>
      </c>
      <c r="V27" s="16">
        <v>0</v>
      </c>
      <c r="W27" s="16">
        <v>0</v>
      </c>
      <c r="X27" s="16"/>
      <c r="Y27" s="16"/>
      <c r="Z27" s="16"/>
      <c r="AA27" s="16"/>
      <c r="AB27" s="16"/>
    </row>
    <row r="28" spans="1:28" ht="15" customHeight="1" x14ac:dyDescent="0.2">
      <c r="A28" s="26" t="s">
        <v>26</v>
      </c>
      <c r="B28" s="16">
        <v>153</v>
      </c>
      <c r="C28" s="16">
        <v>10974</v>
      </c>
      <c r="D28" s="16">
        <v>151</v>
      </c>
      <c r="E28" s="16">
        <v>10894</v>
      </c>
      <c r="F28" s="16">
        <v>2</v>
      </c>
      <c r="G28" s="16">
        <v>80</v>
      </c>
      <c r="H28" s="16">
        <v>17</v>
      </c>
      <c r="I28" s="16">
        <v>656</v>
      </c>
      <c r="J28" s="16">
        <v>15</v>
      </c>
      <c r="K28" s="16">
        <v>566</v>
      </c>
      <c r="L28" s="16">
        <v>2</v>
      </c>
      <c r="M28" s="16">
        <v>90</v>
      </c>
      <c r="N28" s="16">
        <v>1</v>
      </c>
      <c r="O28" s="16">
        <v>27</v>
      </c>
      <c r="P28" s="16">
        <v>5</v>
      </c>
      <c r="Q28" s="16">
        <v>22</v>
      </c>
      <c r="R28" s="16">
        <v>1409</v>
      </c>
      <c r="S28" s="16">
        <v>0</v>
      </c>
      <c r="T28" s="16">
        <v>0</v>
      </c>
      <c r="U28" s="16">
        <v>1409</v>
      </c>
      <c r="V28" s="16">
        <v>0</v>
      </c>
      <c r="W28" s="16">
        <v>0</v>
      </c>
      <c r="X28" s="16"/>
      <c r="Y28" s="16"/>
      <c r="Z28" s="16"/>
      <c r="AA28" s="16"/>
      <c r="AB28" s="16"/>
    </row>
    <row r="29" spans="1:28" ht="15" customHeight="1" x14ac:dyDescent="0.2">
      <c r="A29" s="26" t="s">
        <v>27</v>
      </c>
      <c r="B29" s="16">
        <v>713</v>
      </c>
      <c r="C29" s="16">
        <v>52048</v>
      </c>
      <c r="D29" s="16">
        <v>652</v>
      </c>
      <c r="E29" s="16">
        <v>47216</v>
      </c>
      <c r="F29" s="16">
        <v>61</v>
      </c>
      <c r="G29" s="16">
        <v>4832</v>
      </c>
      <c r="H29" s="16">
        <v>13</v>
      </c>
      <c r="I29" s="16">
        <v>1329</v>
      </c>
      <c r="J29" s="16">
        <v>13</v>
      </c>
      <c r="K29" s="16">
        <v>1329</v>
      </c>
      <c r="L29" s="16">
        <v>0</v>
      </c>
      <c r="M29" s="16">
        <v>0</v>
      </c>
      <c r="N29" s="16">
        <v>2</v>
      </c>
      <c r="O29" s="16">
        <v>51</v>
      </c>
      <c r="P29" s="16">
        <v>33</v>
      </c>
      <c r="Q29" s="16">
        <v>18</v>
      </c>
      <c r="R29" s="16">
        <v>132888</v>
      </c>
      <c r="S29" s="16">
        <v>132888</v>
      </c>
      <c r="T29" s="16">
        <v>0</v>
      </c>
      <c r="U29" s="16">
        <v>0</v>
      </c>
      <c r="V29" s="16">
        <v>0</v>
      </c>
      <c r="W29" s="16">
        <v>0</v>
      </c>
      <c r="X29" s="16"/>
      <c r="Y29" s="16"/>
      <c r="Z29" s="16"/>
      <c r="AA29" s="16"/>
      <c r="AB29" s="16"/>
    </row>
    <row r="30" spans="1:28" ht="15" customHeight="1" x14ac:dyDescent="0.2">
      <c r="A30" s="26" t="s">
        <v>28</v>
      </c>
      <c r="B30" s="16">
        <v>18</v>
      </c>
      <c r="C30" s="16">
        <v>4436</v>
      </c>
      <c r="D30" s="16">
        <v>13</v>
      </c>
      <c r="E30" s="16">
        <v>1726</v>
      </c>
      <c r="F30" s="16">
        <v>5</v>
      </c>
      <c r="G30" s="16">
        <v>2710</v>
      </c>
      <c r="H30" s="16">
        <v>33</v>
      </c>
      <c r="I30" s="16">
        <v>1307</v>
      </c>
      <c r="J30" s="16">
        <v>0</v>
      </c>
      <c r="K30" s="16">
        <v>0</v>
      </c>
      <c r="L30" s="16">
        <v>33</v>
      </c>
      <c r="M30" s="16">
        <v>1307</v>
      </c>
      <c r="N30" s="16">
        <v>1</v>
      </c>
      <c r="O30" s="16">
        <v>87</v>
      </c>
      <c r="P30" s="16">
        <v>40</v>
      </c>
      <c r="Q30" s="16">
        <v>47</v>
      </c>
      <c r="R30" s="16">
        <v>23825</v>
      </c>
      <c r="S30" s="16">
        <v>0</v>
      </c>
      <c r="T30" s="16">
        <v>6378</v>
      </c>
      <c r="U30" s="16">
        <v>16226</v>
      </c>
      <c r="V30" s="16">
        <v>1221</v>
      </c>
      <c r="W30" s="16">
        <v>0</v>
      </c>
      <c r="X30" s="16"/>
      <c r="Y30" s="16"/>
      <c r="Z30" s="16"/>
      <c r="AA30" s="16"/>
      <c r="AB30" s="16"/>
    </row>
    <row r="31" spans="1:28" ht="15" customHeight="1" x14ac:dyDescent="0.2">
      <c r="A31" s="26" t="s">
        <v>32</v>
      </c>
      <c r="B31" s="16">
        <v>277</v>
      </c>
      <c r="C31" s="16">
        <v>22818</v>
      </c>
      <c r="D31" s="16">
        <v>268</v>
      </c>
      <c r="E31" s="16">
        <v>19570</v>
      </c>
      <c r="F31" s="16">
        <v>9</v>
      </c>
      <c r="G31" s="16">
        <v>3248</v>
      </c>
      <c r="H31" s="16">
        <v>28</v>
      </c>
      <c r="I31" s="16">
        <v>3179</v>
      </c>
      <c r="J31" s="16">
        <v>26</v>
      </c>
      <c r="K31" s="16">
        <v>3048</v>
      </c>
      <c r="L31" s="16">
        <v>2</v>
      </c>
      <c r="M31" s="16">
        <v>131</v>
      </c>
      <c r="N31" s="16">
        <v>2</v>
      </c>
      <c r="O31" s="16">
        <v>51</v>
      </c>
      <c r="P31" s="16">
        <v>20</v>
      </c>
      <c r="Q31" s="16">
        <v>31</v>
      </c>
      <c r="R31" s="16">
        <v>51127</v>
      </c>
      <c r="S31" s="16">
        <v>25129</v>
      </c>
      <c r="T31" s="16">
        <v>0</v>
      </c>
      <c r="U31" s="16">
        <v>14660</v>
      </c>
      <c r="V31" s="16">
        <v>4031</v>
      </c>
      <c r="W31" s="16">
        <v>7307</v>
      </c>
      <c r="X31" s="16"/>
      <c r="Y31" s="16"/>
      <c r="Z31" s="16"/>
      <c r="AA31" s="16"/>
      <c r="AB31" s="16"/>
    </row>
    <row r="32" spans="1:28" ht="15" customHeight="1" x14ac:dyDescent="0.2">
      <c r="A32" s="35" t="s">
        <v>62</v>
      </c>
      <c r="B32" s="37">
        <v>54</v>
      </c>
      <c r="C32" s="37">
        <v>13162</v>
      </c>
      <c r="D32" s="37">
        <v>54</v>
      </c>
      <c r="E32" s="37">
        <v>13162</v>
      </c>
      <c r="F32" s="37">
        <v>0</v>
      </c>
      <c r="G32" s="37">
        <v>0</v>
      </c>
      <c r="H32" s="37">
        <v>211</v>
      </c>
      <c r="I32" s="37">
        <v>3954</v>
      </c>
      <c r="J32" s="37">
        <v>134</v>
      </c>
      <c r="K32" s="37">
        <v>2448</v>
      </c>
      <c r="L32" s="37">
        <v>77</v>
      </c>
      <c r="M32" s="37">
        <v>1506</v>
      </c>
      <c r="N32" s="37">
        <v>14</v>
      </c>
      <c r="O32" s="37">
        <v>420</v>
      </c>
      <c r="P32" s="37">
        <v>218</v>
      </c>
      <c r="Q32" s="37">
        <v>202</v>
      </c>
      <c r="R32" s="37">
        <v>335068</v>
      </c>
      <c r="S32" s="37">
        <v>169946</v>
      </c>
      <c r="T32" s="37">
        <v>12816</v>
      </c>
      <c r="U32" s="37">
        <v>61823</v>
      </c>
      <c r="V32" s="37">
        <v>82887</v>
      </c>
      <c r="W32" s="37">
        <v>7596</v>
      </c>
      <c r="X32" s="37"/>
      <c r="Y32" s="37"/>
      <c r="Z32" s="37"/>
      <c r="AA32" s="37"/>
      <c r="AB32" s="37"/>
    </row>
    <row r="33" spans="1:96" ht="15" customHeight="1" x14ac:dyDescent="0.2">
      <c r="A33" s="35" t="s">
        <v>63</v>
      </c>
      <c r="B33" s="37">
        <v>546</v>
      </c>
      <c r="C33" s="37">
        <v>41738</v>
      </c>
      <c r="D33" s="37">
        <v>529</v>
      </c>
      <c r="E33" s="37">
        <v>35378</v>
      </c>
      <c r="F33" s="37">
        <v>17</v>
      </c>
      <c r="G33" s="37">
        <v>6360</v>
      </c>
      <c r="H33" s="37">
        <v>12</v>
      </c>
      <c r="I33" s="37">
        <v>858</v>
      </c>
      <c r="J33" s="37">
        <v>4</v>
      </c>
      <c r="K33" s="37">
        <v>335</v>
      </c>
      <c r="L33" s="37">
        <v>8</v>
      </c>
      <c r="M33" s="37">
        <v>523</v>
      </c>
      <c r="N33" s="37">
        <v>1</v>
      </c>
      <c r="O33" s="37">
        <v>170</v>
      </c>
      <c r="P33" s="37">
        <v>92</v>
      </c>
      <c r="Q33" s="37">
        <v>78</v>
      </c>
      <c r="R33" s="37">
        <v>350493</v>
      </c>
      <c r="S33" s="37">
        <v>200339</v>
      </c>
      <c r="T33" s="37">
        <v>121448</v>
      </c>
      <c r="U33" s="37">
        <v>17642</v>
      </c>
      <c r="V33" s="37">
        <v>11064</v>
      </c>
      <c r="W33" s="37">
        <v>0</v>
      </c>
      <c r="X33" s="37"/>
      <c r="Y33" s="37"/>
      <c r="Z33" s="37"/>
      <c r="AA33" s="37"/>
      <c r="AB33" s="37"/>
    </row>
    <row r="34" spans="1:96" ht="15" customHeight="1" x14ac:dyDescent="0.2">
      <c r="A34" s="26" t="s">
        <v>34</v>
      </c>
      <c r="B34" s="16">
        <v>2</v>
      </c>
      <c r="C34" s="16">
        <v>850</v>
      </c>
      <c r="D34" s="16">
        <v>2</v>
      </c>
      <c r="E34" s="16">
        <v>850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/>
      <c r="Y34" s="16"/>
      <c r="Z34" s="16"/>
      <c r="AA34" s="16"/>
      <c r="AB34" s="16"/>
    </row>
    <row r="35" spans="1:96" ht="15" customHeight="1" x14ac:dyDescent="0.2">
      <c r="A35" s="36" t="s">
        <v>35</v>
      </c>
      <c r="B35" s="17">
        <v>11</v>
      </c>
      <c r="C35" s="17">
        <v>1250</v>
      </c>
      <c r="D35" s="17">
        <v>0</v>
      </c>
      <c r="E35" s="17">
        <v>0</v>
      </c>
      <c r="F35" s="17">
        <v>11</v>
      </c>
      <c r="G35" s="17">
        <v>1250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/>
      <c r="Y35" s="17"/>
      <c r="Z35" s="17"/>
      <c r="AA35" s="17"/>
      <c r="AB35" s="17"/>
    </row>
    <row r="36" spans="1:96" ht="12" customHeight="1" x14ac:dyDescent="0.2">
      <c r="A36" s="9" t="s">
        <v>36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</row>
    <row r="37" spans="1:96" ht="12" customHeight="1" x14ac:dyDescent="0.2">
      <c r="A37" s="12"/>
    </row>
  </sheetData>
  <mergeCells count="22">
    <mergeCell ref="U7:U9"/>
    <mergeCell ref="W7:W9"/>
    <mergeCell ref="D7:E8"/>
    <mergeCell ref="F7:G8"/>
    <mergeCell ref="S7:S9"/>
    <mergeCell ref="L7:M8"/>
    <mergeCell ref="A4:A9"/>
    <mergeCell ref="V7:V9"/>
    <mergeCell ref="P7:P9"/>
    <mergeCell ref="Q7:Q9"/>
    <mergeCell ref="R7:R9"/>
    <mergeCell ref="N6:N9"/>
    <mergeCell ref="B4:M5"/>
    <mergeCell ref="H6:M6"/>
    <mergeCell ref="N4:W5"/>
    <mergeCell ref="O7:O9"/>
    <mergeCell ref="H7:I8"/>
    <mergeCell ref="J7:K8"/>
    <mergeCell ref="B6:G6"/>
    <mergeCell ref="B7:C8"/>
    <mergeCell ref="R6:W6"/>
    <mergeCell ref="T7:T9"/>
  </mergeCells>
  <phoneticPr fontId="4" type="noConversion"/>
  <printOptions horizontalCentered="1"/>
  <pageMargins left="0.19685039370078741" right="0.23622047244094491" top="0.6692913385826772" bottom="0.27559055118110237" header="0.31496062992125984" footer="0.23622047244094491"/>
  <pageSetup paperSize="9" scale="90" fitToWidth="5" orientation="landscape" r:id="rId1"/>
  <headerFooter alignWithMargins="0">
    <oddHeader>&amp;C&amp;"微軟正黑體,標準"&amp;16老人福利服務&amp;9
民國99年&amp;R&amp;"微軟正黑體,標準"本表共&amp;N頁，第&amp;P頁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CR37"/>
  <sheetViews>
    <sheetView workbookViewId="0">
      <pane xSplit="1" ySplit="10" topLeftCell="B25" activePane="bottomRight" state="frozen"/>
      <selection activeCell="L1" sqref="L1"/>
      <selection pane="topRight" activeCell="L1" sqref="L1"/>
      <selection pane="bottomLeft" activeCell="L1" sqref="L1"/>
      <selection pane="bottomRight" activeCell="L1" sqref="L1"/>
    </sheetView>
  </sheetViews>
  <sheetFormatPr defaultColWidth="9.33203125" defaultRowHeight="17.25" customHeight="1" x14ac:dyDescent="0.2"/>
  <cols>
    <col min="1" max="1" width="12.33203125" customWidth="1"/>
    <col min="2" max="9" width="9.83203125" bestFit="1" customWidth="1"/>
    <col min="10" max="10" width="10.1640625" bestFit="1" customWidth="1"/>
    <col min="11" max="11" width="9.83203125" bestFit="1" customWidth="1"/>
    <col min="12" max="12" width="10.1640625" bestFit="1" customWidth="1"/>
    <col min="13" max="17" width="9.83203125" bestFit="1" customWidth="1"/>
    <col min="18" max="18" width="11.6640625" bestFit="1" customWidth="1"/>
    <col min="19" max="23" width="9.83203125" bestFit="1" customWidth="1"/>
    <col min="24" max="31" width="11.5" bestFit="1" customWidth="1"/>
    <col min="32" max="32" width="9.83203125" bestFit="1" customWidth="1"/>
    <col min="33" max="34" width="11.5" bestFit="1" customWidth="1"/>
    <col min="35" max="35" width="9.83203125" bestFit="1" customWidth="1"/>
    <col min="36" max="37" width="11.5" bestFit="1" customWidth="1"/>
    <col min="38" max="38" width="9.83203125" bestFit="1" customWidth="1"/>
    <col min="39" max="52" width="9.5" bestFit="1" customWidth="1"/>
    <col min="53" max="53" width="10" bestFit="1" customWidth="1"/>
    <col min="54" max="57" width="13.83203125" customWidth="1"/>
    <col min="58" max="58" width="14.6640625" customWidth="1"/>
    <col min="59" max="68" width="9.5" bestFit="1" customWidth="1"/>
    <col min="69" max="69" width="9.83203125" customWidth="1"/>
    <col min="70" max="73" width="9.5" bestFit="1" customWidth="1"/>
    <col min="74" max="74" width="10.83203125" customWidth="1"/>
    <col min="75" max="90" width="9.5" bestFit="1" customWidth="1"/>
    <col min="91" max="91" width="10" bestFit="1" customWidth="1"/>
    <col min="92" max="96" width="9.5" bestFit="1" customWidth="1"/>
  </cols>
  <sheetData>
    <row r="1" spans="1:28" s="2" customFormat="1" ht="23.25" customHeight="1" x14ac:dyDescent="0.3">
      <c r="A1" s="1" t="s">
        <v>38</v>
      </c>
    </row>
    <row r="2" spans="1:28" ht="13.5" customHeight="1" x14ac:dyDescent="0.2">
      <c r="A2" s="38" t="s">
        <v>103</v>
      </c>
    </row>
    <row r="3" spans="1:28" ht="12.75" customHeight="1" x14ac:dyDescent="0.25">
      <c r="A3" s="5"/>
    </row>
    <row r="4" spans="1:28" ht="12" customHeight="1" x14ac:dyDescent="0.2">
      <c r="A4" s="47" t="s">
        <v>46</v>
      </c>
      <c r="B4" s="62" t="s">
        <v>64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63"/>
      <c r="N4" s="65" t="s">
        <v>114</v>
      </c>
      <c r="O4" s="66"/>
      <c r="P4" s="66"/>
      <c r="Q4" s="66"/>
      <c r="R4" s="66"/>
      <c r="S4" s="66"/>
      <c r="T4" s="66"/>
      <c r="U4" s="66"/>
      <c r="V4" s="66"/>
      <c r="W4" s="66"/>
    </row>
    <row r="5" spans="1:28" ht="12" customHeight="1" x14ac:dyDescent="0.2">
      <c r="A5" s="48"/>
      <c r="B5" s="52"/>
      <c r="C5" s="53"/>
      <c r="D5" s="53"/>
      <c r="E5" s="53"/>
      <c r="F5" s="53"/>
      <c r="G5" s="53"/>
      <c r="H5" s="53"/>
      <c r="I5" s="53"/>
      <c r="J5" s="53"/>
      <c r="K5" s="53"/>
      <c r="L5" s="53"/>
      <c r="M5" s="64"/>
      <c r="N5" s="67"/>
      <c r="O5" s="68"/>
      <c r="P5" s="68"/>
      <c r="Q5" s="68"/>
      <c r="R5" s="68"/>
      <c r="S5" s="68"/>
      <c r="T5" s="68"/>
      <c r="U5" s="68"/>
      <c r="V5" s="68"/>
      <c r="W5" s="68"/>
    </row>
    <row r="6" spans="1:28" s="7" customFormat="1" ht="12" customHeight="1" x14ac:dyDescent="0.2">
      <c r="A6" s="48"/>
      <c r="B6" s="61" t="s">
        <v>47</v>
      </c>
      <c r="C6" s="69"/>
      <c r="D6" s="69"/>
      <c r="E6" s="69"/>
      <c r="F6" s="69"/>
      <c r="G6" s="70"/>
      <c r="H6" s="62" t="s">
        <v>3</v>
      </c>
      <c r="I6" s="51"/>
      <c r="J6" s="51"/>
      <c r="K6" s="51"/>
      <c r="L6" s="51"/>
      <c r="M6" s="63"/>
      <c r="N6" s="44" t="s">
        <v>65</v>
      </c>
      <c r="O6" s="6" t="s">
        <v>4</v>
      </c>
      <c r="P6" s="6"/>
      <c r="Q6" s="6"/>
      <c r="R6" s="62" t="s">
        <v>66</v>
      </c>
      <c r="S6" s="51"/>
      <c r="T6" s="51"/>
      <c r="U6" s="51"/>
      <c r="V6" s="51"/>
      <c r="W6" s="51"/>
    </row>
    <row r="7" spans="1:28" s="8" customFormat="1" ht="12" customHeight="1" x14ac:dyDescent="0.2">
      <c r="A7" s="48"/>
      <c r="B7" s="50" t="s">
        <v>67</v>
      </c>
      <c r="C7" s="47"/>
      <c r="D7" s="50" t="s">
        <v>68</v>
      </c>
      <c r="E7" s="47"/>
      <c r="F7" s="50" t="s">
        <v>69</v>
      </c>
      <c r="G7" s="47"/>
      <c r="H7" s="50" t="s">
        <v>67</v>
      </c>
      <c r="I7" s="47"/>
      <c r="J7" s="50" t="s">
        <v>70</v>
      </c>
      <c r="K7" s="47"/>
      <c r="L7" s="50" t="s">
        <v>5</v>
      </c>
      <c r="M7" s="47"/>
      <c r="N7" s="45"/>
      <c r="O7" s="44" t="s">
        <v>67</v>
      </c>
      <c r="P7" s="44" t="s">
        <v>71</v>
      </c>
      <c r="Q7" s="44" t="s">
        <v>72</v>
      </c>
      <c r="R7" s="44" t="s">
        <v>67</v>
      </c>
      <c r="S7" s="44" t="s">
        <v>73</v>
      </c>
      <c r="T7" s="44" t="s">
        <v>74</v>
      </c>
      <c r="U7" s="44" t="s">
        <v>6</v>
      </c>
      <c r="V7" s="44" t="s">
        <v>75</v>
      </c>
      <c r="W7" s="50" t="s">
        <v>7</v>
      </c>
    </row>
    <row r="8" spans="1:28" ht="12" customHeight="1" x14ac:dyDescent="0.2">
      <c r="A8" s="48"/>
      <c r="B8" s="67"/>
      <c r="C8" s="49"/>
      <c r="D8" s="67"/>
      <c r="E8" s="49"/>
      <c r="F8" s="67"/>
      <c r="G8" s="49"/>
      <c r="H8" s="67"/>
      <c r="I8" s="49"/>
      <c r="J8" s="67"/>
      <c r="K8" s="49"/>
      <c r="L8" s="67"/>
      <c r="M8" s="49"/>
      <c r="N8" s="45"/>
      <c r="O8" s="45"/>
      <c r="P8" s="45"/>
      <c r="Q8" s="45"/>
      <c r="R8" s="45"/>
      <c r="S8" s="45"/>
      <c r="T8" s="45"/>
      <c r="U8" s="45"/>
      <c r="V8" s="45"/>
      <c r="W8" s="71"/>
    </row>
    <row r="9" spans="1:28" ht="12" customHeight="1" x14ac:dyDescent="0.2">
      <c r="A9" s="49"/>
      <c r="B9" s="15" t="s">
        <v>76</v>
      </c>
      <c r="C9" s="15" t="s">
        <v>77</v>
      </c>
      <c r="D9" s="15" t="s">
        <v>76</v>
      </c>
      <c r="E9" s="15" t="s">
        <v>77</v>
      </c>
      <c r="F9" s="15" t="s">
        <v>76</v>
      </c>
      <c r="G9" s="15" t="s">
        <v>77</v>
      </c>
      <c r="H9" s="15" t="s">
        <v>76</v>
      </c>
      <c r="I9" s="15" t="s">
        <v>77</v>
      </c>
      <c r="J9" s="15" t="s">
        <v>76</v>
      </c>
      <c r="K9" s="15" t="s">
        <v>77</v>
      </c>
      <c r="L9" s="15" t="s">
        <v>76</v>
      </c>
      <c r="M9" s="15" t="s">
        <v>77</v>
      </c>
      <c r="N9" s="46"/>
      <c r="O9" s="46"/>
      <c r="P9" s="46"/>
      <c r="Q9" s="46"/>
      <c r="R9" s="46"/>
      <c r="S9" s="46"/>
      <c r="T9" s="46"/>
      <c r="U9" s="46"/>
      <c r="V9" s="46"/>
      <c r="W9" s="67"/>
    </row>
    <row r="10" spans="1:28" ht="15" customHeight="1" x14ac:dyDescent="0.2">
      <c r="A10" s="29" t="s">
        <v>13</v>
      </c>
      <c r="B10" s="37">
        <v>5288</v>
      </c>
      <c r="C10" s="37">
        <v>454622</v>
      </c>
      <c r="D10" s="37">
        <v>4392</v>
      </c>
      <c r="E10" s="37">
        <v>291800</v>
      </c>
      <c r="F10" s="37">
        <v>896</v>
      </c>
      <c r="G10" s="37">
        <v>162822</v>
      </c>
      <c r="H10" s="37">
        <v>703</v>
      </c>
      <c r="I10" s="37">
        <v>51659</v>
      </c>
      <c r="J10" s="37">
        <v>501</v>
      </c>
      <c r="K10" s="37">
        <v>41698</v>
      </c>
      <c r="L10" s="37">
        <v>202</v>
      </c>
      <c r="M10" s="37">
        <v>9961</v>
      </c>
      <c r="N10" s="37">
        <v>139</v>
      </c>
      <c r="O10" s="37">
        <v>6033</v>
      </c>
      <c r="P10" s="37">
        <v>3711</v>
      </c>
      <c r="Q10" s="37">
        <v>2322</v>
      </c>
      <c r="R10" s="37">
        <v>1360850</v>
      </c>
      <c r="S10" s="37">
        <v>769902</v>
      </c>
      <c r="T10" s="37">
        <v>164120</v>
      </c>
      <c r="U10" s="37">
        <v>167671</v>
      </c>
      <c r="V10" s="37">
        <v>183976</v>
      </c>
      <c r="W10" s="37">
        <v>75181</v>
      </c>
      <c r="X10" s="37"/>
      <c r="Y10" s="37"/>
      <c r="Z10" s="37"/>
      <c r="AA10" s="37"/>
      <c r="AB10" s="37"/>
    </row>
    <row r="11" spans="1:28" ht="15" customHeight="1" x14ac:dyDescent="0.2">
      <c r="A11" s="35" t="s">
        <v>78</v>
      </c>
      <c r="B11" s="16">
        <v>716</v>
      </c>
      <c r="C11" s="16">
        <v>61930</v>
      </c>
      <c r="D11" s="16">
        <v>699</v>
      </c>
      <c r="E11" s="16">
        <v>50519</v>
      </c>
      <c r="F11" s="16">
        <v>17</v>
      </c>
      <c r="G11" s="16">
        <v>11411</v>
      </c>
      <c r="H11" s="16">
        <v>72</v>
      </c>
      <c r="I11" s="16">
        <v>4521</v>
      </c>
      <c r="J11" s="16">
        <v>15</v>
      </c>
      <c r="K11" s="16">
        <v>937</v>
      </c>
      <c r="L11" s="16">
        <v>57</v>
      </c>
      <c r="M11" s="16">
        <v>3584</v>
      </c>
      <c r="N11" s="16">
        <v>8</v>
      </c>
      <c r="O11" s="16">
        <v>187</v>
      </c>
      <c r="P11" s="16">
        <v>102</v>
      </c>
      <c r="Q11" s="16">
        <v>85</v>
      </c>
      <c r="R11" s="16">
        <v>580</v>
      </c>
      <c r="S11" s="16">
        <v>399</v>
      </c>
      <c r="T11" s="16">
        <v>0</v>
      </c>
      <c r="U11" s="16">
        <v>0</v>
      </c>
      <c r="V11" s="16">
        <v>87</v>
      </c>
      <c r="W11" s="16">
        <v>94</v>
      </c>
      <c r="X11" s="16"/>
      <c r="Y11" s="16"/>
      <c r="Z11" s="16"/>
      <c r="AA11" s="16"/>
      <c r="AB11" s="16"/>
    </row>
    <row r="12" spans="1:28" ht="15" customHeight="1" x14ac:dyDescent="0.2">
      <c r="A12" s="35" t="s">
        <v>29</v>
      </c>
      <c r="B12" s="16">
        <v>287</v>
      </c>
      <c r="C12" s="16">
        <v>14516</v>
      </c>
      <c r="D12" s="16">
        <v>279</v>
      </c>
      <c r="E12" s="16">
        <v>12316</v>
      </c>
      <c r="F12" s="16">
        <v>8</v>
      </c>
      <c r="G12" s="16">
        <v>2200</v>
      </c>
      <c r="H12" s="16">
        <v>17</v>
      </c>
      <c r="I12" s="16">
        <v>1264</v>
      </c>
      <c r="J12" s="16">
        <v>8</v>
      </c>
      <c r="K12" s="16">
        <v>756</v>
      </c>
      <c r="L12" s="16">
        <v>9</v>
      </c>
      <c r="M12" s="16">
        <v>508</v>
      </c>
      <c r="N12" s="16">
        <v>12</v>
      </c>
      <c r="O12" s="16">
        <v>230</v>
      </c>
      <c r="P12" s="16">
        <v>127</v>
      </c>
      <c r="Q12" s="16">
        <v>103</v>
      </c>
      <c r="R12" s="16">
        <v>10961</v>
      </c>
      <c r="S12" s="16">
        <v>927</v>
      </c>
      <c r="T12" s="16">
        <v>366</v>
      </c>
      <c r="U12" s="16">
        <v>3123</v>
      </c>
      <c r="V12" s="16">
        <v>6179</v>
      </c>
      <c r="W12" s="16">
        <v>366</v>
      </c>
      <c r="X12" s="16"/>
      <c r="Y12" s="16"/>
      <c r="Z12" s="16"/>
      <c r="AA12" s="16"/>
      <c r="AB12" s="16"/>
    </row>
    <row r="13" spans="1:28" ht="15" customHeight="1" x14ac:dyDescent="0.2">
      <c r="A13" s="35" t="s">
        <v>30</v>
      </c>
      <c r="B13" s="16">
        <v>169</v>
      </c>
      <c r="C13" s="16">
        <v>11078</v>
      </c>
      <c r="D13" s="16">
        <v>169</v>
      </c>
      <c r="E13" s="16">
        <v>11078</v>
      </c>
      <c r="F13" s="16">
        <v>0</v>
      </c>
      <c r="G13" s="16">
        <v>0</v>
      </c>
      <c r="H13" s="16">
        <v>31</v>
      </c>
      <c r="I13" s="16">
        <v>5860</v>
      </c>
      <c r="J13" s="16">
        <v>28</v>
      </c>
      <c r="K13" s="16">
        <v>5620</v>
      </c>
      <c r="L13" s="16">
        <v>3</v>
      </c>
      <c r="M13" s="16">
        <v>240</v>
      </c>
      <c r="N13" s="16">
        <v>2</v>
      </c>
      <c r="O13" s="16">
        <v>80</v>
      </c>
      <c r="P13" s="16">
        <v>48</v>
      </c>
      <c r="Q13" s="16">
        <v>32</v>
      </c>
      <c r="R13" s="16">
        <v>57120</v>
      </c>
      <c r="S13" s="16">
        <v>14210</v>
      </c>
      <c r="T13" s="16">
        <v>13866</v>
      </c>
      <c r="U13" s="16">
        <v>15420</v>
      </c>
      <c r="V13" s="16">
        <v>214</v>
      </c>
      <c r="W13" s="16">
        <v>13410</v>
      </c>
      <c r="X13" s="16"/>
      <c r="Y13" s="16"/>
      <c r="Z13" s="16"/>
      <c r="AA13" s="16"/>
      <c r="AB13" s="16"/>
    </row>
    <row r="14" spans="1:28" ht="15" customHeight="1" x14ac:dyDescent="0.2">
      <c r="A14" s="35" t="s">
        <v>79</v>
      </c>
      <c r="B14" s="16">
        <v>14</v>
      </c>
      <c r="C14" s="16">
        <v>1450</v>
      </c>
      <c r="D14" s="16">
        <v>9</v>
      </c>
      <c r="E14" s="16">
        <v>850</v>
      </c>
      <c r="F14" s="16">
        <v>5</v>
      </c>
      <c r="G14" s="16">
        <v>600</v>
      </c>
      <c r="H14" s="16">
        <v>6</v>
      </c>
      <c r="I14" s="16">
        <v>720</v>
      </c>
      <c r="J14" s="16">
        <v>6</v>
      </c>
      <c r="K14" s="16">
        <v>720</v>
      </c>
      <c r="L14" s="16">
        <v>0</v>
      </c>
      <c r="M14" s="16">
        <v>0</v>
      </c>
      <c r="N14" s="16">
        <v>1</v>
      </c>
      <c r="O14" s="16">
        <v>34</v>
      </c>
      <c r="P14" s="16">
        <v>10</v>
      </c>
      <c r="Q14" s="16">
        <v>24</v>
      </c>
      <c r="R14" s="16">
        <v>4635</v>
      </c>
      <c r="S14" s="16">
        <v>0</v>
      </c>
      <c r="T14" s="16">
        <v>2421</v>
      </c>
      <c r="U14" s="16">
        <v>474</v>
      </c>
      <c r="V14" s="16">
        <v>0</v>
      </c>
      <c r="W14" s="16">
        <v>1740</v>
      </c>
      <c r="X14" s="16"/>
      <c r="Y14" s="16"/>
      <c r="Z14" s="16"/>
      <c r="AA14" s="16"/>
      <c r="AB14" s="16"/>
    </row>
    <row r="15" spans="1:28" ht="15" customHeight="1" x14ac:dyDescent="0.2">
      <c r="A15" s="35" t="s">
        <v>80</v>
      </c>
      <c r="B15" s="16">
        <v>11</v>
      </c>
      <c r="C15" s="16">
        <v>1006</v>
      </c>
      <c r="D15" s="16">
        <v>11</v>
      </c>
      <c r="E15" s="16">
        <v>1006</v>
      </c>
      <c r="F15" s="16">
        <v>0</v>
      </c>
      <c r="G15" s="16">
        <v>0</v>
      </c>
      <c r="H15" s="16">
        <v>12</v>
      </c>
      <c r="I15" s="16">
        <v>442</v>
      </c>
      <c r="J15" s="16">
        <v>0</v>
      </c>
      <c r="K15" s="16">
        <v>0</v>
      </c>
      <c r="L15" s="16">
        <v>12</v>
      </c>
      <c r="M15" s="16">
        <v>442</v>
      </c>
      <c r="N15" s="16">
        <v>5</v>
      </c>
      <c r="O15" s="16">
        <v>139</v>
      </c>
      <c r="P15" s="16">
        <v>29</v>
      </c>
      <c r="Q15" s="16">
        <v>110</v>
      </c>
      <c r="R15" s="16">
        <v>13700</v>
      </c>
      <c r="S15" s="16">
        <v>757</v>
      </c>
      <c r="T15" s="16">
        <v>0</v>
      </c>
      <c r="U15" s="16">
        <v>11517</v>
      </c>
      <c r="V15" s="16">
        <v>1426</v>
      </c>
      <c r="W15" s="16">
        <v>0</v>
      </c>
      <c r="X15" s="16"/>
      <c r="Y15" s="16"/>
      <c r="Z15" s="16"/>
      <c r="AA15" s="16"/>
      <c r="AB15" s="16"/>
    </row>
    <row r="16" spans="1:28" ht="15" customHeight="1" x14ac:dyDescent="0.2">
      <c r="A16" s="26" t="s">
        <v>16</v>
      </c>
      <c r="B16" s="16">
        <v>6</v>
      </c>
      <c r="C16" s="16">
        <v>1150</v>
      </c>
      <c r="D16" s="16">
        <v>6</v>
      </c>
      <c r="E16" s="16">
        <v>1150</v>
      </c>
      <c r="F16" s="16">
        <v>0</v>
      </c>
      <c r="G16" s="16">
        <v>0</v>
      </c>
      <c r="H16" s="16">
        <v>24</v>
      </c>
      <c r="I16" s="16">
        <v>2250</v>
      </c>
      <c r="J16" s="16">
        <v>24</v>
      </c>
      <c r="K16" s="16">
        <v>2250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/>
      <c r="Y16" s="16"/>
      <c r="Z16" s="16"/>
      <c r="AA16" s="16"/>
      <c r="AB16" s="16"/>
    </row>
    <row r="17" spans="1:28" ht="15" customHeight="1" x14ac:dyDescent="0.2">
      <c r="A17" s="26" t="s">
        <v>17</v>
      </c>
      <c r="B17" s="16">
        <v>198</v>
      </c>
      <c r="C17" s="16">
        <v>13444</v>
      </c>
      <c r="D17" s="16">
        <v>98</v>
      </c>
      <c r="E17" s="16">
        <v>8002</v>
      </c>
      <c r="F17" s="16">
        <v>100</v>
      </c>
      <c r="G17" s="16">
        <v>5442</v>
      </c>
      <c r="H17" s="16">
        <v>6</v>
      </c>
      <c r="I17" s="16">
        <v>219</v>
      </c>
      <c r="J17" s="16">
        <v>2</v>
      </c>
      <c r="K17" s="16">
        <v>7</v>
      </c>
      <c r="L17" s="16">
        <v>4</v>
      </c>
      <c r="M17" s="16">
        <v>212</v>
      </c>
      <c r="N17" s="16">
        <v>1</v>
      </c>
      <c r="O17" s="16">
        <v>10</v>
      </c>
      <c r="P17" s="16">
        <v>8</v>
      </c>
      <c r="Q17" s="16">
        <v>2</v>
      </c>
      <c r="R17" s="16">
        <v>950</v>
      </c>
      <c r="S17" s="16">
        <v>0</v>
      </c>
      <c r="T17" s="16">
        <v>0</v>
      </c>
      <c r="U17" s="16">
        <v>950</v>
      </c>
      <c r="V17" s="16">
        <v>0</v>
      </c>
      <c r="W17" s="16">
        <v>0</v>
      </c>
      <c r="X17" s="16"/>
      <c r="Y17" s="16"/>
      <c r="Z17" s="16"/>
      <c r="AA17" s="16"/>
      <c r="AB17" s="16"/>
    </row>
    <row r="18" spans="1:28" ht="15" customHeight="1" x14ac:dyDescent="0.2">
      <c r="A18" s="26" t="s">
        <v>18</v>
      </c>
      <c r="B18" s="16">
        <v>1128</v>
      </c>
      <c r="C18" s="16">
        <v>88634</v>
      </c>
      <c r="D18" s="16">
        <v>564</v>
      </c>
      <c r="E18" s="16">
        <v>44317</v>
      </c>
      <c r="F18" s="16">
        <v>564</v>
      </c>
      <c r="G18" s="16">
        <v>44317</v>
      </c>
      <c r="H18" s="16">
        <v>24</v>
      </c>
      <c r="I18" s="16">
        <v>2320</v>
      </c>
      <c r="J18" s="16">
        <v>22</v>
      </c>
      <c r="K18" s="16">
        <v>2220</v>
      </c>
      <c r="L18" s="16">
        <v>2</v>
      </c>
      <c r="M18" s="16">
        <v>100</v>
      </c>
      <c r="N18" s="16">
        <v>41</v>
      </c>
      <c r="O18" s="16">
        <v>2269</v>
      </c>
      <c r="P18" s="16">
        <v>1693</v>
      </c>
      <c r="Q18" s="16">
        <v>576</v>
      </c>
      <c r="R18" s="16">
        <v>31551</v>
      </c>
      <c r="S18" s="16">
        <v>679</v>
      </c>
      <c r="T18" s="16">
        <v>0</v>
      </c>
      <c r="U18" s="16">
        <v>0</v>
      </c>
      <c r="V18" s="16">
        <v>10944</v>
      </c>
      <c r="W18" s="16">
        <v>19928</v>
      </c>
      <c r="X18" s="16"/>
      <c r="Y18" s="16"/>
      <c r="Z18" s="16"/>
      <c r="AA18" s="16"/>
      <c r="AB18" s="16"/>
    </row>
    <row r="19" spans="1:28" ht="15" customHeight="1" x14ac:dyDescent="0.2">
      <c r="A19" s="26" t="s">
        <v>19</v>
      </c>
      <c r="B19" s="16">
        <v>76</v>
      </c>
      <c r="C19" s="16">
        <v>9307</v>
      </c>
      <c r="D19" s="16">
        <v>73</v>
      </c>
      <c r="E19" s="16">
        <v>6307</v>
      </c>
      <c r="F19" s="16">
        <v>3</v>
      </c>
      <c r="G19" s="16">
        <v>3000</v>
      </c>
      <c r="H19" s="16">
        <v>28</v>
      </c>
      <c r="I19" s="16">
        <v>2832</v>
      </c>
      <c r="J19" s="16">
        <v>14</v>
      </c>
      <c r="K19" s="16">
        <v>1847</v>
      </c>
      <c r="L19" s="16">
        <v>14</v>
      </c>
      <c r="M19" s="16">
        <v>985</v>
      </c>
      <c r="N19" s="16">
        <v>16</v>
      </c>
      <c r="O19" s="16">
        <v>623</v>
      </c>
      <c r="P19" s="16">
        <v>496</v>
      </c>
      <c r="Q19" s="16">
        <v>127</v>
      </c>
      <c r="R19" s="16">
        <v>80157</v>
      </c>
      <c r="S19" s="16">
        <v>68020</v>
      </c>
      <c r="T19" s="16">
        <v>105</v>
      </c>
      <c r="U19" s="16">
        <v>196</v>
      </c>
      <c r="V19" s="16">
        <v>9270</v>
      </c>
      <c r="W19" s="16">
        <v>2566</v>
      </c>
      <c r="X19" s="16"/>
      <c r="Y19" s="16"/>
      <c r="Z19" s="16"/>
      <c r="AA19" s="16"/>
      <c r="AB19" s="16"/>
    </row>
    <row r="20" spans="1:28" ht="15" customHeight="1" x14ac:dyDescent="0.2">
      <c r="A20" s="26" t="s">
        <v>20</v>
      </c>
      <c r="B20" s="16">
        <v>290</v>
      </c>
      <c r="C20" s="16">
        <v>25272</v>
      </c>
      <c r="D20" s="16">
        <v>290</v>
      </c>
      <c r="E20" s="16">
        <v>25272</v>
      </c>
      <c r="F20" s="16">
        <v>0</v>
      </c>
      <c r="G20" s="16">
        <v>0</v>
      </c>
      <c r="H20" s="16">
        <v>9</v>
      </c>
      <c r="I20" s="16">
        <v>1170</v>
      </c>
      <c r="J20" s="16">
        <v>7</v>
      </c>
      <c r="K20" s="16">
        <v>780</v>
      </c>
      <c r="L20" s="16">
        <v>2</v>
      </c>
      <c r="M20" s="16">
        <v>390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/>
      <c r="Y20" s="16"/>
      <c r="Z20" s="16"/>
      <c r="AA20" s="16"/>
      <c r="AB20" s="16"/>
    </row>
    <row r="21" spans="1:28" ht="15" customHeight="1" x14ac:dyDescent="0.2">
      <c r="A21" s="26" t="s">
        <v>21</v>
      </c>
      <c r="B21" s="16">
        <v>17</v>
      </c>
      <c r="C21" s="16">
        <v>1578</v>
      </c>
      <c r="D21" s="16">
        <v>17</v>
      </c>
      <c r="E21" s="16">
        <v>1578</v>
      </c>
      <c r="F21" s="16">
        <v>0</v>
      </c>
      <c r="G21" s="16">
        <v>0</v>
      </c>
      <c r="H21" s="16">
        <v>48</v>
      </c>
      <c r="I21" s="16">
        <v>1072</v>
      </c>
      <c r="J21" s="16">
        <v>44</v>
      </c>
      <c r="K21" s="16">
        <v>961</v>
      </c>
      <c r="L21" s="16">
        <v>4</v>
      </c>
      <c r="M21" s="16">
        <v>111</v>
      </c>
      <c r="N21" s="16">
        <v>5</v>
      </c>
      <c r="O21" s="16">
        <v>99</v>
      </c>
      <c r="P21" s="16">
        <v>42</v>
      </c>
      <c r="Q21" s="16">
        <v>57</v>
      </c>
      <c r="R21" s="16">
        <v>2902</v>
      </c>
      <c r="S21" s="16">
        <v>0</v>
      </c>
      <c r="T21" s="16">
        <v>0</v>
      </c>
      <c r="U21" s="16">
        <v>450</v>
      </c>
      <c r="V21" s="16">
        <v>2232</v>
      </c>
      <c r="W21" s="16">
        <v>220</v>
      </c>
      <c r="X21" s="16"/>
      <c r="Y21" s="16"/>
      <c r="Z21" s="16"/>
      <c r="AA21" s="16"/>
      <c r="AB21" s="16"/>
    </row>
    <row r="22" spans="1:28" ht="15" customHeight="1" x14ac:dyDescent="0.2">
      <c r="A22" s="26" t="s">
        <v>22</v>
      </c>
      <c r="B22" s="16">
        <v>24</v>
      </c>
      <c r="C22" s="16">
        <v>1548</v>
      </c>
      <c r="D22" s="16">
        <v>24</v>
      </c>
      <c r="E22" s="16">
        <v>1548</v>
      </c>
      <c r="F22" s="16">
        <v>0</v>
      </c>
      <c r="G22" s="16">
        <v>0</v>
      </c>
      <c r="H22" s="16">
        <v>59</v>
      </c>
      <c r="I22" s="16">
        <v>7102</v>
      </c>
      <c r="J22" s="16">
        <v>40</v>
      </c>
      <c r="K22" s="16">
        <v>6735</v>
      </c>
      <c r="L22" s="16">
        <v>19</v>
      </c>
      <c r="M22" s="16">
        <v>367</v>
      </c>
      <c r="N22" s="16">
        <v>14</v>
      </c>
      <c r="O22" s="16">
        <v>350</v>
      </c>
      <c r="P22" s="16">
        <v>90</v>
      </c>
      <c r="Q22" s="16">
        <v>260</v>
      </c>
      <c r="R22" s="16">
        <v>53998</v>
      </c>
      <c r="S22" s="16">
        <v>11429</v>
      </c>
      <c r="T22" s="16">
        <v>8958</v>
      </c>
      <c r="U22" s="16">
        <v>743</v>
      </c>
      <c r="V22" s="16">
        <v>30697</v>
      </c>
      <c r="W22" s="16">
        <v>2171</v>
      </c>
      <c r="X22" s="16"/>
      <c r="Y22" s="16"/>
      <c r="Z22" s="16"/>
      <c r="AA22" s="16"/>
      <c r="AB22" s="16"/>
    </row>
    <row r="23" spans="1:28" ht="15" customHeight="1" x14ac:dyDescent="0.2">
      <c r="A23" s="26" t="s">
        <v>23</v>
      </c>
      <c r="B23" s="16">
        <v>74</v>
      </c>
      <c r="C23" s="16">
        <v>3810</v>
      </c>
      <c r="D23" s="16">
        <v>74</v>
      </c>
      <c r="E23" s="16">
        <v>3810</v>
      </c>
      <c r="F23" s="16">
        <v>0</v>
      </c>
      <c r="G23" s="16">
        <v>0</v>
      </c>
      <c r="H23" s="16">
        <v>18</v>
      </c>
      <c r="I23" s="16">
        <v>1690</v>
      </c>
      <c r="J23" s="16">
        <v>18</v>
      </c>
      <c r="K23" s="16">
        <v>1690</v>
      </c>
      <c r="L23" s="16">
        <v>0</v>
      </c>
      <c r="M23" s="16">
        <v>0</v>
      </c>
      <c r="N23" s="16">
        <v>1</v>
      </c>
      <c r="O23" s="16">
        <v>27</v>
      </c>
      <c r="P23" s="16">
        <v>15</v>
      </c>
      <c r="Q23" s="16">
        <v>12</v>
      </c>
      <c r="R23" s="16">
        <v>4594</v>
      </c>
      <c r="S23" s="16">
        <v>3092</v>
      </c>
      <c r="T23" s="16">
        <v>0</v>
      </c>
      <c r="U23" s="16">
        <v>902</v>
      </c>
      <c r="V23" s="16">
        <v>100</v>
      </c>
      <c r="W23" s="16">
        <v>500</v>
      </c>
      <c r="X23" s="16"/>
      <c r="Y23" s="16"/>
      <c r="Z23" s="16"/>
      <c r="AA23" s="16"/>
      <c r="AB23" s="16"/>
    </row>
    <row r="24" spans="1:28" ht="15" customHeight="1" x14ac:dyDescent="0.2">
      <c r="A24" s="26" t="s">
        <v>31</v>
      </c>
      <c r="B24" s="16">
        <v>4</v>
      </c>
      <c r="C24" s="16">
        <v>700</v>
      </c>
      <c r="D24" s="16">
        <v>4</v>
      </c>
      <c r="E24" s="16">
        <v>700</v>
      </c>
      <c r="F24" s="16">
        <v>0</v>
      </c>
      <c r="G24" s="16">
        <v>0</v>
      </c>
      <c r="H24" s="16">
        <v>6</v>
      </c>
      <c r="I24" s="16">
        <v>209</v>
      </c>
      <c r="J24" s="16">
        <v>0</v>
      </c>
      <c r="K24" s="16">
        <v>0</v>
      </c>
      <c r="L24" s="16">
        <v>6</v>
      </c>
      <c r="M24" s="16">
        <v>209</v>
      </c>
      <c r="N24" s="16">
        <v>1</v>
      </c>
      <c r="O24" s="16">
        <v>75</v>
      </c>
      <c r="P24" s="16">
        <v>63</v>
      </c>
      <c r="Q24" s="16">
        <v>12</v>
      </c>
      <c r="R24" s="16">
        <v>8007</v>
      </c>
      <c r="S24" s="16">
        <v>3300</v>
      </c>
      <c r="T24" s="16">
        <v>1327</v>
      </c>
      <c r="U24" s="16">
        <v>2340</v>
      </c>
      <c r="V24" s="16">
        <v>1040</v>
      </c>
      <c r="W24" s="16">
        <v>0</v>
      </c>
      <c r="X24" s="16"/>
      <c r="Y24" s="16"/>
      <c r="Z24" s="16"/>
      <c r="AA24" s="16"/>
      <c r="AB24" s="16"/>
    </row>
    <row r="25" spans="1:28" ht="15" customHeight="1" x14ac:dyDescent="0.2">
      <c r="A25" s="26" t="s">
        <v>81</v>
      </c>
      <c r="B25" s="16">
        <v>280</v>
      </c>
      <c r="C25" s="16">
        <v>26717</v>
      </c>
      <c r="D25" s="16">
        <v>269</v>
      </c>
      <c r="E25" s="16">
        <v>13717</v>
      </c>
      <c r="F25" s="16">
        <v>11</v>
      </c>
      <c r="G25" s="16">
        <v>13000</v>
      </c>
      <c r="H25" s="16">
        <v>79</v>
      </c>
      <c r="I25" s="16">
        <v>11363</v>
      </c>
      <c r="J25" s="16">
        <v>70</v>
      </c>
      <c r="K25" s="16">
        <v>10560</v>
      </c>
      <c r="L25" s="16">
        <v>9</v>
      </c>
      <c r="M25" s="16">
        <v>803</v>
      </c>
      <c r="N25" s="16">
        <v>4</v>
      </c>
      <c r="O25" s="16">
        <v>897</v>
      </c>
      <c r="P25" s="16">
        <v>476</v>
      </c>
      <c r="Q25" s="16">
        <v>421</v>
      </c>
      <c r="R25" s="16">
        <v>5378</v>
      </c>
      <c r="S25" s="16">
        <v>1587</v>
      </c>
      <c r="T25" s="16">
        <v>868</v>
      </c>
      <c r="U25" s="16">
        <v>634</v>
      </c>
      <c r="V25" s="16">
        <v>1674</v>
      </c>
      <c r="W25" s="16">
        <v>615</v>
      </c>
      <c r="X25" s="16"/>
      <c r="Y25" s="16"/>
      <c r="Z25" s="16"/>
      <c r="AA25" s="16"/>
      <c r="AB25" s="16"/>
    </row>
    <row r="26" spans="1:28" ht="15" customHeight="1" x14ac:dyDescent="0.2">
      <c r="A26" s="26" t="s">
        <v>24</v>
      </c>
      <c r="B26" s="16">
        <v>18</v>
      </c>
      <c r="C26" s="16">
        <v>62306</v>
      </c>
      <c r="D26" s="16">
        <v>7</v>
      </c>
      <c r="E26" s="16">
        <v>610</v>
      </c>
      <c r="F26" s="16">
        <v>11</v>
      </c>
      <c r="G26" s="16">
        <v>61696</v>
      </c>
      <c r="H26" s="16">
        <v>54</v>
      </c>
      <c r="I26" s="16">
        <v>666</v>
      </c>
      <c r="J26" s="16">
        <v>48</v>
      </c>
      <c r="K26" s="16">
        <v>576</v>
      </c>
      <c r="L26" s="16">
        <v>6</v>
      </c>
      <c r="M26" s="16">
        <v>90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/>
      <c r="Y26" s="16"/>
      <c r="Z26" s="16"/>
      <c r="AA26" s="16"/>
      <c r="AB26" s="16"/>
    </row>
    <row r="27" spans="1:28" ht="15" customHeight="1" x14ac:dyDescent="0.2">
      <c r="A27" s="26" t="s">
        <v>25</v>
      </c>
      <c r="B27" s="16">
        <v>12</v>
      </c>
      <c r="C27" s="16">
        <v>1560</v>
      </c>
      <c r="D27" s="16">
        <v>10</v>
      </c>
      <c r="E27" s="16">
        <v>260</v>
      </c>
      <c r="F27" s="16">
        <v>2</v>
      </c>
      <c r="G27" s="16">
        <v>1300</v>
      </c>
      <c r="H27" s="16">
        <v>6</v>
      </c>
      <c r="I27" s="16">
        <v>280</v>
      </c>
      <c r="J27" s="16">
        <v>5</v>
      </c>
      <c r="K27" s="16">
        <v>220</v>
      </c>
      <c r="L27" s="16">
        <v>1</v>
      </c>
      <c r="M27" s="16">
        <v>60</v>
      </c>
      <c r="N27" s="16">
        <v>1</v>
      </c>
      <c r="O27" s="16">
        <v>123</v>
      </c>
      <c r="P27" s="16">
        <v>54</v>
      </c>
      <c r="Q27" s="16">
        <v>69</v>
      </c>
      <c r="R27" s="16">
        <v>59289</v>
      </c>
      <c r="S27" s="16">
        <v>59202</v>
      </c>
      <c r="T27" s="16">
        <v>0</v>
      </c>
      <c r="U27" s="16">
        <v>87</v>
      </c>
      <c r="V27" s="16">
        <v>0</v>
      </c>
      <c r="W27" s="16">
        <v>0</v>
      </c>
      <c r="X27" s="16"/>
      <c r="Y27" s="16"/>
      <c r="Z27" s="16"/>
      <c r="AA27" s="16"/>
      <c r="AB27" s="16"/>
    </row>
    <row r="28" spans="1:28" ht="15" customHeight="1" x14ac:dyDescent="0.2">
      <c r="A28" s="26" t="s">
        <v>26</v>
      </c>
      <c r="B28" s="16">
        <v>112</v>
      </c>
      <c r="C28" s="16">
        <v>9215</v>
      </c>
      <c r="D28" s="16">
        <v>112</v>
      </c>
      <c r="E28" s="16">
        <v>9215</v>
      </c>
      <c r="F28" s="16">
        <v>0</v>
      </c>
      <c r="G28" s="16">
        <v>0</v>
      </c>
      <c r="H28" s="16">
        <v>28</v>
      </c>
      <c r="I28" s="16">
        <v>801</v>
      </c>
      <c r="J28" s="16">
        <v>15</v>
      </c>
      <c r="K28" s="16">
        <v>387</v>
      </c>
      <c r="L28" s="16">
        <v>13</v>
      </c>
      <c r="M28" s="16">
        <v>414</v>
      </c>
      <c r="N28" s="16">
        <v>1</v>
      </c>
      <c r="O28" s="16">
        <v>26</v>
      </c>
      <c r="P28" s="16">
        <v>4</v>
      </c>
      <c r="Q28" s="16">
        <v>22</v>
      </c>
      <c r="R28" s="16">
        <v>1331</v>
      </c>
      <c r="S28" s="16">
        <v>0</v>
      </c>
      <c r="T28" s="16">
        <v>0</v>
      </c>
      <c r="U28" s="16">
        <v>1331</v>
      </c>
      <c r="V28" s="16">
        <v>0</v>
      </c>
      <c r="W28" s="16">
        <v>0</v>
      </c>
      <c r="X28" s="16"/>
      <c r="Y28" s="16"/>
      <c r="Z28" s="16"/>
      <c r="AA28" s="16"/>
      <c r="AB28" s="16"/>
    </row>
    <row r="29" spans="1:28" ht="15" customHeight="1" x14ac:dyDescent="0.2">
      <c r="A29" s="26" t="s">
        <v>27</v>
      </c>
      <c r="B29" s="16">
        <v>490</v>
      </c>
      <c r="C29" s="16">
        <v>25765</v>
      </c>
      <c r="D29" s="16">
        <v>442</v>
      </c>
      <c r="E29" s="16">
        <v>22259</v>
      </c>
      <c r="F29" s="16">
        <v>48</v>
      </c>
      <c r="G29" s="16">
        <v>3506</v>
      </c>
      <c r="H29" s="16">
        <v>13</v>
      </c>
      <c r="I29" s="16">
        <v>1364</v>
      </c>
      <c r="J29" s="16">
        <v>13</v>
      </c>
      <c r="K29" s="16">
        <v>1364</v>
      </c>
      <c r="L29" s="16">
        <v>0</v>
      </c>
      <c r="M29" s="16">
        <v>0</v>
      </c>
      <c r="N29" s="16">
        <v>2</v>
      </c>
      <c r="O29" s="16">
        <v>49</v>
      </c>
      <c r="P29" s="16">
        <v>38</v>
      </c>
      <c r="Q29" s="16">
        <v>11</v>
      </c>
      <c r="R29" s="16">
        <v>146192</v>
      </c>
      <c r="S29" s="16">
        <v>146192</v>
      </c>
      <c r="T29" s="16">
        <v>0</v>
      </c>
      <c r="U29" s="16">
        <v>0</v>
      </c>
      <c r="V29" s="16">
        <v>0</v>
      </c>
      <c r="W29" s="16">
        <v>0</v>
      </c>
      <c r="X29" s="16"/>
      <c r="Y29" s="16"/>
      <c r="Z29" s="16"/>
      <c r="AA29" s="16"/>
      <c r="AB29" s="16"/>
    </row>
    <row r="30" spans="1:28" ht="15" customHeight="1" x14ac:dyDescent="0.2">
      <c r="A30" s="26" t="s">
        <v>28</v>
      </c>
      <c r="B30" s="16">
        <v>6</v>
      </c>
      <c r="C30" s="16">
        <v>950</v>
      </c>
      <c r="D30" s="16">
        <v>5</v>
      </c>
      <c r="E30" s="16">
        <v>750</v>
      </c>
      <c r="F30" s="16">
        <v>1</v>
      </c>
      <c r="G30" s="16">
        <v>200</v>
      </c>
      <c r="H30" s="16">
        <v>5</v>
      </c>
      <c r="I30" s="16">
        <v>165</v>
      </c>
      <c r="J30" s="16">
        <v>0</v>
      </c>
      <c r="K30" s="16">
        <v>0</v>
      </c>
      <c r="L30" s="16">
        <v>5</v>
      </c>
      <c r="M30" s="16">
        <v>165</v>
      </c>
      <c r="N30" s="16">
        <v>1</v>
      </c>
      <c r="O30" s="16">
        <v>82</v>
      </c>
      <c r="P30" s="16">
        <v>35</v>
      </c>
      <c r="Q30" s="16">
        <v>47</v>
      </c>
      <c r="R30" s="16">
        <v>20580</v>
      </c>
      <c r="S30" s="16">
        <v>0</v>
      </c>
      <c r="T30" s="16">
        <v>2256</v>
      </c>
      <c r="U30" s="16">
        <v>15220</v>
      </c>
      <c r="V30" s="16">
        <v>0</v>
      </c>
      <c r="W30" s="16">
        <v>3104</v>
      </c>
      <c r="X30" s="16"/>
      <c r="Y30" s="16"/>
      <c r="Z30" s="16"/>
      <c r="AA30" s="16"/>
      <c r="AB30" s="16"/>
    </row>
    <row r="31" spans="1:28" ht="15" customHeight="1" x14ac:dyDescent="0.2">
      <c r="A31" s="26" t="s">
        <v>32</v>
      </c>
      <c r="B31" s="16">
        <v>370</v>
      </c>
      <c r="C31" s="16">
        <v>37016</v>
      </c>
      <c r="D31" s="16">
        <v>285</v>
      </c>
      <c r="E31" s="16">
        <v>31203</v>
      </c>
      <c r="F31" s="16">
        <v>85</v>
      </c>
      <c r="G31" s="16">
        <v>5813</v>
      </c>
      <c r="H31" s="16">
        <v>6</v>
      </c>
      <c r="I31" s="16">
        <v>620</v>
      </c>
      <c r="J31" s="16">
        <v>6</v>
      </c>
      <c r="K31" s="16">
        <v>620</v>
      </c>
      <c r="L31" s="16">
        <v>0</v>
      </c>
      <c r="M31" s="16">
        <v>0</v>
      </c>
      <c r="N31" s="16">
        <v>8</v>
      </c>
      <c r="O31" s="16">
        <v>246</v>
      </c>
      <c r="P31" s="16">
        <v>135</v>
      </c>
      <c r="Q31" s="16">
        <v>111</v>
      </c>
      <c r="R31" s="16">
        <v>5742</v>
      </c>
      <c r="S31" s="16">
        <v>2325</v>
      </c>
      <c r="T31" s="16">
        <v>0</v>
      </c>
      <c r="U31" s="16">
        <v>100</v>
      </c>
      <c r="V31" s="16">
        <v>1370</v>
      </c>
      <c r="W31" s="16">
        <v>1947</v>
      </c>
      <c r="X31" s="16"/>
      <c r="Y31" s="16"/>
      <c r="Z31" s="16"/>
      <c r="AA31" s="16"/>
      <c r="AB31" s="16"/>
    </row>
    <row r="32" spans="1:28" ht="15" customHeight="1" x14ac:dyDescent="0.2">
      <c r="A32" s="35" t="s">
        <v>62</v>
      </c>
      <c r="B32" s="37">
        <v>588</v>
      </c>
      <c r="C32" s="37">
        <v>24202</v>
      </c>
      <c r="D32" s="37">
        <v>588</v>
      </c>
      <c r="E32" s="37">
        <v>24202</v>
      </c>
      <c r="F32" s="37">
        <v>0</v>
      </c>
      <c r="G32" s="37">
        <v>0</v>
      </c>
      <c r="H32" s="37">
        <v>136</v>
      </c>
      <c r="I32" s="37">
        <v>3490</v>
      </c>
      <c r="J32" s="37">
        <v>110</v>
      </c>
      <c r="K32" s="37">
        <v>2786</v>
      </c>
      <c r="L32" s="37">
        <v>26</v>
      </c>
      <c r="M32" s="37">
        <v>704</v>
      </c>
      <c r="N32" s="37">
        <v>14</v>
      </c>
      <c r="O32" s="37">
        <v>327</v>
      </c>
      <c r="P32" s="37">
        <v>155</v>
      </c>
      <c r="Q32" s="37">
        <v>172</v>
      </c>
      <c r="R32" s="37">
        <v>398338</v>
      </c>
      <c r="S32" s="37">
        <v>165791</v>
      </c>
      <c r="T32" s="37">
        <v>10161</v>
      </c>
      <c r="U32" s="37">
        <v>87353</v>
      </c>
      <c r="V32" s="37">
        <v>106513</v>
      </c>
      <c r="W32" s="37">
        <v>28520</v>
      </c>
      <c r="X32" s="37"/>
      <c r="Y32" s="37"/>
      <c r="Z32" s="37"/>
      <c r="AA32" s="37"/>
      <c r="AB32" s="37"/>
    </row>
    <row r="33" spans="1:96" ht="15" customHeight="1" x14ac:dyDescent="0.2">
      <c r="A33" s="35" t="s">
        <v>63</v>
      </c>
      <c r="B33" s="37">
        <v>382</v>
      </c>
      <c r="C33" s="37">
        <v>29518</v>
      </c>
      <c r="D33" s="37">
        <v>355</v>
      </c>
      <c r="E33" s="37">
        <v>20601</v>
      </c>
      <c r="F33" s="37">
        <v>27</v>
      </c>
      <c r="G33" s="37">
        <v>8917</v>
      </c>
      <c r="H33" s="37">
        <v>12</v>
      </c>
      <c r="I33" s="37">
        <v>920</v>
      </c>
      <c r="J33" s="37">
        <v>2</v>
      </c>
      <c r="K33" s="37">
        <v>343</v>
      </c>
      <c r="L33" s="37">
        <v>10</v>
      </c>
      <c r="M33" s="37">
        <v>577</v>
      </c>
      <c r="N33" s="37">
        <v>1</v>
      </c>
      <c r="O33" s="37">
        <v>160</v>
      </c>
      <c r="P33" s="37">
        <v>91</v>
      </c>
      <c r="Q33" s="37">
        <v>69</v>
      </c>
      <c r="R33" s="37">
        <v>454845</v>
      </c>
      <c r="S33" s="37">
        <v>291992</v>
      </c>
      <c r="T33" s="37">
        <v>123792</v>
      </c>
      <c r="U33" s="37">
        <v>26831</v>
      </c>
      <c r="V33" s="37">
        <v>12230</v>
      </c>
      <c r="W33" s="37">
        <v>0</v>
      </c>
      <c r="X33" s="37"/>
      <c r="Y33" s="37"/>
      <c r="Z33" s="37"/>
      <c r="AA33" s="37"/>
      <c r="AB33" s="37"/>
    </row>
    <row r="34" spans="1:96" ht="15" customHeight="1" x14ac:dyDescent="0.2">
      <c r="A34" s="26" t="s">
        <v>82</v>
      </c>
      <c r="B34" s="16">
        <v>4</v>
      </c>
      <c r="C34" s="16">
        <v>850</v>
      </c>
      <c r="D34" s="16">
        <v>2</v>
      </c>
      <c r="E34" s="16">
        <v>530</v>
      </c>
      <c r="F34" s="16">
        <v>2</v>
      </c>
      <c r="G34" s="16">
        <v>320</v>
      </c>
      <c r="H34" s="16">
        <v>2</v>
      </c>
      <c r="I34" s="16">
        <v>136</v>
      </c>
      <c r="J34" s="16">
        <v>2</v>
      </c>
      <c r="K34" s="16">
        <v>136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/>
      <c r="Y34" s="16"/>
      <c r="Z34" s="16"/>
      <c r="AA34" s="16"/>
      <c r="AB34" s="16"/>
    </row>
    <row r="35" spans="1:96" ht="15" customHeight="1" x14ac:dyDescent="0.2">
      <c r="A35" s="36" t="s">
        <v>83</v>
      </c>
      <c r="B35" s="17">
        <v>12</v>
      </c>
      <c r="C35" s="17">
        <v>1100</v>
      </c>
      <c r="D35" s="17">
        <v>0</v>
      </c>
      <c r="E35" s="17">
        <v>0</v>
      </c>
      <c r="F35" s="17">
        <v>12</v>
      </c>
      <c r="G35" s="17">
        <v>1100</v>
      </c>
      <c r="H35" s="17">
        <v>2</v>
      </c>
      <c r="I35" s="17">
        <v>183</v>
      </c>
      <c r="J35" s="17">
        <v>2</v>
      </c>
      <c r="K35" s="17">
        <v>183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/>
      <c r="Y35" s="17"/>
      <c r="Z35" s="17"/>
      <c r="AA35" s="17"/>
      <c r="AB35" s="17"/>
    </row>
    <row r="36" spans="1:96" ht="12" customHeight="1" x14ac:dyDescent="0.2">
      <c r="A36" s="9" t="s">
        <v>84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</row>
    <row r="37" spans="1:96" ht="12" customHeight="1" x14ac:dyDescent="0.2">
      <c r="A37" s="12" t="s">
        <v>0</v>
      </c>
    </row>
  </sheetData>
  <mergeCells count="22">
    <mergeCell ref="L7:M8"/>
    <mergeCell ref="Q7:Q9"/>
    <mergeCell ref="R7:R9"/>
    <mergeCell ref="W7:W9"/>
    <mergeCell ref="T7:T9"/>
    <mergeCell ref="U7:U9"/>
    <mergeCell ref="A4:A9"/>
    <mergeCell ref="V7:V9"/>
    <mergeCell ref="F7:G8"/>
    <mergeCell ref="N4:W5"/>
    <mergeCell ref="R6:W6"/>
    <mergeCell ref="P7:P9"/>
    <mergeCell ref="N6:N9"/>
    <mergeCell ref="D7:E8"/>
    <mergeCell ref="B4:M5"/>
    <mergeCell ref="H6:M6"/>
    <mergeCell ref="S7:S9"/>
    <mergeCell ref="O7:O9"/>
    <mergeCell ref="H7:I8"/>
    <mergeCell ref="J7:K8"/>
    <mergeCell ref="B6:G6"/>
    <mergeCell ref="B7:C8"/>
  </mergeCells>
  <phoneticPr fontId="4" type="noConversion"/>
  <printOptions horizontalCentered="1"/>
  <pageMargins left="0.19685039370078741" right="0.23622047244094491" top="0.73" bottom="0.27559055118110237" header="0.31496062992125984" footer="0.23622047244094491"/>
  <pageSetup paperSize="9" scale="90" fitToWidth="10" orientation="landscape" r:id="rId1"/>
  <headerFooter alignWithMargins="0">
    <oddHeader>&amp;C&amp;"微軟正黑體,標準"&amp;16老人福利服務&amp;9
民國98年&amp;R&amp;"微軟正黑體,標準"本表共&amp;N頁，第&amp;P頁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36</vt:i4>
      </vt:variant>
    </vt:vector>
  </HeadingPairs>
  <TitlesOfParts>
    <vt:vector size="5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'98'!Print_Titles</vt:lpstr>
      <vt:lpstr>'99'!Print_Titles</vt:lpstr>
      <vt:lpstr>歷年!Print_Titles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統計處李佳霖</dc:creator>
  <cp:lastModifiedBy>統計處黃素滿</cp:lastModifiedBy>
  <cp:lastPrinted>2014-02-18T03:12:19Z</cp:lastPrinted>
  <dcterms:created xsi:type="dcterms:W3CDTF">2001-10-30T06:38:08Z</dcterms:created>
  <dcterms:modified xsi:type="dcterms:W3CDTF">2026-05-20T01:53:58Z</dcterms:modified>
</cp:coreProperties>
</file>