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性別統計指標\性別統計113-公務報表\"/>
    </mc:Choice>
  </mc:AlternateContent>
  <xr:revisionPtr revIDLastSave="0" documentId="8_{19C5F3B0-0A84-41A4-A10E-B0865076CED9}" xr6:coauthVersionLast="36" xr6:coauthVersionMax="36" xr10:uidLastSave="{00000000-0000-0000-0000-000000000000}"/>
  <bookViews>
    <workbookView xWindow="0" yWindow="0" windowWidth="28800" windowHeight="9330" tabRatio="738" xr2:uid="{00000000-000D-0000-FFFF-FFFF00000000}"/>
  </bookViews>
  <sheets>
    <sheet name="歷年" sheetId="43" r:id="rId1"/>
    <sheet name="113" sheetId="54" r:id="rId2"/>
    <sheet name="112" sheetId="53" r:id="rId3"/>
    <sheet name="111" sheetId="52" r:id="rId4"/>
    <sheet name="110" sheetId="51" r:id="rId5"/>
    <sheet name="109" sheetId="50" r:id="rId6"/>
    <sheet name="108" sheetId="49" r:id="rId7"/>
    <sheet name="107" sheetId="48" r:id="rId8"/>
    <sheet name="106" sheetId="47" r:id="rId9"/>
    <sheet name="105" sheetId="46" r:id="rId10"/>
    <sheet name="104" sheetId="45" r:id="rId11"/>
    <sheet name="103" sheetId="44" r:id="rId12"/>
    <sheet name="102" sheetId="42" r:id="rId13"/>
    <sheet name="101" sheetId="41" r:id="rId14"/>
    <sheet name="100" sheetId="36" r:id="rId15"/>
    <sheet name="99" sheetId="31" r:id="rId16"/>
    <sheet name="98" sheetId="27" r:id="rId17"/>
    <sheet name="97" sheetId="23" r:id="rId18"/>
    <sheet name="96" sheetId="19" r:id="rId19"/>
    <sheet name="95" sheetId="15" r:id="rId20"/>
    <sheet name="94" sheetId="11" r:id="rId21"/>
    <sheet name="93" sheetId="10" r:id="rId22"/>
  </sheets>
  <definedNames>
    <definedName name="_xlnm.Print_Area" localSheetId="14">'100'!$A$2:$W$29</definedName>
    <definedName name="_xlnm.Print_Area" localSheetId="13">'101'!$A$2:$X$40</definedName>
    <definedName name="_xlnm.Print_Area" localSheetId="12">'102'!$A$2:$X$40</definedName>
    <definedName name="_xlnm.Print_Area" localSheetId="21">'93'!$A$2:$T$32</definedName>
    <definedName name="_xlnm.Print_Area" localSheetId="20">'94'!$A$2:$T$32</definedName>
    <definedName name="_xlnm.Print_Area" localSheetId="19">'95'!$A$2:$T$32</definedName>
    <definedName name="_xlnm.Print_Area" localSheetId="18">'96'!$A$2:$W$32</definedName>
    <definedName name="_xlnm.Print_Area" localSheetId="17">'97'!$A$2:$W$32</definedName>
    <definedName name="_xlnm.Print_Area" localSheetId="16">'98'!$A$2:$W$29</definedName>
    <definedName name="_xlnm.Print_Area" localSheetId="15">'99'!$A$2:$W$33</definedName>
    <definedName name="_xlnm.Print_Area" localSheetId="0">歷年!$A$2:$X$35</definedName>
    <definedName name="_xlnm.Print_Titles" localSheetId="14">'100'!$A:$A,'100'!$2:$5</definedName>
    <definedName name="_xlnm.Print_Titles" localSheetId="13">'101'!$A:$A,'101'!$2:$5</definedName>
    <definedName name="_xlnm.Print_Titles" localSheetId="12">'102'!$A:$A,'102'!$2:$5</definedName>
    <definedName name="_xlnm.Print_Titles" localSheetId="21">'93'!$A:$A,'93'!$2:$5</definedName>
    <definedName name="_xlnm.Print_Titles" localSheetId="20">'94'!$A:$A,'94'!$2:$5</definedName>
    <definedName name="_xlnm.Print_Titles" localSheetId="19">'95'!$A:$A,'95'!$2:$5</definedName>
    <definedName name="_xlnm.Print_Titles" localSheetId="18">'96'!$A:$A,'96'!$2:$5</definedName>
    <definedName name="_xlnm.Print_Titles" localSheetId="17">'97'!$A:$A,'97'!$2:$5</definedName>
    <definedName name="_xlnm.Print_Titles" localSheetId="16">'98'!$A:$A,'98'!$2:$5</definedName>
    <definedName name="_xlnm.Print_Titles" localSheetId="15">'99'!$A:$A,'99'!$2:$5</definedName>
    <definedName name="_xlnm.Print_Titles" localSheetId="0">歷年!$A:$A,歷年!$2:$5</definedName>
  </definedNames>
  <calcPr calcId="191029"/>
</workbook>
</file>

<file path=xl/calcChain.xml><?xml version="1.0" encoding="utf-8"?>
<calcChain xmlns="http://schemas.openxmlformats.org/spreadsheetml/2006/main">
  <c r="B32" i="48" l="1"/>
  <c r="E32" i="48"/>
  <c r="F32" i="48"/>
  <c r="G32" i="48"/>
  <c r="H32" i="48"/>
  <c r="I32" i="48"/>
  <c r="J32" i="48"/>
  <c r="K32" i="48"/>
  <c r="L32" i="48"/>
  <c r="M32" i="48"/>
  <c r="N32" i="48"/>
  <c r="O32" i="48"/>
  <c r="P32" i="48"/>
  <c r="Q32" i="48"/>
  <c r="R32" i="48"/>
  <c r="S32" i="48"/>
  <c r="T32" i="48"/>
  <c r="U32" i="48"/>
  <c r="F33" i="48"/>
  <c r="G33" i="48"/>
  <c r="H33" i="48"/>
  <c r="I33" i="48"/>
  <c r="J33" i="48"/>
  <c r="K33" i="48"/>
  <c r="L33" i="48"/>
  <c r="M33" i="48"/>
  <c r="N33" i="48"/>
  <c r="O33" i="48"/>
  <c r="P33" i="48"/>
  <c r="Q33" i="48"/>
  <c r="R33" i="48"/>
  <c r="S33" i="48"/>
  <c r="T33" i="48"/>
  <c r="U33" i="48"/>
  <c r="E33" i="48"/>
  <c r="B33" i="48"/>
  <c r="V32" i="47"/>
  <c r="E33" i="47"/>
  <c r="F33" i="47"/>
  <c r="G33" i="47"/>
  <c r="H33" i="47"/>
  <c r="I33" i="47"/>
  <c r="J33" i="47"/>
  <c r="K33" i="47"/>
  <c r="L33" i="47"/>
  <c r="M33" i="47"/>
  <c r="N33" i="47"/>
  <c r="O33" i="47"/>
  <c r="P33" i="47"/>
  <c r="Q33" i="47"/>
  <c r="R33" i="47"/>
  <c r="S33" i="47"/>
  <c r="T33" i="47"/>
  <c r="U33" i="47"/>
  <c r="B33" i="47"/>
  <c r="E32" i="47"/>
  <c r="F32" i="47"/>
  <c r="G32" i="47"/>
  <c r="H32" i="47"/>
  <c r="I32" i="47"/>
  <c r="J32" i="47"/>
  <c r="K32" i="47"/>
  <c r="L32" i="47"/>
  <c r="M32" i="47"/>
  <c r="N32" i="47"/>
  <c r="O32" i="47"/>
  <c r="P32" i="47"/>
  <c r="Q32" i="47"/>
  <c r="R32" i="47"/>
  <c r="S32" i="47"/>
  <c r="T32" i="47"/>
  <c r="U32" i="47"/>
  <c r="B32" i="47"/>
  <c r="V32" i="42"/>
  <c r="V33" i="42"/>
  <c r="V34" i="42"/>
  <c r="V35" i="42"/>
  <c r="V36" i="42"/>
  <c r="V37" i="42"/>
  <c r="V38" i="42"/>
  <c r="V39" i="42"/>
  <c r="V31" i="42"/>
  <c r="V8" i="42"/>
  <c r="W8" i="42"/>
  <c r="X8" i="42"/>
  <c r="V9" i="42"/>
  <c r="W9" i="42"/>
  <c r="X9" i="42"/>
  <c r="V10" i="42"/>
  <c r="W10" i="42"/>
  <c r="X10" i="42"/>
  <c r="V11" i="42"/>
  <c r="W11" i="42"/>
  <c r="X11" i="42"/>
  <c r="V12" i="42"/>
  <c r="W12" i="42"/>
  <c r="X12" i="42"/>
  <c r="V13" i="42"/>
  <c r="W13" i="42"/>
  <c r="X13" i="42"/>
  <c r="V14" i="42"/>
  <c r="W14" i="42"/>
  <c r="X14" i="42"/>
  <c r="V15" i="42"/>
  <c r="W15" i="42"/>
  <c r="X15" i="42"/>
  <c r="V16" i="42"/>
  <c r="W16" i="42"/>
  <c r="X16" i="42"/>
  <c r="V17" i="42"/>
  <c r="W17" i="42"/>
  <c r="X17" i="42"/>
  <c r="V18" i="42"/>
  <c r="W18" i="42"/>
  <c r="X18" i="42"/>
  <c r="V19" i="42"/>
  <c r="W19" i="42"/>
  <c r="X19" i="42"/>
  <c r="V20" i="42"/>
  <c r="W20" i="42"/>
  <c r="X20" i="42"/>
  <c r="V21" i="42"/>
  <c r="W21" i="42"/>
  <c r="X21" i="42"/>
  <c r="V22" i="42"/>
  <c r="W22" i="42"/>
  <c r="X22" i="42"/>
  <c r="V23" i="42"/>
  <c r="W23" i="42"/>
  <c r="X23" i="42"/>
  <c r="V24" i="42"/>
  <c r="W24" i="42"/>
  <c r="X24" i="42"/>
  <c r="V25" i="42"/>
  <c r="W25" i="42"/>
  <c r="X25" i="42"/>
  <c r="V26" i="42"/>
  <c r="W26" i="42"/>
  <c r="X26" i="42"/>
  <c r="V27" i="42"/>
  <c r="W27" i="42"/>
  <c r="X27" i="42"/>
  <c r="V28" i="42"/>
  <c r="W28" i="42"/>
  <c r="X28" i="42"/>
  <c r="V29" i="42"/>
  <c r="W29" i="42"/>
  <c r="X29" i="42"/>
  <c r="W7" i="42"/>
  <c r="W19" i="43"/>
  <c r="X7" i="42"/>
  <c r="X19" i="43"/>
  <c r="V7" i="42"/>
  <c r="V19" i="43"/>
  <c r="W13" i="43"/>
  <c r="X13" i="43"/>
  <c r="W14" i="43"/>
  <c r="X14" i="43"/>
  <c r="W15" i="43"/>
  <c r="X15" i="43"/>
  <c r="W16" i="43"/>
  <c r="X16" i="43"/>
  <c r="W17" i="43"/>
  <c r="X17" i="43"/>
  <c r="V17" i="43"/>
  <c r="V16" i="43"/>
  <c r="V15" i="43"/>
  <c r="V14" i="43"/>
  <c r="V13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S13" i="43"/>
  <c r="T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S14" i="43"/>
  <c r="T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S15" i="43"/>
  <c r="T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S16" i="43"/>
  <c r="T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S17" i="43"/>
  <c r="T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S18" i="43"/>
  <c r="T18" i="43"/>
  <c r="U18" i="43"/>
  <c r="V18" i="43"/>
  <c r="W18" i="43"/>
  <c r="X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S19" i="43"/>
  <c r="T19" i="43"/>
  <c r="U19" i="43"/>
  <c r="B19" i="43"/>
  <c r="B18" i="43"/>
  <c r="B17" i="43"/>
  <c r="B16" i="43"/>
  <c r="B15" i="43"/>
  <c r="B14" i="43"/>
  <c r="B13" i="4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moist201</author>
  </authors>
  <commentList>
    <comment ref="A13" authorId="0" shapeId="0" xr:uid="{00000000-0006-0000-1000-000001000000}">
      <text>
        <r>
          <rPr>
            <b/>
            <sz val="9"/>
            <color indexed="81"/>
            <rFont val="新細明體"/>
            <family val="1"/>
            <charset val="136"/>
          </rPr>
          <t>94.06.01修正。</t>
        </r>
      </text>
    </comment>
    <comment ref="A18" authorId="0" shapeId="0" xr:uid="{00000000-0006-0000-1000-000002000000}">
      <text>
        <r>
          <rPr>
            <b/>
            <sz val="9"/>
            <color indexed="81"/>
            <rFont val="新細明體"/>
            <family val="1"/>
            <charset val="136"/>
          </rPr>
          <t>94.06.01修正。</t>
        </r>
      </text>
    </comment>
  </commentList>
</comments>
</file>

<file path=xl/sharedStrings.xml><?xml version="1.0" encoding="utf-8"?>
<sst xmlns="http://schemas.openxmlformats.org/spreadsheetml/2006/main" count="1259" uniqueCount="264">
  <si>
    <t>...</t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</si>
  <si>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</si>
  <si>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總人數</t>
    </r>
    <phoneticPr fontId="2" type="noConversion"/>
  </si>
  <si>
    <r>
      <rPr>
        <sz val="8"/>
        <rFont val="標楷體"/>
        <family val="4"/>
        <charset val="136"/>
      </rPr>
      <t>視覺障礙者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</si>
  <si>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聽覺機能障礙者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</si>
  <si>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平衡機能障礙者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</si>
  <si>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聲音機能或語言機能障礙者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</si>
  <si>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 </t>
    </r>
    <r>
      <rPr>
        <sz val="8"/>
        <rFont val="標楷體"/>
        <family val="4"/>
        <charset val="136"/>
      </rPr>
      <t>肢體障礙者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</si>
  <si>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智能障礙者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</si>
  <si>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重要器官失去功能者</t>
    </r>
    <phoneticPr fontId="2" type="noConversion"/>
  </si>
  <si>
    <r>
      <rPr>
        <sz val="8"/>
        <rFont val="標楷體"/>
        <family val="4"/>
        <charset val="136"/>
      </rPr>
      <t>顏面損傷者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</si>
  <si>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植物人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</si>
  <si>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失智症者</t>
    </r>
    <phoneticPr fontId="2" type="noConversion"/>
  </si>
  <si>
    <r>
      <rPr>
        <sz val="8"/>
        <rFont val="標楷體"/>
        <family val="4"/>
        <charset val="136"/>
      </rPr>
      <t>自閉症者</t>
    </r>
    <phoneticPr fontId="2" type="noConversion"/>
  </si>
  <si>
    <r>
      <rPr>
        <sz val="8"/>
        <rFont val="標楷體"/>
        <family val="4"/>
        <charset val="136"/>
      </rPr>
      <t>慢性精神病患者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</si>
  <si>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多重障礙者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</si>
  <si>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頑性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難治型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癲癇症者</t>
    </r>
    <r>
      <rPr>
        <sz val="8"/>
        <rFont val="Times New Roman"/>
        <family val="1"/>
      </rPr>
      <t xml:space="preserve"> </t>
    </r>
  </si>
  <si>
    <r>
      <rPr>
        <sz val="8"/>
        <rFont val="標楷體"/>
        <family val="4"/>
        <charset val="136"/>
      </rPr>
      <t>因罕見疾病而致身心功能障礙者</t>
    </r>
    <r>
      <rPr>
        <sz val="8"/>
        <rFont val="Times New Roman"/>
        <family val="1"/>
      </rPr>
      <t xml:space="preserve"> </t>
    </r>
  </si>
  <si>
    <r>
      <t xml:space="preserve"> </t>
    </r>
    <r>
      <rPr>
        <sz val="8"/>
        <rFont val="標楷體"/>
        <family val="4"/>
        <charset val="136"/>
      </rPr>
      <t>其他障礙者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</si>
  <si>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新制類別無法對應舊制類別者</t>
    </r>
    <phoneticPr fontId="2" type="noConversion"/>
  </si>
  <si>
    <r>
      <rPr>
        <sz val="8"/>
        <rFont val="標楷體"/>
        <family val="4"/>
        <charset val="136"/>
      </rPr>
      <t>身心障礙者占總人口比率（％）</t>
    </r>
    <phoneticPr fontId="2" type="noConversion"/>
  </si>
  <si>
    <r>
      <rPr>
        <sz val="8"/>
        <rFont val="標楷體"/>
        <family val="4"/>
        <charset val="136"/>
      </rPr>
      <t>男性身心障礙者占男性總人口比率（％）</t>
    </r>
    <phoneticPr fontId="2" type="noConversion"/>
  </si>
  <si>
    <r>
      <rPr>
        <sz val="8"/>
        <rFont val="標楷體"/>
        <family val="4"/>
        <charset val="136"/>
      </rPr>
      <t>女性身心障礙者占女性總人口比率（％）</t>
    </r>
    <phoneticPr fontId="2" type="noConversion"/>
  </si>
  <si>
    <r>
      <rPr>
        <sz val="8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</si>
  <si>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</si>
  <si>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</si>
  <si>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</si>
  <si>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單位：人</t>
    </r>
    <phoneticPr fontId="3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</si>
  <si>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</si>
  <si>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單位：人</t>
    </r>
    <phoneticPr fontId="3" type="noConversion"/>
  </si>
  <si>
    <r>
      <rPr>
        <sz val="8"/>
        <rFont val="標楷體"/>
        <family val="4"/>
        <charset val="136"/>
      </rPr>
      <t>總人數</t>
    </r>
    <phoneticPr fontId="2" type="noConversion"/>
  </si>
  <si>
    <r>
      <rPr>
        <sz val="8"/>
        <rFont val="標楷體"/>
        <family val="4"/>
        <charset val="136"/>
      </rPr>
      <t>視覺障礙者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</si>
  <si>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聽覺機能障礙者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</si>
  <si>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聲音機能或語言機能障礙者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</si>
  <si>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智能障礙者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</si>
  <si>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顏面損傷者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</si>
  <si>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植物人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</si>
  <si>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自閉症者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</si>
  <si>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其他障礙者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</si>
  <si>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男性身心障礙者占男性總人口比率（％）</t>
    </r>
    <phoneticPr fontId="2" type="noConversion"/>
  </si>
  <si>
    <r>
      <rPr>
        <sz val="8"/>
        <rFont val="標楷體"/>
        <family val="4"/>
        <charset val="136"/>
      </rPr>
      <t>女性身心障礙者占女性總人口比率（％）</t>
    </r>
    <phoneticPr fontId="2" type="noConversion"/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</si>
  <si>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</si>
  <si>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</si>
  <si>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</si>
  <si>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</si>
  <si>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,2011</t>
    </r>
    <phoneticPr fontId="2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</si>
  <si>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,2010</t>
    </r>
    <phoneticPr fontId="2" type="noConversion"/>
  </si>
  <si>
    <r>
      <rPr>
        <sz val="10"/>
        <rFont val="標楷體"/>
        <family val="4"/>
        <charset val="136"/>
      </rPr>
      <t>　台北縣</t>
    </r>
    <phoneticPr fontId="2" type="noConversion"/>
  </si>
  <si>
    <r>
      <rPr>
        <sz val="10"/>
        <rFont val="標楷體"/>
        <family val="4"/>
        <charset val="136"/>
      </rPr>
      <t>　宜蘭縣</t>
    </r>
    <phoneticPr fontId="2" type="noConversion"/>
  </si>
  <si>
    <r>
      <rPr>
        <sz val="10"/>
        <rFont val="標楷體"/>
        <family val="4"/>
        <charset val="136"/>
      </rPr>
      <t>　雲林縣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</si>
  <si>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,2009</t>
    </r>
    <phoneticPr fontId="2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</si>
  <si>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,2008</t>
    </r>
    <phoneticPr fontId="2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</si>
  <si>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,2007</t>
    </r>
    <phoneticPr fontId="2" type="noConversion"/>
  </si>
  <si>
    <r>
      <rPr>
        <sz val="9"/>
        <rFont val="標楷體"/>
        <family val="4"/>
        <charset val="136"/>
      </rPr>
      <t>單位：人</t>
    </r>
    <phoneticPr fontId="3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</si>
  <si>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,2006</t>
    </r>
    <phoneticPr fontId="2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</si>
  <si>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,2005</t>
    </r>
    <phoneticPr fontId="2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</si>
  <si>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,2004</t>
    </r>
    <phoneticPr fontId="2" type="noConversion"/>
  </si>
  <si>
    <r>
      <t>1.3-03</t>
    </r>
    <r>
      <rPr>
        <b/>
        <sz val="16"/>
        <rFont val="標楷體"/>
        <family val="4"/>
        <charset val="136"/>
      </rPr>
      <t>身心障礙者人數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按障礙類別</t>
    </r>
    <phoneticPr fontId="2" type="noConversion"/>
  </si>
  <si>
    <t>101年,2012</t>
  </si>
  <si>
    <t>總計</t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</si>
  <si>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3" type="noConversion"/>
  </si>
  <si>
    <r>
      <rPr>
        <sz val="8"/>
        <rFont val="標楷體"/>
        <family val="4"/>
        <charset val="136"/>
      </rPr>
      <t>計</t>
    </r>
    <phoneticPr fontId="2" type="noConversion"/>
  </si>
  <si>
    <r>
      <rPr>
        <sz val="8"/>
        <rFont val="標楷體"/>
        <family val="4"/>
        <charset val="136"/>
      </rPr>
      <t>男</t>
    </r>
    <phoneticPr fontId="2" type="noConversion"/>
  </si>
  <si>
    <r>
      <rPr>
        <sz val="8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</si>
  <si>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</si>
  <si>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</si>
  <si>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</si>
  <si>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平衡機能障礙者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</si>
  <si>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 </t>
    </r>
    <r>
      <rPr>
        <sz val="8"/>
        <rFont val="標楷體"/>
        <family val="4"/>
        <charset val="136"/>
      </rPr>
      <t>肢體障礙者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</si>
  <si>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重要器官失去功能者</t>
    </r>
    <phoneticPr fontId="2" type="noConversion"/>
  </si>
  <si>
    <r>
      <rPr>
        <sz val="8"/>
        <rFont val="標楷體"/>
        <family val="4"/>
        <charset val="136"/>
      </rPr>
      <t>失智症者</t>
    </r>
    <phoneticPr fontId="2" type="noConversion"/>
  </si>
  <si>
    <r>
      <rPr>
        <sz val="8"/>
        <rFont val="標楷體"/>
        <family val="4"/>
        <charset val="136"/>
      </rPr>
      <t>慢性精神病患者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</si>
  <si>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多重障礙者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</si>
  <si>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　桃園縣</t>
    </r>
    <phoneticPr fontId="2" type="noConversion"/>
  </si>
  <si>
    <r>
      <rPr>
        <sz val="10"/>
        <rFont val="標楷體"/>
        <family val="4"/>
        <charset val="136"/>
      </rPr>
      <t>　新竹縣</t>
    </r>
    <phoneticPr fontId="2" type="noConversion"/>
  </si>
  <si>
    <r>
      <rPr>
        <sz val="10"/>
        <rFont val="標楷體"/>
        <family val="4"/>
        <charset val="136"/>
      </rPr>
      <t>　苗栗縣</t>
    </r>
    <phoneticPr fontId="2" type="noConversion"/>
  </si>
  <si>
    <r>
      <rPr>
        <sz val="10"/>
        <rFont val="標楷體"/>
        <family val="4"/>
        <charset val="136"/>
      </rPr>
      <t>　臺中縣</t>
    </r>
    <phoneticPr fontId="2" type="noConversion"/>
  </si>
  <si>
    <r>
      <rPr>
        <sz val="10"/>
        <rFont val="標楷體"/>
        <family val="4"/>
        <charset val="136"/>
      </rPr>
      <t>　彰化縣</t>
    </r>
    <phoneticPr fontId="2" type="noConversion"/>
  </si>
  <si>
    <r>
      <rPr>
        <sz val="10"/>
        <rFont val="標楷體"/>
        <family val="4"/>
        <charset val="136"/>
      </rPr>
      <t>　南投縣</t>
    </r>
    <phoneticPr fontId="2" type="noConversion"/>
  </si>
  <si>
    <r>
      <rPr>
        <sz val="10"/>
        <rFont val="標楷體"/>
        <family val="4"/>
        <charset val="136"/>
      </rPr>
      <t>　嘉義縣</t>
    </r>
    <phoneticPr fontId="2" type="noConversion"/>
  </si>
  <si>
    <r>
      <rPr>
        <sz val="10"/>
        <rFont val="標楷體"/>
        <family val="4"/>
        <charset val="136"/>
      </rPr>
      <t>　臺南縣</t>
    </r>
    <phoneticPr fontId="2" type="noConversion"/>
  </si>
  <si>
    <r>
      <rPr>
        <sz val="10"/>
        <rFont val="標楷體"/>
        <family val="4"/>
        <charset val="136"/>
      </rPr>
      <t>　高雄縣</t>
    </r>
    <phoneticPr fontId="2" type="noConversion"/>
  </si>
  <si>
    <r>
      <rPr>
        <sz val="10"/>
        <rFont val="標楷體"/>
        <family val="4"/>
        <charset val="136"/>
      </rPr>
      <t>　屏東縣</t>
    </r>
    <phoneticPr fontId="2" type="noConversion"/>
  </si>
  <si>
    <r>
      <rPr>
        <sz val="10"/>
        <rFont val="標楷體"/>
        <family val="4"/>
        <charset val="136"/>
      </rPr>
      <t>　臺東縣</t>
    </r>
    <phoneticPr fontId="2" type="noConversion"/>
  </si>
  <si>
    <r>
      <rPr>
        <sz val="10"/>
        <rFont val="標楷體"/>
        <family val="4"/>
        <charset val="136"/>
      </rPr>
      <t>　花蓮縣</t>
    </r>
    <phoneticPr fontId="2" type="noConversion"/>
  </si>
  <si>
    <r>
      <rPr>
        <sz val="10"/>
        <rFont val="標楷體"/>
        <family val="4"/>
        <charset val="136"/>
      </rPr>
      <t>　澎湖縣</t>
    </r>
    <phoneticPr fontId="2" type="noConversion"/>
  </si>
  <si>
    <r>
      <rPr>
        <sz val="10"/>
        <rFont val="標楷體"/>
        <family val="4"/>
        <charset val="136"/>
      </rPr>
      <t>　基隆市</t>
    </r>
    <phoneticPr fontId="2" type="noConversion"/>
  </si>
  <si>
    <r>
      <rPr>
        <sz val="10"/>
        <rFont val="標楷體"/>
        <family val="4"/>
        <charset val="136"/>
      </rPr>
      <t>　新竹市</t>
    </r>
    <phoneticPr fontId="2" type="noConversion"/>
  </si>
  <si>
    <r>
      <rPr>
        <sz val="10"/>
        <rFont val="標楷體"/>
        <family val="4"/>
        <charset val="136"/>
      </rPr>
      <t>　臺中市</t>
    </r>
    <phoneticPr fontId="2" type="noConversion"/>
  </si>
  <si>
    <r>
      <rPr>
        <sz val="10"/>
        <rFont val="標楷體"/>
        <family val="4"/>
        <charset val="136"/>
      </rPr>
      <t>　嘉義市</t>
    </r>
    <phoneticPr fontId="2" type="noConversion"/>
  </si>
  <si>
    <r>
      <rPr>
        <sz val="10"/>
        <rFont val="標楷體"/>
        <family val="4"/>
        <charset val="136"/>
      </rPr>
      <t>　臺南市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</si>
  <si>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</si>
  <si>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身心障礙者占總人口比率（％）</t>
    </r>
    <phoneticPr fontId="2" type="noConversion"/>
  </si>
  <si>
    <r>
      <rPr>
        <sz val="9"/>
        <rFont val="標楷體"/>
        <family val="4"/>
        <charset val="136"/>
      </rPr>
      <t>說　　明：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年第一季因台北縣、雲林縣、屏東縣全面與戶政比對致身障人口減少。</t>
    </r>
    <phoneticPr fontId="2" type="noConversion"/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</si>
  <si>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</si>
  <si>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桃園縣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</si>
  <si>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</si>
  <si>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</si>
  <si>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</si>
  <si>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</si>
  <si>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</si>
  <si>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</si>
  <si>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</si>
  <si>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臺東縣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</si>
  <si>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</si>
  <si>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澎湖縣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</si>
  <si>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</si>
  <si>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</si>
  <si>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</si>
  <si>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</si>
  <si>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</si>
  <si>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</si>
  <si>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</si>
  <si>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總人數</t>
    </r>
    <phoneticPr fontId="2" type="noConversion"/>
  </si>
  <si>
    <r>
      <rPr>
        <sz val="8"/>
        <rFont val="標楷體"/>
        <family val="4"/>
        <charset val="136"/>
      </rPr>
      <t>視覺障礙者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</si>
  <si>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聽覺機能障礙者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</si>
  <si>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平衡機能障礙者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</si>
  <si>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聲音機能或語言機能障礙者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</si>
  <si>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 </t>
    </r>
    <r>
      <rPr>
        <sz val="8"/>
        <rFont val="標楷體"/>
        <family val="4"/>
        <charset val="136"/>
      </rPr>
      <t>肢體障礙者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</si>
  <si>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智能障礙者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</si>
  <si>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重要器官失去功能者</t>
    </r>
    <phoneticPr fontId="2" type="noConversion"/>
  </si>
  <si>
    <r>
      <rPr>
        <sz val="8"/>
        <rFont val="標楷體"/>
        <family val="4"/>
        <charset val="136"/>
      </rPr>
      <t>顏面損傷者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</si>
  <si>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植物人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</si>
  <si>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失智症者</t>
    </r>
    <phoneticPr fontId="2" type="noConversion"/>
  </si>
  <si>
    <r>
      <rPr>
        <sz val="8"/>
        <rFont val="標楷體"/>
        <family val="4"/>
        <charset val="136"/>
      </rPr>
      <t>自閉症者</t>
    </r>
    <phoneticPr fontId="2" type="noConversion"/>
  </si>
  <si>
    <r>
      <rPr>
        <sz val="8"/>
        <rFont val="標楷體"/>
        <family val="4"/>
        <charset val="136"/>
      </rPr>
      <t>慢性精神病患者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</si>
  <si>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多重障礙者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</si>
  <si>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其他障礙者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</si>
  <si>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新制類別無法對應舊制類別者</t>
    </r>
    <phoneticPr fontId="2" type="noConversion"/>
  </si>
  <si>
    <r>
      <rPr>
        <sz val="8"/>
        <rFont val="標楷體"/>
        <family val="4"/>
        <charset val="136"/>
      </rPr>
      <t>身心障礙者占總人口比率（％）</t>
    </r>
    <phoneticPr fontId="2" type="noConversion"/>
  </si>
  <si>
    <r>
      <rPr>
        <sz val="8"/>
        <rFont val="標楷體"/>
        <family val="4"/>
        <charset val="136"/>
      </rPr>
      <t>男性身心障礙者占男性總人口比率（％）</t>
    </r>
    <phoneticPr fontId="2" type="noConversion"/>
  </si>
  <si>
    <r>
      <rPr>
        <sz val="8"/>
        <rFont val="標楷體"/>
        <family val="4"/>
        <charset val="136"/>
      </rPr>
      <t>女性身心障礙者占女性總人口比率（％）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</si>
  <si>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</si>
  <si>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</si>
  <si>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</si>
  <si>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</si>
  <si>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</si>
  <si>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</si>
  <si>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</si>
  <si>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</si>
  <si>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</si>
  <si>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</si>
  <si>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</si>
  <si>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</si>
  <si>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</si>
  <si>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</si>
  <si>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</si>
  <si>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</si>
  <si>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</si>
  <si>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</si>
  <si>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</si>
  <si>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</si>
  <si>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</si>
  <si>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領身心障礙者證明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新制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</si>
  <si>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</si>
  <si>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</si>
  <si>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領身心障礙者手冊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舊制</t>
    </r>
    <r>
      <rPr>
        <sz val="9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</si>
  <si>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新制類別無法對應舊制類別者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</si>
  <si>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</si>
  <si>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3" type="noConversion"/>
  </si>
  <si>
    <r>
      <t>1.</t>
    </r>
    <r>
      <rPr>
        <sz val="10"/>
        <rFont val="標楷體"/>
        <family val="4"/>
        <charset val="136"/>
      </rPr>
      <t>按區域別</t>
    </r>
    <phoneticPr fontId="2" type="noConversion"/>
  </si>
  <si>
    <r>
      <t xml:space="preserve">2. </t>
    </r>
    <r>
      <rPr>
        <sz val="10"/>
        <rFont val="標楷體"/>
        <family val="4"/>
        <charset val="136"/>
      </rPr>
      <t>按性別</t>
    </r>
    <phoneticPr fontId="2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</si>
  <si>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</si>
  <si>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總人數</t>
    </r>
    <phoneticPr fontId="2" type="noConversion"/>
  </si>
  <si>
    <r>
      <rPr>
        <sz val="8"/>
        <rFont val="標楷體"/>
        <family val="4"/>
        <charset val="136"/>
      </rPr>
      <t>視覺障礙者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</si>
  <si>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聽覺機能障礙者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</si>
  <si>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平衡機能障礙者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</si>
  <si>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聲音機能或語言機能障礙者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</si>
  <si>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 </t>
    </r>
    <r>
      <rPr>
        <sz val="8"/>
        <rFont val="標楷體"/>
        <family val="4"/>
        <charset val="136"/>
      </rPr>
      <t>肢體障礙者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</si>
  <si>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智能障礙者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</si>
  <si>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重要器官失去功能者</t>
    </r>
    <phoneticPr fontId="2" type="noConversion"/>
  </si>
  <si>
    <r>
      <rPr>
        <sz val="8"/>
        <rFont val="標楷體"/>
        <family val="4"/>
        <charset val="136"/>
      </rPr>
      <t>顏面損傷者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</si>
  <si>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植物人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</si>
  <si>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失智症者</t>
    </r>
    <phoneticPr fontId="2" type="noConversion"/>
  </si>
  <si>
    <r>
      <rPr>
        <sz val="8"/>
        <rFont val="標楷體"/>
        <family val="4"/>
        <charset val="136"/>
      </rPr>
      <t>自閉症者</t>
    </r>
    <phoneticPr fontId="2" type="noConversion"/>
  </si>
  <si>
    <r>
      <rPr>
        <sz val="8"/>
        <rFont val="標楷體"/>
        <family val="4"/>
        <charset val="136"/>
      </rPr>
      <t>慢性精神病患者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</si>
  <si>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多重障礙者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</si>
  <si>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</t>
    </r>
    <r>
      <rPr>
        <sz val="8"/>
        <rFont val="標楷體"/>
        <family val="4"/>
        <charset val="136"/>
      </rPr>
      <t>其他障礙者</t>
    </r>
    <r>
      <rPr>
        <sz val="8"/>
        <rFont val="Times New Roman"/>
        <family val="1"/>
      </rPr>
      <t xml:space="preserve"> 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</si>
  <si>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臺北市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</si>
  <si>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高雄市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</si>
  <si>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金門縣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</si>
  <si>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連江縣</t>
    </r>
    <phoneticPr fontId="2" type="noConversion"/>
  </si>
  <si>
    <t>新北市</t>
    <phoneticPr fontId="2" type="noConversion"/>
  </si>
  <si>
    <r>
      <t xml:space="preserve">      </t>
    </r>
    <r>
      <rPr>
        <sz val="10"/>
        <rFont val="標楷體"/>
        <family val="4"/>
        <charset val="136"/>
      </rPr>
      <t>新北市</t>
    </r>
    <phoneticPr fontId="2" type="noConversion"/>
  </si>
  <si>
    <r>
      <t xml:space="preserve">      </t>
    </r>
    <r>
      <rPr>
        <sz val="10"/>
        <rFont val="標楷體"/>
        <family val="4"/>
        <charset val="136"/>
      </rPr>
      <t>臺北市</t>
    </r>
    <phoneticPr fontId="2" type="noConversion"/>
  </si>
  <si>
    <r>
      <t xml:space="preserve">      </t>
    </r>
    <r>
      <rPr>
        <sz val="10"/>
        <rFont val="標楷體"/>
        <family val="4"/>
        <charset val="136"/>
      </rPr>
      <t>高雄市</t>
    </r>
    <phoneticPr fontId="2" type="noConversion"/>
  </si>
  <si>
    <r>
      <t xml:space="preserve">      </t>
    </r>
    <r>
      <rPr>
        <sz val="10"/>
        <rFont val="標楷體"/>
        <family val="4"/>
        <charset val="136"/>
      </rPr>
      <t>臺南市</t>
    </r>
    <phoneticPr fontId="2" type="noConversion"/>
  </si>
  <si>
    <r>
      <t xml:space="preserve">      </t>
    </r>
    <r>
      <rPr>
        <sz val="10"/>
        <rFont val="標楷體"/>
        <family val="4"/>
        <charset val="136"/>
      </rPr>
      <t>臺中市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</si>
  <si>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新北市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</si>
  <si>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高雄市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</si>
  <si>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臺南市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</si>
  <si>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臺中市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</si>
  <si>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桃園市</t>
    </r>
    <phoneticPr fontId="2" type="noConversion"/>
  </si>
  <si>
    <r>
      <t xml:space="preserve">   </t>
    </r>
    <r>
      <rPr>
        <sz val="10"/>
        <rFont val="標楷體"/>
        <family val="4"/>
        <charset val="136"/>
      </rPr>
      <t>臺北市</t>
    </r>
    <phoneticPr fontId="2" type="noConversion"/>
  </si>
  <si>
    <t>109,2020</t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</si>
  <si>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phoneticPr fontId="3" type="noConversion"/>
  </si>
  <si>
    <t>110,2021</t>
    <phoneticPr fontId="3" type="noConversion"/>
  </si>
  <si>
    <t>舊制轉換新制
暫無法歸類者</t>
    <phoneticPr fontId="2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</si>
  <si>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</si>
  <si>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總人數</t>
    </r>
    <phoneticPr fontId="2" type="noConversion"/>
  </si>
  <si>
    <r>
      <rPr>
        <sz val="10"/>
        <rFont val="標楷體"/>
        <family val="4"/>
        <charset val="136"/>
      </rPr>
      <t>神經系統構造及精神、心智功能</t>
    </r>
    <phoneticPr fontId="3" type="noConversion"/>
  </si>
  <si>
    <r>
      <t xml:space="preserve"> </t>
    </r>
    <r>
      <rPr>
        <sz val="10"/>
        <rFont val="標楷體"/>
        <family val="4"/>
        <charset val="136"/>
      </rPr>
      <t>眼、耳及相關構造與感官功能及疼痛</t>
    </r>
    <phoneticPr fontId="2" type="noConversion"/>
  </si>
  <si>
    <r>
      <rPr>
        <sz val="10"/>
        <rFont val="標楷體"/>
        <family val="4"/>
        <charset val="136"/>
      </rPr>
      <t>涉及聲音與言語構造及其功能</t>
    </r>
    <phoneticPr fontId="2" type="noConversion"/>
  </si>
  <si>
    <r>
      <rPr>
        <sz val="10"/>
        <rFont val="標楷體"/>
        <family val="4"/>
        <charset val="136"/>
      </rPr>
      <t>循環、造血、免疫與呼吸系統構造及其功能</t>
    </r>
    <phoneticPr fontId="2" type="noConversion"/>
  </si>
  <si>
    <r>
      <rPr>
        <sz val="10"/>
        <rFont val="標楷體"/>
        <family val="4"/>
        <charset val="136"/>
      </rPr>
      <t>消化、新陳代謝與內分泌系統相關構造及其功能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</si>
  <si>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泌尿與生殖系統相關構造及其功能</t>
    </r>
    <phoneticPr fontId="2" type="noConversion"/>
  </si>
  <si>
    <r>
      <rPr>
        <sz val="10"/>
        <rFont val="標楷體"/>
        <family val="4"/>
        <charset val="136"/>
      </rPr>
      <t>神經、肌肉、骨骼之移動相關構造及其功能</t>
    </r>
    <phoneticPr fontId="2" type="noConversion"/>
  </si>
  <si>
    <r>
      <rPr>
        <sz val="10"/>
        <rFont val="標楷體"/>
        <family val="4"/>
        <charset val="136"/>
      </rPr>
      <t>皮膚與相關
構造及其功能</t>
    </r>
    <phoneticPr fontId="2" type="noConversion"/>
  </si>
  <si>
    <r>
      <rPr>
        <sz val="10"/>
        <rFont val="標楷體"/>
        <family val="4"/>
        <charset val="136"/>
      </rPr>
      <t>跨兩類別以上者</t>
    </r>
    <phoneticPr fontId="2" type="noConversion"/>
  </si>
  <si>
    <r>
      <rPr>
        <sz val="10"/>
        <rFont val="標楷體"/>
        <family val="4"/>
        <charset val="136"/>
      </rPr>
      <t>身心障礙者占總人口比率（％）</t>
    </r>
    <phoneticPr fontId="2" type="noConversion"/>
  </si>
  <si>
    <r>
      <rPr>
        <sz val="10"/>
        <rFont val="標楷體"/>
        <family val="4"/>
        <charset val="136"/>
      </rPr>
      <t>男性身心障礙者占男性總人口比率（％）</t>
    </r>
    <phoneticPr fontId="2" type="noConversion"/>
  </si>
  <si>
    <r>
      <rPr>
        <sz val="10"/>
        <rFont val="標楷體"/>
        <family val="4"/>
        <charset val="136"/>
      </rPr>
      <t>女性身心障礙者占女性總人口比率（％）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</si>
  <si>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</si>
  <si>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,2021</t>
    </r>
    <phoneticPr fontId="3" type="noConversion"/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</si>
  <si>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</si>
  <si>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說明</t>
    </r>
    <r>
      <rPr>
        <sz val="10"/>
        <rFont val="Times New Roman"/>
        <family val="1"/>
      </rPr>
      <t>:110</t>
    </r>
    <r>
      <rPr>
        <sz val="10"/>
        <rFont val="標楷體"/>
        <family val="4"/>
        <charset val="136"/>
      </rPr>
      <t>年起已全面換發身心障礙證明，故改以新制障礙類別呈現。</t>
    </r>
    <phoneticPr fontId="3" type="noConversion"/>
  </si>
  <si>
    <t>111,2022</t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</si>
  <si>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,2022</t>
    </r>
    <phoneticPr fontId="3" type="noConversion"/>
  </si>
  <si>
    <t>112,2023</t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</si>
  <si>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  <phoneticPr fontId="3" type="noConversion"/>
  </si>
  <si>
    <r>
      <rPr>
        <sz val="10"/>
        <rFont val="標楷體"/>
        <family val="4"/>
        <charset val="136"/>
      </rPr>
      <t>舊制轉換新制
暫無法歸類者</t>
    </r>
    <phoneticPr fontId="2" type="noConversion"/>
  </si>
  <si>
    <r>
      <rPr>
        <sz val="9"/>
        <rFont val="標楷體"/>
        <family val="4"/>
        <charset val="136"/>
      </rPr>
      <t>單位：人</t>
    </r>
    <phoneticPr fontId="2" type="noConversion"/>
  </si>
  <si>
    <r>
      <rPr>
        <sz val="10"/>
        <rFont val="標楷體"/>
        <family val="4"/>
        <charset val="136"/>
      </rPr>
      <t>皮膚與相關構造及其功能</t>
    </r>
    <phoneticPr fontId="2" type="noConversion"/>
  </si>
  <si>
    <r>
      <rPr>
        <sz val="10"/>
        <rFont val="標楷體"/>
        <family val="4"/>
        <charset val="136"/>
      </rPr>
      <t>舊制轉換新制暫無法歸類者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</si>
  <si>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</si>
  <si>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</si>
  <si>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領身心障礙者證明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新制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</si>
  <si>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領身心障礙者手冊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舊制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</si>
  <si>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</si>
  <si>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</si>
  <si>
    <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,2016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</si>
  <si>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</si>
  <si>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</si>
  <si>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,2014</t>
    </r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</si>
  <si>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,2013</t>
    </r>
  </si>
  <si>
    <t>113,2024</t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</si>
  <si>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,2024</t>
    </r>
    <phoneticPr fontId="3" type="noConversion"/>
  </si>
  <si>
    <r>
      <rPr>
        <sz val="9"/>
        <rFont val="標楷體"/>
        <family val="4"/>
        <charset val="136"/>
      </rPr>
      <t>年底別</t>
    </r>
    <r>
      <rPr>
        <sz val="9"/>
        <rFont val="Times New Roman"/>
        <family val="1"/>
      </rPr>
      <t xml:space="preserve"> </t>
    </r>
    <phoneticPr fontId="2" type="noConversion"/>
  </si>
  <si>
    <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2000</t>
    </r>
    <phoneticPr fontId="2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</si>
  <si>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2001</t>
    </r>
    <phoneticPr fontId="2" type="noConversion"/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</si>
  <si>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2002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</si>
  <si>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</si>
  <si>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</si>
  <si>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</si>
  <si>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</si>
  <si>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</si>
  <si>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</si>
  <si>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3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</si>
  <si>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</si>
  <si>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</si>
  <si>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</si>
  <si>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</si>
  <si>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</si>
  <si>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</si>
  <si>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</si>
  <si>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</si>
  <si>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</si>
  <si>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</si>
  <si>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</si>
  <si>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年底別</t>
    </r>
    <r>
      <rPr>
        <sz val="9"/>
        <rFont val="Times New Roman"/>
        <family val="1"/>
      </rPr>
      <t xml:space="preserve"> 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</si>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</sst>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;\-#,##0;&quot;-&quot;"/>
    <numFmt numFmtId="178" formatCode="#,##0_ "/>
    <numFmt numFmtId="179" formatCode="#,##0.00;\-#,##0.00;&quot;－&quot;"/>
    <numFmt numFmtId="180" formatCode="0.00_ "/>
    <numFmt numFmtId="181" formatCode="###,##0"/>
    <numFmt numFmtId="183" formatCode="_-* #,##0_-;\-* #,##0_-;_-* &quot;-&quot;_-;_-@_-"/>
    <numFmt numFmtId="185" formatCode="General_)"/>
    <numFmt numFmtId="186" formatCode="_-* #,##0_-;\-* #,##0_-;_-* \-_-;_-@_-"/>
    <numFmt numFmtId="187" formatCode="_(* #,##0_);_(* \(#,##0\);_(* \-_);_(@_)"/>
    <numFmt numFmtId="188" formatCode="_-* #,##0.00_-;\-* #,##0.00_-;_-* \-??_-;_-@_-"/>
    <numFmt numFmtId="195" formatCode="_-* #,##0.00_-;\-* #,##0.00_-;_-* &quot;-&quot;??_-;_-@_-"/>
  </numFmts>
  <fonts count="45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9"/>
      <color indexed="81"/>
      <name val="新細明體"/>
      <family val="1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8"/>
      <color indexed="10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color theme="1"/>
      <name val="Times New Roman"/>
      <family val="1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標楷體"/>
      <family val="4"/>
      <charset val="136"/>
    </font>
    <font>
      <sz val="9"/>
      <name val="微軟正黑體"/>
      <family val="2"/>
      <charset val="136"/>
    </font>
    <font>
      <sz val="12"/>
      <color rgb="FF000000"/>
      <name val="新細明體"/>
      <family val="1"/>
      <charset val="136"/>
    </font>
    <font>
      <sz val="9"/>
      <name val="Times New Roman"/>
      <family val="1"/>
      <charset val="1"/>
    </font>
    <font>
      <sz val="12"/>
      <name val="Courier New"/>
      <family val="3"/>
      <charset val="1"/>
    </font>
    <font>
      <sz val="12"/>
      <name val="Times New Roman"/>
      <family val="1"/>
      <charset val="1"/>
    </font>
    <font>
      <sz val="10"/>
      <color rgb="FF000000"/>
      <name val="Times New Roman"/>
      <family val="1"/>
    </font>
    <font>
      <sz val="12"/>
      <color indexed="9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62"/>
      <name val="新細明體"/>
      <family val="1"/>
      <charset val="136"/>
    </font>
    <font>
      <i/>
      <sz val="12"/>
      <color indexed="23"/>
      <name val="新細明體"/>
      <family val="1"/>
      <charset val="136"/>
    </font>
  </fonts>
  <fills count="2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91">
    <xf numFmtId="0" fontId="0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5" fillId="0" borderId="0"/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3" fillId="0" borderId="0"/>
    <xf numFmtId="188" fontId="25" fillId="0" borderId="0" applyBorder="0" applyProtection="0"/>
    <xf numFmtId="9" fontId="25" fillId="0" borderId="0" applyBorder="0" applyProtection="0"/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185" fontId="26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5" fillId="0" borderId="0">
      <alignment vertical="center"/>
    </xf>
    <xf numFmtId="0" fontId="25" fillId="0" borderId="0"/>
    <xf numFmtId="0" fontId="5" fillId="0" borderId="0"/>
    <xf numFmtId="0" fontId="27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27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86" fontId="25" fillId="0" borderId="0" applyBorder="0" applyProtection="0"/>
    <xf numFmtId="186" fontId="25" fillId="0" borderId="0" applyBorder="0" applyProtection="0"/>
    <xf numFmtId="186" fontId="25" fillId="0" borderId="0" applyBorder="0" applyProtection="0"/>
    <xf numFmtId="186" fontId="25" fillId="0" borderId="0" applyBorder="0" applyProtection="0"/>
    <xf numFmtId="187" fontId="25" fillId="0" borderId="0" applyBorder="0" applyProtection="0"/>
    <xf numFmtId="186" fontId="25" fillId="0" borderId="0" applyBorder="0" applyProtection="0"/>
    <xf numFmtId="186" fontId="25" fillId="0" borderId="0" applyBorder="0" applyProtection="0"/>
    <xf numFmtId="9" fontId="25" fillId="0" borderId="0" applyBorder="0" applyProtection="0"/>
    <xf numFmtId="0" fontId="25" fillId="0" borderId="0" applyBorder="0" applyProtection="0"/>
    <xf numFmtId="186" fontId="25" fillId="0" borderId="0" applyBorder="0" applyProtection="0"/>
    <xf numFmtId="0" fontId="29" fillId="2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" fillId="21" borderId="19" applyNumberFormat="0" applyFont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9" fillId="20" borderId="17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3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0" fontId="17" fillId="0" borderId="0">
      <alignment vertical="center"/>
    </xf>
    <xf numFmtId="0" fontId="1" fillId="0" borderId="0"/>
    <xf numFmtId="0" fontId="29" fillId="1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3" fillId="0" borderId="2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3" fillId="11" borderId="17" applyNumberFormat="0" applyAlignment="0" applyProtection="0">
      <alignment vertical="center"/>
    </xf>
    <xf numFmtId="0" fontId="36" fillId="20" borderId="23" applyNumberFormat="0" applyAlignment="0" applyProtection="0">
      <alignment vertical="center"/>
    </xf>
    <xf numFmtId="0" fontId="38" fillId="26" borderId="24" applyNumberForma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</cellStyleXfs>
  <cellXfs count="244">
    <xf numFmtId="0" fontId="0" fillId="0" borderId="0" xfId="0"/>
    <xf numFmtId="0" fontId="9" fillId="0" borderId="0" xfId="0" applyFont="1" applyBorder="1" applyAlignment="1">
      <alignment horizontal="left" vertical="center"/>
    </xf>
    <xf numFmtId="0" fontId="9" fillId="0" borderId="0" xfId="0" applyFont="1"/>
    <xf numFmtId="41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right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Font="1"/>
    <xf numFmtId="3" fontId="0" fillId="0" borderId="5" xfId="0" applyNumberFormat="1" applyFont="1" applyBorder="1"/>
    <xf numFmtId="0" fontId="0" fillId="0" borderId="0" xfId="0" applyFont="1" applyBorder="1" applyAlignment="1">
      <alignment horizontal="left"/>
    </xf>
    <xf numFmtId="3" fontId="0" fillId="0" borderId="0" xfId="0" applyNumberFormat="1" applyFont="1"/>
    <xf numFmtId="0" fontId="10" fillId="0" borderId="0" xfId="0" applyFont="1" applyBorder="1"/>
    <xf numFmtId="0" fontId="0" fillId="0" borderId="1" xfId="0" applyFont="1" applyBorder="1" applyAlignment="1"/>
    <xf numFmtId="0" fontId="10" fillId="0" borderId="6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178" fontId="14" fillId="0" borderId="9" xfId="6" applyNumberFormat="1" applyFont="1" applyFill="1" applyBorder="1" applyAlignment="1" applyProtection="1">
      <alignment horizontal="left" vertical="center" indent="1"/>
      <protection locked="0"/>
    </xf>
    <xf numFmtId="0" fontId="0" fillId="0" borderId="0" xfId="0" applyFont="1" applyFill="1"/>
    <xf numFmtId="3" fontId="0" fillId="0" borderId="0" xfId="0" applyNumberFormat="1" applyFont="1" applyFill="1"/>
    <xf numFmtId="49" fontId="14" fillId="0" borderId="9" xfId="0" applyNumberFormat="1" applyFont="1" applyFill="1" applyBorder="1" applyAlignment="1">
      <alignment horizontal="left" indent="2"/>
    </xf>
    <xf numFmtId="176" fontId="10" fillId="0" borderId="0" xfId="7" applyNumberFormat="1" applyFont="1" applyBorder="1" applyAlignment="1" applyProtection="1"/>
    <xf numFmtId="4" fontId="10" fillId="0" borderId="0" xfId="7" applyNumberFormat="1" applyFont="1" applyBorder="1" applyAlignment="1" applyProtection="1">
      <alignment horizontal="right"/>
    </xf>
    <xf numFmtId="178" fontId="0" fillId="4" borderId="9" xfId="6" applyNumberFormat="1" applyFont="1" applyFill="1" applyBorder="1" applyAlignment="1" applyProtection="1">
      <alignment horizontal="left" vertical="center" indent="1"/>
      <protection locked="0"/>
    </xf>
    <xf numFmtId="176" fontId="10" fillId="0" borderId="1" xfId="7" applyNumberFormat="1" applyFont="1" applyBorder="1" applyAlignment="1" applyProtection="1"/>
    <xf numFmtId="0" fontId="0" fillId="0" borderId="0" xfId="0" applyFont="1" applyFill="1" applyBorder="1" applyAlignment="1"/>
    <xf numFmtId="3" fontId="0" fillId="0" borderId="0" xfId="0" applyNumberFormat="1" applyFont="1" applyBorder="1"/>
    <xf numFmtId="3" fontId="0" fillId="0" borderId="5" xfId="0" applyNumberFormat="1" applyFont="1" applyBorder="1" applyAlignment="1"/>
    <xf numFmtId="176" fontId="0" fillId="0" borderId="0" xfId="0" applyNumberFormat="1" applyFont="1" applyBorder="1" applyAlignment="1">
      <alignment horizontal="right"/>
    </xf>
    <xf numFmtId="4" fontId="0" fillId="0" borderId="0" xfId="7" applyNumberFormat="1" applyFont="1" applyFill="1" applyBorder="1" applyAlignment="1" applyProtection="1">
      <alignment horizontal="right"/>
    </xf>
    <xf numFmtId="3" fontId="0" fillId="0" borderId="11" xfId="0" applyNumberFormat="1" applyFont="1" applyBorder="1" applyAlignment="1"/>
    <xf numFmtId="3" fontId="0" fillId="0" borderId="1" xfId="0" applyNumberFormat="1" applyFont="1" applyBorder="1"/>
    <xf numFmtId="3" fontId="0" fillId="0" borderId="0" xfId="0" applyNumberFormat="1" applyFont="1" applyBorder="1" applyAlignment="1"/>
    <xf numFmtId="4" fontId="10" fillId="0" borderId="0" xfId="7" applyNumberFormat="1" applyFont="1" applyFill="1" applyBorder="1" applyAlignment="1" applyProtection="1">
      <alignment horizontal="right"/>
    </xf>
    <xf numFmtId="3" fontId="0" fillId="0" borderId="1" xfId="0" applyNumberFormat="1" applyFont="1" applyBorder="1" applyAlignment="1"/>
    <xf numFmtId="4" fontId="10" fillId="0" borderId="1" xfId="7" applyNumberFormat="1" applyFont="1" applyBorder="1" applyAlignment="1" applyProtection="1">
      <alignment horizontal="right"/>
    </xf>
    <xf numFmtId="178" fontId="14" fillId="0" borderId="9" xfId="6" applyNumberFormat="1" applyFont="1" applyFill="1" applyBorder="1" applyAlignment="1" applyProtection="1">
      <alignment horizontal="left" vertical="center"/>
      <protection locked="0"/>
    </xf>
    <xf numFmtId="3" fontId="0" fillId="0" borderId="11" xfId="0" applyNumberFormat="1" applyFont="1" applyBorder="1"/>
    <xf numFmtId="0" fontId="0" fillId="0" borderId="9" xfId="0" applyFont="1" applyFill="1" applyBorder="1" applyAlignment="1">
      <alignment vertical="center"/>
    </xf>
    <xf numFmtId="178" fontId="14" fillId="0" borderId="10" xfId="6" applyNumberFormat="1" applyFont="1" applyFill="1" applyBorder="1" applyAlignment="1" applyProtection="1">
      <alignment horizontal="left" vertical="center" indent="1"/>
      <protection locked="0"/>
    </xf>
    <xf numFmtId="43" fontId="10" fillId="0" borderId="0" xfId="0" applyNumberFormat="1" applyFont="1" applyAlignment="1">
      <alignment horizontal="right"/>
    </xf>
    <xf numFmtId="0" fontId="10" fillId="0" borderId="0" xfId="0" applyFont="1"/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/>
    <xf numFmtId="41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right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0" xfId="0" applyFont="1" applyFill="1"/>
    <xf numFmtId="178" fontId="0" fillId="0" borderId="9" xfId="6" applyNumberFormat="1" applyFont="1" applyFill="1" applyBorder="1" applyAlignment="1" applyProtection="1">
      <alignment horizontal="left" vertical="center"/>
      <protection locked="0"/>
    </xf>
    <xf numFmtId="3" fontId="0" fillId="0" borderId="5" xfId="0" applyNumberFormat="1" applyFont="1" applyFill="1" applyBorder="1" applyAlignment="1">
      <alignment horizontal="right"/>
    </xf>
    <xf numFmtId="176" fontId="0" fillId="0" borderId="0" xfId="7" applyNumberFormat="1" applyFont="1" applyFill="1" applyBorder="1" applyAlignment="1" applyProtection="1">
      <alignment horizontal="right"/>
    </xf>
    <xf numFmtId="3" fontId="0" fillId="0" borderId="5" xfId="0" applyNumberFormat="1" applyFont="1" applyFill="1" applyBorder="1"/>
    <xf numFmtId="176" fontId="0" fillId="0" borderId="0" xfId="7" applyNumberFormat="1" applyFont="1" applyFill="1" applyBorder="1" applyAlignment="1" applyProtection="1"/>
    <xf numFmtId="176" fontId="18" fillId="0" borderId="5" xfId="0" applyNumberFormat="1" applyFont="1" applyFill="1" applyBorder="1" applyAlignment="1">
      <alignment horizontal="right"/>
    </xf>
    <xf numFmtId="176" fontId="18" fillId="0" borderId="0" xfId="0" applyNumberFormat="1" applyFont="1" applyFill="1" applyBorder="1" applyAlignment="1">
      <alignment horizontal="right"/>
    </xf>
    <xf numFmtId="179" fontId="18" fillId="0" borderId="0" xfId="0" applyNumberFormat="1" applyFont="1" applyFill="1" applyBorder="1" applyAlignment="1">
      <alignment horizontal="right"/>
    </xf>
    <xf numFmtId="0" fontId="10" fillId="0" borderId="0" xfId="0" applyFont="1" applyFill="1" applyBorder="1"/>
    <xf numFmtId="3" fontId="12" fillId="0" borderId="0" xfId="0" applyNumberFormat="1" applyFont="1" applyFill="1" applyAlignment="1"/>
    <xf numFmtId="49" fontId="15" fillId="0" borderId="0" xfId="0" applyNumberFormat="1" applyFont="1" applyFill="1" applyBorder="1" applyAlignment="1"/>
    <xf numFmtId="49" fontId="0" fillId="0" borderId="0" xfId="0" applyNumberFormat="1" applyFont="1" applyFill="1" applyBorder="1" applyAlignment="1"/>
    <xf numFmtId="180" fontId="0" fillId="0" borderId="0" xfId="0" applyNumberFormat="1" applyFont="1"/>
    <xf numFmtId="43" fontId="10" fillId="0" borderId="0" xfId="0" applyNumberFormat="1" applyFont="1"/>
    <xf numFmtId="178" fontId="14" fillId="0" borderId="9" xfId="6" applyNumberFormat="1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1" fontId="10" fillId="0" borderId="5" xfId="2" applyNumberFormat="1" applyFont="1" applyBorder="1" applyAlignment="1"/>
    <xf numFmtId="41" fontId="10" fillId="0" borderId="0" xfId="2" applyNumberFormat="1" applyFont="1" applyBorder="1" applyAlignment="1"/>
    <xf numFmtId="180" fontId="10" fillId="0" borderId="0" xfId="1" applyNumberFormat="1" applyFont="1" applyBorder="1" applyAlignment="1"/>
    <xf numFmtId="49" fontId="14" fillId="0" borderId="9" xfId="0" applyNumberFormat="1" applyFont="1" applyFill="1" applyBorder="1" applyAlignment="1">
      <alignment horizontal="center"/>
    </xf>
    <xf numFmtId="0" fontId="0" fillId="2" borderId="5" xfId="0" applyFont="1" applyFill="1" applyBorder="1" applyAlignment="1">
      <alignment wrapText="1"/>
    </xf>
    <xf numFmtId="3" fontId="0" fillId="2" borderId="0" xfId="0" applyNumberFormat="1" applyFont="1" applyFill="1" applyBorder="1" applyAlignment="1"/>
    <xf numFmtId="4" fontId="10" fillId="2" borderId="0" xfId="7" applyNumberFormat="1" applyFont="1" applyFill="1" applyBorder="1" applyAlignment="1" applyProtection="1">
      <alignment horizontal="right"/>
    </xf>
    <xf numFmtId="41" fontId="10" fillId="6" borderId="0" xfId="2" applyNumberFormat="1" applyFont="1" applyFill="1" applyBorder="1" applyAlignment="1">
      <alignment horizontal="right"/>
    </xf>
    <xf numFmtId="41" fontId="10" fillId="0" borderId="0" xfId="3" applyNumberFormat="1" applyFont="1" applyBorder="1" applyAlignment="1"/>
    <xf numFmtId="43" fontId="10" fillId="6" borderId="0" xfId="2" applyNumberFormat="1" applyFont="1" applyFill="1" applyBorder="1" applyAlignment="1">
      <alignment horizontal="right"/>
    </xf>
    <xf numFmtId="3" fontId="10" fillId="0" borderId="0" xfId="3" applyNumberFormat="1" applyFont="1" applyAlignment="1"/>
    <xf numFmtId="41" fontId="10" fillId="0" borderId="1" xfId="3" applyNumberFormat="1" applyFont="1" applyBorder="1" applyAlignment="1"/>
    <xf numFmtId="3" fontId="10" fillId="5" borderId="0" xfId="3" applyNumberFormat="1" applyFont="1" applyFill="1" applyAlignment="1"/>
    <xf numFmtId="0" fontId="10" fillId="5" borderId="0" xfId="3" applyFont="1" applyFill="1" applyAlignment="1"/>
    <xf numFmtId="180" fontId="10" fillId="5" borderId="0" xfId="1" applyNumberFormat="1" applyFont="1" applyFill="1" applyBorder="1" applyAlignment="1"/>
    <xf numFmtId="49" fontId="0" fillId="0" borderId="9" xfId="0" applyNumberFormat="1" applyFont="1" applyFill="1" applyBorder="1" applyAlignment="1">
      <alignment horizontal="left" indent="2"/>
    </xf>
    <xf numFmtId="0" fontId="10" fillId="0" borderId="0" xfId="3" applyFont="1" applyAlignment="1"/>
    <xf numFmtId="49" fontId="0" fillId="0" borderId="10" xfId="0" applyNumberFormat="1" applyFont="1" applyFill="1" applyBorder="1" applyAlignment="1">
      <alignment horizontal="left" indent="2"/>
    </xf>
    <xf numFmtId="3" fontId="10" fillId="0" borderId="11" xfId="3" applyNumberFormat="1" applyFont="1" applyBorder="1" applyAlignment="1"/>
    <xf numFmtId="3" fontId="10" fillId="0" borderId="1" xfId="3" applyNumberFormat="1" applyFont="1" applyBorder="1" applyAlignment="1"/>
    <xf numFmtId="0" fontId="10" fillId="0" borderId="1" xfId="3" applyFont="1" applyBorder="1" applyAlignment="1"/>
    <xf numFmtId="180" fontId="10" fillId="0" borderId="1" xfId="1" applyNumberFormat="1" applyFont="1" applyBorder="1" applyAlignment="1"/>
    <xf numFmtId="3" fontId="10" fillId="0" borderId="0" xfId="0" applyNumberFormat="1" applyFont="1" applyAlignment="1"/>
    <xf numFmtId="49" fontId="14" fillId="0" borderId="10" xfId="0" applyNumberFormat="1" applyFont="1" applyFill="1" applyBorder="1" applyAlignment="1">
      <alignment horizontal="left" indent="2"/>
    </xf>
    <xf numFmtId="0" fontId="0" fillId="0" borderId="5" xfId="0" applyFont="1" applyFill="1" applyBorder="1" applyAlignment="1">
      <alignment vertical="center" wrapText="1"/>
    </xf>
    <xf numFmtId="3" fontId="0" fillId="0" borderId="0" xfId="0" applyNumberFormat="1" applyFont="1" applyFill="1" applyBorder="1"/>
    <xf numFmtId="0" fontId="0" fillId="2" borderId="7" xfId="0" applyFont="1" applyFill="1" applyBorder="1" applyAlignment="1">
      <alignment vertical="center" wrapText="1"/>
    </xf>
    <xf numFmtId="0" fontId="0" fillId="2" borderId="5" xfId="0" applyFont="1" applyFill="1" applyBorder="1" applyAlignment="1">
      <alignment vertical="center" wrapText="1"/>
    </xf>
    <xf numFmtId="3" fontId="0" fillId="2" borderId="0" xfId="0" applyNumberFormat="1" applyFont="1" applyFill="1" applyBorder="1"/>
    <xf numFmtId="3" fontId="10" fillId="5" borderId="5" xfId="3" applyNumberFormat="1" applyFont="1" applyFill="1" applyBorder="1" applyAlignment="1"/>
    <xf numFmtId="3" fontId="10" fillId="5" borderId="0" xfId="3" applyNumberFormat="1" applyFont="1" applyFill="1" applyBorder="1" applyAlignment="1"/>
    <xf numFmtId="41" fontId="10" fillId="5" borderId="0" xfId="3" applyNumberFormat="1" applyFont="1" applyFill="1" applyBorder="1" applyAlignment="1"/>
    <xf numFmtId="0" fontId="0" fillId="2" borderId="3" xfId="0" applyFont="1" applyFill="1" applyBorder="1" applyAlignment="1">
      <alignment vertical="center" wrapText="1"/>
    </xf>
    <xf numFmtId="178" fontId="0" fillId="2" borderId="7" xfId="0" applyNumberFormat="1" applyFont="1" applyFill="1" applyBorder="1" applyAlignment="1">
      <alignment horizontal="right" vertical="center" wrapText="1"/>
    </xf>
    <xf numFmtId="178" fontId="10" fillId="2" borderId="8" xfId="0" applyNumberFormat="1" applyFont="1" applyFill="1" applyBorder="1" applyAlignment="1">
      <alignment horizontal="right" vertical="center" wrapText="1"/>
    </xf>
    <xf numFmtId="178" fontId="0" fillId="2" borderId="8" xfId="0" applyNumberFormat="1" applyFont="1" applyFill="1" applyBorder="1" applyAlignment="1">
      <alignment horizontal="right" vertical="center" wrapText="1"/>
    </xf>
    <xf numFmtId="178" fontId="14" fillId="3" borderId="9" xfId="6" applyNumberFormat="1" applyFont="1" applyFill="1" applyBorder="1" applyAlignment="1" applyProtection="1">
      <alignment horizontal="left" vertical="center"/>
      <protection locked="0"/>
    </xf>
    <xf numFmtId="41" fontId="10" fillId="5" borderId="5" xfId="2" applyNumberFormat="1" applyFont="1" applyFill="1" applyBorder="1" applyAlignment="1"/>
    <xf numFmtId="41" fontId="10" fillId="5" borderId="0" xfId="2" applyNumberFormat="1" applyFont="1" applyFill="1" applyBorder="1" applyAlignment="1"/>
    <xf numFmtId="0" fontId="0" fillId="2" borderId="9" xfId="0" applyFont="1" applyFill="1" applyBorder="1" applyAlignment="1">
      <alignment vertical="center" wrapText="1"/>
    </xf>
    <xf numFmtId="176" fontId="10" fillId="3" borderId="0" xfId="7" applyNumberFormat="1" applyFont="1" applyFill="1" applyBorder="1" applyAlignment="1" applyProtection="1"/>
    <xf numFmtId="176" fontId="10" fillId="0" borderId="0" xfId="7" applyNumberFormat="1" applyFont="1" applyFill="1" applyBorder="1" applyAlignment="1" applyProtection="1"/>
    <xf numFmtId="3" fontId="0" fillId="3" borderId="5" xfId="0" applyNumberFormat="1" applyFont="1" applyFill="1" applyBorder="1"/>
    <xf numFmtId="4" fontId="10" fillId="3" borderId="0" xfId="7" applyNumberFormat="1" applyFont="1" applyFill="1" applyBorder="1" applyAlignment="1" applyProtection="1">
      <alignment horizontal="right"/>
    </xf>
    <xf numFmtId="177" fontId="1" fillId="0" borderId="0" xfId="7" applyNumberFormat="1" applyFont="1" applyBorder="1" applyAlignment="1" applyProtection="1"/>
    <xf numFmtId="177" fontId="1" fillId="0" borderId="1" xfId="7" applyNumberFormat="1" applyFont="1" applyBorder="1" applyAlignment="1" applyProtection="1"/>
    <xf numFmtId="178" fontId="13" fillId="0" borderId="9" xfId="6" applyNumberFormat="1" applyFont="1" applyFill="1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>
      <alignment vertical="center" wrapText="1"/>
    </xf>
    <xf numFmtId="178" fontId="0" fillId="0" borderId="9" xfId="6" applyNumberFormat="1" applyFont="1" applyFill="1" applyBorder="1" applyAlignment="1" applyProtection="1">
      <alignment horizontal="left" vertical="center" indent="1"/>
      <protection locked="0"/>
    </xf>
    <xf numFmtId="3" fontId="0" fillId="0" borderId="5" xfId="0" applyNumberFormat="1" applyFont="1" applyFill="1" applyBorder="1" applyAlignment="1"/>
    <xf numFmtId="176" fontId="0" fillId="0" borderId="0" xfId="0" applyNumberFormat="1" applyFont="1" applyFill="1" applyBorder="1" applyAlignment="1">
      <alignment horizontal="right"/>
    </xf>
    <xf numFmtId="3" fontId="0" fillId="0" borderId="11" xfId="0" applyNumberFormat="1" applyFont="1" applyFill="1" applyBorder="1" applyAlignment="1"/>
    <xf numFmtId="176" fontId="10" fillId="0" borderId="1" xfId="7" applyNumberFormat="1" applyFont="1" applyFill="1" applyBorder="1" applyAlignment="1" applyProtection="1"/>
    <xf numFmtId="3" fontId="0" fillId="0" borderId="1" xfId="0" applyNumberFormat="1" applyFont="1" applyFill="1" applyBorder="1"/>
    <xf numFmtId="49" fontId="14" fillId="0" borderId="10" xfId="0" applyNumberFormat="1" applyFont="1" applyFill="1" applyBorder="1" applyAlignment="1">
      <alignment horizontal="center"/>
    </xf>
    <xf numFmtId="0" fontId="14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 wrapText="1"/>
    </xf>
    <xf numFmtId="178" fontId="14" fillId="2" borderId="7" xfId="0" applyNumberFormat="1" applyFont="1" applyFill="1" applyBorder="1" applyAlignment="1">
      <alignment horizontal="right" vertical="center" wrapText="1"/>
    </xf>
    <xf numFmtId="178" fontId="14" fillId="2" borderId="8" xfId="0" applyNumberFormat="1" applyFont="1" applyFill="1" applyBorder="1" applyAlignment="1">
      <alignment horizontal="right" vertical="center" wrapText="1"/>
    </xf>
    <xf numFmtId="41" fontId="14" fillId="5" borderId="5" xfId="2" applyNumberFormat="1" applyFont="1" applyFill="1" applyBorder="1" applyAlignment="1"/>
    <xf numFmtId="41" fontId="14" fillId="5" borderId="0" xfId="2" applyNumberFormat="1" applyFont="1" applyFill="1" applyBorder="1" applyAlignment="1"/>
    <xf numFmtId="180" fontId="14" fillId="5" borderId="0" xfId="1" applyNumberFormat="1" applyFont="1" applyFill="1" applyBorder="1" applyAlignment="1"/>
    <xf numFmtId="41" fontId="14" fillId="0" borderId="5" xfId="2" applyNumberFormat="1" applyFont="1" applyBorder="1" applyAlignment="1"/>
    <xf numFmtId="41" fontId="14" fillId="0" borderId="0" xfId="2" applyNumberFormat="1" applyFont="1" applyBorder="1" applyAlignment="1"/>
    <xf numFmtId="180" fontId="14" fillId="0" borderId="0" xfId="1" applyNumberFormat="1" applyFont="1" applyBorder="1" applyAlignment="1"/>
    <xf numFmtId="41" fontId="14" fillId="0" borderId="11" xfId="2" applyNumberFormat="1" applyFont="1" applyBorder="1" applyAlignment="1"/>
    <xf numFmtId="41" fontId="14" fillId="0" borderId="1" xfId="2" applyNumberFormat="1" applyFont="1" applyBorder="1" applyAlignment="1"/>
    <xf numFmtId="180" fontId="14" fillId="0" borderId="1" xfId="1" applyNumberFormat="1" applyFont="1" applyBorder="1" applyAlignment="1"/>
    <xf numFmtId="178" fontId="0" fillId="0" borderId="14" xfId="6" applyNumberFormat="1" applyFont="1" applyFill="1" applyBorder="1" applyAlignment="1" applyProtection="1">
      <alignment horizontal="left" vertical="center"/>
      <protection locked="0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/>
    </xf>
    <xf numFmtId="3" fontId="14" fillId="0" borderId="0" xfId="0" applyNumberFormat="1" applyFont="1" applyFill="1"/>
    <xf numFmtId="178" fontId="0" fillId="0" borderId="0" xfId="6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>
      <alignment horizontal="center" vertical="center"/>
    </xf>
    <xf numFmtId="176" fontId="18" fillId="0" borderId="0" xfId="0" applyNumberFormat="1" applyFont="1" applyFill="1" applyBorder="1" applyAlignment="1">
      <alignment horizontal="right" vertical="center"/>
    </xf>
    <xf numFmtId="179" fontId="18" fillId="0" borderId="0" xfId="0" applyNumberFormat="1" applyFont="1" applyFill="1" applyBorder="1" applyAlignment="1">
      <alignment horizontal="right" vertical="center"/>
    </xf>
    <xf numFmtId="176" fontId="18" fillId="0" borderId="1" xfId="0" applyNumberFormat="1" applyFont="1" applyFill="1" applyBorder="1" applyAlignment="1">
      <alignment horizontal="right" vertical="center"/>
    </xf>
    <xf numFmtId="179" fontId="18" fillId="0" borderId="1" xfId="0" applyNumberFormat="1" applyFont="1" applyFill="1" applyBorder="1" applyAlignment="1">
      <alignment horizontal="right" vertical="center"/>
    </xf>
    <xf numFmtId="178" fontId="0" fillId="0" borderId="1" xfId="6" applyNumberFormat="1" applyFont="1" applyFill="1" applyBorder="1" applyAlignment="1" applyProtection="1">
      <alignment horizontal="center" vertical="center"/>
      <protection locked="0"/>
    </xf>
    <xf numFmtId="4" fontId="10" fillId="0" borderId="1" xfId="3" applyNumberFormat="1" applyFont="1" applyBorder="1" applyAlignment="1"/>
    <xf numFmtId="0" fontId="14" fillId="0" borderId="3" xfId="0" applyFont="1" applyBorder="1" applyAlignment="1">
      <alignment horizontal="center" vertical="center" wrapText="1"/>
    </xf>
    <xf numFmtId="4" fontId="10" fillId="0" borderId="0" xfId="3" applyNumberFormat="1" applyFont="1" applyBorder="1" applyAlignment="1"/>
    <xf numFmtId="181" fontId="14" fillId="0" borderId="0" xfId="0" applyNumberFormat="1" applyFont="1" applyBorder="1" applyAlignment="1">
      <alignment horizontal="right" vertical="center"/>
    </xf>
    <xf numFmtId="0" fontId="0" fillId="0" borderId="0" xfId="0" applyFont="1" applyBorder="1"/>
    <xf numFmtId="4" fontId="20" fillId="0" borderId="0" xfId="0" applyNumberFormat="1" applyFont="1" applyBorder="1" applyAlignment="1">
      <alignment horizontal="right"/>
    </xf>
    <xf numFmtId="0" fontId="14" fillId="0" borderId="0" xfId="0" applyFont="1" applyFill="1" applyBorder="1" applyAlignment="1"/>
    <xf numFmtId="178" fontId="0" fillId="0" borderId="8" xfId="6" applyNumberFormat="1" applyFont="1" applyFill="1" applyBorder="1" applyAlignment="1" applyProtection="1">
      <alignment horizontal="center" vertical="center"/>
      <protection locked="0"/>
    </xf>
    <xf numFmtId="176" fontId="18" fillId="0" borderId="8" xfId="0" applyNumberFormat="1" applyFont="1" applyFill="1" applyBorder="1" applyAlignment="1">
      <alignment horizontal="right" vertical="center"/>
    </xf>
    <xf numFmtId="179" fontId="18" fillId="0" borderId="8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1" fontId="21" fillId="0" borderId="0" xfId="7" applyNumberFormat="1" applyFont="1" applyBorder="1" applyAlignment="1" applyProtection="1">
      <alignment horizontal="right" vertical="center"/>
    </xf>
    <xf numFmtId="41" fontId="21" fillId="0" borderId="0" xfId="8" applyNumberFormat="1" applyFont="1" applyFill="1" applyBorder="1" applyAlignment="1" applyProtection="1">
      <alignment horizontal="right" vertical="center"/>
    </xf>
    <xf numFmtId="41" fontId="21" fillId="0" borderId="1" xfId="8" applyNumberFormat="1" applyFont="1" applyFill="1" applyBorder="1" applyAlignment="1" applyProtection="1">
      <alignment horizontal="right" vertical="center"/>
    </xf>
    <xf numFmtId="41" fontId="21" fillId="0" borderId="1" xfId="7" applyNumberFormat="1" applyFont="1" applyBorder="1" applyAlignment="1" applyProtection="1">
      <alignment horizontal="right" vertical="center"/>
    </xf>
    <xf numFmtId="41" fontId="21" fillId="0" borderId="0" xfId="0" applyNumberFormat="1" applyFont="1" applyBorder="1" applyAlignment="1">
      <alignment horizontal="right" vertical="center" wrapText="1"/>
    </xf>
    <xf numFmtId="180" fontId="14" fillId="6" borderId="0" xfId="1" applyNumberFormat="1" applyFont="1" applyFill="1" applyBorder="1" applyAlignment="1"/>
    <xf numFmtId="180" fontId="14" fillId="6" borderId="1" xfId="1" applyNumberFormat="1" applyFont="1" applyFill="1" applyBorder="1" applyAlignment="1"/>
    <xf numFmtId="41" fontId="14" fillId="6" borderId="0" xfId="2" applyNumberFormat="1" applyFont="1" applyFill="1" applyBorder="1" applyAlignment="1"/>
    <xf numFmtId="41" fontId="14" fillId="6" borderId="11" xfId="2" applyNumberFormat="1" applyFont="1" applyFill="1" applyBorder="1" applyAlignment="1"/>
    <xf numFmtId="41" fontId="14" fillId="0" borderId="0" xfId="3" applyNumberFormat="1" applyFont="1" applyBorder="1" applyAlignment="1"/>
    <xf numFmtId="3" fontId="14" fillId="0" borderId="0" xfId="0" applyNumberFormat="1" applyFont="1" applyBorder="1"/>
    <xf numFmtId="41" fontId="14" fillId="0" borderId="1" xfId="3" applyNumberFormat="1" applyFont="1" applyBorder="1" applyAlignment="1"/>
    <xf numFmtId="41" fontId="14" fillId="6" borderId="1" xfId="2" applyNumberFormat="1" applyFont="1" applyFill="1" applyBorder="1" applyAlignment="1"/>
    <xf numFmtId="3" fontId="14" fillId="0" borderId="1" xfId="3" applyNumberFormat="1" applyFont="1" applyBorder="1" applyAlignment="1"/>
    <xf numFmtId="178" fontId="0" fillId="0" borderId="14" xfId="6" applyNumberFormat="1" applyFont="1" applyFill="1" applyBorder="1" applyAlignment="1" applyProtection="1">
      <alignment horizontal="center" vertical="center"/>
      <protection locked="0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177" fontId="0" fillId="0" borderId="0" xfId="7" applyNumberFormat="1" applyFont="1" applyFill="1" applyBorder="1" applyAlignment="1" applyProtection="1"/>
    <xf numFmtId="4" fontId="0" fillId="0" borderId="1" xfId="7" applyNumberFormat="1" applyFont="1" applyFill="1" applyBorder="1" applyAlignment="1" applyProtection="1">
      <alignment horizontal="right"/>
    </xf>
    <xf numFmtId="178" fontId="0" fillId="0" borderId="9" xfId="6" applyNumberFormat="1" applyFont="1" applyFill="1" applyBorder="1" applyAlignment="1" applyProtection="1">
      <alignment horizontal="center" vertical="center"/>
      <protection locked="0"/>
    </xf>
    <xf numFmtId="0" fontId="0" fillId="0" borderId="9" xfId="5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left"/>
    </xf>
    <xf numFmtId="0" fontId="14" fillId="0" borderId="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49" fontId="19" fillId="0" borderId="8" xfId="0" applyNumberFormat="1" applyFont="1" applyFill="1" applyBorder="1" applyAlignment="1">
      <alignment horizontal="left"/>
    </xf>
    <xf numFmtId="49" fontId="14" fillId="0" borderId="8" xfId="0" applyNumberFormat="1" applyFont="1" applyFill="1" applyBorder="1" applyAlignment="1">
      <alignment horizontal="left"/>
    </xf>
    <xf numFmtId="0" fontId="13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3" fontId="28" fillId="0" borderId="5" xfId="9" applyNumberFormat="1" applyFont="1" applyBorder="1" applyAlignment="1">
      <alignment horizontal="right"/>
    </xf>
    <xf numFmtId="176" fontId="14" fillId="0" borderId="0" xfId="45" applyNumberFormat="1" applyFont="1" applyBorder="1" applyAlignment="1" applyProtection="1">
      <alignment horizontal="right"/>
    </xf>
    <xf numFmtId="4" fontId="14" fillId="0" borderId="0" xfId="45" applyNumberFormat="1" applyFont="1" applyBorder="1" applyAlignment="1" applyProtection="1">
      <alignment horizontal="right"/>
    </xf>
    <xf numFmtId="3" fontId="28" fillId="0" borderId="0" xfId="9" applyNumberFormat="1" applyFont="1" applyBorder="1" applyAlignment="1">
      <alignment horizontal="right"/>
    </xf>
    <xf numFmtId="4" fontId="28" fillId="0" borderId="0" xfId="9" applyNumberFormat="1" applyFont="1" applyBorder="1" applyAlignment="1">
      <alignment horizontal="right"/>
    </xf>
    <xf numFmtId="3" fontId="28" fillId="0" borderId="5" xfId="27" applyNumberFormat="1" applyFont="1" applyBorder="1" applyAlignment="1">
      <alignment horizontal="right"/>
    </xf>
    <xf numFmtId="176" fontId="28" fillId="0" borderId="5" xfId="9" applyNumberFormat="1" applyFont="1" applyBorder="1" applyAlignment="1">
      <alignment horizontal="right"/>
    </xf>
    <xf numFmtId="176" fontId="28" fillId="0" borderId="0" xfId="9" applyNumberFormat="1" applyFont="1" applyBorder="1" applyAlignment="1">
      <alignment horizontal="right"/>
    </xf>
    <xf numFmtId="176" fontId="28" fillId="0" borderId="11" xfId="9" applyNumberFormat="1" applyFont="1" applyBorder="1" applyAlignment="1">
      <alignment horizontal="right"/>
    </xf>
    <xf numFmtId="176" fontId="28" fillId="0" borderId="1" xfId="9" applyNumberFormat="1" applyFont="1" applyBorder="1" applyAlignment="1">
      <alignment horizontal="right"/>
    </xf>
    <xf numFmtId="4" fontId="28" fillId="0" borderId="1" xfId="9" applyNumberFormat="1" applyFont="1" applyBorder="1" applyAlignment="1">
      <alignment horizontal="right"/>
    </xf>
    <xf numFmtId="4" fontId="14" fillId="0" borderId="0" xfId="9" applyNumberFormat="1" applyFont="1" applyBorder="1" applyAlignment="1">
      <alignment horizontal="right"/>
    </xf>
    <xf numFmtId="3" fontId="14" fillId="0" borderId="8" xfId="9" applyNumberFormat="1" applyFont="1" applyBorder="1" applyAlignment="1">
      <alignment horizontal="right"/>
    </xf>
    <xf numFmtId="176" fontId="0" fillId="0" borderId="0" xfId="0" applyNumberFormat="1" applyFont="1"/>
    <xf numFmtId="176" fontId="21" fillId="0" borderId="1" xfId="0" applyNumberFormat="1" applyFont="1" applyBorder="1" applyAlignment="1">
      <alignment horizontal="right" vertical="center"/>
    </xf>
    <xf numFmtId="41" fontId="14" fillId="6" borderId="5" xfId="2" applyNumberFormat="1" applyFont="1" applyFill="1" applyBorder="1" applyAlignment="1"/>
    <xf numFmtId="0" fontId="0" fillId="0" borderId="0" xfId="0" applyFont="1"/>
    <xf numFmtId="0" fontId="0" fillId="0" borderId="0" xfId="0" applyFont="1" applyFill="1"/>
    <xf numFmtId="0" fontId="14" fillId="0" borderId="0" xfId="0" applyFont="1" applyFill="1"/>
    <xf numFmtId="176" fontId="21" fillId="0" borderId="0" xfId="0" applyNumberFormat="1" applyFont="1" applyBorder="1" applyAlignment="1">
      <alignment horizontal="right" vertical="center"/>
    </xf>
    <xf numFmtId="176" fontId="21" fillId="0" borderId="0" xfId="64" applyNumberFormat="1" applyFont="1" applyFill="1" applyBorder="1" applyAlignment="1">
      <alignment horizontal="right" vertical="center"/>
    </xf>
    <xf numFmtId="176" fontId="21" fillId="0" borderId="1" xfId="64" applyNumberFormat="1" applyFont="1" applyFill="1" applyBorder="1" applyAlignment="1">
      <alignment horizontal="right" vertical="center"/>
    </xf>
    <xf numFmtId="41" fontId="0" fillId="0" borderId="0" xfId="0" applyNumberFormat="1" applyFont="1"/>
  </cellXfs>
  <cellStyles count="91">
    <cellStyle name="20% - 輔色1 2" xfId="80" xr:uid="{00000000-0005-0000-0000-00005B000000}"/>
    <cellStyle name="20% - 輔色2 2" xfId="48" xr:uid="{00000000-0005-0000-0000-00005C000000}"/>
    <cellStyle name="20% - 輔色3 2" xfId="79" xr:uid="{00000000-0005-0000-0000-00005D000000}"/>
    <cellStyle name="20% - 輔色4 2" xfId="78" xr:uid="{00000000-0005-0000-0000-00005E000000}"/>
    <cellStyle name="20% - 輔色5 2" xfId="77" xr:uid="{00000000-0005-0000-0000-00005F000000}"/>
    <cellStyle name="20% - 輔色6 2" xfId="76" xr:uid="{00000000-0005-0000-0000-000060000000}"/>
    <cellStyle name="40% - 輔色1 2" xfId="75" xr:uid="{00000000-0005-0000-0000-000061000000}"/>
    <cellStyle name="40% - 輔色2 2" xfId="74" xr:uid="{00000000-0005-0000-0000-000062000000}"/>
    <cellStyle name="40% - 輔色3 2" xfId="73" xr:uid="{00000000-0005-0000-0000-000063000000}"/>
    <cellStyle name="40% - 輔色4 2" xfId="47" xr:uid="{00000000-0005-0000-0000-000064000000}"/>
    <cellStyle name="40% - 輔色5 2" xfId="72" xr:uid="{00000000-0005-0000-0000-000065000000}"/>
    <cellStyle name="40% - 輔色6 2" xfId="71" xr:uid="{00000000-0005-0000-0000-000066000000}"/>
    <cellStyle name="60% - 輔色1 2" xfId="70" xr:uid="{00000000-0005-0000-0000-000067000000}"/>
    <cellStyle name="60% - 輔色2 2" xfId="69" xr:uid="{00000000-0005-0000-0000-000068000000}"/>
    <cellStyle name="60% - 輔色3 2" xfId="68" xr:uid="{00000000-0005-0000-0000-000069000000}"/>
    <cellStyle name="60% - 輔色4 2" xfId="67" xr:uid="{00000000-0005-0000-0000-00006A000000}"/>
    <cellStyle name="60% - 輔色5 2" xfId="66" xr:uid="{00000000-0005-0000-0000-00006B000000}"/>
    <cellStyle name="60% - 輔色6 2" xfId="65" xr:uid="{00000000-0005-0000-0000-00006C000000}"/>
    <cellStyle name="Excel Built-in Comma [0]" xfId="45" xr:uid="{00000000-0005-0000-0000-000000000000}"/>
    <cellStyle name="一般" xfId="0" builtinId="0"/>
    <cellStyle name="一般 10" xfId="12" xr:uid="{00000000-0005-0000-0000-000002000000}"/>
    <cellStyle name="一般 11" xfId="13" xr:uid="{00000000-0005-0000-0000-000003000000}"/>
    <cellStyle name="一般 12" xfId="1" xr:uid="{00000000-0005-0000-0000-000001000000}"/>
    <cellStyle name="一般 12 2" xfId="14" xr:uid="{00000000-0005-0000-0000-000004000000}"/>
    <cellStyle name="一般 13" xfId="2" xr:uid="{00000000-0005-0000-0000-000002000000}"/>
    <cellStyle name="一般 13 2" xfId="15" xr:uid="{00000000-0005-0000-0000-000005000000}"/>
    <cellStyle name="一般 14" xfId="16" xr:uid="{00000000-0005-0000-0000-000006000000}"/>
    <cellStyle name="一般 15" xfId="17" xr:uid="{00000000-0005-0000-0000-000007000000}"/>
    <cellStyle name="一般 16" xfId="18" xr:uid="{00000000-0005-0000-0000-000008000000}"/>
    <cellStyle name="一般 17" xfId="9" xr:uid="{00000000-0005-0000-0000-000037000000}"/>
    <cellStyle name="一般 2" xfId="3" xr:uid="{00000000-0005-0000-0000-000003000000}"/>
    <cellStyle name="一般 2 2" xfId="20" xr:uid="{00000000-0005-0000-0000-00000A000000}"/>
    <cellStyle name="一般 2 2 2" xfId="21" xr:uid="{00000000-0005-0000-0000-00000B000000}"/>
    <cellStyle name="一般 2 3" xfId="22" xr:uid="{00000000-0005-0000-0000-00000C000000}"/>
    <cellStyle name="一般 2 4" xfId="23" xr:uid="{00000000-0005-0000-0000-00000D000000}"/>
    <cellStyle name="一般 2 5" xfId="24" xr:uid="{00000000-0005-0000-0000-00000E000000}"/>
    <cellStyle name="一般 2 6" xfId="25" xr:uid="{00000000-0005-0000-0000-00000F000000}"/>
    <cellStyle name="一般 2 7" xfId="19" xr:uid="{00000000-0005-0000-0000-000009000000}"/>
    <cellStyle name="一般 2 8" xfId="64" xr:uid="{00000000-0005-0000-0000-000013000000}"/>
    <cellStyle name="一般 2_3.1 身心障礙者人數科10303(1030527ok)" xfId="26" xr:uid="{00000000-0005-0000-0000-000010000000}"/>
    <cellStyle name="一般 2_3.2身障人數科10303" xfId="27" xr:uid="{00000000-0005-0000-0000-000011000000}"/>
    <cellStyle name="一般 3" xfId="28" xr:uid="{00000000-0005-0000-0000-000012000000}"/>
    <cellStyle name="一般 3 2" xfId="29" xr:uid="{00000000-0005-0000-0000-000013000000}"/>
    <cellStyle name="一般 3 3" xfId="63" xr:uid="{00000000-0005-0000-0000-000014000000}"/>
    <cellStyle name="一般 4" xfId="4" xr:uid="{00000000-0005-0000-0000-000004000000}"/>
    <cellStyle name="一般 4 2" xfId="30" xr:uid="{00000000-0005-0000-0000-000014000000}"/>
    <cellStyle name="一般 5" xfId="31" xr:uid="{00000000-0005-0000-0000-000015000000}"/>
    <cellStyle name="一般 6" xfId="32" xr:uid="{00000000-0005-0000-0000-000016000000}"/>
    <cellStyle name="一般 7" xfId="33" xr:uid="{00000000-0005-0000-0000-000017000000}"/>
    <cellStyle name="一般 8" xfId="34" xr:uid="{00000000-0005-0000-0000-000018000000}"/>
    <cellStyle name="一般 9" xfId="35" xr:uid="{00000000-0005-0000-0000-000019000000}"/>
    <cellStyle name="一般_Sheet1" xfId="5" xr:uid="{00000000-0005-0000-0000-000005000000}"/>
    <cellStyle name="一般_Sheet2" xfId="6" xr:uid="{00000000-0005-0000-0000-000006000000}"/>
    <cellStyle name="千分位 2" xfId="10" xr:uid="{00000000-0005-0000-0000-000050000000}"/>
    <cellStyle name="千分位 3" xfId="62" xr:uid="{00000000-0005-0000-0000-00006F000000}"/>
    <cellStyle name="千分位[0]" xfId="7" builtinId="6"/>
    <cellStyle name="千分位[0] 2" xfId="8" xr:uid="{3BD54AD3-9527-47A4-97D4-AA2A4C05E742}"/>
    <cellStyle name="千分位[0] 2 2" xfId="36" xr:uid="{00000000-0005-0000-0000-00001B000000}"/>
    <cellStyle name="千分位[0] 3" xfId="37" xr:uid="{00000000-0005-0000-0000-00001C000000}"/>
    <cellStyle name="千分位[0] 3 2" xfId="38" xr:uid="{00000000-0005-0000-0000-00001D000000}"/>
    <cellStyle name="千分位[0] 4" xfId="39" xr:uid="{00000000-0005-0000-0000-00001E000000}"/>
    <cellStyle name="千分位[0] 5" xfId="40" xr:uid="{00000000-0005-0000-0000-00001F000000}"/>
    <cellStyle name="千分位[0] 6" xfId="41" xr:uid="{00000000-0005-0000-0000-000020000000}"/>
    <cellStyle name="千分位[0] 7" xfId="42" xr:uid="{00000000-0005-0000-0000-000021000000}"/>
    <cellStyle name="千分位[0] 8" xfId="61" xr:uid="{00000000-0005-0000-0000-000070000000}"/>
    <cellStyle name="中等 2" xfId="60" xr:uid="{00000000-0005-0000-0000-000071000000}"/>
    <cellStyle name="合計 2" xfId="59" xr:uid="{00000000-0005-0000-0000-000072000000}"/>
    <cellStyle name="好 2" xfId="58" xr:uid="{00000000-0005-0000-0000-000073000000}"/>
    <cellStyle name="百分比 2" xfId="43" xr:uid="{00000000-0005-0000-0000-000023000000}"/>
    <cellStyle name="百分比 3" xfId="11" xr:uid="{00000000-0005-0000-0000-000058000000}"/>
    <cellStyle name="計算方式 2" xfId="57" xr:uid="{00000000-0005-0000-0000-000074000000}"/>
    <cellStyle name="貨幣[0]_Module4" xfId="44" xr:uid="{00000000-0005-0000-0000-000024000000}"/>
    <cellStyle name="連結的儲存格 2" xfId="56" xr:uid="{00000000-0005-0000-0000-000075000000}"/>
    <cellStyle name="備註 2" xfId="55" xr:uid="{00000000-0005-0000-0000-000076000000}"/>
    <cellStyle name="說明文字 2" xfId="54" xr:uid="{00000000-0005-0000-0000-000077000000}"/>
    <cellStyle name="輔色1 2" xfId="53" xr:uid="{00000000-0005-0000-0000-000078000000}"/>
    <cellStyle name="輔色2 2" xfId="52" xr:uid="{00000000-0005-0000-0000-000079000000}"/>
    <cellStyle name="輔色3 2" xfId="51" xr:uid="{00000000-0005-0000-0000-00007A000000}"/>
    <cellStyle name="輔色4 2" xfId="50" xr:uid="{00000000-0005-0000-0000-00007B000000}"/>
    <cellStyle name="輔色5 2" xfId="49" xr:uid="{00000000-0005-0000-0000-00007C000000}"/>
    <cellStyle name="輔色6 2" xfId="46" xr:uid="{00000000-0005-0000-0000-00007D000000}"/>
    <cellStyle name="標題 1 2" xfId="82" xr:uid="{00000000-0005-0000-0000-00007F000000}"/>
    <cellStyle name="標題 2 2" xfId="83" xr:uid="{00000000-0005-0000-0000-000080000000}"/>
    <cellStyle name="標題 3 2" xfId="84" xr:uid="{00000000-0005-0000-0000-000081000000}"/>
    <cellStyle name="標題 4 2" xfId="85" xr:uid="{00000000-0005-0000-0000-000082000000}"/>
    <cellStyle name="標題 5" xfId="81" xr:uid="{00000000-0005-0000-0000-00007E000000}"/>
    <cellStyle name="輸入 2" xfId="86" xr:uid="{00000000-0005-0000-0000-000083000000}"/>
    <cellStyle name="輸出 2" xfId="87" xr:uid="{00000000-0005-0000-0000-000084000000}"/>
    <cellStyle name="檢查儲存格 2" xfId="88" xr:uid="{00000000-0005-0000-0000-000085000000}"/>
    <cellStyle name="壞 2" xfId="89" xr:uid="{00000000-0005-0000-0000-000086000000}"/>
    <cellStyle name="警告文字 2" xfId="90" xr:uid="{00000000-0005-0000-0000-00008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5"/>
  <sheetViews>
    <sheetView tabSelected="1" zoomScale="120" zoomScaleNormal="120" workbookViewId="0">
      <pane xSplit="1" ySplit="5" topLeftCell="B25" activePane="bottomRight" state="frozen"/>
      <selection pane="topRight" activeCell="B1" sqref="B1"/>
      <selection pane="bottomLeft" activeCell="A6" sqref="A6"/>
      <selection pane="bottomRight"/>
    </sheetView>
  </sheetViews>
  <sheetFormatPr defaultRowHeight="12"/>
  <cols>
    <col min="1" max="1" width="15.1640625" style="238" customWidth="1"/>
    <col min="2" max="2" width="12.5" style="238" customWidth="1"/>
    <col min="3" max="6" width="12.1640625" style="238" customWidth="1"/>
    <col min="7" max="7" width="13.5" style="238" customWidth="1"/>
    <col min="8" max="8" width="12.1640625" style="238" customWidth="1"/>
    <col min="9" max="9" width="15" style="238" customWidth="1"/>
    <col min="10" max="13" width="12.1640625" style="238" customWidth="1"/>
    <col min="14" max="24" width="12.6640625" style="238" customWidth="1"/>
    <col min="25" max="16384" width="9.33203125" style="238"/>
  </cols>
  <sheetData>
    <row r="1" spans="1:25" s="45" customFormat="1" ht="25.5" customHeight="1">
      <c r="A1" s="44" t="s">
        <v>57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5" s="47" customFormat="1" ht="24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</row>
    <row r="3" spans="1:25" s="50" customFormat="1" ht="20.65" customHeight="1">
      <c r="A3" s="46" t="s">
        <v>221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7"/>
      <c r="O3" s="47"/>
      <c r="P3" s="47"/>
      <c r="Q3" s="47"/>
      <c r="R3" s="47"/>
      <c r="S3" s="47"/>
      <c r="T3" s="47"/>
      <c r="U3" s="47"/>
      <c r="V3" s="47"/>
      <c r="W3" s="47"/>
      <c r="X3" s="49"/>
    </row>
    <row r="4" spans="1:25" s="50" customFormat="1" ht="21.75" customHeight="1">
      <c r="A4" s="193" t="s">
        <v>237</v>
      </c>
      <c r="B4" s="195" t="s">
        <v>2</v>
      </c>
      <c r="C4" s="196"/>
      <c r="D4" s="197"/>
      <c r="E4" s="189" t="s">
        <v>3</v>
      </c>
      <c r="F4" s="191" t="s">
        <v>4</v>
      </c>
      <c r="G4" s="189" t="s">
        <v>5</v>
      </c>
      <c r="H4" s="189" t="s">
        <v>6</v>
      </c>
      <c r="I4" s="189" t="s">
        <v>7</v>
      </c>
      <c r="J4" s="189" t="s">
        <v>8</v>
      </c>
      <c r="K4" s="189" t="s">
        <v>9</v>
      </c>
      <c r="L4" s="189" t="s">
        <v>10</v>
      </c>
      <c r="M4" s="189" t="s">
        <v>11</v>
      </c>
      <c r="N4" s="189" t="s">
        <v>12</v>
      </c>
      <c r="O4" s="189" t="s">
        <v>13</v>
      </c>
      <c r="P4" s="189" t="s">
        <v>14</v>
      </c>
      <c r="Q4" s="189" t="s">
        <v>15</v>
      </c>
      <c r="R4" s="189" t="s">
        <v>16</v>
      </c>
      <c r="S4" s="189" t="s">
        <v>17</v>
      </c>
      <c r="T4" s="189" t="s">
        <v>18</v>
      </c>
      <c r="U4" s="189" t="s">
        <v>19</v>
      </c>
      <c r="V4" s="191" t="s">
        <v>20</v>
      </c>
      <c r="W4" s="191" t="s">
        <v>21</v>
      </c>
      <c r="X4" s="191" t="s">
        <v>22</v>
      </c>
      <c r="Y4" s="51"/>
    </row>
    <row r="5" spans="1:25" s="51" customFormat="1" ht="21.75" customHeight="1">
      <c r="A5" s="194"/>
      <c r="B5" s="52" t="s">
        <v>23</v>
      </c>
      <c r="C5" s="52" t="s">
        <v>24</v>
      </c>
      <c r="D5" s="52" t="s">
        <v>25</v>
      </c>
      <c r="E5" s="190"/>
      <c r="F5" s="198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2"/>
      <c r="W5" s="192"/>
      <c r="X5" s="192"/>
      <c r="Y5" s="53"/>
    </row>
    <row r="6" spans="1:25" ht="16.5" hidden="1" customHeight="1">
      <c r="A6" s="54" t="s">
        <v>238</v>
      </c>
      <c r="B6" s="55">
        <v>711064</v>
      </c>
      <c r="C6" s="56" t="s">
        <v>0</v>
      </c>
      <c r="D6" s="56" t="s">
        <v>0</v>
      </c>
      <c r="E6" s="56">
        <v>38747</v>
      </c>
      <c r="F6" s="56">
        <v>76592</v>
      </c>
      <c r="G6" s="56">
        <v>524</v>
      </c>
      <c r="H6" s="56">
        <v>9467</v>
      </c>
      <c r="I6" s="56">
        <v>306169</v>
      </c>
      <c r="J6" s="56">
        <v>71012</v>
      </c>
      <c r="K6" s="56">
        <v>60974</v>
      </c>
      <c r="L6" s="56">
        <v>2448</v>
      </c>
      <c r="M6" s="56">
        <v>4582</v>
      </c>
      <c r="N6" s="56">
        <v>10188</v>
      </c>
      <c r="O6" s="56">
        <v>2062</v>
      </c>
      <c r="P6" s="56">
        <v>54350</v>
      </c>
      <c r="Q6" s="56">
        <v>71569</v>
      </c>
      <c r="R6" s="56">
        <v>0</v>
      </c>
      <c r="S6" s="56">
        <v>0</v>
      </c>
      <c r="T6" s="56">
        <v>2380</v>
      </c>
      <c r="U6" s="56">
        <v>0</v>
      </c>
      <c r="V6" s="56">
        <v>0</v>
      </c>
      <c r="W6" s="56">
        <v>0</v>
      </c>
      <c r="X6" s="56">
        <v>0</v>
      </c>
    </row>
    <row r="7" spans="1:25" ht="16.5" hidden="1" customHeight="1">
      <c r="A7" s="54" t="s">
        <v>239</v>
      </c>
      <c r="B7" s="55">
        <v>754084</v>
      </c>
      <c r="C7" s="56" t="s">
        <v>0</v>
      </c>
      <c r="D7" s="56" t="s">
        <v>0</v>
      </c>
      <c r="E7" s="56">
        <v>41190</v>
      </c>
      <c r="F7" s="56">
        <v>81952</v>
      </c>
      <c r="G7" s="56">
        <v>606</v>
      </c>
      <c r="H7" s="56">
        <v>9728</v>
      </c>
      <c r="I7" s="56">
        <v>323542</v>
      </c>
      <c r="J7" s="56">
        <v>73609</v>
      </c>
      <c r="K7" s="56">
        <v>64979</v>
      </c>
      <c r="L7" s="56">
        <v>2640</v>
      </c>
      <c r="M7" s="56">
        <v>4159</v>
      </c>
      <c r="N7" s="56">
        <v>11582</v>
      </c>
      <c r="O7" s="56">
        <v>2550</v>
      </c>
      <c r="P7" s="56">
        <v>60453</v>
      </c>
      <c r="Q7" s="56">
        <v>74467</v>
      </c>
      <c r="R7" s="56">
        <v>0</v>
      </c>
      <c r="S7" s="56">
        <v>0</v>
      </c>
      <c r="T7" s="56">
        <v>2627</v>
      </c>
      <c r="U7" s="56">
        <v>0</v>
      </c>
      <c r="V7" s="56">
        <v>0</v>
      </c>
      <c r="W7" s="56">
        <v>0</v>
      </c>
      <c r="X7" s="56">
        <v>0</v>
      </c>
    </row>
    <row r="8" spans="1:25" ht="16.5" hidden="1" customHeight="1">
      <c r="A8" s="54" t="s">
        <v>240</v>
      </c>
      <c r="B8" s="57">
        <v>831266</v>
      </c>
      <c r="C8" s="56" t="s">
        <v>0</v>
      </c>
      <c r="D8" s="56" t="s">
        <v>0</v>
      </c>
      <c r="E8" s="58">
        <v>44889</v>
      </c>
      <c r="F8" s="58">
        <v>89129</v>
      </c>
      <c r="G8" s="58">
        <v>934</v>
      </c>
      <c r="H8" s="58">
        <v>10582</v>
      </c>
      <c r="I8" s="58">
        <v>354903</v>
      </c>
      <c r="J8" s="58">
        <v>76976</v>
      </c>
      <c r="K8" s="58">
        <v>75323</v>
      </c>
      <c r="L8" s="58">
        <v>2983</v>
      </c>
      <c r="M8" s="58">
        <v>4631</v>
      </c>
      <c r="N8" s="58">
        <v>13996</v>
      </c>
      <c r="O8" s="58">
        <v>3135</v>
      </c>
      <c r="P8" s="58">
        <v>68763</v>
      </c>
      <c r="Q8" s="58">
        <v>81667</v>
      </c>
      <c r="R8" s="58">
        <v>282</v>
      </c>
      <c r="S8" s="58">
        <v>53</v>
      </c>
      <c r="T8" s="58">
        <v>3020</v>
      </c>
      <c r="U8" s="56">
        <v>0</v>
      </c>
      <c r="V8" s="56">
        <v>0</v>
      </c>
      <c r="W8" s="56">
        <v>0</v>
      </c>
      <c r="X8" s="56">
        <v>0</v>
      </c>
    </row>
    <row r="9" spans="1:25" ht="16.5" hidden="1" customHeight="1">
      <c r="A9" s="54" t="s">
        <v>241</v>
      </c>
      <c r="B9" s="57">
        <v>861030</v>
      </c>
      <c r="C9" s="56" t="s">
        <v>0</v>
      </c>
      <c r="D9" s="56" t="s">
        <v>0</v>
      </c>
      <c r="E9" s="58">
        <v>45672</v>
      </c>
      <c r="F9" s="58">
        <v>91820</v>
      </c>
      <c r="G9" s="58">
        <v>994</v>
      </c>
      <c r="H9" s="58">
        <v>10751</v>
      </c>
      <c r="I9" s="58">
        <v>365394</v>
      </c>
      <c r="J9" s="58">
        <v>78498</v>
      </c>
      <c r="K9" s="58">
        <v>79466</v>
      </c>
      <c r="L9" s="58">
        <v>3123</v>
      </c>
      <c r="M9" s="58">
        <v>4364</v>
      </c>
      <c r="N9" s="58">
        <v>15108</v>
      </c>
      <c r="O9" s="58">
        <v>3766</v>
      </c>
      <c r="P9" s="58">
        <v>75832</v>
      </c>
      <c r="Q9" s="58">
        <v>82138</v>
      </c>
      <c r="R9" s="58">
        <v>733</v>
      </c>
      <c r="S9" s="58">
        <v>144</v>
      </c>
      <c r="T9" s="58">
        <v>3227</v>
      </c>
      <c r="U9" s="56">
        <v>0</v>
      </c>
      <c r="V9" s="56">
        <v>0</v>
      </c>
      <c r="W9" s="56">
        <v>0</v>
      </c>
      <c r="X9" s="56">
        <v>0</v>
      </c>
    </row>
    <row r="10" spans="1:25" ht="16.5" customHeight="1">
      <c r="A10" s="183" t="s">
        <v>242</v>
      </c>
      <c r="B10" s="57">
        <v>908719</v>
      </c>
      <c r="C10" s="58">
        <v>531457</v>
      </c>
      <c r="D10" s="58">
        <v>377262</v>
      </c>
      <c r="E10" s="58">
        <v>47524</v>
      </c>
      <c r="F10" s="58">
        <v>96792</v>
      </c>
      <c r="G10" s="58">
        <v>1067</v>
      </c>
      <c r="H10" s="58">
        <v>11315</v>
      </c>
      <c r="I10" s="58">
        <v>380762</v>
      </c>
      <c r="J10" s="58">
        <v>81593</v>
      </c>
      <c r="K10" s="58">
        <v>85400</v>
      </c>
      <c r="L10" s="58">
        <v>3331</v>
      </c>
      <c r="M10" s="58">
        <v>4493</v>
      </c>
      <c r="N10" s="58">
        <v>17186</v>
      </c>
      <c r="O10" s="58">
        <v>4562</v>
      </c>
      <c r="P10" s="58">
        <v>83175</v>
      </c>
      <c r="Q10" s="58">
        <v>86193</v>
      </c>
      <c r="R10" s="58">
        <v>1457</v>
      </c>
      <c r="S10" s="58">
        <v>328</v>
      </c>
      <c r="T10" s="58">
        <v>3541</v>
      </c>
      <c r="U10" s="56">
        <v>0</v>
      </c>
      <c r="V10" s="56">
        <v>0</v>
      </c>
      <c r="W10" s="56">
        <v>0</v>
      </c>
      <c r="X10" s="56">
        <v>0</v>
      </c>
    </row>
    <row r="11" spans="1:25" ht="16.5" customHeight="1">
      <c r="A11" s="183" t="s">
        <v>243</v>
      </c>
      <c r="B11" s="57">
        <v>937944</v>
      </c>
      <c r="C11" s="58">
        <v>546068</v>
      </c>
      <c r="D11" s="58">
        <v>391876</v>
      </c>
      <c r="E11" s="58">
        <v>49677</v>
      </c>
      <c r="F11" s="58">
        <v>99535</v>
      </c>
      <c r="G11" s="58">
        <v>1237</v>
      </c>
      <c r="H11" s="58">
        <v>11633</v>
      </c>
      <c r="I11" s="58">
        <v>388577</v>
      </c>
      <c r="J11" s="58">
        <v>84294</v>
      </c>
      <c r="K11" s="58">
        <v>89862</v>
      </c>
      <c r="L11" s="58">
        <v>3542</v>
      </c>
      <c r="M11" s="58">
        <v>4364</v>
      </c>
      <c r="N11" s="58">
        <v>18228</v>
      </c>
      <c r="O11" s="58">
        <v>5359</v>
      </c>
      <c r="P11" s="58">
        <v>87039</v>
      </c>
      <c r="Q11" s="58">
        <v>88638</v>
      </c>
      <c r="R11" s="58">
        <v>1892</v>
      </c>
      <c r="S11" s="58">
        <v>476</v>
      </c>
      <c r="T11" s="58">
        <v>3591</v>
      </c>
      <c r="U11" s="56">
        <v>0</v>
      </c>
      <c r="V11" s="56">
        <v>0</v>
      </c>
      <c r="W11" s="56">
        <v>0</v>
      </c>
      <c r="X11" s="56">
        <v>0</v>
      </c>
    </row>
    <row r="12" spans="1:25" ht="16.5" customHeight="1">
      <c r="A12" s="183" t="s">
        <v>244</v>
      </c>
      <c r="B12" s="57">
        <v>981015</v>
      </c>
      <c r="C12" s="58">
        <v>569234</v>
      </c>
      <c r="D12" s="58">
        <v>411781</v>
      </c>
      <c r="E12" s="58">
        <v>51759</v>
      </c>
      <c r="F12" s="58">
        <v>103946</v>
      </c>
      <c r="G12" s="58">
        <v>1476</v>
      </c>
      <c r="H12" s="58">
        <v>12251</v>
      </c>
      <c r="I12" s="58">
        <v>400254</v>
      </c>
      <c r="J12" s="58">
        <v>87160</v>
      </c>
      <c r="K12" s="58">
        <v>96623</v>
      </c>
      <c r="L12" s="58">
        <v>3749</v>
      </c>
      <c r="M12" s="58">
        <v>4733</v>
      </c>
      <c r="N12" s="58">
        <v>20896</v>
      </c>
      <c r="O12" s="58">
        <v>6185</v>
      </c>
      <c r="P12" s="58">
        <v>91160</v>
      </c>
      <c r="Q12" s="58">
        <v>93816</v>
      </c>
      <c r="R12" s="58">
        <v>2583</v>
      </c>
      <c r="S12" s="58">
        <v>704</v>
      </c>
      <c r="T12" s="58">
        <v>3720</v>
      </c>
      <c r="U12" s="56">
        <v>0</v>
      </c>
      <c r="V12" s="56">
        <v>0</v>
      </c>
      <c r="W12" s="56">
        <v>0</v>
      </c>
      <c r="X12" s="56">
        <v>0</v>
      </c>
    </row>
    <row r="13" spans="1:25" ht="16.5" customHeight="1">
      <c r="A13" s="183" t="s">
        <v>245</v>
      </c>
      <c r="B13" s="57">
        <f>'96'!B6</f>
        <v>1020760</v>
      </c>
      <c r="C13" s="58">
        <f>'96'!C6</f>
        <v>590306</v>
      </c>
      <c r="D13" s="58">
        <f>'96'!D6</f>
        <v>430454</v>
      </c>
      <c r="E13" s="58">
        <f>'96'!E6</f>
        <v>54319</v>
      </c>
      <c r="F13" s="58">
        <f>'96'!F6</f>
        <v>108856</v>
      </c>
      <c r="G13" s="58">
        <f>'96'!G6</f>
        <v>2041</v>
      </c>
      <c r="H13" s="58">
        <f>'96'!H6</f>
        <v>12892</v>
      </c>
      <c r="I13" s="58">
        <f>'96'!I6</f>
        <v>402983</v>
      </c>
      <c r="J13" s="58">
        <f>'96'!J6</f>
        <v>91004</v>
      </c>
      <c r="K13" s="58">
        <f>'96'!K6</f>
        <v>104282</v>
      </c>
      <c r="L13" s="58">
        <f>'96'!L6</f>
        <v>3973</v>
      </c>
      <c r="M13" s="58">
        <f>'96'!M6</f>
        <v>5006</v>
      </c>
      <c r="N13" s="58">
        <f>'96'!N6</f>
        <v>24217</v>
      </c>
      <c r="O13" s="58">
        <f>'96'!O6</f>
        <v>7207</v>
      </c>
      <c r="P13" s="58">
        <f>'96'!P6</f>
        <v>97127</v>
      </c>
      <c r="Q13" s="58">
        <f>'96'!Q6</f>
        <v>98999</v>
      </c>
      <c r="R13" s="58">
        <f>'96'!R6</f>
        <v>3153</v>
      </c>
      <c r="S13" s="58">
        <f>'96'!S6</f>
        <v>950</v>
      </c>
      <c r="T13" s="58">
        <f>'96'!T6</f>
        <v>3751</v>
      </c>
      <c r="U13" s="56">
        <v>0</v>
      </c>
      <c r="V13" s="31">
        <f>'96'!U6</f>
        <v>4.45</v>
      </c>
      <c r="W13" s="31">
        <f>'96'!V6</f>
        <v>5.09</v>
      </c>
      <c r="X13" s="31">
        <f>'96'!W6</f>
        <v>3.79</v>
      </c>
    </row>
    <row r="14" spans="1:25" ht="16.5" customHeight="1">
      <c r="A14" s="183" t="s">
        <v>246</v>
      </c>
      <c r="B14" s="57">
        <f>'97'!B6</f>
        <v>1040585</v>
      </c>
      <c r="C14" s="58">
        <f>'97'!C6</f>
        <v>599664</v>
      </c>
      <c r="D14" s="58">
        <f>'97'!D6</f>
        <v>440921</v>
      </c>
      <c r="E14" s="58">
        <f>'97'!E6</f>
        <v>55569</v>
      </c>
      <c r="F14" s="58">
        <f>'97'!F6</f>
        <v>111623</v>
      </c>
      <c r="G14" s="58">
        <f>'97'!G6</f>
        <v>2632</v>
      </c>
      <c r="H14" s="58">
        <f>'97'!H6</f>
        <v>13154</v>
      </c>
      <c r="I14" s="58">
        <f>'97'!I6</f>
        <v>397920</v>
      </c>
      <c r="J14" s="58">
        <f>'97'!J6</f>
        <v>93346</v>
      </c>
      <c r="K14" s="58">
        <f>'97'!K6</f>
        <v>109835</v>
      </c>
      <c r="L14" s="58">
        <f>'97'!L6</f>
        <v>4235</v>
      </c>
      <c r="M14" s="58">
        <f>'97'!M6</f>
        <v>4792</v>
      </c>
      <c r="N14" s="58">
        <f>'97'!N6</f>
        <v>27018</v>
      </c>
      <c r="O14" s="58">
        <f>'97'!O6</f>
        <v>8151</v>
      </c>
      <c r="P14" s="58">
        <f>'97'!P6</f>
        <v>101846</v>
      </c>
      <c r="Q14" s="58">
        <f>'97'!Q6</f>
        <v>101827</v>
      </c>
      <c r="R14" s="58">
        <f>'97'!R6</f>
        <v>3649</v>
      </c>
      <c r="S14" s="58">
        <f>'97'!S6</f>
        <v>1211</v>
      </c>
      <c r="T14" s="58">
        <f>'97'!T6</f>
        <v>3777</v>
      </c>
      <c r="U14" s="56">
        <v>0</v>
      </c>
      <c r="V14" s="31">
        <f>'97'!U6</f>
        <v>4.5199999999999996</v>
      </c>
      <c r="W14" s="31">
        <f>'97'!V6</f>
        <v>5.16</v>
      </c>
      <c r="X14" s="31">
        <f>'97'!W6</f>
        <v>3.86</v>
      </c>
    </row>
    <row r="15" spans="1:25" ht="16.5" customHeight="1">
      <c r="A15" s="184" t="s">
        <v>247</v>
      </c>
      <c r="B15" s="57">
        <f>'98'!B6</f>
        <v>1071073</v>
      </c>
      <c r="C15" s="58">
        <f>'98'!C6</f>
        <v>615621</v>
      </c>
      <c r="D15" s="58">
        <f>'98'!D6</f>
        <v>455452</v>
      </c>
      <c r="E15" s="58">
        <f>'98'!E6</f>
        <v>56928</v>
      </c>
      <c r="F15" s="58">
        <f>'98'!F6</f>
        <v>115322</v>
      </c>
      <c r="G15" s="58">
        <f>'98'!G6</f>
        <v>3094</v>
      </c>
      <c r="H15" s="58">
        <f>'98'!H6</f>
        <v>13318</v>
      </c>
      <c r="I15" s="58">
        <f>'98'!I6</f>
        <v>396652</v>
      </c>
      <c r="J15" s="58">
        <f>'98'!J6</f>
        <v>95375</v>
      </c>
      <c r="K15" s="58">
        <f>'98'!K6</f>
        <v>116889</v>
      </c>
      <c r="L15" s="58">
        <f>'98'!L6</f>
        <v>4415</v>
      </c>
      <c r="M15" s="58">
        <f>'98'!M6</f>
        <v>4956</v>
      </c>
      <c r="N15" s="58">
        <f>'98'!N6</f>
        <v>30605</v>
      </c>
      <c r="O15" s="58">
        <f>'98'!O6</f>
        <v>9160</v>
      </c>
      <c r="P15" s="58">
        <f>'98'!P6</f>
        <v>107663</v>
      </c>
      <c r="Q15" s="58">
        <f>'98'!Q6</f>
        <v>107317</v>
      </c>
      <c r="R15" s="58">
        <f>'98'!R6</f>
        <v>4179</v>
      </c>
      <c r="S15" s="58">
        <f>'98'!S6</f>
        <v>1399</v>
      </c>
      <c r="T15" s="58">
        <f>'98'!T6</f>
        <v>3801</v>
      </c>
      <c r="U15" s="56">
        <v>0</v>
      </c>
      <c r="V15" s="31">
        <f>'98'!U6</f>
        <v>4.63</v>
      </c>
      <c r="W15" s="31">
        <f>'98'!V6</f>
        <v>5.29</v>
      </c>
      <c r="X15" s="31">
        <f>'98'!W6</f>
        <v>3.97</v>
      </c>
    </row>
    <row r="16" spans="1:25" ht="16.5" customHeight="1">
      <c r="A16" s="183" t="s">
        <v>248</v>
      </c>
      <c r="B16" s="57">
        <f>'99'!B6</f>
        <v>1076293</v>
      </c>
      <c r="C16" s="58">
        <f>'99'!C6</f>
        <v>616675</v>
      </c>
      <c r="D16" s="58">
        <f>'99'!D6</f>
        <v>459618</v>
      </c>
      <c r="E16" s="58">
        <f>'99'!E6</f>
        <v>55603</v>
      </c>
      <c r="F16" s="58">
        <f>'99'!F6</f>
        <v>117103</v>
      </c>
      <c r="G16" s="58">
        <f>'99'!G6</f>
        <v>3518</v>
      </c>
      <c r="H16" s="58">
        <f>'99'!H6</f>
        <v>13329</v>
      </c>
      <c r="I16" s="58">
        <f>'99'!I6</f>
        <v>387369</v>
      </c>
      <c r="J16" s="58">
        <f>'99'!J6</f>
        <v>96565</v>
      </c>
      <c r="K16" s="58">
        <f>'99'!K6</f>
        <v>120776</v>
      </c>
      <c r="L16" s="58">
        <f>'99'!L6</f>
        <v>4458</v>
      </c>
      <c r="M16" s="58">
        <f>'99'!M6</f>
        <v>4749</v>
      </c>
      <c r="N16" s="58">
        <f>'99'!N6</f>
        <v>32580</v>
      </c>
      <c r="O16" s="58">
        <f>'99'!O6</f>
        <v>10160</v>
      </c>
      <c r="P16" s="58">
        <f>'99'!P6</f>
        <v>110809</v>
      </c>
      <c r="Q16" s="58">
        <f>'99'!Q6</f>
        <v>109402</v>
      </c>
      <c r="R16" s="58">
        <f>'99'!R6</f>
        <v>4479</v>
      </c>
      <c r="S16" s="58">
        <f>'99'!S6</f>
        <v>1542</v>
      </c>
      <c r="T16" s="58">
        <f>'99'!T6</f>
        <v>3851</v>
      </c>
      <c r="U16" s="56">
        <v>0</v>
      </c>
      <c r="V16" s="31">
        <f>'99'!U6</f>
        <v>4.6500000000000004</v>
      </c>
      <c r="W16" s="31">
        <f>'99'!V6</f>
        <v>5.3</v>
      </c>
      <c r="X16" s="31">
        <f>'99'!W6</f>
        <v>3.99</v>
      </c>
    </row>
    <row r="17" spans="1:24" ht="16.5" customHeight="1">
      <c r="A17" s="184" t="s">
        <v>249</v>
      </c>
      <c r="B17" s="57">
        <f>'100'!B6</f>
        <v>1100436</v>
      </c>
      <c r="C17" s="58">
        <f>'100'!C6</f>
        <v>629179</v>
      </c>
      <c r="D17" s="58">
        <f>'100'!D6</f>
        <v>471257</v>
      </c>
      <c r="E17" s="58">
        <f>'100'!E6</f>
        <v>56373</v>
      </c>
      <c r="F17" s="58">
        <f>'100'!F6</f>
        <v>120035</v>
      </c>
      <c r="G17" s="58">
        <f>'100'!G6</f>
        <v>3893</v>
      </c>
      <c r="H17" s="58">
        <f>'100'!H6</f>
        <v>13595</v>
      </c>
      <c r="I17" s="58">
        <f>'100'!I6</f>
        <v>386217</v>
      </c>
      <c r="J17" s="58">
        <f>'100'!J6</f>
        <v>98407</v>
      </c>
      <c r="K17" s="58">
        <f>'100'!K6</f>
        <v>126917</v>
      </c>
      <c r="L17" s="58">
        <f>'100'!L6</f>
        <v>4535</v>
      </c>
      <c r="M17" s="58">
        <f>'100'!M6</f>
        <v>4777</v>
      </c>
      <c r="N17" s="58">
        <f>'100'!N6</f>
        <v>35781</v>
      </c>
      <c r="O17" s="58">
        <f>'100'!O6</f>
        <v>11212</v>
      </c>
      <c r="P17" s="58">
        <f>'100'!P6</f>
        <v>113992</v>
      </c>
      <c r="Q17" s="58">
        <f>'100'!Q6</f>
        <v>114213</v>
      </c>
      <c r="R17" s="58">
        <f>'100'!R6</f>
        <v>4791</v>
      </c>
      <c r="S17" s="58">
        <f>'100'!S6</f>
        <v>1746</v>
      </c>
      <c r="T17" s="58">
        <f>'100'!T6</f>
        <v>3952</v>
      </c>
      <c r="U17" s="56">
        <v>0</v>
      </c>
      <c r="V17" s="31">
        <f>'100'!U6</f>
        <v>4.74</v>
      </c>
      <c r="W17" s="31">
        <f>'100'!V6</f>
        <v>5.4</v>
      </c>
      <c r="X17" s="31">
        <f>'100'!W6</f>
        <v>4.07</v>
      </c>
    </row>
    <row r="18" spans="1:24" ht="16.5" customHeight="1">
      <c r="A18" s="183" t="s">
        <v>250</v>
      </c>
      <c r="B18" s="57">
        <f>'101'!B7</f>
        <v>1117518</v>
      </c>
      <c r="C18" s="58">
        <f>'101'!C7</f>
        <v>636287</v>
      </c>
      <c r="D18" s="58">
        <f>'101'!D7</f>
        <v>481231</v>
      </c>
      <c r="E18" s="58">
        <f>'101'!E7</f>
        <v>56582</v>
      </c>
      <c r="F18" s="58">
        <f>'101'!F7</f>
        <v>122285</v>
      </c>
      <c r="G18" s="58">
        <f>'101'!G7</f>
        <v>4256</v>
      </c>
      <c r="H18" s="58">
        <f>'101'!H7</f>
        <v>13396</v>
      </c>
      <c r="I18" s="58">
        <f>'101'!I7</f>
        <v>381127</v>
      </c>
      <c r="J18" s="58">
        <f>'101'!J7</f>
        <v>99621</v>
      </c>
      <c r="K18" s="58">
        <f>'101'!K7</f>
        <v>132024</v>
      </c>
      <c r="L18" s="58">
        <f>'101'!L7</f>
        <v>4586</v>
      </c>
      <c r="M18" s="58">
        <f>'101'!M7</f>
        <v>4129</v>
      </c>
      <c r="N18" s="58">
        <f>'101'!N7</f>
        <v>39441</v>
      </c>
      <c r="O18" s="58">
        <f>'101'!O7</f>
        <v>12817</v>
      </c>
      <c r="P18" s="58">
        <f>'101'!P7</f>
        <v>119514</v>
      </c>
      <c r="Q18" s="58">
        <f>'101'!Q7</f>
        <v>114986</v>
      </c>
      <c r="R18" s="58">
        <f>'101'!R7</f>
        <v>4977</v>
      </c>
      <c r="S18" s="58">
        <f>'101'!S7</f>
        <v>1994</v>
      </c>
      <c r="T18" s="58">
        <f>'101'!T7</f>
        <v>3901</v>
      </c>
      <c r="U18" s="58">
        <f>'101'!U7</f>
        <v>1882</v>
      </c>
      <c r="V18" s="31">
        <f>'101'!V7</f>
        <v>4.79</v>
      </c>
      <c r="W18" s="31">
        <f>'101'!W7</f>
        <v>5.45</v>
      </c>
      <c r="X18" s="31">
        <f>'101'!X7</f>
        <v>4.13</v>
      </c>
    </row>
    <row r="19" spans="1:24" ht="16.5" customHeight="1">
      <c r="A19" s="183" t="s">
        <v>251</v>
      </c>
      <c r="B19" s="59">
        <f>'102'!B7</f>
        <v>1125113</v>
      </c>
      <c r="C19" s="60">
        <f>'102'!C7</f>
        <v>639969</v>
      </c>
      <c r="D19" s="60">
        <f>'102'!D7</f>
        <v>485144</v>
      </c>
      <c r="E19" s="60">
        <f>'102'!E7</f>
        <v>56840</v>
      </c>
      <c r="F19" s="60">
        <f>'102'!F7</f>
        <v>122348</v>
      </c>
      <c r="G19" s="60">
        <f>'102'!G7</f>
        <v>4063</v>
      </c>
      <c r="H19" s="60">
        <f>'102'!H7</f>
        <v>13509</v>
      </c>
      <c r="I19" s="60">
        <f>'102'!I7</f>
        <v>379405</v>
      </c>
      <c r="J19" s="60">
        <f>'102'!J7</f>
        <v>99488</v>
      </c>
      <c r="K19" s="60">
        <f>'102'!K7</f>
        <v>136599</v>
      </c>
      <c r="L19" s="60">
        <f>'102'!L7</f>
        <v>4570</v>
      </c>
      <c r="M19" s="60">
        <f>'102'!M7</f>
        <v>4213</v>
      </c>
      <c r="N19" s="60">
        <f>'102'!N7</f>
        <v>40717</v>
      </c>
      <c r="O19" s="60">
        <f>'102'!O7</f>
        <v>13072</v>
      </c>
      <c r="P19" s="60">
        <f>'102'!P7</f>
        <v>119666</v>
      </c>
      <c r="Q19" s="60">
        <f>'102'!Q7</f>
        <v>116735</v>
      </c>
      <c r="R19" s="60">
        <f>'102'!R7</f>
        <v>4693</v>
      </c>
      <c r="S19" s="60">
        <f>'102'!S7</f>
        <v>2143</v>
      </c>
      <c r="T19" s="60">
        <f>'102'!T7</f>
        <v>3708</v>
      </c>
      <c r="U19" s="60">
        <f>'102'!U7</f>
        <v>3344</v>
      </c>
      <c r="V19" s="61">
        <f>'102'!V7</f>
        <v>4.8136230418383334</v>
      </c>
      <c r="W19" s="61">
        <f>'102'!W7</f>
        <v>5.4769949080308109</v>
      </c>
      <c r="X19" s="61">
        <f>'102'!X7</f>
        <v>4.1504877771050568</v>
      </c>
    </row>
    <row r="20" spans="1:24" ht="16.5" customHeight="1">
      <c r="A20" s="183" t="s">
        <v>252</v>
      </c>
      <c r="B20" s="59">
        <v>1141677</v>
      </c>
      <c r="C20" s="60">
        <v>648807</v>
      </c>
      <c r="D20" s="60">
        <v>492870</v>
      </c>
      <c r="E20" s="60">
        <v>57102</v>
      </c>
      <c r="F20" s="60">
        <v>122988</v>
      </c>
      <c r="G20" s="60">
        <v>3856</v>
      </c>
      <c r="H20" s="60">
        <v>13943</v>
      </c>
      <c r="I20" s="60">
        <v>378448</v>
      </c>
      <c r="J20" s="60">
        <v>100588</v>
      </c>
      <c r="K20" s="60">
        <v>141966</v>
      </c>
      <c r="L20" s="60">
        <v>4553</v>
      </c>
      <c r="M20" s="60">
        <v>4198</v>
      </c>
      <c r="N20" s="60">
        <v>43207</v>
      </c>
      <c r="O20" s="60">
        <v>13409</v>
      </c>
      <c r="P20" s="60">
        <v>122538</v>
      </c>
      <c r="Q20" s="60">
        <v>119561</v>
      </c>
      <c r="R20" s="60">
        <v>4747</v>
      </c>
      <c r="S20" s="60">
        <v>2075</v>
      </c>
      <c r="T20" s="60">
        <v>3670</v>
      </c>
      <c r="U20" s="60">
        <v>4828</v>
      </c>
      <c r="V20" s="61">
        <v>4.8719340858461724</v>
      </c>
      <c r="W20" s="61">
        <v>5.5463208106773392</v>
      </c>
      <c r="X20" s="61">
        <v>4.1997201379507558</v>
      </c>
    </row>
    <row r="21" spans="1:24" ht="16.5" customHeight="1">
      <c r="A21" s="183" t="s">
        <v>253</v>
      </c>
      <c r="B21" s="60">
        <v>1155650</v>
      </c>
      <c r="C21" s="60">
        <v>655444</v>
      </c>
      <c r="D21" s="60">
        <v>500206</v>
      </c>
      <c r="E21" s="60">
        <v>57319</v>
      </c>
      <c r="F21" s="60">
        <v>122906</v>
      </c>
      <c r="G21" s="60">
        <v>3739</v>
      </c>
      <c r="H21" s="60">
        <v>14482</v>
      </c>
      <c r="I21" s="60">
        <v>375730</v>
      </c>
      <c r="J21" s="60">
        <v>100797</v>
      </c>
      <c r="K21" s="60">
        <v>147856</v>
      </c>
      <c r="L21" s="60">
        <v>4644</v>
      </c>
      <c r="M21" s="60">
        <v>4046</v>
      </c>
      <c r="N21" s="60">
        <v>46054</v>
      </c>
      <c r="O21" s="60">
        <v>13293</v>
      </c>
      <c r="P21" s="60">
        <v>124240</v>
      </c>
      <c r="Q21" s="60">
        <v>124215</v>
      </c>
      <c r="R21" s="60">
        <v>4826</v>
      </c>
      <c r="S21" s="60">
        <v>2068</v>
      </c>
      <c r="T21" s="60">
        <v>3646</v>
      </c>
      <c r="U21" s="60">
        <v>5789</v>
      </c>
      <c r="V21" s="61">
        <v>4.92</v>
      </c>
      <c r="W21" s="61">
        <v>5.6</v>
      </c>
      <c r="X21" s="61">
        <v>4.25</v>
      </c>
    </row>
    <row r="22" spans="1:24" s="146" customFormat="1" ht="16.5" customHeight="1">
      <c r="A22" s="145" t="s">
        <v>254</v>
      </c>
      <c r="B22" s="147">
        <v>1170199</v>
      </c>
      <c r="C22" s="147">
        <v>662800</v>
      </c>
      <c r="D22" s="147">
        <v>507399</v>
      </c>
      <c r="E22" s="147">
        <v>57291</v>
      </c>
      <c r="F22" s="147">
        <v>123186</v>
      </c>
      <c r="G22" s="147">
        <v>3651</v>
      </c>
      <c r="H22" s="147">
        <v>14950</v>
      </c>
      <c r="I22" s="147">
        <v>373291</v>
      </c>
      <c r="J22" s="147">
        <v>100896</v>
      </c>
      <c r="K22" s="147">
        <v>153914</v>
      </c>
      <c r="L22" s="147">
        <v>4712</v>
      </c>
      <c r="M22" s="147">
        <v>4032</v>
      </c>
      <c r="N22" s="147">
        <v>49104</v>
      </c>
      <c r="O22" s="147">
        <v>13476</v>
      </c>
      <c r="P22" s="147">
        <v>124999</v>
      </c>
      <c r="Q22" s="147">
        <v>127415</v>
      </c>
      <c r="R22" s="147">
        <v>4872</v>
      </c>
      <c r="S22" s="147">
        <v>2028</v>
      </c>
      <c r="T22" s="147">
        <v>3678</v>
      </c>
      <c r="U22" s="147">
        <v>8704</v>
      </c>
      <c r="V22" s="148">
        <v>4.97</v>
      </c>
      <c r="W22" s="148">
        <v>5.66</v>
      </c>
      <c r="X22" s="148">
        <v>4.29</v>
      </c>
    </row>
    <row r="23" spans="1:24" s="146" customFormat="1" ht="16.5" customHeight="1">
      <c r="A23" s="145" t="s">
        <v>255</v>
      </c>
      <c r="B23" s="147">
        <v>1167450</v>
      </c>
      <c r="C23" s="147">
        <v>658682</v>
      </c>
      <c r="D23" s="147">
        <v>508768</v>
      </c>
      <c r="E23" s="147">
        <v>56830</v>
      </c>
      <c r="F23" s="147">
        <v>122835</v>
      </c>
      <c r="G23" s="147">
        <v>3501</v>
      </c>
      <c r="H23" s="147">
        <v>15007</v>
      </c>
      <c r="I23" s="147">
        <v>366781</v>
      </c>
      <c r="J23" s="147">
        <v>101428</v>
      </c>
      <c r="K23" s="147">
        <v>154313</v>
      </c>
      <c r="L23" s="147">
        <v>4720</v>
      </c>
      <c r="M23" s="147">
        <v>3684</v>
      </c>
      <c r="N23" s="147">
        <v>50813</v>
      </c>
      <c r="O23" s="147">
        <v>13905</v>
      </c>
      <c r="P23" s="147">
        <v>125932</v>
      </c>
      <c r="Q23" s="147">
        <v>127336</v>
      </c>
      <c r="R23" s="147">
        <v>4873</v>
      </c>
      <c r="S23" s="147">
        <v>1937</v>
      </c>
      <c r="T23" s="147">
        <v>3862</v>
      </c>
      <c r="U23" s="147">
        <v>9693</v>
      </c>
      <c r="V23" s="148">
        <v>4.95</v>
      </c>
      <c r="W23" s="148">
        <v>5.62</v>
      </c>
      <c r="X23" s="148">
        <v>4.29</v>
      </c>
    </row>
    <row r="24" spans="1:24" s="146" customFormat="1" ht="16.5" customHeight="1">
      <c r="A24" s="145" t="s">
        <v>256</v>
      </c>
      <c r="B24" s="147">
        <v>1173978</v>
      </c>
      <c r="C24" s="147">
        <v>658673</v>
      </c>
      <c r="D24" s="147">
        <v>515305</v>
      </c>
      <c r="E24" s="147">
        <v>56582</v>
      </c>
      <c r="F24" s="147">
        <v>123208</v>
      </c>
      <c r="G24" s="147">
        <v>3405</v>
      </c>
      <c r="H24" s="147">
        <v>15145</v>
      </c>
      <c r="I24" s="147">
        <v>363290</v>
      </c>
      <c r="J24" s="147">
        <v>101872</v>
      </c>
      <c r="K24" s="147">
        <v>153140</v>
      </c>
      <c r="L24" s="147">
        <v>4673</v>
      </c>
      <c r="M24" s="147">
        <v>3296</v>
      </c>
      <c r="N24" s="147">
        <v>55578</v>
      </c>
      <c r="O24" s="147">
        <v>14533</v>
      </c>
      <c r="P24" s="147">
        <v>127591</v>
      </c>
      <c r="Q24" s="147">
        <v>130577</v>
      </c>
      <c r="R24" s="147">
        <v>4801</v>
      </c>
      <c r="S24" s="147">
        <v>1815</v>
      </c>
      <c r="T24" s="147">
        <v>4091</v>
      </c>
      <c r="U24" s="147">
        <v>10381</v>
      </c>
      <c r="V24" s="148">
        <v>4.9800000000000004</v>
      </c>
      <c r="W24" s="148">
        <v>5.62</v>
      </c>
      <c r="X24" s="148">
        <v>4.34</v>
      </c>
    </row>
    <row r="25" spans="1:24" s="146" customFormat="1" ht="16.5" customHeight="1">
      <c r="A25" s="145" t="s">
        <v>257</v>
      </c>
      <c r="B25" s="147">
        <v>1186740</v>
      </c>
      <c r="C25" s="147">
        <v>661690</v>
      </c>
      <c r="D25" s="147">
        <v>525050</v>
      </c>
      <c r="E25" s="147">
        <v>56209</v>
      </c>
      <c r="F25" s="147">
        <v>124485</v>
      </c>
      <c r="G25" s="147">
        <v>3322</v>
      </c>
      <c r="H25" s="147">
        <v>15274</v>
      </c>
      <c r="I25" s="147">
        <v>360234</v>
      </c>
      <c r="J25" s="147">
        <v>102127</v>
      </c>
      <c r="K25" s="147">
        <v>154258</v>
      </c>
      <c r="L25" s="147">
        <v>4666</v>
      </c>
      <c r="M25" s="147">
        <v>3002</v>
      </c>
      <c r="N25" s="147">
        <v>61705</v>
      </c>
      <c r="O25" s="147">
        <v>15439</v>
      </c>
      <c r="P25" s="147">
        <v>129885</v>
      </c>
      <c r="Q25" s="147">
        <v>133764</v>
      </c>
      <c r="R25" s="147">
        <v>4753</v>
      </c>
      <c r="S25" s="147">
        <v>1763</v>
      </c>
      <c r="T25" s="147">
        <v>4149</v>
      </c>
      <c r="U25" s="147">
        <v>11705</v>
      </c>
      <c r="V25" s="148">
        <v>5.03</v>
      </c>
      <c r="W25" s="148">
        <v>5.65</v>
      </c>
      <c r="X25" s="148">
        <v>4.41</v>
      </c>
    </row>
    <row r="26" spans="1:24" s="146" customFormat="1" ht="16.5" customHeight="1">
      <c r="A26" s="151" t="s">
        <v>258</v>
      </c>
      <c r="B26" s="149">
        <v>1197939</v>
      </c>
      <c r="C26" s="149">
        <v>665776</v>
      </c>
      <c r="D26" s="149">
        <v>532163</v>
      </c>
      <c r="E26" s="149">
        <v>56036</v>
      </c>
      <c r="F26" s="149">
        <v>124825</v>
      </c>
      <c r="G26" s="149">
        <v>3300</v>
      </c>
      <c r="H26" s="149">
        <v>15462</v>
      </c>
      <c r="I26" s="149">
        <v>357241</v>
      </c>
      <c r="J26" s="149">
        <v>102149</v>
      </c>
      <c r="K26" s="149">
        <v>158172</v>
      </c>
      <c r="L26" s="149">
        <v>4648</v>
      </c>
      <c r="M26" s="149">
        <v>2776</v>
      </c>
      <c r="N26" s="149">
        <v>66268</v>
      </c>
      <c r="O26" s="149">
        <v>16683</v>
      </c>
      <c r="P26" s="149">
        <v>131624</v>
      </c>
      <c r="Q26" s="149">
        <v>135166</v>
      </c>
      <c r="R26" s="149">
        <v>4735</v>
      </c>
      <c r="S26" s="149">
        <v>1751</v>
      </c>
      <c r="T26" s="149">
        <v>4251</v>
      </c>
      <c r="U26" s="149">
        <v>12852</v>
      </c>
      <c r="V26" s="150">
        <v>5.08</v>
      </c>
      <c r="W26" s="150">
        <v>5.7</v>
      </c>
      <c r="X26" s="150">
        <v>4.4800000000000004</v>
      </c>
    </row>
    <row r="27" spans="1:24" s="146" customFormat="1" ht="16.5" customHeight="1">
      <c r="A27" s="145"/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8"/>
      <c r="W27" s="148"/>
      <c r="X27" s="148"/>
    </row>
    <row r="28" spans="1:24" ht="25.5" customHeight="1">
      <c r="A28" s="141"/>
      <c r="B28" s="187" t="s">
        <v>199</v>
      </c>
      <c r="C28" s="187"/>
      <c r="D28" s="188"/>
      <c r="E28" s="185" t="s">
        <v>200</v>
      </c>
      <c r="F28" s="186" t="s">
        <v>201</v>
      </c>
      <c r="G28" s="185" t="s">
        <v>202</v>
      </c>
      <c r="H28" s="185" t="s">
        <v>203</v>
      </c>
      <c r="I28" s="185" t="s">
        <v>204</v>
      </c>
      <c r="J28" s="185" t="s">
        <v>205</v>
      </c>
      <c r="K28" s="185" t="s">
        <v>206</v>
      </c>
      <c r="L28" s="185" t="s">
        <v>222</v>
      </c>
      <c r="M28" s="185" t="s">
        <v>208</v>
      </c>
      <c r="N28" s="185" t="s">
        <v>223</v>
      </c>
      <c r="O28" s="186" t="s">
        <v>209</v>
      </c>
      <c r="P28" s="186" t="s">
        <v>210</v>
      </c>
      <c r="Q28" s="186" t="s">
        <v>211</v>
      </c>
      <c r="R28" s="60"/>
      <c r="S28" s="60"/>
      <c r="T28" s="60"/>
      <c r="U28" s="60"/>
      <c r="V28" s="61"/>
      <c r="W28" s="61"/>
      <c r="X28" s="61"/>
    </row>
    <row r="29" spans="1:24" ht="48" customHeight="1">
      <c r="A29" s="178" t="s">
        <v>259</v>
      </c>
      <c r="B29" s="179" t="s">
        <v>212</v>
      </c>
      <c r="C29" s="142" t="s">
        <v>151</v>
      </c>
      <c r="D29" s="142" t="s">
        <v>152</v>
      </c>
      <c r="E29" s="185"/>
      <c r="F29" s="186"/>
      <c r="G29" s="185"/>
      <c r="H29" s="185"/>
      <c r="I29" s="185"/>
      <c r="J29" s="185"/>
      <c r="K29" s="185"/>
      <c r="L29" s="185"/>
      <c r="M29" s="185"/>
      <c r="N29" s="185"/>
      <c r="O29" s="186"/>
      <c r="P29" s="186"/>
      <c r="Q29" s="186"/>
      <c r="R29" s="60"/>
      <c r="S29" s="60"/>
      <c r="T29" s="60"/>
      <c r="U29" s="60"/>
      <c r="V29" s="61"/>
      <c r="W29" s="61"/>
      <c r="X29" s="61"/>
    </row>
    <row r="30" spans="1:24" ht="14.25" customHeight="1">
      <c r="A30" s="159" t="s">
        <v>260</v>
      </c>
      <c r="B30" s="160">
        <v>1203754</v>
      </c>
      <c r="C30" s="160">
        <v>667925</v>
      </c>
      <c r="D30" s="160">
        <v>535829</v>
      </c>
      <c r="E30" s="160">
        <v>358828</v>
      </c>
      <c r="F30" s="160">
        <v>186735</v>
      </c>
      <c r="G30" s="160">
        <v>12523</v>
      </c>
      <c r="H30" s="160">
        <v>64194</v>
      </c>
      <c r="I30" s="160">
        <v>12397</v>
      </c>
      <c r="J30" s="160">
        <v>81439</v>
      </c>
      <c r="K30" s="160">
        <v>348671</v>
      </c>
      <c r="L30" s="160">
        <v>4673</v>
      </c>
      <c r="M30" s="160">
        <v>130567</v>
      </c>
      <c r="N30" s="160">
        <v>3727</v>
      </c>
      <c r="O30" s="161">
        <v>5.15</v>
      </c>
      <c r="P30" s="161">
        <v>5.77</v>
      </c>
      <c r="Q30" s="161">
        <v>4.54</v>
      </c>
      <c r="R30" s="60"/>
      <c r="S30" s="60"/>
      <c r="T30" s="60"/>
      <c r="U30" s="60"/>
      <c r="V30" s="61"/>
      <c r="W30" s="61"/>
      <c r="X30" s="61"/>
    </row>
    <row r="31" spans="1:24" ht="14.25" customHeight="1">
      <c r="A31" s="145" t="s">
        <v>261</v>
      </c>
      <c r="B31" s="147">
        <v>1196654</v>
      </c>
      <c r="C31" s="147">
        <v>662250</v>
      </c>
      <c r="D31" s="147">
        <v>534404</v>
      </c>
      <c r="E31" s="147">
        <v>360161</v>
      </c>
      <c r="F31" s="147">
        <v>187560</v>
      </c>
      <c r="G31" s="147">
        <v>12463</v>
      </c>
      <c r="H31" s="147">
        <v>65347</v>
      </c>
      <c r="I31" s="147">
        <v>11980</v>
      </c>
      <c r="J31" s="147">
        <v>80432</v>
      </c>
      <c r="K31" s="147">
        <v>339374</v>
      </c>
      <c r="L31" s="147">
        <v>4580</v>
      </c>
      <c r="M31" s="147">
        <v>124663</v>
      </c>
      <c r="N31" s="147">
        <v>10094</v>
      </c>
      <c r="O31" s="148">
        <v>5.14</v>
      </c>
      <c r="P31" s="148">
        <v>5.76</v>
      </c>
      <c r="Q31" s="148">
        <v>4.54</v>
      </c>
      <c r="R31" s="60"/>
      <c r="S31" s="60"/>
      <c r="T31" s="60"/>
      <c r="U31" s="60"/>
      <c r="V31" s="61"/>
      <c r="W31" s="61"/>
      <c r="X31" s="61"/>
    </row>
    <row r="32" spans="1:24" ht="14.25" customHeight="1">
      <c r="A32" s="145" t="s">
        <v>262</v>
      </c>
      <c r="B32" s="147">
        <v>1214668</v>
      </c>
      <c r="C32" s="147">
        <v>669360</v>
      </c>
      <c r="D32" s="147">
        <v>545308</v>
      </c>
      <c r="E32" s="147">
        <v>370037</v>
      </c>
      <c r="F32" s="147">
        <v>192565</v>
      </c>
      <c r="G32" s="147">
        <v>12387</v>
      </c>
      <c r="H32" s="147">
        <v>68852</v>
      </c>
      <c r="I32" s="147">
        <v>12124</v>
      </c>
      <c r="J32" s="147">
        <v>80850</v>
      </c>
      <c r="K32" s="147">
        <v>335642</v>
      </c>
      <c r="L32" s="147">
        <v>4541</v>
      </c>
      <c r="M32" s="147">
        <v>127397</v>
      </c>
      <c r="N32" s="147">
        <v>10273</v>
      </c>
      <c r="O32" s="148">
        <v>5.19</v>
      </c>
      <c r="P32" s="148">
        <v>5.79</v>
      </c>
      <c r="Q32" s="148">
        <v>4.5999999999999996</v>
      </c>
      <c r="R32" s="60"/>
      <c r="S32" s="60"/>
      <c r="T32" s="60"/>
      <c r="U32" s="60"/>
      <c r="V32" s="61"/>
      <c r="W32" s="61"/>
      <c r="X32" s="61"/>
    </row>
    <row r="33" spans="1:24" ht="14.25" customHeight="1">
      <c r="A33" s="151" t="s">
        <v>263</v>
      </c>
      <c r="B33" s="149">
        <v>1233509</v>
      </c>
      <c r="C33" s="149">
        <v>677110</v>
      </c>
      <c r="D33" s="149">
        <v>556399</v>
      </c>
      <c r="E33" s="149">
        <v>380657</v>
      </c>
      <c r="F33" s="149">
        <v>196911</v>
      </c>
      <c r="G33" s="149">
        <v>12341</v>
      </c>
      <c r="H33" s="149">
        <v>72710</v>
      </c>
      <c r="I33" s="149">
        <v>12116</v>
      </c>
      <c r="J33" s="149">
        <v>81157</v>
      </c>
      <c r="K33" s="149">
        <v>332831</v>
      </c>
      <c r="L33" s="149">
        <v>4514</v>
      </c>
      <c r="M33" s="149">
        <v>130057</v>
      </c>
      <c r="N33" s="149">
        <v>10215</v>
      </c>
      <c r="O33" s="150">
        <v>5.27</v>
      </c>
      <c r="P33" s="150">
        <v>5.87</v>
      </c>
      <c r="Q33" s="150">
        <v>4.6900000000000004</v>
      </c>
      <c r="R33" s="60"/>
      <c r="S33" s="60"/>
      <c r="T33" s="60"/>
      <c r="U33" s="60"/>
      <c r="V33" s="61"/>
      <c r="W33" s="61"/>
      <c r="X33" s="61"/>
    </row>
    <row r="34" spans="1:24" s="239" customFormat="1" ht="19.5" customHeight="1">
      <c r="A34" s="158" t="s">
        <v>215</v>
      </c>
      <c r="B34" s="158"/>
      <c r="C34" s="158"/>
      <c r="D34" s="158"/>
    </row>
    <row r="35" spans="1:24" s="239" customFormat="1" ht="19.5" customHeight="1">
      <c r="A35" s="143" t="s">
        <v>214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V35" s="144"/>
      <c r="W35" s="144"/>
      <c r="X35" s="144"/>
    </row>
    <row r="36" spans="1:24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spans="1:24" ht="25.15" customHeight="1">
      <c r="A37" s="62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24" ht="25.15" customHeight="1">
      <c r="A38" s="63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24" ht="25.15" customHeight="1"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24" ht="25.15" customHeight="1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</row>
    <row r="41" spans="1:24" ht="25.15" customHeight="1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24" ht="13.5" customHeight="1"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24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24" ht="12" customHeight="1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24" ht="12" customHeight="1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24" ht="12" customHeight="1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24" ht="12" customHeight="1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9" ht="12" customHeight="1"/>
    <row r="50" ht="12" customHeight="1"/>
    <row r="52" ht="12" customHeight="1"/>
    <row r="53" ht="12" customHeight="1"/>
    <row r="55" ht="12" customHeight="1"/>
    <row r="58" ht="12" customHeight="1"/>
    <row r="64" ht="25.15" hidden="1" customHeight="1"/>
    <row r="65" ht="25.15" hidden="1" customHeight="1"/>
  </sheetData>
  <dataConsolidate/>
  <mergeCells count="36">
    <mergeCell ref="G4:G5"/>
    <mergeCell ref="H4:H5"/>
    <mergeCell ref="A4:A5"/>
    <mergeCell ref="B4:D4"/>
    <mergeCell ref="E4:E5"/>
    <mergeCell ref="F4:F5"/>
    <mergeCell ref="R4:R5"/>
    <mergeCell ref="O4:O5"/>
    <mergeCell ref="P4:P5"/>
    <mergeCell ref="I4:I5"/>
    <mergeCell ref="J4:J5"/>
    <mergeCell ref="K4:K5"/>
    <mergeCell ref="L4:L5"/>
    <mergeCell ref="M4:M5"/>
    <mergeCell ref="N4:N5"/>
    <mergeCell ref="Q4:Q5"/>
    <mergeCell ref="U4:U5"/>
    <mergeCell ref="V4:V5"/>
    <mergeCell ref="W4:W5"/>
    <mergeCell ref="X4:X5"/>
    <mergeCell ref="S4:S5"/>
    <mergeCell ref="T4:T5"/>
    <mergeCell ref="B28:D28"/>
    <mergeCell ref="E28:E29"/>
    <mergeCell ref="F28:F29"/>
    <mergeCell ref="G28:G29"/>
    <mergeCell ref="H28:H29"/>
    <mergeCell ref="N28:N29"/>
    <mergeCell ref="O28:O29"/>
    <mergeCell ref="P28:P29"/>
    <mergeCell ref="Q28:Q29"/>
    <mergeCell ref="I28:I29"/>
    <mergeCell ref="J28:J29"/>
    <mergeCell ref="K28:K29"/>
    <mergeCell ref="L28:L29"/>
    <mergeCell ref="M28:M29"/>
  </mergeCells>
  <phoneticPr fontId="3" type="noConversion"/>
  <pageMargins left="0.39370078740157483" right="0.39370078740157483" top="0.51181102362204722" bottom="0.23622047244094491" header="0.19685039370078741" footer="0.27559055118110237"/>
  <pageSetup paperSize="9" orientation="landscape" r:id="rId1"/>
  <headerFooter alignWithMargins="0">
    <oddHeader>&amp;L&amp;"微軟正黑體,標準"&amp;16身心障礙者人數按身障類別分&amp;R&amp;"微軟正黑體,標準"本表共&amp;N頁，第&amp;P頁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DF41B-ACE4-4703-BB30-BD6EC061088D}">
  <dimension ref="A1:V65"/>
  <sheetViews>
    <sheetView zoomScale="120" zoomScaleNormal="12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2"/>
  <cols>
    <col min="1" max="1" width="26.1640625" style="10" customWidth="1"/>
    <col min="2" max="2" width="14" style="10" customWidth="1"/>
    <col min="3" max="5" width="12.1640625" style="10" customWidth="1"/>
    <col min="6" max="6" width="13.5" style="10" customWidth="1"/>
    <col min="7" max="7" width="18.1640625" style="10" customWidth="1"/>
    <col min="8" max="8" width="15.33203125" style="10" customWidth="1"/>
    <col min="9" max="9" width="14.1640625" style="10" customWidth="1"/>
    <col min="10" max="10" width="12.1640625" style="10" customWidth="1"/>
    <col min="11" max="11" width="14" style="10" customWidth="1"/>
    <col min="12" max="12" width="15" style="10" customWidth="1"/>
    <col min="13" max="13" width="13.6640625" style="10" customWidth="1"/>
    <col min="14" max="14" width="14.33203125" style="10" customWidth="1"/>
    <col min="15" max="17" width="12.6640625" style="10" customWidth="1"/>
    <col min="18" max="18" width="11.5" style="10" bestFit="1" customWidth="1"/>
    <col min="19" max="16384" width="9.33203125" style="10"/>
  </cols>
  <sheetData>
    <row r="1" spans="1:17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4" customFormat="1" ht="13.5" customHeight="1">
      <c r="A2" s="65" t="s">
        <v>235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6"/>
    </row>
    <row r="4" spans="1:17" s="7" customFormat="1" ht="21.75" customHeight="1">
      <c r="A4" s="202" t="s">
        <v>198</v>
      </c>
      <c r="B4" s="187" t="s">
        <v>199</v>
      </c>
      <c r="C4" s="187"/>
      <c r="D4" s="188"/>
      <c r="E4" s="202" t="s">
        <v>200</v>
      </c>
      <c r="F4" s="199" t="s">
        <v>201</v>
      </c>
      <c r="G4" s="202" t="s">
        <v>202</v>
      </c>
      <c r="H4" s="202" t="s">
        <v>203</v>
      </c>
      <c r="I4" s="202" t="s">
        <v>204</v>
      </c>
      <c r="J4" s="202" t="s">
        <v>205</v>
      </c>
      <c r="K4" s="202" t="s">
        <v>206</v>
      </c>
      <c r="L4" s="202" t="s">
        <v>207</v>
      </c>
      <c r="M4" s="202" t="s">
        <v>208</v>
      </c>
      <c r="N4" s="202" t="s">
        <v>220</v>
      </c>
      <c r="O4" s="199" t="s">
        <v>209</v>
      </c>
      <c r="P4" s="199" t="s">
        <v>210</v>
      </c>
      <c r="Q4" s="199" t="s">
        <v>211</v>
      </c>
    </row>
    <row r="5" spans="1:17" s="8" customFormat="1" ht="21.75" customHeight="1">
      <c r="A5" s="203"/>
      <c r="B5" s="127" t="s">
        <v>212</v>
      </c>
      <c r="C5" s="180" t="s">
        <v>151</v>
      </c>
      <c r="D5" s="180" t="s">
        <v>152</v>
      </c>
      <c r="E5" s="204"/>
      <c r="F5" s="200"/>
      <c r="G5" s="203"/>
      <c r="H5" s="203"/>
      <c r="I5" s="203"/>
      <c r="J5" s="203"/>
      <c r="K5" s="203"/>
      <c r="L5" s="203"/>
      <c r="M5" s="203"/>
      <c r="N5" s="203"/>
      <c r="O5" s="200"/>
      <c r="P5" s="200"/>
      <c r="Q5" s="200"/>
    </row>
    <row r="6" spans="1:17" ht="18" customHeight="1">
      <c r="A6" s="129" t="s">
        <v>236</v>
      </c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</row>
    <row r="7" spans="1:17" s="237" customFormat="1" ht="12.75" customHeight="1">
      <c r="A7" s="108" t="s">
        <v>160</v>
      </c>
      <c r="B7" s="233">
        <v>1233509</v>
      </c>
      <c r="C7" s="233">
        <v>677110</v>
      </c>
      <c r="D7" s="233">
        <v>556399</v>
      </c>
      <c r="E7" s="233">
        <v>380657</v>
      </c>
      <c r="F7" s="233">
        <v>196911</v>
      </c>
      <c r="G7" s="233">
        <v>12341</v>
      </c>
      <c r="H7" s="233">
        <v>72710</v>
      </c>
      <c r="I7" s="233">
        <v>12116</v>
      </c>
      <c r="J7" s="233">
        <v>81157</v>
      </c>
      <c r="K7" s="233">
        <v>332831</v>
      </c>
      <c r="L7" s="233">
        <v>4514</v>
      </c>
      <c r="M7" s="233">
        <v>130057</v>
      </c>
      <c r="N7" s="233">
        <v>10215</v>
      </c>
      <c r="O7" s="232">
        <v>5.27</v>
      </c>
      <c r="P7" s="232">
        <v>5.87</v>
      </c>
      <c r="Q7" s="232">
        <v>4.6900000000000004</v>
      </c>
    </row>
    <row r="8" spans="1:17" s="20" customFormat="1" ht="12.75" customHeight="1">
      <c r="A8" s="68" t="s">
        <v>64</v>
      </c>
      <c r="B8" s="221">
        <v>183542</v>
      </c>
      <c r="C8" s="222">
        <v>101461</v>
      </c>
      <c r="D8" s="222">
        <v>82081</v>
      </c>
      <c r="E8" s="222">
        <v>59103</v>
      </c>
      <c r="F8" s="222">
        <v>28178</v>
      </c>
      <c r="G8" s="222">
        <v>1632</v>
      </c>
      <c r="H8" s="222">
        <v>11614</v>
      </c>
      <c r="I8" s="222">
        <v>1895</v>
      </c>
      <c r="J8" s="222">
        <v>13152</v>
      </c>
      <c r="K8" s="222">
        <v>46074</v>
      </c>
      <c r="L8" s="222">
        <v>702</v>
      </c>
      <c r="M8" s="222">
        <v>19328</v>
      </c>
      <c r="N8" s="222">
        <v>1864</v>
      </c>
      <c r="O8" s="223">
        <v>4.54</v>
      </c>
      <c r="P8" s="223">
        <v>5.16</v>
      </c>
      <c r="Q8" s="223">
        <v>3.94</v>
      </c>
    </row>
    <row r="9" spans="1:17" s="20" customFormat="1" ht="12.75" customHeight="1">
      <c r="A9" s="68" t="s">
        <v>65</v>
      </c>
      <c r="B9" s="221">
        <v>120711</v>
      </c>
      <c r="C9" s="224">
        <v>63859</v>
      </c>
      <c r="D9" s="224">
        <v>56852</v>
      </c>
      <c r="E9" s="224">
        <v>41152</v>
      </c>
      <c r="F9" s="224">
        <v>20511</v>
      </c>
      <c r="G9" s="224">
        <v>648</v>
      </c>
      <c r="H9" s="224">
        <v>8291</v>
      </c>
      <c r="I9" s="224">
        <v>1201</v>
      </c>
      <c r="J9" s="224">
        <v>7642</v>
      </c>
      <c r="K9" s="224">
        <v>26367</v>
      </c>
      <c r="L9" s="224">
        <v>354</v>
      </c>
      <c r="M9" s="224">
        <v>13654</v>
      </c>
      <c r="N9" s="224">
        <v>891</v>
      </c>
      <c r="O9" s="225">
        <v>4.8499999999999996</v>
      </c>
      <c r="P9" s="225">
        <v>5.44</v>
      </c>
      <c r="Q9" s="225">
        <v>4.32</v>
      </c>
    </row>
    <row r="10" spans="1:17" ht="12.75" customHeight="1">
      <c r="A10" s="68" t="s">
        <v>158</v>
      </c>
      <c r="B10" s="226">
        <v>93580</v>
      </c>
      <c r="C10" s="224">
        <v>52032</v>
      </c>
      <c r="D10" s="224">
        <v>41548</v>
      </c>
      <c r="E10" s="224">
        <v>29827</v>
      </c>
      <c r="F10" s="224">
        <v>14869</v>
      </c>
      <c r="G10" s="224">
        <v>1049</v>
      </c>
      <c r="H10" s="224">
        <v>5169</v>
      </c>
      <c r="I10" s="224">
        <v>811</v>
      </c>
      <c r="J10" s="224">
        <v>6763</v>
      </c>
      <c r="K10" s="224">
        <v>24471</v>
      </c>
      <c r="L10" s="224">
        <v>382</v>
      </c>
      <c r="M10" s="224">
        <v>9370</v>
      </c>
      <c r="N10" s="224">
        <v>869</v>
      </c>
      <c r="O10" s="225">
        <v>4</v>
      </c>
      <c r="P10" s="225">
        <v>4.5199999999999996</v>
      </c>
      <c r="Q10" s="225">
        <v>3.5</v>
      </c>
    </row>
    <row r="11" spans="1:17" s="20" customFormat="1" ht="12.75" customHeight="1">
      <c r="A11" s="68" t="s">
        <v>132</v>
      </c>
      <c r="B11" s="221">
        <v>136303</v>
      </c>
      <c r="C11" s="224">
        <v>74857</v>
      </c>
      <c r="D11" s="224">
        <v>61446</v>
      </c>
      <c r="E11" s="224">
        <v>40163</v>
      </c>
      <c r="F11" s="224">
        <v>23140</v>
      </c>
      <c r="G11" s="224">
        <v>1298</v>
      </c>
      <c r="H11" s="224">
        <v>8443</v>
      </c>
      <c r="I11" s="224">
        <v>1256</v>
      </c>
      <c r="J11" s="224">
        <v>9091</v>
      </c>
      <c r="K11" s="224">
        <v>36139</v>
      </c>
      <c r="L11" s="224">
        <v>513</v>
      </c>
      <c r="M11" s="224">
        <v>15533</v>
      </c>
      <c r="N11" s="224">
        <v>727</v>
      </c>
      <c r="O11" s="225">
        <v>4.76</v>
      </c>
      <c r="P11" s="225">
        <v>5.36</v>
      </c>
      <c r="Q11" s="225">
        <v>4.2</v>
      </c>
    </row>
    <row r="12" spans="1:17" s="20" customFormat="1" ht="12.75" customHeight="1">
      <c r="A12" s="68" t="s">
        <v>133</v>
      </c>
      <c r="B12" s="221">
        <v>101014</v>
      </c>
      <c r="C12" s="224">
        <v>55130</v>
      </c>
      <c r="D12" s="224">
        <v>45884</v>
      </c>
      <c r="E12" s="224">
        <v>29923</v>
      </c>
      <c r="F12" s="224">
        <v>16342</v>
      </c>
      <c r="G12" s="224">
        <v>976</v>
      </c>
      <c r="H12" s="224">
        <v>6211</v>
      </c>
      <c r="I12" s="224">
        <v>992</v>
      </c>
      <c r="J12" s="224">
        <v>7171</v>
      </c>
      <c r="K12" s="224">
        <v>29118</v>
      </c>
      <c r="L12" s="224">
        <v>370</v>
      </c>
      <c r="M12" s="224">
        <v>9100</v>
      </c>
      <c r="N12" s="224">
        <v>811</v>
      </c>
      <c r="O12" s="225">
        <v>5.43</v>
      </c>
      <c r="P12" s="225">
        <v>5.98</v>
      </c>
      <c r="Q12" s="225">
        <v>4.9000000000000004</v>
      </c>
    </row>
    <row r="13" spans="1:17" s="20" customFormat="1" ht="12.75" customHeight="1">
      <c r="A13" s="68" t="s">
        <v>28</v>
      </c>
      <c r="B13" s="221">
        <v>151026</v>
      </c>
      <c r="C13" s="224">
        <v>81839</v>
      </c>
      <c r="D13" s="224">
        <v>69187</v>
      </c>
      <c r="E13" s="224">
        <v>47248</v>
      </c>
      <c r="F13" s="224">
        <v>20997</v>
      </c>
      <c r="G13" s="224">
        <v>1732</v>
      </c>
      <c r="H13" s="224">
        <v>9392</v>
      </c>
      <c r="I13" s="224">
        <v>1545</v>
      </c>
      <c r="J13" s="224">
        <v>11169</v>
      </c>
      <c r="K13" s="224">
        <v>42820</v>
      </c>
      <c r="L13" s="224">
        <v>550</v>
      </c>
      <c r="M13" s="224">
        <v>14039</v>
      </c>
      <c r="N13" s="224">
        <v>1534</v>
      </c>
      <c r="O13" s="225">
        <v>5.53</v>
      </c>
      <c r="P13" s="225">
        <v>6.12</v>
      </c>
      <c r="Q13" s="225">
        <v>4.96</v>
      </c>
    </row>
    <row r="14" spans="1:17" ht="12.75" customHeight="1">
      <c r="A14" s="75" t="s">
        <v>134</v>
      </c>
      <c r="B14" s="227">
        <v>31821</v>
      </c>
      <c r="C14" s="228">
        <v>17062</v>
      </c>
      <c r="D14" s="228">
        <v>14759</v>
      </c>
      <c r="E14" s="228">
        <v>9939</v>
      </c>
      <c r="F14" s="228">
        <v>4887</v>
      </c>
      <c r="G14" s="228">
        <v>236</v>
      </c>
      <c r="H14" s="228">
        <v>1891</v>
      </c>
      <c r="I14" s="228">
        <v>238</v>
      </c>
      <c r="J14" s="228">
        <v>1653</v>
      </c>
      <c r="K14" s="228">
        <v>9235</v>
      </c>
      <c r="L14" s="228">
        <v>105</v>
      </c>
      <c r="M14" s="228">
        <v>3377</v>
      </c>
      <c r="N14" s="228">
        <v>260</v>
      </c>
      <c r="O14" s="225">
        <v>7.08</v>
      </c>
      <c r="P14" s="225">
        <v>7.58</v>
      </c>
      <c r="Q14" s="225">
        <v>6.59</v>
      </c>
    </row>
    <row r="15" spans="1:17" ht="12.75" customHeight="1">
      <c r="A15" s="75" t="s">
        <v>136</v>
      </c>
      <c r="B15" s="227">
        <v>24276</v>
      </c>
      <c r="C15" s="228">
        <v>14039</v>
      </c>
      <c r="D15" s="228">
        <v>10237</v>
      </c>
      <c r="E15" s="228">
        <v>7882</v>
      </c>
      <c r="F15" s="228">
        <v>4140</v>
      </c>
      <c r="G15" s="228">
        <v>218</v>
      </c>
      <c r="H15" s="228">
        <v>1140</v>
      </c>
      <c r="I15" s="228">
        <v>239</v>
      </c>
      <c r="J15" s="228">
        <v>1609</v>
      </c>
      <c r="K15" s="228">
        <v>6383</v>
      </c>
      <c r="L15" s="228">
        <v>80</v>
      </c>
      <c r="M15" s="228">
        <v>2354</v>
      </c>
      <c r="N15" s="228">
        <v>231</v>
      </c>
      <c r="O15" s="225">
        <v>4.08</v>
      </c>
      <c r="P15" s="225">
        <v>4.6399999999999997</v>
      </c>
      <c r="Q15" s="225">
        <v>3.51</v>
      </c>
    </row>
    <row r="16" spans="1:17" ht="12.75" customHeight="1">
      <c r="A16" s="75" t="s">
        <v>137</v>
      </c>
      <c r="B16" s="227">
        <v>33981</v>
      </c>
      <c r="C16" s="228">
        <v>19092</v>
      </c>
      <c r="D16" s="228">
        <v>14889</v>
      </c>
      <c r="E16" s="228">
        <v>8922</v>
      </c>
      <c r="F16" s="228">
        <v>6015</v>
      </c>
      <c r="G16" s="228">
        <v>327</v>
      </c>
      <c r="H16" s="228">
        <v>1372</v>
      </c>
      <c r="I16" s="228">
        <v>251</v>
      </c>
      <c r="J16" s="228">
        <v>1851</v>
      </c>
      <c r="K16" s="228">
        <v>9189</v>
      </c>
      <c r="L16" s="228">
        <v>97</v>
      </c>
      <c r="M16" s="228">
        <v>5726</v>
      </c>
      <c r="N16" s="228">
        <v>231</v>
      </c>
      <c r="O16" s="225">
        <v>6.38</v>
      </c>
      <c r="P16" s="225">
        <v>6.97</v>
      </c>
      <c r="Q16" s="225">
        <v>5.75</v>
      </c>
    </row>
    <row r="17" spans="1:22" ht="12.75" customHeight="1">
      <c r="A17" s="75" t="s">
        <v>138</v>
      </c>
      <c r="B17" s="227">
        <v>71990</v>
      </c>
      <c r="C17" s="228">
        <v>40552</v>
      </c>
      <c r="D17" s="228">
        <v>31438</v>
      </c>
      <c r="E17" s="228">
        <v>20862</v>
      </c>
      <c r="F17" s="228">
        <v>12899</v>
      </c>
      <c r="G17" s="228">
        <v>938</v>
      </c>
      <c r="H17" s="228">
        <v>3733</v>
      </c>
      <c r="I17" s="228">
        <v>848</v>
      </c>
      <c r="J17" s="228">
        <v>3943</v>
      </c>
      <c r="K17" s="228">
        <v>19823</v>
      </c>
      <c r="L17" s="228">
        <v>315</v>
      </c>
      <c r="M17" s="228">
        <v>8055</v>
      </c>
      <c r="N17" s="228">
        <v>574</v>
      </c>
      <c r="O17" s="225">
        <v>5.87</v>
      </c>
      <c r="P17" s="225">
        <v>6.53</v>
      </c>
      <c r="Q17" s="225">
        <v>5.2</v>
      </c>
    </row>
    <row r="18" spans="1:22" ht="12.75" customHeight="1">
      <c r="A18" s="75" t="s">
        <v>139</v>
      </c>
      <c r="B18" s="227">
        <v>33367</v>
      </c>
      <c r="C18" s="228">
        <v>18609</v>
      </c>
      <c r="D18" s="228">
        <v>14758</v>
      </c>
      <c r="E18" s="228">
        <v>9283</v>
      </c>
      <c r="F18" s="228">
        <v>6605</v>
      </c>
      <c r="G18" s="228">
        <v>389</v>
      </c>
      <c r="H18" s="228">
        <v>1644</v>
      </c>
      <c r="I18" s="228">
        <v>283</v>
      </c>
      <c r="J18" s="228">
        <v>2025</v>
      </c>
      <c r="K18" s="228">
        <v>9083</v>
      </c>
      <c r="L18" s="228">
        <v>123</v>
      </c>
      <c r="M18" s="228">
        <v>3733</v>
      </c>
      <c r="N18" s="228">
        <v>199</v>
      </c>
      <c r="O18" s="225">
        <v>7.06</v>
      </c>
      <c r="P18" s="225">
        <v>7.75</v>
      </c>
      <c r="Q18" s="225">
        <v>6.36</v>
      </c>
    </row>
    <row r="19" spans="1:22" ht="12.75" customHeight="1">
      <c r="A19" s="75" t="s">
        <v>140</v>
      </c>
      <c r="B19" s="227">
        <v>49456</v>
      </c>
      <c r="C19" s="228">
        <v>27035</v>
      </c>
      <c r="D19" s="228">
        <v>22421</v>
      </c>
      <c r="E19" s="228">
        <v>14403</v>
      </c>
      <c r="F19" s="228">
        <v>8186</v>
      </c>
      <c r="G19" s="228">
        <v>726</v>
      </c>
      <c r="H19" s="228">
        <v>2783</v>
      </c>
      <c r="I19" s="228">
        <v>490</v>
      </c>
      <c r="J19" s="228">
        <v>2552</v>
      </c>
      <c r="K19" s="228">
        <v>15022</v>
      </c>
      <c r="L19" s="228">
        <v>200</v>
      </c>
      <c r="M19" s="228">
        <v>4687</v>
      </c>
      <c r="N19" s="228">
        <v>407</v>
      </c>
      <c r="O19" s="225">
        <v>7.51</v>
      </c>
      <c r="P19" s="225">
        <v>7.98</v>
      </c>
      <c r="Q19" s="225">
        <v>7.01</v>
      </c>
    </row>
    <row r="20" spans="1:22" ht="12.75" customHeight="1">
      <c r="A20" s="75" t="s">
        <v>141</v>
      </c>
      <c r="B20" s="227">
        <v>37563</v>
      </c>
      <c r="C20" s="228">
        <v>20621</v>
      </c>
      <c r="D20" s="228">
        <v>16942</v>
      </c>
      <c r="E20" s="228">
        <v>11004</v>
      </c>
      <c r="F20" s="228">
        <v>5886</v>
      </c>
      <c r="G20" s="228">
        <v>485</v>
      </c>
      <c r="H20" s="228">
        <v>2096</v>
      </c>
      <c r="I20" s="228">
        <v>367</v>
      </c>
      <c r="J20" s="228">
        <v>2046</v>
      </c>
      <c r="K20" s="228">
        <v>11253</v>
      </c>
      <c r="L20" s="228">
        <v>152</v>
      </c>
      <c r="M20" s="228">
        <v>4178</v>
      </c>
      <c r="N20" s="228">
        <v>96</v>
      </c>
      <c r="O20" s="225">
        <v>7.85</v>
      </c>
      <c r="P20" s="225">
        <v>8.32</v>
      </c>
      <c r="Q20" s="225">
        <v>7.33</v>
      </c>
    </row>
    <row r="21" spans="1:22" ht="12.75" customHeight="1">
      <c r="A21" s="75" t="s">
        <v>142</v>
      </c>
      <c r="B21" s="227">
        <v>53153</v>
      </c>
      <c r="C21" s="228">
        <v>29545</v>
      </c>
      <c r="D21" s="228">
        <v>23608</v>
      </c>
      <c r="E21" s="228">
        <v>16194</v>
      </c>
      <c r="F21" s="228">
        <v>6849</v>
      </c>
      <c r="G21" s="228">
        <v>615</v>
      </c>
      <c r="H21" s="228">
        <v>2524</v>
      </c>
      <c r="I21" s="228">
        <v>524</v>
      </c>
      <c r="J21" s="228">
        <v>3766</v>
      </c>
      <c r="K21" s="228">
        <v>16698</v>
      </c>
      <c r="L21" s="228">
        <v>176</v>
      </c>
      <c r="M21" s="228">
        <v>5140</v>
      </c>
      <c r="N21" s="228">
        <v>667</v>
      </c>
      <c r="O21" s="225">
        <v>6.73</v>
      </c>
      <c r="P21" s="225">
        <v>7.4</v>
      </c>
      <c r="Q21" s="225">
        <v>6.05</v>
      </c>
    </row>
    <row r="22" spans="1:22" ht="12.75" customHeight="1">
      <c r="A22" s="75" t="s">
        <v>143</v>
      </c>
      <c r="B22" s="227">
        <v>16512</v>
      </c>
      <c r="C22" s="228">
        <v>9408</v>
      </c>
      <c r="D22" s="228">
        <v>7104</v>
      </c>
      <c r="E22" s="228">
        <v>4923</v>
      </c>
      <c r="F22" s="228">
        <v>2191</v>
      </c>
      <c r="G22" s="228">
        <v>166</v>
      </c>
      <c r="H22" s="228">
        <v>1019</v>
      </c>
      <c r="I22" s="228">
        <v>169</v>
      </c>
      <c r="J22" s="228">
        <v>902</v>
      </c>
      <c r="K22" s="228">
        <v>5191</v>
      </c>
      <c r="L22" s="228">
        <v>59</v>
      </c>
      <c r="M22" s="228">
        <v>1769</v>
      </c>
      <c r="N22" s="228">
        <v>123</v>
      </c>
      <c r="O22" s="225">
        <v>7.85</v>
      </c>
      <c r="P22" s="225">
        <v>8.7899999999999991</v>
      </c>
      <c r="Q22" s="225">
        <v>6.89</v>
      </c>
    </row>
    <row r="23" spans="1:22" ht="12.75" customHeight="1">
      <c r="A23" s="75" t="s">
        <v>144</v>
      </c>
      <c r="B23" s="227">
        <v>26028</v>
      </c>
      <c r="C23" s="228">
        <v>14297</v>
      </c>
      <c r="D23" s="228">
        <v>11731</v>
      </c>
      <c r="E23" s="228">
        <v>8205</v>
      </c>
      <c r="F23" s="228">
        <v>3663</v>
      </c>
      <c r="G23" s="228">
        <v>309</v>
      </c>
      <c r="H23" s="228">
        <v>1069</v>
      </c>
      <c r="I23" s="228">
        <v>258</v>
      </c>
      <c r="J23" s="228">
        <v>1274</v>
      </c>
      <c r="K23" s="228">
        <v>7937</v>
      </c>
      <c r="L23" s="228">
        <v>76</v>
      </c>
      <c r="M23" s="228">
        <v>2970</v>
      </c>
      <c r="N23" s="228">
        <v>267</v>
      </c>
      <c r="O23" s="225">
        <v>8.25</v>
      </c>
      <c r="P23" s="225">
        <v>9.0399999999999991</v>
      </c>
      <c r="Q23" s="225">
        <v>7.46</v>
      </c>
    </row>
    <row r="24" spans="1:22" ht="12.75" customHeight="1">
      <c r="A24" s="75" t="s">
        <v>145</v>
      </c>
      <c r="B24" s="227">
        <v>6206</v>
      </c>
      <c r="C24" s="228">
        <v>3405</v>
      </c>
      <c r="D24" s="228">
        <v>2801</v>
      </c>
      <c r="E24" s="228">
        <v>1696</v>
      </c>
      <c r="F24" s="228">
        <v>1225</v>
      </c>
      <c r="G24" s="228">
        <v>90</v>
      </c>
      <c r="H24" s="228">
        <v>385</v>
      </c>
      <c r="I24" s="228">
        <v>50</v>
      </c>
      <c r="J24" s="228">
        <v>362</v>
      </c>
      <c r="K24" s="228">
        <v>1828</v>
      </c>
      <c r="L24" s="228">
        <v>25</v>
      </c>
      <c r="M24" s="228">
        <v>525</v>
      </c>
      <c r="N24" s="228">
        <v>20</v>
      </c>
      <c r="O24" s="225">
        <v>5.75</v>
      </c>
      <c r="P24" s="225">
        <v>6.17</v>
      </c>
      <c r="Q24" s="225">
        <v>5.31</v>
      </c>
    </row>
    <row r="25" spans="1:22" ht="12.75" customHeight="1">
      <c r="A25" s="75" t="s">
        <v>146</v>
      </c>
      <c r="B25" s="227">
        <v>21964</v>
      </c>
      <c r="C25" s="228">
        <v>11966</v>
      </c>
      <c r="D25" s="228">
        <v>9998</v>
      </c>
      <c r="E25" s="228">
        <v>7106</v>
      </c>
      <c r="F25" s="228">
        <v>3676</v>
      </c>
      <c r="G25" s="228">
        <v>166</v>
      </c>
      <c r="H25" s="228">
        <v>1528</v>
      </c>
      <c r="I25" s="228">
        <v>241</v>
      </c>
      <c r="J25" s="228">
        <v>1576</v>
      </c>
      <c r="K25" s="228">
        <v>5401</v>
      </c>
      <c r="L25" s="228">
        <v>84</v>
      </c>
      <c r="M25" s="228">
        <v>2062</v>
      </c>
      <c r="N25" s="228">
        <v>124</v>
      </c>
      <c r="O25" s="225">
        <v>6.08</v>
      </c>
      <c r="P25" s="225">
        <v>6.67</v>
      </c>
      <c r="Q25" s="225">
        <v>5.49</v>
      </c>
    </row>
    <row r="26" spans="1:22" ht="12.75" customHeight="1">
      <c r="A26" s="75" t="s">
        <v>147</v>
      </c>
      <c r="B26" s="227">
        <v>18572</v>
      </c>
      <c r="C26" s="228">
        <v>10228</v>
      </c>
      <c r="D26" s="228">
        <v>8344</v>
      </c>
      <c r="E26" s="228">
        <v>6094</v>
      </c>
      <c r="F26" s="228">
        <v>3074</v>
      </c>
      <c r="G26" s="228">
        <v>146</v>
      </c>
      <c r="H26" s="228">
        <v>915</v>
      </c>
      <c r="I26" s="228">
        <v>170</v>
      </c>
      <c r="J26" s="228">
        <v>1313</v>
      </c>
      <c r="K26" s="228">
        <v>4877</v>
      </c>
      <c r="L26" s="228">
        <v>73</v>
      </c>
      <c r="M26" s="228">
        <v>1725</v>
      </c>
      <c r="N26" s="228">
        <v>185</v>
      </c>
      <c r="O26" s="225">
        <v>4.0599999999999996</v>
      </c>
      <c r="P26" s="225">
        <v>4.53</v>
      </c>
      <c r="Q26" s="225">
        <v>3.6</v>
      </c>
    </row>
    <row r="27" spans="1:22" ht="12.75" customHeight="1">
      <c r="A27" s="75" t="s">
        <v>148</v>
      </c>
      <c r="B27" s="227">
        <v>15738</v>
      </c>
      <c r="C27" s="228">
        <v>8359</v>
      </c>
      <c r="D27" s="228">
        <v>7379</v>
      </c>
      <c r="E27" s="228">
        <v>4938</v>
      </c>
      <c r="F27" s="228">
        <v>2222</v>
      </c>
      <c r="G27" s="228">
        <v>141</v>
      </c>
      <c r="H27" s="228">
        <v>965</v>
      </c>
      <c r="I27" s="228">
        <v>180</v>
      </c>
      <c r="J27" s="228">
        <v>900</v>
      </c>
      <c r="K27" s="228">
        <v>4027</v>
      </c>
      <c r="L27" s="228">
        <v>63</v>
      </c>
      <c r="M27" s="228">
        <v>2208</v>
      </c>
      <c r="N27" s="228">
        <v>94</v>
      </c>
      <c r="O27" s="225">
        <v>6</v>
      </c>
      <c r="P27" s="225">
        <v>6.65</v>
      </c>
      <c r="Q27" s="225">
        <v>5.41</v>
      </c>
    </row>
    <row r="28" spans="1:22" ht="12.75" customHeight="1">
      <c r="A28" s="75" t="s">
        <v>149</v>
      </c>
      <c r="B28" s="227">
        <v>6207</v>
      </c>
      <c r="C28" s="228">
        <v>3404</v>
      </c>
      <c r="D28" s="228">
        <v>2803</v>
      </c>
      <c r="E28" s="228">
        <v>1653</v>
      </c>
      <c r="F28" s="228">
        <v>1250</v>
      </c>
      <c r="G28" s="228">
        <v>48</v>
      </c>
      <c r="H28" s="228">
        <v>477</v>
      </c>
      <c r="I28" s="228">
        <v>94</v>
      </c>
      <c r="J28" s="228">
        <v>376</v>
      </c>
      <c r="K28" s="228">
        <v>1774</v>
      </c>
      <c r="L28" s="228">
        <v>12</v>
      </c>
      <c r="M28" s="228">
        <v>484</v>
      </c>
      <c r="N28" s="228">
        <v>39</v>
      </c>
      <c r="O28" s="225">
        <v>4.32</v>
      </c>
      <c r="P28" s="225">
        <v>4.78</v>
      </c>
      <c r="Q28" s="225">
        <v>3.87</v>
      </c>
    </row>
    <row r="29" spans="1:22" ht="12.75" customHeight="1">
      <c r="A29" s="126" t="s">
        <v>150</v>
      </c>
      <c r="B29" s="229">
        <v>499</v>
      </c>
      <c r="C29" s="230">
        <v>310</v>
      </c>
      <c r="D29" s="230">
        <v>189</v>
      </c>
      <c r="E29" s="230">
        <v>137</v>
      </c>
      <c r="F29" s="230">
        <v>106</v>
      </c>
      <c r="G29" s="230">
        <v>6</v>
      </c>
      <c r="H29" s="230">
        <v>49</v>
      </c>
      <c r="I29" s="230">
        <v>14</v>
      </c>
      <c r="J29" s="230">
        <v>21</v>
      </c>
      <c r="K29" s="230">
        <v>121</v>
      </c>
      <c r="L29" s="230">
        <v>3</v>
      </c>
      <c r="M29" s="230">
        <v>40</v>
      </c>
      <c r="N29" s="230">
        <v>2</v>
      </c>
      <c r="O29" s="231">
        <v>3.58</v>
      </c>
      <c r="P29" s="231">
        <v>3.85</v>
      </c>
      <c r="Q29" s="231">
        <v>3.21</v>
      </c>
    </row>
    <row r="30" spans="1:22" ht="12.75" customHeight="1">
      <c r="A30" s="111"/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spans="1:22" ht="12.75" customHeight="1">
      <c r="A31" s="108" t="s">
        <v>161</v>
      </c>
      <c r="B31" s="109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34"/>
      <c r="P31" s="110"/>
      <c r="Q31" s="110"/>
      <c r="R31" s="13"/>
      <c r="T31" s="13"/>
      <c r="U31" s="13"/>
    </row>
    <row r="32" spans="1:22" ht="12.75" customHeight="1">
      <c r="A32" s="22" t="s">
        <v>151</v>
      </c>
      <c r="B32" s="236">
        <v>677110</v>
      </c>
      <c r="C32" s="173">
        <v>0</v>
      </c>
      <c r="D32" s="173">
        <v>0</v>
      </c>
      <c r="E32" s="240">
        <v>191912</v>
      </c>
      <c r="F32" s="240">
        <v>107376</v>
      </c>
      <c r="G32" s="240">
        <v>9472</v>
      </c>
      <c r="H32" s="240">
        <v>40142</v>
      </c>
      <c r="I32" s="240">
        <v>7987</v>
      </c>
      <c r="J32" s="240">
        <v>43548</v>
      </c>
      <c r="K32" s="241">
        <v>196076</v>
      </c>
      <c r="L32" s="241">
        <v>2960</v>
      </c>
      <c r="M32" s="241">
        <v>72057</v>
      </c>
      <c r="N32" s="241">
        <v>5580</v>
      </c>
      <c r="O32" s="169">
        <v>5.87</v>
      </c>
      <c r="P32" s="173">
        <v>0</v>
      </c>
      <c r="Q32" s="173">
        <v>0</v>
      </c>
      <c r="R32" s="13"/>
      <c r="T32" s="13"/>
      <c r="U32" s="13"/>
      <c r="V32" s="66"/>
    </row>
    <row r="33" spans="1:21" ht="12.75" customHeight="1">
      <c r="A33" s="95" t="s">
        <v>152</v>
      </c>
      <c r="B33" s="172">
        <v>556399</v>
      </c>
      <c r="C33" s="175">
        <v>0</v>
      </c>
      <c r="D33" s="175">
        <v>0</v>
      </c>
      <c r="E33" s="235">
        <v>188745</v>
      </c>
      <c r="F33" s="235">
        <v>89535</v>
      </c>
      <c r="G33" s="235">
        <v>2869</v>
      </c>
      <c r="H33" s="235">
        <v>32568</v>
      </c>
      <c r="I33" s="235">
        <v>4129</v>
      </c>
      <c r="J33" s="235">
        <v>37609</v>
      </c>
      <c r="K33" s="242">
        <v>136755</v>
      </c>
      <c r="L33" s="242">
        <v>1554</v>
      </c>
      <c r="M33" s="242">
        <v>58000</v>
      </c>
      <c r="N33" s="242">
        <v>4635</v>
      </c>
      <c r="O33" s="170">
        <v>4.6900000000000004</v>
      </c>
      <c r="P33" s="175">
        <v>0</v>
      </c>
      <c r="Q33" s="175">
        <v>0</v>
      </c>
      <c r="R33" s="243"/>
    </row>
    <row r="34" spans="1:21" ht="16.5" customHeight="1">
      <c r="A34" s="201" t="s">
        <v>215</v>
      </c>
      <c r="B34" s="201"/>
      <c r="C34" s="201"/>
      <c r="D34" s="201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4"/>
      <c r="P34" s="74"/>
      <c r="Q34" s="74"/>
    </row>
    <row r="35" spans="1:21" ht="12.75" customHeight="1">
      <c r="A35" s="12" t="s">
        <v>26</v>
      </c>
      <c r="B35" s="13"/>
      <c r="C35" s="13"/>
      <c r="D35" s="13"/>
      <c r="E35" s="13"/>
      <c r="F35" s="13"/>
      <c r="G35" s="13"/>
      <c r="H35" s="164"/>
      <c r="L35" s="13"/>
      <c r="M35" s="13"/>
      <c r="N35" s="13"/>
      <c r="O35" s="13"/>
      <c r="P35" s="13"/>
      <c r="Q35" s="13"/>
    </row>
    <row r="36" spans="1:21" ht="25.15" customHeight="1">
      <c r="A36" s="27"/>
      <c r="B36" s="13"/>
      <c r="C36" s="13"/>
      <c r="D36" s="13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P36" s="157"/>
      <c r="Q36" s="13"/>
    </row>
    <row r="37" spans="1:21" s="156" customFormat="1" ht="25.15" customHeight="1">
      <c r="A37" s="14"/>
      <c r="B37" s="155"/>
      <c r="C37" s="155"/>
      <c r="D37" s="155"/>
      <c r="E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</row>
    <row r="38" spans="1:21" ht="25.15" customHeight="1">
      <c r="A38" s="94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1:21" ht="25.15" customHeight="1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spans="1:21" ht="25.15" customHeight="1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21" ht="25.15" customHeight="1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1:21" ht="13.5" customHeight="1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spans="1:2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spans="1:21" ht="12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spans="1:21" ht="12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spans="1:21" ht="12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spans="1:21" ht="12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9" ht="12" customHeight="1"/>
    <row r="50" ht="12" customHeight="1"/>
    <row r="52" ht="12" customHeight="1"/>
    <row r="53" ht="12" customHeight="1"/>
    <row r="55" ht="12" customHeight="1"/>
    <row r="58" ht="12" customHeight="1"/>
    <row r="64" ht="25.15" hidden="1" customHeight="1"/>
    <row r="65" ht="25.15" hidden="1" customHeight="1"/>
  </sheetData>
  <mergeCells count="16">
    <mergeCell ref="O4:O5"/>
    <mergeCell ref="P4:P5"/>
    <mergeCell ref="Q4:Q5"/>
    <mergeCell ref="A34:D34"/>
    <mergeCell ref="I4:I5"/>
    <mergeCell ref="J4:J5"/>
    <mergeCell ref="K4:K5"/>
    <mergeCell ref="L4:L5"/>
    <mergeCell ref="M4:M5"/>
    <mergeCell ref="N4:N5"/>
    <mergeCell ref="A4:A5"/>
    <mergeCell ref="B4:D4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B933D-2BEA-4F90-9EAA-902B593EF3B0}">
  <dimension ref="A1:V65"/>
  <sheetViews>
    <sheetView zoomScale="120" zoomScaleNormal="12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2"/>
  <cols>
    <col min="1" max="1" width="26.1640625" style="10" customWidth="1"/>
    <col min="2" max="2" width="14" style="10" customWidth="1"/>
    <col min="3" max="5" width="12.1640625" style="10" customWidth="1"/>
    <col min="6" max="6" width="13.5" style="10" customWidth="1"/>
    <col min="7" max="7" width="18.1640625" style="10" customWidth="1"/>
    <col min="8" max="8" width="15.33203125" style="10" customWidth="1"/>
    <col min="9" max="9" width="14.1640625" style="10" customWidth="1"/>
    <col min="10" max="10" width="12.1640625" style="10" customWidth="1"/>
    <col min="11" max="11" width="14" style="10" customWidth="1"/>
    <col min="12" max="12" width="15" style="10" customWidth="1"/>
    <col min="13" max="13" width="13.6640625" style="10" customWidth="1"/>
    <col min="14" max="14" width="14.33203125" style="10" customWidth="1"/>
    <col min="15" max="17" width="12.6640625" style="10" customWidth="1"/>
    <col min="18" max="16384" width="9.33203125" style="10"/>
  </cols>
  <sheetData>
    <row r="1" spans="1:17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4" customFormat="1" ht="13.5" customHeight="1">
      <c r="A2" s="65" t="s">
        <v>218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6"/>
    </row>
    <row r="4" spans="1:17" s="7" customFormat="1" ht="21.75" customHeight="1">
      <c r="A4" s="202" t="s">
        <v>198</v>
      </c>
      <c r="B4" s="187" t="s">
        <v>199</v>
      </c>
      <c r="C4" s="187"/>
      <c r="D4" s="188"/>
      <c r="E4" s="202" t="s">
        <v>200</v>
      </c>
      <c r="F4" s="199" t="s">
        <v>201</v>
      </c>
      <c r="G4" s="202" t="s">
        <v>202</v>
      </c>
      <c r="H4" s="202" t="s">
        <v>203</v>
      </c>
      <c r="I4" s="202" t="s">
        <v>204</v>
      </c>
      <c r="J4" s="202" t="s">
        <v>205</v>
      </c>
      <c r="K4" s="202" t="s">
        <v>206</v>
      </c>
      <c r="L4" s="202" t="s">
        <v>207</v>
      </c>
      <c r="M4" s="202" t="s">
        <v>208</v>
      </c>
      <c r="N4" s="202" t="s">
        <v>220</v>
      </c>
      <c r="O4" s="199" t="s">
        <v>209</v>
      </c>
      <c r="P4" s="199" t="s">
        <v>210</v>
      </c>
      <c r="Q4" s="199" t="s">
        <v>211</v>
      </c>
    </row>
    <row r="5" spans="1:17" s="8" customFormat="1" ht="21.75" customHeight="1">
      <c r="A5" s="203"/>
      <c r="B5" s="127" t="s">
        <v>212</v>
      </c>
      <c r="C5" s="162" t="s">
        <v>151</v>
      </c>
      <c r="D5" s="162" t="s">
        <v>152</v>
      </c>
      <c r="E5" s="204"/>
      <c r="F5" s="200"/>
      <c r="G5" s="203"/>
      <c r="H5" s="203"/>
      <c r="I5" s="203"/>
      <c r="J5" s="203"/>
      <c r="K5" s="203"/>
      <c r="L5" s="203"/>
      <c r="M5" s="203"/>
      <c r="N5" s="203"/>
      <c r="O5" s="200"/>
      <c r="P5" s="200"/>
      <c r="Q5" s="200"/>
    </row>
    <row r="6" spans="1:17" ht="18" customHeight="1">
      <c r="A6" s="129" t="s">
        <v>219</v>
      </c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</row>
    <row r="7" spans="1:17" ht="12.75" customHeight="1">
      <c r="A7" s="108" t="s">
        <v>160</v>
      </c>
      <c r="B7" s="132">
        <v>1214668</v>
      </c>
      <c r="C7" s="133">
        <v>669360</v>
      </c>
      <c r="D7" s="133">
        <v>545308</v>
      </c>
      <c r="E7" s="133">
        <v>370037</v>
      </c>
      <c r="F7" s="133">
        <v>192565</v>
      </c>
      <c r="G7" s="133">
        <v>12387</v>
      </c>
      <c r="H7" s="133">
        <v>68852</v>
      </c>
      <c r="I7" s="133">
        <v>12124</v>
      </c>
      <c r="J7" s="133">
        <v>80850</v>
      </c>
      <c r="K7" s="133">
        <v>335642</v>
      </c>
      <c r="L7" s="133">
        <v>4541</v>
      </c>
      <c r="M7" s="133">
        <v>127397</v>
      </c>
      <c r="N7" s="133">
        <v>10273</v>
      </c>
      <c r="O7" s="134">
        <v>5.19</v>
      </c>
      <c r="P7" s="134">
        <v>5.79</v>
      </c>
      <c r="Q7" s="134">
        <v>4.5999999999999996</v>
      </c>
    </row>
    <row r="8" spans="1:17" s="20" customFormat="1" ht="12.75" customHeight="1">
      <c r="A8" s="68" t="s">
        <v>64</v>
      </c>
      <c r="B8" s="135">
        <v>179483</v>
      </c>
      <c r="C8" s="136">
        <v>99628</v>
      </c>
      <c r="D8" s="136">
        <v>79855</v>
      </c>
      <c r="E8" s="136">
        <v>57059</v>
      </c>
      <c r="F8" s="136">
        <v>27212</v>
      </c>
      <c r="G8" s="136">
        <v>1618</v>
      </c>
      <c r="H8" s="136">
        <v>10979</v>
      </c>
      <c r="I8" s="136">
        <v>1878</v>
      </c>
      <c r="J8" s="136">
        <v>13114</v>
      </c>
      <c r="K8" s="136">
        <v>46268</v>
      </c>
      <c r="L8" s="136">
        <v>701</v>
      </c>
      <c r="M8" s="136">
        <v>18783</v>
      </c>
      <c r="N8" s="136">
        <v>1871</v>
      </c>
      <c r="O8" s="137">
        <v>4.4400000000000004</v>
      </c>
      <c r="P8" s="137">
        <v>5.07</v>
      </c>
      <c r="Q8" s="137">
        <v>3.85</v>
      </c>
    </row>
    <row r="9" spans="1:17" s="20" customFormat="1" ht="12.75" customHeight="1">
      <c r="A9" s="68" t="s">
        <v>65</v>
      </c>
      <c r="B9" s="135">
        <v>119049</v>
      </c>
      <c r="C9" s="136">
        <v>63303</v>
      </c>
      <c r="D9" s="136">
        <v>55746</v>
      </c>
      <c r="E9" s="136">
        <v>40010</v>
      </c>
      <c r="F9" s="136">
        <v>20063</v>
      </c>
      <c r="G9" s="136">
        <v>655</v>
      </c>
      <c r="H9" s="136">
        <v>7896</v>
      </c>
      <c r="I9" s="136">
        <v>1195</v>
      </c>
      <c r="J9" s="136">
        <v>7647</v>
      </c>
      <c r="K9" s="136">
        <v>26794</v>
      </c>
      <c r="L9" s="136">
        <v>368</v>
      </c>
      <c r="M9" s="136">
        <v>13521</v>
      </c>
      <c r="N9" s="136">
        <v>900</v>
      </c>
      <c r="O9" s="137">
        <v>4.74</v>
      </c>
      <c r="P9" s="137">
        <v>5.33</v>
      </c>
      <c r="Q9" s="137">
        <v>4.21</v>
      </c>
    </row>
    <row r="10" spans="1:17" ht="12.75" customHeight="1">
      <c r="A10" s="68" t="s">
        <v>158</v>
      </c>
      <c r="B10" s="135">
        <v>91783</v>
      </c>
      <c r="C10" s="136">
        <v>51156</v>
      </c>
      <c r="D10" s="136">
        <v>40627</v>
      </c>
      <c r="E10" s="136">
        <v>28880</v>
      </c>
      <c r="F10" s="136">
        <v>14445</v>
      </c>
      <c r="G10" s="136">
        <v>1069</v>
      </c>
      <c r="H10" s="136">
        <v>4863</v>
      </c>
      <c r="I10" s="136">
        <v>799</v>
      </c>
      <c r="J10" s="136">
        <v>6716</v>
      </c>
      <c r="K10" s="136">
        <v>24539</v>
      </c>
      <c r="L10" s="136">
        <v>377</v>
      </c>
      <c r="M10" s="136">
        <v>9288</v>
      </c>
      <c r="N10" s="136">
        <v>807</v>
      </c>
      <c r="O10" s="137">
        <v>3.96</v>
      </c>
      <c r="P10" s="137">
        <v>4.4800000000000004</v>
      </c>
      <c r="Q10" s="137">
        <v>3.46</v>
      </c>
    </row>
    <row r="11" spans="1:17" s="20" customFormat="1" ht="12.75" customHeight="1">
      <c r="A11" s="68" t="s">
        <v>132</v>
      </c>
      <c r="B11" s="135">
        <v>133184</v>
      </c>
      <c r="C11" s="136">
        <v>73431</v>
      </c>
      <c r="D11" s="136">
        <v>59753</v>
      </c>
      <c r="E11" s="136">
        <v>38899</v>
      </c>
      <c r="F11" s="136">
        <v>22488</v>
      </c>
      <c r="G11" s="136">
        <v>1289</v>
      </c>
      <c r="H11" s="136">
        <v>7816</v>
      </c>
      <c r="I11" s="136">
        <v>1225</v>
      </c>
      <c r="J11" s="136">
        <v>8973</v>
      </c>
      <c r="K11" s="136">
        <v>36002</v>
      </c>
      <c r="L11" s="136">
        <v>526</v>
      </c>
      <c r="M11" s="136">
        <v>15244</v>
      </c>
      <c r="N11" s="136">
        <v>722</v>
      </c>
      <c r="O11" s="137">
        <v>4.68</v>
      </c>
      <c r="P11" s="137">
        <v>5.28</v>
      </c>
      <c r="Q11" s="137">
        <v>4.1100000000000003</v>
      </c>
    </row>
    <row r="12" spans="1:17" s="20" customFormat="1" ht="12.75" customHeight="1">
      <c r="A12" s="68" t="s">
        <v>133</v>
      </c>
      <c r="B12" s="135">
        <v>99490</v>
      </c>
      <c r="C12" s="136">
        <v>54564</v>
      </c>
      <c r="D12" s="136">
        <v>44926</v>
      </c>
      <c r="E12" s="136">
        <v>28804</v>
      </c>
      <c r="F12" s="136">
        <v>16067</v>
      </c>
      <c r="G12" s="136">
        <v>1004</v>
      </c>
      <c r="H12" s="136">
        <v>5921</v>
      </c>
      <c r="I12" s="136">
        <v>990</v>
      </c>
      <c r="J12" s="136">
        <v>7180</v>
      </c>
      <c r="K12" s="136">
        <v>29381</v>
      </c>
      <c r="L12" s="136">
        <v>362</v>
      </c>
      <c r="M12" s="136">
        <v>8965</v>
      </c>
      <c r="N12" s="136">
        <v>816</v>
      </c>
      <c r="O12" s="137">
        <v>5.35</v>
      </c>
      <c r="P12" s="137">
        <v>5.91</v>
      </c>
      <c r="Q12" s="137">
        <v>4.8</v>
      </c>
    </row>
    <row r="13" spans="1:17" s="20" customFormat="1" ht="12.75" customHeight="1">
      <c r="A13" s="68" t="s">
        <v>28</v>
      </c>
      <c r="B13" s="135">
        <v>147890</v>
      </c>
      <c r="C13" s="136">
        <v>80442</v>
      </c>
      <c r="D13" s="136">
        <v>67448</v>
      </c>
      <c r="E13" s="136">
        <v>45656</v>
      </c>
      <c r="F13" s="136">
        <v>20475</v>
      </c>
      <c r="G13" s="136">
        <v>1713</v>
      </c>
      <c r="H13" s="136">
        <v>8790</v>
      </c>
      <c r="I13" s="136">
        <v>1558</v>
      </c>
      <c r="J13" s="136">
        <v>11166</v>
      </c>
      <c r="K13" s="136">
        <v>42841</v>
      </c>
      <c r="L13" s="136">
        <v>551</v>
      </c>
      <c r="M13" s="136">
        <v>13571</v>
      </c>
      <c r="N13" s="136">
        <v>1569</v>
      </c>
      <c r="O13" s="137">
        <v>5.4</v>
      </c>
      <c r="P13" s="137">
        <v>5.99</v>
      </c>
      <c r="Q13" s="137">
        <v>4.84</v>
      </c>
    </row>
    <row r="14" spans="1:17" ht="12.75" customHeight="1">
      <c r="A14" s="75" t="s">
        <v>134</v>
      </c>
      <c r="B14" s="135">
        <v>31779</v>
      </c>
      <c r="C14" s="136">
        <v>17121</v>
      </c>
      <c r="D14" s="136">
        <v>14658</v>
      </c>
      <c r="E14" s="136">
        <v>9794</v>
      </c>
      <c r="F14" s="136">
        <v>4846</v>
      </c>
      <c r="G14" s="136">
        <v>245</v>
      </c>
      <c r="H14" s="136">
        <v>1802</v>
      </c>
      <c r="I14" s="136">
        <v>248</v>
      </c>
      <c r="J14" s="136">
        <v>1649</v>
      </c>
      <c r="K14" s="136">
        <v>9467</v>
      </c>
      <c r="L14" s="136">
        <v>106</v>
      </c>
      <c r="M14" s="136">
        <v>3350</v>
      </c>
      <c r="N14" s="136">
        <v>272</v>
      </c>
      <c r="O14" s="137">
        <v>7.06</v>
      </c>
      <c r="P14" s="137">
        <v>7.58</v>
      </c>
      <c r="Q14" s="137">
        <v>6.54</v>
      </c>
    </row>
    <row r="15" spans="1:17" ht="12.75" customHeight="1">
      <c r="A15" s="75" t="s">
        <v>136</v>
      </c>
      <c r="B15" s="135">
        <v>23802</v>
      </c>
      <c r="C15" s="136">
        <v>13802</v>
      </c>
      <c r="D15" s="136">
        <v>10000</v>
      </c>
      <c r="E15" s="136">
        <v>7669</v>
      </c>
      <c r="F15" s="136">
        <v>4005</v>
      </c>
      <c r="G15" s="136">
        <v>206</v>
      </c>
      <c r="H15" s="136">
        <v>1112</v>
      </c>
      <c r="I15" s="136">
        <v>230</v>
      </c>
      <c r="J15" s="136">
        <v>1589</v>
      </c>
      <c r="K15" s="136">
        <v>6399</v>
      </c>
      <c r="L15" s="136">
        <v>79</v>
      </c>
      <c r="M15" s="136">
        <v>2271</v>
      </c>
      <c r="N15" s="136">
        <v>242</v>
      </c>
      <c r="O15" s="137">
        <v>4.04</v>
      </c>
      <c r="P15" s="137">
        <v>4.5999999999999996</v>
      </c>
      <c r="Q15" s="137">
        <v>3.46</v>
      </c>
    </row>
    <row r="16" spans="1:17" ht="12.75" customHeight="1">
      <c r="A16" s="75" t="s">
        <v>137</v>
      </c>
      <c r="B16" s="135">
        <v>33761</v>
      </c>
      <c r="C16" s="136">
        <v>19058</v>
      </c>
      <c r="D16" s="136">
        <v>14703</v>
      </c>
      <c r="E16" s="136">
        <v>8766</v>
      </c>
      <c r="F16" s="136">
        <v>5910</v>
      </c>
      <c r="G16" s="136">
        <v>336</v>
      </c>
      <c r="H16" s="136">
        <v>1319</v>
      </c>
      <c r="I16" s="136">
        <v>259</v>
      </c>
      <c r="J16" s="136">
        <v>1872</v>
      </c>
      <c r="K16" s="136">
        <v>9365</v>
      </c>
      <c r="L16" s="136">
        <v>95</v>
      </c>
      <c r="M16" s="136">
        <v>5614</v>
      </c>
      <c r="N16" s="136">
        <v>225</v>
      </c>
      <c r="O16" s="137">
        <v>6.32</v>
      </c>
      <c r="P16" s="137">
        <v>6.93</v>
      </c>
      <c r="Q16" s="137">
        <v>5.66</v>
      </c>
    </row>
    <row r="17" spans="1:22" ht="12.75" customHeight="1">
      <c r="A17" s="75" t="s">
        <v>138</v>
      </c>
      <c r="B17" s="135">
        <v>71025</v>
      </c>
      <c r="C17" s="136">
        <v>40084</v>
      </c>
      <c r="D17" s="136">
        <v>30941</v>
      </c>
      <c r="E17" s="136">
        <v>20510</v>
      </c>
      <c r="F17" s="136">
        <v>12629</v>
      </c>
      <c r="G17" s="136">
        <v>933</v>
      </c>
      <c r="H17" s="136">
        <v>3523</v>
      </c>
      <c r="I17" s="136">
        <v>841</v>
      </c>
      <c r="J17" s="136">
        <v>3897</v>
      </c>
      <c r="K17" s="136">
        <v>20033</v>
      </c>
      <c r="L17" s="136">
        <v>323</v>
      </c>
      <c r="M17" s="136">
        <v>7746</v>
      </c>
      <c r="N17" s="136">
        <v>590</v>
      </c>
      <c r="O17" s="137">
        <v>5.73</v>
      </c>
      <c r="P17" s="137">
        <v>6.38</v>
      </c>
      <c r="Q17" s="137">
        <v>5.0599999999999996</v>
      </c>
    </row>
    <row r="18" spans="1:22" ht="12.75" customHeight="1">
      <c r="A18" s="75" t="s">
        <v>139</v>
      </c>
      <c r="B18" s="135">
        <v>33240</v>
      </c>
      <c r="C18" s="136">
        <v>18588</v>
      </c>
      <c r="D18" s="136">
        <v>14652</v>
      </c>
      <c r="E18" s="136">
        <v>9103</v>
      </c>
      <c r="F18" s="136">
        <v>6585</v>
      </c>
      <c r="G18" s="136">
        <v>390</v>
      </c>
      <c r="H18" s="136">
        <v>1559</v>
      </c>
      <c r="I18" s="136">
        <v>281</v>
      </c>
      <c r="J18" s="136">
        <v>2028</v>
      </c>
      <c r="K18" s="136">
        <v>9237</v>
      </c>
      <c r="L18" s="136">
        <v>131</v>
      </c>
      <c r="M18" s="136">
        <v>3729</v>
      </c>
      <c r="N18" s="136">
        <v>197</v>
      </c>
      <c r="O18" s="137">
        <v>6.97</v>
      </c>
      <c r="P18" s="137">
        <v>7.65</v>
      </c>
      <c r="Q18" s="137">
        <v>6.26</v>
      </c>
    </row>
    <row r="19" spans="1:22" ht="12.75" customHeight="1">
      <c r="A19" s="75" t="s">
        <v>140</v>
      </c>
      <c r="B19" s="135">
        <v>49344</v>
      </c>
      <c r="C19" s="136">
        <v>27108</v>
      </c>
      <c r="D19" s="136">
        <v>22236</v>
      </c>
      <c r="E19" s="136">
        <v>14133</v>
      </c>
      <c r="F19" s="136">
        <v>8212</v>
      </c>
      <c r="G19" s="136">
        <v>726</v>
      </c>
      <c r="H19" s="136">
        <v>2746</v>
      </c>
      <c r="I19" s="136">
        <v>497</v>
      </c>
      <c r="J19" s="136">
        <v>2563</v>
      </c>
      <c r="K19" s="136">
        <v>15266</v>
      </c>
      <c r="L19" s="136">
        <v>206</v>
      </c>
      <c r="M19" s="136">
        <v>4580</v>
      </c>
      <c r="N19" s="136">
        <v>415</v>
      </c>
      <c r="O19" s="137">
        <v>7.48</v>
      </c>
      <c r="P19" s="137">
        <v>7.97</v>
      </c>
      <c r="Q19" s="137">
        <v>6.96</v>
      </c>
    </row>
    <row r="20" spans="1:22" ht="12.75" customHeight="1">
      <c r="A20" s="75" t="s">
        <v>141</v>
      </c>
      <c r="B20" s="135">
        <v>37603</v>
      </c>
      <c r="C20" s="136">
        <v>20710</v>
      </c>
      <c r="D20" s="136">
        <v>16893</v>
      </c>
      <c r="E20" s="136">
        <v>10815</v>
      </c>
      <c r="F20" s="136">
        <v>5938</v>
      </c>
      <c r="G20" s="136">
        <v>482</v>
      </c>
      <c r="H20" s="136">
        <v>2019</v>
      </c>
      <c r="I20" s="136">
        <v>384</v>
      </c>
      <c r="J20" s="136">
        <v>2053</v>
      </c>
      <c r="K20" s="136">
        <v>11498</v>
      </c>
      <c r="L20" s="136">
        <v>152</v>
      </c>
      <c r="M20" s="136">
        <v>4169</v>
      </c>
      <c r="N20" s="136">
        <v>93</v>
      </c>
      <c r="O20" s="137">
        <v>7.76</v>
      </c>
      <c r="P20" s="137">
        <v>8.26</v>
      </c>
      <c r="Q20" s="137">
        <v>7.23</v>
      </c>
    </row>
    <row r="21" spans="1:22" ht="12.75" customHeight="1">
      <c r="A21" s="75" t="s">
        <v>142</v>
      </c>
      <c r="B21" s="135">
        <v>52404</v>
      </c>
      <c r="C21" s="136">
        <v>29281</v>
      </c>
      <c r="D21" s="136">
        <v>23123</v>
      </c>
      <c r="E21" s="136">
        <v>15807</v>
      </c>
      <c r="F21" s="136">
        <v>6699</v>
      </c>
      <c r="G21" s="136">
        <v>629</v>
      </c>
      <c r="H21" s="136">
        <v>2361</v>
      </c>
      <c r="I21" s="136">
        <v>529</v>
      </c>
      <c r="J21" s="136">
        <v>3735</v>
      </c>
      <c r="K21" s="136">
        <v>16913</v>
      </c>
      <c r="L21" s="136">
        <v>175</v>
      </c>
      <c r="M21" s="136">
        <v>4866</v>
      </c>
      <c r="N21" s="136">
        <v>690</v>
      </c>
      <c r="O21" s="137">
        <v>6.59</v>
      </c>
      <c r="P21" s="137">
        <v>7.27</v>
      </c>
      <c r="Q21" s="137">
        <v>5.9</v>
      </c>
    </row>
    <row r="22" spans="1:22" ht="12.75" customHeight="1">
      <c r="A22" s="75" t="s">
        <v>143</v>
      </c>
      <c r="B22" s="135">
        <v>16477</v>
      </c>
      <c r="C22" s="136">
        <v>9411</v>
      </c>
      <c r="D22" s="136">
        <v>7066</v>
      </c>
      <c r="E22" s="136">
        <v>4789</v>
      </c>
      <c r="F22" s="136">
        <v>2132</v>
      </c>
      <c r="G22" s="136">
        <v>171</v>
      </c>
      <c r="H22" s="136">
        <v>995</v>
      </c>
      <c r="I22" s="136">
        <v>181</v>
      </c>
      <c r="J22" s="136">
        <v>901</v>
      </c>
      <c r="K22" s="136">
        <v>5340</v>
      </c>
      <c r="L22" s="136">
        <v>58</v>
      </c>
      <c r="M22" s="136">
        <v>1786</v>
      </c>
      <c r="N22" s="136">
        <v>124</v>
      </c>
      <c r="O22" s="137">
        <v>7.79</v>
      </c>
      <c r="P22" s="137">
        <v>8.7200000000000006</v>
      </c>
      <c r="Q22" s="137">
        <v>6.82</v>
      </c>
    </row>
    <row r="23" spans="1:22" ht="12.75" customHeight="1">
      <c r="A23" s="75" t="s">
        <v>144</v>
      </c>
      <c r="B23" s="135">
        <v>26086</v>
      </c>
      <c r="C23" s="136">
        <v>14405</v>
      </c>
      <c r="D23" s="136">
        <v>11681</v>
      </c>
      <c r="E23" s="136">
        <v>8215</v>
      </c>
      <c r="F23" s="136">
        <v>3642</v>
      </c>
      <c r="G23" s="136">
        <v>312</v>
      </c>
      <c r="H23" s="136">
        <v>1057</v>
      </c>
      <c r="I23" s="136">
        <v>269</v>
      </c>
      <c r="J23" s="136">
        <v>1252</v>
      </c>
      <c r="K23" s="136">
        <v>8089</v>
      </c>
      <c r="L23" s="136">
        <v>75</v>
      </c>
      <c r="M23" s="136">
        <v>2892</v>
      </c>
      <c r="N23" s="136">
        <v>283</v>
      </c>
      <c r="O23" s="137">
        <v>8.2200000000000006</v>
      </c>
      <c r="P23" s="137">
        <v>9.02</v>
      </c>
      <c r="Q23" s="137">
        <v>7.4</v>
      </c>
    </row>
    <row r="24" spans="1:22" ht="12.75" customHeight="1">
      <c r="A24" s="75" t="s">
        <v>145</v>
      </c>
      <c r="B24" s="135">
        <v>6069</v>
      </c>
      <c r="C24" s="136">
        <v>3320</v>
      </c>
      <c r="D24" s="136">
        <v>2749</v>
      </c>
      <c r="E24" s="136">
        <v>1646</v>
      </c>
      <c r="F24" s="136">
        <v>1194</v>
      </c>
      <c r="G24" s="136">
        <v>89</v>
      </c>
      <c r="H24" s="136">
        <v>356</v>
      </c>
      <c r="I24" s="136">
        <v>45</v>
      </c>
      <c r="J24" s="136">
        <v>358</v>
      </c>
      <c r="K24" s="136">
        <v>1801</v>
      </c>
      <c r="L24" s="136">
        <v>25</v>
      </c>
      <c r="M24" s="136">
        <v>539</v>
      </c>
      <c r="N24" s="136">
        <v>16</v>
      </c>
      <c r="O24" s="137">
        <v>5.63</v>
      </c>
      <c r="P24" s="137">
        <v>6.01</v>
      </c>
      <c r="Q24" s="137">
        <v>5.23</v>
      </c>
    </row>
    <row r="25" spans="1:22" ht="12.75" customHeight="1">
      <c r="A25" s="75" t="s">
        <v>146</v>
      </c>
      <c r="B25" s="135">
        <v>21647</v>
      </c>
      <c r="C25" s="136">
        <v>11832</v>
      </c>
      <c r="D25" s="136">
        <v>9815</v>
      </c>
      <c r="E25" s="136">
        <v>6925</v>
      </c>
      <c r="F25" s="136">
        <v>3610</v>
      </c>
      <c r="G25" s="136">
        <v>164</v>
      </c>
      <c r="H25" s="136">
        <v>1416</v>
      </c>
      <c r="I25" s="136">
        <v>254</v>
      </c>
      <c r="J25" s="136">
        <v>1566</v>
      </c>
      <c r="K25" s="136">
        <v>5474</v>
      </c>
      <c r="L25" s="136">
        <v>85</v>
      </c>
      <c r="M25" s="136">
        <v>2036</v>
      </c>
      <c r="N25" s="136">
        <v>117</v>
      </c>
      <c r="O25" s="137">
        <v>5.98</v>
      </c>
      <c r="P25" s="137">
        <v>6.57</v>
      </c>
      <c r="Q25" s="137">
        <v>5.39</v>
      </c>
    </row>
    <row r="26" spans="1:22" ht="12.75" customHeight="1">
      <c r="A26" s="75" t="s">
        <v>147</v>
      </c>
      <c r="B26" s="135">
        <v>18221</v>
      </c>
      <c r="C26" s="136">
        <v>10092</v>
      </c>
      <c r="D26" s="136">
        <v>8129</v>
      </c>
      <c r="E26" s="136">
        <v>5913</v>
      </c>
      <c r="F26" s="136">
        <v>2964</v>
      </c>
      <c r="G26" s="136">
        <v>152</v>
      </c>
      <c r="H26" s="136">
        <v>891</v>
      </c>
      <c r="I26" s="136">
        <v>174</v>
      </c>
      <c r="J26" s="136">
        <v>1289</v>
      </c>
      <c r="K26" s="136">
        <v>4902</v>
      </c>
      <c r="L26" s="136">
        <v>69</v>
      </c>
      <c r="M26" s="136">
        <v>1674</v>
      </c>
      <c r="N26" s="136">
        <v>193</v>
      </c>
      <c r="O26" s="137">
        <v>3.99</v>
      </c>
      <c r="P26" s="137">
        <v>4.4800000000000004</v>
      </c>
      <c r="Q26" s="137">
        <v>3.52</v>
      </c>
    </row>
    <row r="27" spans="1:22" ht="12.75" customHeight="1">
      <c r="A27" s="75" t="s">
        <v>148</v>
      </c>
      <c r="B27" s="135">
        <v>15737</v>
      </c>
      <c r="C27" s="136">
        <v>8391</v>
      </c>
      <c r="D27" s="136">
        <v>7346</v>
      </c>
      <c r="E27" s="136">
        <v>4842</v>
      </c>
      <c r="F27" s="136">
        <v>2165</v>
      </c>
      <c r="G27" s="136">
        <v>152</v>
      </c>
      <c r="H27" s="136">
        <v>956</v>
      </c>
      <c r="I27" s="136">
        <v>183</v>
      </c>
      <c r="J27" s="136">
        <v>906</v>
      </c>
      <c r="K27" s="136">
        <v>4108</v>
      </c>
      <c r="L27" s="136">
        <v>61</v>
      </c>
      <c r="M27" s="136">
        <v>2274</v>
      </c>
      <c r="N27" s="136">
        <v>90</v>
      </c>
      <c r="O27" s="137">
        <v>5.97</v>
      </c>
      <c r="P27" s="137">
        <v>6.63</v>
      </c>
      <c r="Q27" s="137">
        <v>5.36</v>
      </c>
    </row>
    <row r="28" spans="1:22" ht="12.75" customHeight="1">
      <c r="A28" s="75" t="s">
        <v>149</v>
      </c>
      <c r="B28" s="135">
        <v>6102</v>
      </c>
      <c r="C28" s="136">
        <v>3327</v>
      </c>
      <c r="D28" s="136">
        <v>2775</v>
      </c>
      <c r="E28" s="136">
        <v>1662</v>
      </c>
      <c r="F28" s="136">
        <v>1179</v>
      </c>
      <c r="G28" s="136">
        <v>46</v>
      </c>
      <c r="H28" s="136">
        <v>435</v>
      </c>
      <c r="I28" s="136">
        <v>88</v>
      </c>
      <c r="J28" s="136">
        <v>377</v>
      </c>
      <c r="K28" s="136">
        <v>1802</v>
      </c>
      <c r="L28" s="136">
        <v>13</v>
      </c>
      <c r="M28" s="136">
        <v>461</v>
      </c>
      <c r="N28" s="136">
        <v>39</v>
      </c>
      <c r="O28" s="137">
        <v>4.2300000000000004</v>
      </c>
      <c r="P28" s="137">
        <v>4.6500000000000004</v>
      </c>
      <c r="Q28" s="137">
        <v>3.82</v>
      </c>
    </row>
    <row r="29" spans="1:22" ht="12.75" customHeight="1">
      <c r="A29" s="126" t="s">
        <v>150</v>
      </c>
      <c r="B29" s="138">
        <v>492</v>
      </c>
      <c r="C29" s="139">
        <v>306</v>
      </c>
      <c r="D29" s="139">
        <v>186</v>
      </c>
      <c r="E29" s="139">
        <v>140</v>
      </c>
      <c r="F29" s="139">
        <v>105</v>
      </c>
      <c r="G29" s="139">
        <v>6</v>
      </c>
      <c r="H29" s="139">
        <v>40</v>
      </c>
      <c r="I29" s="139">
        <v>16</v>
      </c>
      <c r="J29" s="139">
        <v>19</v>
      </c>
      <c r="K29" s="139">
        <v>123</v>
      </c>
      <c r="L29" s="139">
        <v>3</v>
      </c>
      <c r="M29" s="139">
        <v>38</v>
      </c>
      <c r="N29" s="139">
        <v>2</v>
      </c>
      <c r="O29" s="140">
        <v>3.5</v>
      </c>
      <c r="P29" s="140">
        <v>3.79</v>
      </c>
      <c r="Q29" s="140">
        <v>3.12</v>
      </c>
    </row>
    <row r="30" spans="1:22" ht="12.75" customHeight="1">
      <c r="A30" s="111"/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spans="1:22" ht="12.75" customHeight="1">
      <c r="A31" s="108" t="s">
        <v>161</v>
      </c>
      <c r="B31" s="109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34"/>
      <c r="P31" s="110"/>
      <c r="Q31" s="110"/>
      <c r="R31" s="13"/>
      <c r="T31" s="13"/>
      <c r="U31" s="13"/>
    </row>
    <row r="32" spans="1:22" ht="12.75" customHeight="1">
      <c r="A32" s="22" t="s">
        <v>151</v>
      </c>
      <c r="B32" s="171">
        <v>669360</v>
      </c>
      <c r="C32" s="173">
        <v>0</v>
      </c>
      <c r="D32" s="173">
        <v>0</v>
      </c>
      <c r="E32" s="171">
        <v>187655</v>
      </c>
      <c r="F32" s="164">
        <v>105327</v>
      </c>
      <c r="G32" s="164">
        <v>9502</v>
      </c>
      <c r="H32" s="164">
        <v>38255</v>
      </c>
      <c r="I32" s="164">
        <v>8003</v>
      </c>
      <c r="J32" s="164">
        <v>43101</v>
      </c>
      <c r="K32" s="174">
        <v>198087</v>
      </c>
      <c r="L32" s="165">
        <v>2993</v>
      </c>
      <c r="M32" s="165">
        <v>70833</v>
      </c>
      <c r="N32" s="165">
        <v>5604</v>
      </c>
      <c r="O32" s="169">
        <v>5.79</v>
      </c>
      <c r="P32" s="173">
        <v>0</v>
      </c>
      <c r="Q32" s="173">
        <v>0</v>
      </c>
      <c r="R32" s="13"/>
      <c r="T32" s="13"/>
      <c r="U32" s="13"/>
      <c r="V32" s="66"/>
    </row>
    <row r="33" spans="1:21" ht="12.75" customHeight="1">
      <c r="A33" s="95" t="s">
        <v>152</v>
      </c>
      <c r="B33" s="172">
        <v>545308</v>
      </c>
      <c r="C33" s="175">
        <v>0</v>
      </c>
      <c r="D33" s="175">
        <v>0</v>
      </c>
      <c r="E33" s="176">
        <v>182382</v>
      </c>
      <c r="F33" s="167">
        <v>87238</v>
      </c>
      <c r="G33" s="167">
        <v>2885</v>
      </c>
      <c r="H33" s="167">
        <v>30597</v>
      </c>
      <c r="I33" s="167">
        <v>4121</v>
      </c>
      <c r="J33" s="167">
        <v>37749</v>
      </c>
      <c r="K33" s="177">
        <v>137555</v>
      </c>
      <c r="L33" s="166">
        <v>1548</v>
      </c>
      <c r="M33" s="166">
        <v>56564</v>
      </c>
      <c r="N33" s="166">
        <v>4669</v>
      </c>
      <c r="O33" s="170">
        <v>4.5999999999999996</v>
      </c>
      <c r="P33" s="175">
        <v>0</v>
      </c>
      <c r="Q33" s="175">
        <v>0</v>
      </c>
    </row>
    <row r="34" spans="1:21" ht="16.5" customHeight="1">
      <c r="A34" s="201" t="s">
        <v>215</v>
      </c>
      <c r="B34" s="201"/>
      <c r="C34" s="201"/>
      <c r="D34" s="201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4"/>
      <c r="P34" s="74"/>
      <c r="Q34" s="74"/>
    </row>
    <row r="35" spans="1:21" ht="12.75" customHeight="1">
      <c r="A35" s="12" t="s">
        <v>228</v>
      </c>
      <c r="B35" s="13"/>
      <c r="C35" s="13"/>
      <c r="D35" s="13"/>
      <c r="E35" s="13"/>
      <c r="F35" s="13"/>
      <c r="G35" s="13"/>
      <c r="H35" s="164"/>
      <c r="J35" s="13"/>
      <c r="K35" s="13"/>
      <c r="L35" s="13"/>
      <c r="M35" s="13"/>
      <c r="N35" s="13"/>
      <c r="O35" s="13"/>
      <c r="P35" s="13"/>
      <c r="Q35" s="13"/>
    </row>
    <row r="36" spans="1:21" ht="25.15" customHeight="1">
      <c r="A36" s="27"/>
      <c r="B36" s="13"/>
      <c r="C36" s="13"/>
      <c r="D36" s="13"/>
      <c r="E36" s="13"/>
      <c r="F36" s="28"/>
      <c r="G36" s="168"/>
      <c r="K36" s="13"/>
      <c r="L36" s="13"/>
      <c r="M36" s="13"/>
      <c r="N36" s="13"/>
      <c r="O36" s="157"/>
      <c r="P36" s="157"/>
      <c r="Q36" s="13"/>
    </row>
    <row r="37" spans="1:21" s="156" customFormat="1" ht="25.15" customHeight="1">
      <c r="A37" s="14"/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</row>
    <row r="38" spans="1:21" ht="25.15" customHeight="1">
      <c r="A38" s="94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1:21" ht="25.15" customHeight="1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spans="1:21" ht="25.15" customHeight="1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21" ht="25.15" customHeight="1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1:21" ht="13.5" customHeight="1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spans="1:2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spans="1:21" ht="12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spans="1:21" ht="12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spans="1:21" ht="12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spans="1:21" ht="12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9" ht="12" customHeight="1"/>
    <row r="50" ht="12" customHeight="1"/>
    <row r="52" ht="12" customHeight="1"/>
    <row r="53" ht="12" customHeight="1"/>
    <row r="55" ht="12" customHeight="1"/>
    <row r="58" ht="12" customHeight="1"/>
    <row r="64" ht="25.15" hidden="1" customHeight="1"/>
    <row r="65" ht="25.15" hidden="1" customHeight="1"/>
  </sheetData>
  <mergeCells count="16">
    <mergeCell ref="O4:O5"/>
    <mergeCell ref="P4:P5"/>
    <mergeCell ref="Q4:Q5"/>
    <mergeCell ref="A34:D34"/>
    <mergeCell ref="I4:I5"/>
    <mergeCell ref="J4:J5"/>
    <mergeCell ref="K4:K5"/>
    <mergeCell ref="L4:L5"/>
    <mergeCell ref="M4:M5"/>
    <mergeCell ref="N4:N5"/>
    <mergeCell ref="A4:A5"/>
    <mergeCell ref="B4:D4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verticalDpi="0" r:id="rId1"/>
  <ignoredErrors>
    <ignoredError sqref="A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C22D9-D67E-418C-B7D8-6968638B4401}">
  <dimension ref="A1:V65"/>
  <sheetViews>
    <sheetView zoomScale="120" zoomScaleNormal="12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2"/>
  <cols>
    <col min="1" max="1" width="26.1640625" style="10" customWidth="1"/>
    <col min="2" max="2" width="14" style="10" customWidth="1"/>
    <col min="3" max="5" width="12.1640625" style="10" customWidth="1"/>
    <col min="6" max="6" width="13.5" style="10" customWidth="1"/>
    <col min="7" max="7" width="18.1640625" style="10" customWidth="1"/>
    <col min="8" max="8" width="15.33203125" style="10" customWidth="1"/>
    <col min="9" max="9" width="14.1640625" style="10" customWidth="1"/>
    <col min="10" max="10" width="12.1640625" style="10" customWidth="1"/>
    <col min="11" max="11" width="14" style="10" customWidth="1"/>
    <col min="12" max="12" width="15" style="10" customWidth="1"/>
    <col min="13" max="13" width="13.6640625" style="10" customWidth="1"/>
    <col min="14" max="14" width="14.33203125" style="10" customWidth="1"/>
    <col min="15" max="17" width="12.6640625" style="10" customWidth="1"/>
    <col min="18" max="16384" width="9.33203125" style="10"/>
  </cols>
  <sheetData>
    <row r="1" spans="1:17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4" customFormat="1" ht="13.5" customHeight="1">
      <c r="A2" s="65" t="s">
        <v>216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6"/>
    </row>
    <row r="4" spans="1:17" s="7" customFormat="1" ht="21.75" customHeight="1">
      <c r="A4" s="202" t="s">
        <v>198</v>
      </c>
      <c r="B4" s="187" t="s">
        <v>199</v>
      </c>
      <c r="C4" s="187"/>
      <c r="D4" s="188"/>
      <c r="E4" s="202" t="s">
        <v>200</v>
      </c>
      <c r="F4" s="199" t="s">
        <v>201</v>
      </c>
      <c r="G4" s="202" t="s">
        <v>202</v>
      </c>
      <c r="H4" s="202" t="s">
        <v>203</v>
      </c>
      <c r="I4" s="202" t="s">
        <v>204</v>
      </c>
      <c r="J4" s="202" t="s">
        <v>205</v>
      </c>
      <c r="K4" s="202" t="s">
        <v>206</v>
      </c>
      <c r="L4" s="202" t="s">
        <v>207</v>
      </c>
      <c r="M4" s="202" t="s">
        <v>208</v>
      </c>
      <c r="N4" s="207" t="s">
        <v>197</v>
      </c>
      <c r="O4" s="199" t="s">
        <v>209</v>
      </c>
      <c r="P4" s="199" t="s">
        <v>210</v>
      </c>
      <c r="Q4" s="199" t="s">
        <v>211</v>
      </c>
    </row>
    <row r="5" spans="1:17" s="8" customFormat="1" ht="21.75" customHeight="1">
      <c r="A5" s="203"/>
      <c r="B5" s="127" t="s">
        <v>212</v>
      </c>
      <c r="C5" s="153" t="s">
        <v>151</v>
      </c>
      <c r="D5" s="153" t="s">
        <v>152</v>
      </c>
      <c r="E5" s="204"/>
      <c r="F5" s="200"/>
      <c r="G5" s="203"/>
      <c r="H5" s="203"/>
      <c r="I5" s="203"/>
      <c r="J5" s="203"/>
      <c r="K5" s="203"/>
      <c r="L5" s="203"/>
      <c r="M5" s="203"/>
      <c r="N5" s="203"/>
      <c r="O5" s="200"/>
      <c r="P5" s="200"/>
      <c r="Q5" s="200"/>
    </row>
    <row r="6" spans="1:17" ht="18" customHeight="1">
      <c r="A6" s="129" t="s">
        <v>217</v>
      </c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</row>
    <row r="7" spans="1:17" ht="12.75" customHeight="1">
      <c r="A7" s="108" t="s">
        <v>160</v>
      </c>
      <c r="B7" s="132">
        <v>1196654</v>
      </c>
      <c r="C7" s="133">
        <v>662250</v>
      </c>
      <c r="D7" s="133">
        <v>534404</v>
      </c>
      <c r="E7" s="133">
        <v>360161</v>
      </c>
      <c r="F7" s="133">
        <v>187560</v>
      </c>
      <c r="G7" s="133">
        <v>12463</v>
      </c>
      <c r="H7" s="133">
        <v>65347</v>
      </c>
      <c r="I7" s="133">
        <v>11980</v>
      </c>
      <c r="J7" s="133">
        <v>80432</v>
      </c>
      <c r="K7" s="133">
        <v>339374</v>
      </c>
      <c r="L7" s="133">
        <v>4580</v>
      </c>
      <c r="M7" s="133">
        <v>124663</v>
      </c>
      <c r="N7" s="133">
        <v>10094</v>
      </c>
      <c r="O7" s="134">
        <v>5.14</v>
      </c>
      <c r="P7" s="134">
        <v>5.76</v>
      </c>
      <c r="Q7" s="134">
        <v>4.54</v>
      </c>
    </row>
    <row r="8" spans="1:17" s="20" customFormat="1" ht="12.75" customHeight="1">
      <c r="A8" s="68" t="s">
        <v>64</v>
      </c>
      <c r="B8" s="135">
        <v>175011</v>
      </c>
      <c r="C8" s="136">
        <v>97527</v>
      </c>
      <c r="D8" s="136">
        <v>77484</v>
      </c>
      <c r="E8" s="136">
        <v>54994</v>
      </c>
      <c r="F8" s="136">
        <v>26199</v>
      </c>
      <c r="G8" s="136">
        <v>1628</v>
      </c>
      <c r="H8" s="136">
        <v>10334</v>
      </c>
      <c r="I8" s="136">
        <v>1806</v>
      </c>
      <c r="J8" s="136">
        <v>12960</v>
      </c>
      <c r="K8" s="136">
        <v>46518</v>
      </c>
      <c r="L8" s="136">
        <v>695</v>
      </c>
      <c r="M8" s="136">
        <v>17992</v>
      </c>
      <c r="N8" s="136">
        <v>1885</v>
      </c>
      <c r="O8" s="137">
        <v>4.38</v>
      </c>
      <c r="P8" s="137">
        <v>5.01</v>
      </c>
      <c r="Q8" s="137">
        <v>3.78</v>
      </c>
    </row>
    <row r="9" spans="1:17" s="20" customFormat="1" ht="12.75" customHeight="1">
      <c r="A9" s="68" t="s">
        <v>65</v>
      </c>
      <c r="B9" s="135">
        <v>117231</v>
      </c>
      <c r="C9" s="136">
        <v>62583</v>
      </c>
      <c r="D9" s="136">
        <v>54648</v>
      </c>
      <c r="E9" s="136">
        <v>39062</v>
      </c>
      <c r="F9" s="136">
        <v>19603</v>
      </c>
      <c r="G9" s="136">
        <v>670</v>
      </c>
      <c r="H9" s="136">
        <v>7586</v>
      </c>
      <c r="I9" s="136">
        <v>1147</v>
      </c>
      <c r="J9" s="136">
        <v>7583</v>
      </c>
      <c r="K9" s="136">
        <v>27093</v>
      </c>
      <c r="L9" s="136">
        <v>369</v>
      </c>
      <c r="M9" s="136">
        <v>13222</v>
      </c>
      <c r="N9" s="136">
        <v>896</v>
      </c>
      <c r="O9" s="137">
        <v>4.7300000000000004</v>
      </c>
      <c r="P9" s="137">
        <v>5.32</v>
      </c>
      <c r="Q9" s="137">
        <v>4.1900000000000004</v>
      </c>
    </row>
    <row r="10" spans="1:17" ht="12.75" customHeight="1">
      <c r="A10" s="68" t="s">
        <v>158</v>
      </c>
      <c r="B10" s="135">
        <v>89206</v>
      </c>
      <c r="C10" s="136">
        <v>50033</v>
      </c>
      <c r="D10" s="136">
        <v>39173</v>
      </c>
      <c r="E10" s="136">
        <v>27771</v>
      </c>
      <c r="F10" s="136">
        <v>13862</v>
      </c>
      <c r="G10" s="136">
        <v>1058</v>
      </c>
      <c r="H10" s="136">
        <v>4629</v>
      </c>
      <c r="I10" s="136">
        <v>770</v>
      </c>
      <c r="J10" s="136">
        <v>6590</v>
      </c>
      <c r="K10" s="136">
        <v>24469</v>
      </c>
      <c r="L10" s="136">
        <v>377</v>
      </c>
      <c r="M10" s="136">
        <v>9138</v>
      </c>
      <c r="N10" s="136">
        <v>542</v>
      </c>
      <c r="O10" s="137">
        <v>3.91</v>
      </c>
      <c r="P10" s="137">
        <v>4.4400000000000004</v>
      </c>
      <c r="Q10" s="137">
        <v>3.39</v>
      </c>
    </row>
    <row r="11" spans="1:17" s="20" customFormat="1" ht="12.75" customHeight="1">
      <c r="A11" s="68" t="s">
        <v>132</v>
      </c>
      <c r="B11" s="135">
        <v>130219</v>
      </c>
      <c r="C11" s="136">
        <v>72130</v>
      </c>
      <c r="D11" s="136">
        <v>58089</v>
      </c>
      <c r="E11" s="136">
        <v>37776</v>
      </c>
      <c r="F11" s="136">
        <v>21807</v>
      </c>
      <c r="G11" s="136">
        <v>1291</v>
      </c>
      <c r="H11" s="136">
        <v>7218</v>
      </c>
      <c r="I11" s="136">
        <v>1188</v>
      </c>
      <c r="J11" s="136">
        <v>8867</v>
      </c>
      <c r="K11" s="136">
        <v>35969</v>
      </c>
      <c r="L11" s="136">
        <v>533</v>
      </c>
      <c r="M11" s="136">
        <v>14883</v>
      </c>
      <c r="N11" s="136">
        <v>687</v>
      </c>
      <c r="O11" s="137">
        <v>4.63</v>
      </c>
      <c r="P11" s="137">
        <v>5.23</v>
      </c>
      <c r="Q11" s="137">
        <v>4.04</v>
      </c>
    </row>
    <row r="12" spans="1:17" s="20" customFormat="1" ht="12.75" customHeight="1">
      <c r="A12" s="68" t="s">
        <v>133</v>
      </c>
      <c r="B12" s="135">
        <v>98413</v>
      </c>
      <c r="C12" s="136">
        <v>54137</v>
      </c>
      <c r="D12" s="136">
        <v>44276</v>
      </c>
      <c r="E12" s="136">
        <v>27974</v>
      </c>
      <c r="F12" s="136">
        <v>15743</v>
      </c>
      <c r="G12" s="136">
        <v>1016</v>
      </c>
      <c r="H12" s="136">
        <v>5662</v>
      </c>
      <c r="I12" s="136">
        <v>990</v>
      </c>
      <c r="J12" s="136">
        <v>7189</v>
      </c>
      <c r="K12" s="136">
        <v>29798</v>
      </c>
      <c r="L12" s="136">
        <v>348</v>
      </c>
      <c r="M12" s="136">
        <v>8865</v>
      </c>
      <c r="N12" s="136">
        <v>828</v>
      </c>
      <c r="O12" s="137">
        <v>5.31</v>
      </c>
      <c r="P12" s="137">
        <v>5.88</v>
      </c>
      <c r="Q12" s="137">
        <v>4.75</v>
      </c>
    </row>
    <row r="13" spans="1:17" s="20" customFormat="1" ht="12.75" customHeight="1">
      <c r="A13" s="68" t="s">
        <v>28</v>
      </c>
      <c r="B13" s="135">
        <v>146383</v>
      </c>
      <c r="C13" s="136">
        <v>80070</v>
      </c>
      <c r="D13" s="136">
        <v>66313</v>
      </c>
      <c r="E13" s="136">
        <v>44535</v>
      </c>
      <c r="F13" s="136">
        <v>20053</v>
      </c>
      <c r="G13" s="136">
        <v>1744</v>
      </c>
      <c r="H13" s="136">
        <v>8388</v>
      </c>
      <c r="I13" s="136">
        <v>1553</v>
      </c>
      <c r="J13" s="136">
        <v>11264</v>
      </c>
      <c r="K13" s="136">
        <v>43322</v>
      </c>
      <c r="L13" s="136">
        <v>567</v>
      </c>
      <c r="M13" s="136">
        <v>13376</v>
      </c>
      <c r="N13" s="136">
        <v>1581</v>
      </c>
      <c r="O13" s="137">
        <v>5.37</v>
      </c>
      <c r="P13" s="137">
        <v>5.97</v>
      </c>
      <c r="Q13" s="137">
        <v>4.78</v>
      </c>
    </row>
    <row r="14" spans="1:17" ht="12.75" customHeight="1">
      <c r="A14" s="75" t="s">
        <v>134</v>
      </c>
      <c r="B14" s="135">
        <v>31348</v>
      </c>
      <c r="C14" s="136">
        <v>16967</v>
      </c>
      <c r="D14" s="136">
        <v>14381</v>
      </c>
      <c r="E14" s="136">
        <v>9424</v>
      </c>
      <c r="F14" s="136">
        <v>4684</v>
      </c>
      <c r="G14" s="136">
        <v>255</v>
      </c>
      <c r="H14" s="136">
        <v>1722</v>
      </c>
      <c r="I14" s="136">
        <v>249</v>
      </c>
      <c r="J14" s="136">
        <v>1607</v>
      </c>
      <c r="K14" s="136">
        <v>9700</v>
      </c>
      <c r="L14" s="136">
        <v>109</v>
      </c>
      <c r="M14" s="136">
        <v>3325</v>
      </c>
      <c r="N14" s="136">
        <v>273</v>
      </c>
      <c r="O14" s="137">
        <v>6.98</v>
      </c>
      <c r="P14" s="137">
        <v>7.52</v>
      </c>
      <c r="Q14" s="137">
        <v>6.44</v>
      </c>
    </row>
    <row r="15" spans="1:17" ht="12.75" customHeight="1">
      <c r="A15" s="75" t="s">
        <v>136</v>
      </c>
      <c r="B15" s="135">
        <v>23529</v>
      </c>
      <c r="C15" s="136">
        <v>13697</v>
      </c>
      <c r="D15" s="136">
        <v>9832</v>
      </c>
      <c r="E15" s="136">
        <v>7482</v>
      </c>
      <c r="F15" s="136">
        <v>3864</v>
      </c>
      <c r="G15" s="136">
        <v>200</v>
      </c>
      <c r="H15" s="136">
        <v>1058</v>
      </c>
      <c r="I15" s="136">
        <v>230</v>
      </c>
      <c r="J15" s="136">
        <v>1623</v>
      </c>
      <c r="K15" s="136">
        <v>6517</v>
      </c>
      <c r="L15" s="136">
        <v>80</v>
      </c>
      <c r="M15" s="136">
        <v>2230</v>
      </c>
      <c r="N15" s="136">
        <v>245</v>
      </c>
      <c r="O15" s="137">
        <v>4.05</v>
      </c>
      <c r="P15" s="137">
        <v>4.63</v>
      </c>
      <c r="Q15" s="137">
        <v>3.45</v>
      </c>
    </row>
    <row r="16" spans="1:17" ht="12.75" customHeight="1">
      <c r="A16" s="75" t="s">
        <v>137</v>
      </c>
      <c r="B16" s="135">
        <v>33742</v>
      </c>
      <c r="C16" s="136">
        <v>19102</v>
      </c>
      <c r="D16" s="136">
        <v>14640</v>
      </c>
      <c r="E16" s="136">
        <v>8741</v>
      </c>
      <c r="F16" s="136">
        <v>5781</v>
      </c>
      <c r="G16" s="136">
        <v>340</v>
      </c>
      <c r="H16" s="136">
        <v>1249</v>
      </c>
      <c r="I16" s="136">
        <v>247</v>
      </c>
      <c r="J16" s="136">
        <v>1874</v>
      </c>
      <c r="K16" s="136">
        <v>9586</v>
      </c>
      <c r="L16" s="136">
        <v>98</v>
      </c>
      <c r="M16" s="136">
        <v>5598</v>
      </c>
      <c r="N16" s="136">
        <v>228</v>
      </c>
      <c r="O16" s="137">
        <v>6.31</v>
      </c>
      <c r="P16" s="137">
        <v>6.93</v>
      </c>
      <c r="Q16" s="137">
        <v>5.64</v>
      </c>
    </row>
    <row r="17" spans="1:22" ht="12.75" customHeight="1">
      <c r="A17" s="75" t="s">
        <v>138</v>
      </c>
      <c r="B17" s="135">
        <v>70039</v>
      </c>
      <c r="C17" s="136">
        <v>39692</v>
      </c>
      <c r="D17" s="136">
        <v>30347</v>
      </c>
      <c r="E17" s="136">
        <v>20141</v>
      </c>
      <c r="F17" s="136">
        <v>12330</v>
      </c>
      <c r="G17" s="136">
        <v>924</v>
      </c>
      <c r="H17" s="136">
        <v>3369</v>
      </c>
      <c r="I17" s="136">
        <v>822</v>
      </c>
      <c r="J17" s="136">
        <v>3813</v>
      </c>
      <c r="K17" s="136">
        <v>20184</v>
      </c>
      <c r="L17" s="136">
        <v>329</v>
      </c>
      <c r="M17" s="136">
        <v>7516</v>
      </c>
      <c r="N17" s="136">
        <v>611</v>
      </c>
      <c r="O17" s="137">
        <v>5.62</v>
      </c>
      <c r="P17" s="137">
        <v>6.28</v>
      </c>
      <c r="Q17" s="137">
        <v>4.95</v>
      </c>
    </row>
    <row r="18" spans="1:22" ht="12.75" customHeight="1">
      <c r="A18" s="75" t="s">
        <v>139</v>
      </c>
      <c r="B18" s="135">
        <v>33160</v>
      </c>
      <c r="C18" s="136">
        <v>18646</v>
      </c>
      <c r="D18" s="136">
        <v>14514</v>
      </c>
      <c r="E18" s="136">
        <v>9043</v>
      </c>
      <c r="F18" s="136">
        <v>6468</v>
      </c>
      <c r="G18" s="136">
        <v>397</v>
      </c>
      <c r="H18" s="136">
        <v>1455</v>
      </c>
      <c r="I18" s="136">
        <v>296</v>
      </c>
      <c r="J18" s="136">
        <v>2026</v>
      </c>
      <c r="K18" s="136">
        <v>9424</v>
      </c>
      <c r="L18" s="136">
        <v>138</v>
      </c>
      <c r="M18" s="136">
        <v>3719</v>
      </c>
      <c r="N18" s="136">
        <v>194</v>
      </c>
      <c r="O18" s="137">
        <v>6.91</v>
      </c>
      <c r="P18" s="137">
        <v>7.62</v>
      </c>
      <c r="Q18" s="137">
        <v>6.18</v>
      </c>
    </row>
    <row r="19" spans="1:22" ht="12.75" customHeight="1">
      <c r="A19" s="75" t="s">
        <v>140</v>
      </c>
      <c r="B19" s="135">
        <v>49112</v>
      </c>
      <c r="C19" s="136">
        <v>27174</v>
      </c>
      <c r="D19" s="136">
        <v>21938</v>
      </c>
      <c r="E19" s="136">
        <v>13785</v>
      </c>
      <c r="F19" s="136">
        <v>8123</v>
      </c>
      <c r="G19" s="136">
        <v>721</v>
      </c>
      <c r="H19" s="136">
        <v>2637</v>
      </c>
      <c r="I19" s="136">
        <v>553</v>
      </c>
      <c r="J19" s="136">
        <v>2582</v>
      </c>
      <c r="K19" s="136">
        <v>15576</v>
      </c>
      <c r="L19" s="136">
        <v>218</v>
      </c>
      <c r="M19" s="136">
        <v>4485</v>
      </c>
      <c r="N19" s="136">
        <v>432</v>
      </c>
      <c r="O19" s="137">
        <v>7.4</v>
      </c>
      <c r="P19" s="137">
        <v>7.93</v>
      </c>
      <c r="Q19" s="137">
        <v>6.83</v>
      </c>
    </row>
    <row r="20" spans="1:22" ht="12.75" customHeight="1">
      <c r="A20" s="75" t="s">
        <v>141</v>
      </c>
      <c r="B20" s="135">
        <v>37685</v>
      </c>
      <c r="C20" s="136">
        <v>20793</v>
      </c>
      <c r="D20" s="136">
        <v>16892</v>
      </c>
      <c r="E20" s="136">
        <v>10660</v>
      </c>
      <c r="F20" s="136">
        <v>5903</v>
      </c>
      <c r="G20" s="136">
        <v>479</v>
      </c>
      <c r="H20" s="136">
        <v>1953</v>
      </c>
      <c r="I20" s="136">
        <v>403</v>
      </c>
      <c r="J20" s="136">
        <v>2086</v>
      </c>
      <c r="K20" s="136">
        <v>11821</v>
      </c>
      <c r="L20" s="136">
        <v>155</v>
      </c>
      <c r="M20" s="136">
        <v>4128</v>
      </c>
      <c r="N20" s="136">
        <v>97</v>
      </c>
      <c r="O20" s="137">
        <v>7.72</v>
      </c>
      <c r="P20" s="137">
        <v>8.2200000000000006</v>
      </c>
      <c r="Q20" s="137">
        <v>7.18</v>
      </c>
    </row>
    <row r="21" spans="1:22" ht="12.75" customHeight="1">
      <c r="A21" s="75" t="s">
        <v>142</v>
      </c>
      <c r="B21" s="135">
        <v>52017</v>
      </c>
      <c r="C21" s="136">
        <v>29136</v>
      </c>
      <c r="D21" s="136">
        <v>22881</v>
      </c>
      <c r="E21" s="136">
        <v>15462</v>
      </c>
      <c r="F21" s="136">
        <v>6569</v>
      </c>
      <c r="G21" s="136">
        <v>633</v>
      </c>
      <c r="H21" s="136">
        <v>2272</v>
      </c>
      <c r="I21" s="136">
        <v>539</v>
      </c>
      <c r="J21" s="136">
        <v>3730</v>
      </c>
      <c r="K21" s="136">
        <v>17269</v>
      </c>
      <c r="L21" s="136">
        <v>172</v>
      </c>
      <c r="M21" s="136">
        <v>4654</v>
      </c>
      <c r="N21" s="136">
        <v>717</v>
      </c>
      <c r="O21" s="137">
        <v>6.51</v>
      </c>
      <c r="P21" s="137">
        <v>7.18</v>
      </c>
      <c r="Q21" s="137">
        <v>5.82</v>
      </c>
    </row>
    <row r="22" spans="1:22" ht="12.75" customHeight="1">
      <c r="A22" s="75" t="s">
        <v>143</v>
      </c>
      <c r="B22" s="135">
        <v>16442</v>
      </c>
      <c r="C22" s="136">
        <v>9418</v>
      </c>
      <c r="D22" s="136">
        <v>7024</v>
      </c>
      <c r="E22" s="136">
        <v>4686</v>
      </c>
      <c r="F22" s="136">
        <v>2052</v>
      </c>
      <c r="G22" s="136">
        <v>190</v>
      </c>
      <c r="H22" s="136">
        <v>960</v>
      </c>
      <c r="I22" s="136">
        <v>187</v>
      </c>
      <c r="J22" s="136">
        <v>901</v>
      </c>
      <c r="K22" s="136">
        <v>5475</v>
      </c>
      <c r="L22" s="136">
        <v>58</v>
      </c>
      <c r="M22" s="136">
        <v>1800</v>
      </c>
      <c r="N22" s="136">
        <v>133</v>
      </c>
      <c r="O22" s="137">
        <v>7.74</v>
      </c>
      <c r="P22" s="137">
        <v>8.66</v>
      </c>
      <c r="Q22" s="137">
        <v>6.76</v>
      </c>
    </row>
    <row r="23" spans="1:22" ht="12.75" customHeight="1">
      <c r="A23" s="75" t="s">
        <v>144</v>
      </c>
      <c r="B23" s="135">
        <v>25939</v>
      </c>
      <c r="C23" s="136">
        <v>14381</v>
      </c>
      <c r="D23" s="136">
        <v>11558</v>
      </c>
      <c r="E23" s="136">
        <v>8114</v>
      </c>
      <c r="F23" s="136">
        <v>3592</v>
      </c>
      <c r="G23" s="136">
        <v>317</v>
      </c>
      <c r="H23" s="136">
        <v>1014</v>
      </c>
      <c r="I23" s="136">
        <v>271</v>
      </c>
      <c r="J23" s="136">
        <v>1234</v>
      </c>
      <c r="K23" s="136">
        <v>8250</v>
      </c>
      <c r="L23" s="136">
        <v>76</v>
      </c>
      <c r="M23" s="136">
        <v>2784</v>
      </c>
      <c r="N23" s="136">
        <v>287</v>
      </c>
      <c r="O23" s="137">
        <v>8.1300000000000008</v>
      </c>
      <c r="P23" s="137">
        <v>8.9499999999999993</v>
      </c>
      <c r="Q23" s="137">
        <v>7.31</v>
      </c>
    </row>
    <row r="24" spans="1:22" ht="12.75" customHeight="1">
      <c r="A24" s="75" t="s">
        <v>145</v>
      </c>
      <c r="B24" s="135">
        <v>6015</v>
      </c>
      <c r="C24" s="136">
        <v>3306</v>
      </c>
      <c r="D24" s="136">
        <v>2709</v>
      </c>
      <c r="E24" s="136">
        <v>1621</v>
      </c>
      <c r="F24" s="136">
        <v>1183</v>
      </c>
      <c r="G24" s="136">
        <v>88</v>
      </c>
      <c r="H24" s="136">
        <v>326</v>
      </c>
      <c r="I24" s="136">
        <v>43</v>
      </c>
      <c r="J24" s="136">
        <v>361</v>
      </c>
      <c r="K24" s="136">
        <v>1841</v>
      </c>
      <c r="L24" s="136">
        <v>24</v>
      </c>
      <c r="M24" s="136">
        <v>510</v>
      </c>
      <c r="N24" s="136">
        <v>18</v>
      </c>
      <c r="O24" s="137">
        <v>5.61</v>
      </c>
      <c r="P24" s="137">
        <v>6.01</v>
      </c>
      <c r="Q24" s="137">
        <v>5.19</v>
      </c>
    </row>
    <row r="25" spans="1:22" ht="12.75" customHeight="1">
      <c r="A25" s="75" t="s">
        <v>146</v>
      </c>
      <c r="B25" s="135">
        <v>21341</v>
      </c>
      <c r="C25" s="136">
        <v>11652</v>
      </c>
      <c r="D25" s="136">
        <v>9689</v>
      </c>
      <c r="E25" s="136">
        <v>6762</v>
      </c>
      <c r="F25" s="136">
        <v>3476</v>
      </c>
      <c r="G25" s="136">
        <v>161</v>
      </c>
      <c r="H25" s="136">
        <v>1339</v>
      </c>
      <c r="I25" s="136">
        <v>255</v>
      </c>
      <c r="J25" s="136">
        <v>1577</v>
      </c>
      <c r="K25" s="136">
        <v>5545</v>
      </c>
      <c r="L25" s="136">
        <v>86</v>
      </c>
      <c r="M25" s="136">
        <v>2021</v>
      </c>
      <c r="N25" s="136">
        <v>119</v>
      </c>
      <c r="O25" s="137">
        <v>5.9</v>
      </c>
      <c r="P25" s="137">
        <v>6.47</v>
      </c>
      <c r="Q25" s="137">
        <v>5.34</v>
      </c>
    </row>
    <row r="26" spans="1:22" ht="12.75" customHeight="1">
      <c r="A26" s="75" t="s">
        <v>147</v>
      </c>
      <c r="B26" s="135">
        <v>17871</v>
      </c>
      <c r="C26" s="136">
        <v>9937</v>
      </c>
      <c r="D26" s="136">
        <v>7934</v>
      </c>
      <c r="E26" s="136">
        <v>5714</v>
      </c>
      <c r="F26" s="136">
        <v>2919</v>
      </c>
      <c r="G26" s="136">
        <v>155</v>
      </c>
      <c r="H26" s="136">
        <v>842</v>
      </c>
      <c r="I26" s="136">
        <v>164</v>
      </c>
      <c r="J26" s="136">
        <v>1278</v>
      </c>
      <c r="K26" s="136">
        <v>4906</v>
      </c>
      <c r="L26" s="136">
        <v>74</v>
      </c>
      <c r="M26" s="136">
        <v>1624</v>
      </c>
      <c r="N26" s="136">
        <v>195</v>
      </c>
      <c r="O26" s="137">
        <v>3.95</v>
      </c>
      <c r="P26" s="137">
        <v>4.45</v>
      </c>
      <c r="Q26" s="137">
        <v>3.46</v>
      </c>
    </row>
    <row r="27" spans="1:22" ht="12.75" customHeight="1">
      <c r="A27" s="75" t="s">
        <v>148</v>
      </c>
      <c r="B27" s="135">
        <v>15487</v>
      </c>
      <c r="C27" s="136">
        <v>8290</v>
      </c>
      <c r="D27" s="136">
        <v>7197</v>
      </c>
      <c r="E27" s="136">
        <v>4683</v>
      </c>
      <c r="F27" s="136">
        <v>2128</v>
      </c>
      <c r="G27" s="136">
        <v>144</v>
      </c>
      <c r="H27" s="136">
        <v>875</v>
      </c>
      <c r="I27" s="136">
        <v>168</v>
      </c>
      <c r="J27" s="136">
        <v>909</v>
      </c>
      <c r="K27" s="136">
        <v>4141</v>
      </c>
      <c r="L27" s="136">
        <v>59</v>
      </c>
      <c r="M27" s="136">
        <v>2295</v>
      </c>
      <c r="N27" s="136">
        <v>85</v>
      </c>
      <c r="O27" s="137">
        <v>5.89</v>
      </c>
      <c r="P27" s="137">
        <v>6.55</v>
      </c>
      <c r="Q27" s="137">
        <v>5.28</v>
      </c>
    </row>
    <row r="28" spans="1:22" ht="12.75" customHeight="1">
      <c r="A28" s="75" t="s">
        <v>149</v>
      </c>
      <c r="B28" s="135">
        <v>5987</v>
      </c>
      <c r="C28" s="136">
        <v>3277</v>
      </c>
      <c r="D28" s="136">
        <v>2710</v>
      </c>
      <c r="E28" s="136">
        <v>1603</v>
      </c>
      <c r="F28" s="136">
        <v>1121</v>
      </c>
      <c r="G28" s="136">
        <v>46</v>
      </c>
      <c r="H28" s="136">
        <v>418</v>
      </c>
      <c r="I28" s="136">
        <v>83</v>
      </c>
      <c r="J28" s="136">
        <v>361</v>
      </c>
      <c r="K28" s="136">
        <v>1845</v>
      </c>
      <c r="L28" s="136">
        <v>12</v>
      </c>
      <c r="M28" s="136">
        <v>459</v>
      </c>
      <c r="N28" s="136">
        <v>39</v>
      </c>
      <c r="O28" s="137">
        <v>4.24</v>
      </c>
      <c r="P28" s="137">
        <v>4.68</v>
      </c>
      <c r="Q28" s="137">
        <v>3.8</v>
      </c>
    </row>
    <row r="29" spans="1:22" ht="12.75" customHeight="1">
      <c r="A29" s="126" t="s">
        <v>150</v>
      </c>
      <c r="B29" s="138">
        <v>477</v>
      </c>
      <c r="C29" s="139">
        <v>302</v>
      </c>
      <c r="D29" s="139">
        <v>175</v>
      </c>
      <c r="E29" s="139">
        <v>128</v>
      </c>
      <c r="F29" s="139">
        <v>100</v>
      </c>
      <c r="G29" s="139">
        <v>6</v>
      </c>
      <c r="H29" s="139">
        <v>41</v>
      </c>
      <c r="I29" s="139">
        <v>16</v>
      </c>
      <c r="J29" s="139">
        <v>17</v>
      </c>
      <c r="K29" s="139">
        <v>125</v>
      </c>
      <c r="L29" s="139">
        <v>3</v>
      </c>
      <c r="M29" s="139">
        <v>39</v>
      </c>
      <c r="N29" s="139">
        <v>2</v>
      </c>
      <c r="O29" s="140">
        <v>3.41</v>
      </c>
      <c r="P29" s="140">
        <v>3.74</v>
      </c>
      <c r="Q29" s="140">
        <v>2.97</v>
      </c>
    </row>
    <row r="30" spans="1:22" ht="12.75" customHeight="1">
      <c r="A30" s="111"/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spans="1:22" ht="12.75" customHeight="1">
      <c r="A31" s="108" t="s">
        <v>161</v>
      </c>
      <c r="B31" s="109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</row>
    <row r="32" spans="1:22" ht="12.75" customHeight="1">
      <c r="A32" s="22" t="s">
        <v>151</v>
      </c>
      <c r="B32" s="82">
        <v>662250</v>
      </c>
      <c r="C32" s="80">
        <v>0</v>
      </c>
      <c r="D32" s="80">
        <v>0</v>
      </c>
      <c r="E32" s="82">
        <v>183939</v>
      </c>
      <c r="F32" s="82">
        <v>103107</v>
      </c>
      <c r="G32" s="82">
        <v>9547</v>
      </c>
      <c r="H32" s="82">
        <v>36637</v>
      </c>
      <c r="I32" s="82">
        <v>8093</v>
      </c>
      <c r="J32" s="82">
        <v>42570</v>
      </c>
      <c r="K32" s="82">
        <v>200132</v>
      </c>
      <c r="L32" s="82">
        <v>3041</v>
      </c>
      <c r="M32" s="82">
        <v>69695</v>
      </c>
      <c r="N32" s="82">
        <v>5489</v>
      </c>
      <c r="O32" s="154">
        <v>5.76</v>
      </c>
      <c r="P32" s="80">
        <v>0</v>
      </c>
      <c r="Q32" s="80">
        <v>0</v>
      </c>
      <c r="V32" s="66"/>
    </row>
    <row r="33" spans="1:21" ht="12.75" customHeight="1">
      <c r="A33" s="22" t="s">
        <v>152</v>
      </c>
      <c r="B33" s="82">
        <v>534404</v>
      </c>
      <c r="C33" s="80">
        <v>0</v>
      </c>
      <c r="D33" s="80">
        <v>0</v>
      </c>
      <c r="E33" s="91">
        <v>176222</v>
      </c>
      <c r="F33" s="91">
        <v>84453</v>
      </c>
      <c r="G33" s="91">
        <v>2916</v>
      </c>
      <c r="H33" s="91">
        <v>28710</v>
      </c>
      <c r="I33" s="91">
        <v>3887</v>
      </c>
      <c r="J33" s="91">
        <v>37862</v>
      </c>
      <c r="K33" s="91">
        <v>139242</v>
      </c>
      <c r="L33" s="91">
        <v>1539</v>
      </c>
      <c r="M33" s="91">
        <v>54968</v>
      </c>
      <c r="N33" s="91">
        <v>4605</v>
      </c>
      <c r="O33" s="152">
        <v>4.54</v>
      </c>
      <c r="P33" s="83">
        <v>0</v>
      </c>
      <c r="Q33" s="83">
        <v>0</v>
      </c>
    </row>
    <row r="34" spans="1:21" ht="16.5" customHeight="1">
      <c r="A34" s="205" t="s">
        <v>215</v>
      </c>
      <c r="B34" s="206"/>
      <c r="C34" s="206"/>
      <c r="D34" s="206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4"/>
      <c r="P34" s="74"/>
      <c r="Q34" s="74"/>
    </row>
    <row r="35" spans="1:21" ht="12.75" customHeight="1">
      <c r="A35" s="12" t="s">
        <v>26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spans="1:21" ht="25.15" customHeight="1">
      <c r="A36" s="27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57"/>
      <c r="P36" s="157"/>
      <c r="Q36" s="13"/>
    </row>
    <row r="37" spans="1:21" s="156" customFormat="1" ht="25.15" customHeight="1">
      <c r="A37" s="14"/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</row>
    <row r="38" spans="1:21" ht="25.15" customHeight="1">
      <c r="A38" s="94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1:21" ht="25.15" customHeight="1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spans="1:21" ht="25.15" customHeight="1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21" ht="25.15" customHeight="1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1:21" ht="13.5" customHeight="1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spans="1:2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spans="1:21" ht="12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spans="1:21" ht="12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spans="1:21" ht="12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spans="1:21" ht="12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9" ht="12" customHeight="1"/>
    <row r="50" ht="12" customHeight="1"/>
    <row r="52" ht="12" customHeight="1"/>
    <row r="53" ht="12" customHeight="1"/>
    <row r="55" ht="12" customHeight="1"/>
    <row r="58" ht="12" customHeight="1"/>
    <row r="64" ht="25.15" hidden="1" customHeight="1"/>
    <row r="65" ht="25.15" hidden="1" customHeight="1"/>
  </sheetData>
  <mergeCells count="16">
    <mergeCell ref="O4:O5"/>
    <mergeCell ref="P4:P5"/>
    <mergeCell ref="Q4:Q5"/>
    <mergeCell ref="A34:D34"/>
    <mergeCell ref="I4:I5"/>
    <mergeCell ref="J4:J5"/>
    <mergeCell ref="K4:K5"/>
    <mergeCell ref="L4:L5"/>
    <mergeCell ref="M4:M5"/>
    <mergeCell ref="N4:N5"/>
    <mergeCell ref="A4:A5"/>
    <mergeCell ref="B4:D4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AC4BB-B80B-42BB-BF41-885010EFDA41}">
  <dimension ref="A1:V65"/>
  <sheetViews>
    <sheetView zoomScale="120" zoomScaleNormal="12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7" sqref="B7"/>
    </sheetView>
  </sheetViews>
  <sheetFormatPr defaultRowHeight="12"/>
  <cols>
    <col min="1" max="1" width="26.1640625" style="10" customWidth="1"/>
    <col min="2" max="2" width="14" style="10" customWidth="1"/>
    <col min="3" max="5" width="12.1640625" style="10" customWidth="1"/>
    <col min="6" max="6" width="13.5" style="10" customWidth="1"/>
    <col min="7" max="7" width="18.1640625" style="10" customWidth="1"/>
    <col min="8" max="8" width="15.33203125" style="10" customWidth="1"/>
    <col min="9" max="9" width="14.1640625" style="10" customWidth="1"/>
    <col min="10" max="10" width="12.1640625" style="10" customWidth="1"/>
    <col min="11" max="11" width="14" style="10" customWidth="1"/>
    <col min="12" max="12" width="15" style="10" customWidth="1"/>
    <col min="13" max="13" width="13.6640625" style="10" customWidth="1"/>
    <col min="14" max="14" width="14.33203125" style="10" customWidth="1"/>
    <col min="15" max="17" width="12.6640625" style="10" customWidth="1"/>
    <col min="18" max="16384" width="9.33203125" style="10"/>
  </cols>
  <sheetData>
    <row r="1" spans="1:17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4" customFormat="1" ht="13.5" customHeight="1">
      <c r="A2" s="65" t="s">
        <v>196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6"/>
    </row>
    <row r="4" spans="1:17" s="7" customFormat="1" ht="21.75" customHeight="1">
      <c r="A4" s="202" t="s">
        <v>198</v>
      </c>
      <c r="B4" s="187" t="s">
        <v>199</v>
      </c>
      <c r="C4" s="187"/>
      <c r="D4" s="188"/>
      <c r="E4" s="202" t="s">
        <v>200</v>
      </c>
      <c r="F4" s="199" t="s">
        <v>201</v>
      </c>
      <c r="G4" s="202" t="s">
        <v>202</v>
      </c>
      <c r="H4" s="202" t="s">
        <v>203</v>
      </c>
      <c r="I4" s="202" t="s">
        <v>204</v>
      </c>
      <c r="J4" s="202" t="s">
        <v>205</v>
      </c>
      <c r="K4" s="202" t="s">
        <v>206</v>
      </c>
      <c r="L4" s="202" t="s">
        <v>207</v>
      </c>
      <c r="M4" s="202" t="s">
        <v>208</v>
      </c>
      <c r="N4" s="207" t="s">
        <v>197</v>
      </c>
      <c r="O4" s="199" t="s">
        <v>209</v>
      </c>
      <c r="P4" s="199" t="s">
        <v>210</v>
      </c>
      <c r="Q4" s="199" t="s">
        <v>211</v>
      </c>
    </row>
    <row r="5" spans="1:17" s="8" customFormat="1" ht="21.75" customHeight="1">
      <c r="A5" s="203"/>
      <c r="B5" s="127" t="s">
        <v>212</v>
      </c>
      <c r="C5" s="128" t="s">
        <v>151</v>
      </c>
      <c r="D5" s="128" t="s">
        <v>152</v>
      </c>
      <c r="E5" s="204"/>
      <c r="F5" s="200"/>
      <c r="G5" s="203"/>
      <c r="H5" s="203"/>
      <c r="I5" s="203"/>
      <c r="J5" s="203"/>
      <c r="K5" s="203"/>
      <c r="L5" s="203"/>
      <c r="M5" s="203"/>
      <c r="N5" s="203"/>
      <c r="O5" s="200"/>
      <c r="P5" s="200"/>
      <c r="Q5" s="200"/>
    </row>
    <row r="6" spans="1:17" ht="18" customHeight="1">
      <c r="A6" s="129" t="s">
        <v>213</v>
      </c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</row>
    <row r="7" spans="1:17" ht="12.75" customHeight="1">
      <c r="A7" s="108" t="s">
        <v>160</v>
      </c>
      <c r="B7" s="132">
        <v>1203754</v>
      </c>
      <c r="C7" s="133">
        <v>667925</v>
      </c>
      <c r="D7" s="133">
        <v>535829</v>
      </c>
      <c r="E7" s="133">
        <v>358828</v>
      </c>
      <c r="F7" s="133">
        <v>186735</v>
      </c>
      <c r="G7" s="133">
        <v>12523</v>
      </c>
      <c r="H7" s="133">
        <v>64194</v>
      </c>
      <c r="I7" s="133">
        <v>12397</v>
      </c>
      <c r="J7" s="133">
        <v>81439</v>
      </c>
      <c r="K7" s="133">
        <v>348671</v>
      </c>
      <c r="L7" s="133">
        <v>4673</v>
      </c>
      <c r="M7" s="133">
        <v>130567</v>
      </c>
      <c r="N7" s="133">
        <v>3727</v>
      </c>
      <c r="O7" s="134">
        <v>5.15</v>
      </c>
      <c r="P7" s="134">
        <v>5.77</v>
      </c>
      <c r="Q7" s="134">
        <v>4.54</v>
      </c>
    </row>
    <row r="8" spans="1:17" s="20" customFormat="1" ht="12.75" customHeight="1">
      <c r="A8" s="68" t="s">
        <v>64</v>
      </c>
      <c r="B8" s="135">
        <v>175165</v>
      </c>
      <c r="C8" s="136">
        <v>97942</v>
      </c>
      <c r="D8" s="136">
        <v>77223</v>
      </c>
      <c r="E8" s="136">
        <v>54479</v>
      </c>
      <c r="F8" s="136">
        <v>25963</v>
      </c>
      <c r="G8" s="136">
        <v>1633</v>
      </c>
      <c r="H8" s="136">
        <v>10312</v>
      </c>
      <c r="I8" s="136">
        <v>1885</v>
      </c>
      <c r="J8" s="136">
        <v>13055</v>
      </c>
      <c r="K8" s="136">
        <v>47561</v>
      </c>
      <c r="L8" s="136">
        <v>708</v>
      </c>
      <c r="M8" s="136">
        <v>18875</v>
      </c>
      <c r="N8" s="136">
        <v>694</v>
      </c>
      <c r="O8" s="137">
        <v>4.37</v>
      </c>
      <c r="P8" s="137">
        <v>5</v>
      </c>
      <c r="Q8" s="137">
        <v>3.77</v>
      </c>
    </row>
    <row r="9" spans="1:17" s="20" customFormat="1" ht="12.75" customHeight="1">
      <c r="A9" s="68" t="s">
        <v>65</v>
      </c>
      <c r="B9" s="135">
        <v>118696</v>
      </c>
      <c r="C9" s="136">
        <v>63515</v>
      </c>
      <c r="D9" s="136">
        <v>55181</v>
      </c>
      <c r="E9" s="136">
        <v>39327</v>
      </c>
      <c r="F9" s="136">
        <v>19711</v>
      </c>
      <c r="G9" s="136">
        <v>696</v>
      </c>
      <c r="H9" s="136">
        <v>7534</v>
      </c>
      <c r="I9" s="136">
        <v>1186</v>
      </c>
      <c r="J9" s="136">
        <v>7782</v>
      </c>
      <c r="K9" s="136">
        <v>27936</v>
      </c>
      <c r="L9" s="136">
        <v>376</v>
      </c>
      <c r="M9" s="136">
        <v>13640</v>
      </c>
      <c r="N9" s="136">
        <v>508</v>
      </c>
      <c r="O9" s="137">
        <v>4.7</v>
      </c>
      <c r="P9" s="137">
        <v>5.28</v>
      </c>
      <c r="Q9" s="137">
        <v>4.17</v>
      </c>
    </row>
    <row r="10" spans="1:17" ht="12.75" customHeight="1">
      <c r="A10" s="68" t="s">
        <v>158</v>
      </c>
      <c r="B10" s="135">
        <v>88867</v>
      </c>
      <c r="C10" s="136">
        <v>50063</v>
      </c>
      <c r="D10" s="136">
        <v>38804</v>
      </c>
      <c r="E10" s="136">
        <v>27443</v>
      </c>
      <c r="F10" s="136">
        <v>13748</v>
      </c>
      <c r="G10" s="136">
        <v>989</v>
      </c>
      <c r="H10" s="136">
        <v>4534</v>
      </c>
      <c r="I10" s="136">
        <v>809</v>
      </c>
      <c r="J10" s="136">
        <v>6617</v>
      </c>
      <c r="K10" s="136">
        <v>24844</v>
      </c>
      <c r="L10" s="136">
        <v>377</v>
      </c>
      <c r="M10" s="136">
        <v>9261</v>
      </c>
      <c r="N10" s="136">
        <v>245</v>
      </c>
      <c r="O10" s="137">
        <v>3.91</v>
      </c>
      <c r="P10" s="137">
        <v>4.45</v>
      </c>
      <c r="Q10" s="137">
        <v>3.38</v>
      </c>
    </row>
    <row r="11" spans="1:17" s="20" customFormat="1" ht="12.75" customHeight="1">
      <c r="A11" s="68" t="s">
        <v>132</v>
      </c>
      <c r="B11" s="135">
        <v>129869</v>
      </c>
      <c r="C11" s="136">
        <v>72310</v>
      </c>
      <c r="D11" s="136">
        <v>57559</v>
      </c>
      <c r="E11" s="136">
        <v>37400</v>
      </c>
      <c r="F11" s="136">
        <v>21429</v>
      </c>
      <c r="G11" s="136">
        <v>1317</v>
      </c>
      <c r="H11" s="136">
        <v>6861</v>
      </c>
      <c r="I11" s="136">
        <v>1247</v>
      </c>
      <c r="J11" s="136">
        <v>8907</v>
      </c>
      <c r="K11" s="136">
        <v>36669</v>
      </c>
      <c r="L11" s="136">
        <v>546</v>
      </c>
      <c r="M11" s="136">
        <v>15178</v>
      </c>
      <c r="N11" s="136">
        <v>315</v>
      </c>
      <c r="O11" s="137">
        <v>4.62</v>
      </c>
      <c r="P11" s="137">
        <v>5.24</v>
      </c>
      <c r="Q11" s="137">
        <v>4.0199999999999996</v>
      </c>
    </row>
    <row r="12" spans="1:17" s="20" customFormat="1" ht="12.75" customHeight="1">
      <c r="A12" s="68" t="s">
        <v>133</v>
      </c>
      <c r="B12" s="135">
        <v>99474</v>
      </c>
      <c r="C12" s="136">
        <v>54820</v>
      </c>
      <c r="D12" s="136">
        <v>44654</v>
      </c>
      <c r="E12" s="136">
        <v>27979</v>
      </c>
      <c r="F12" s="136">
        <v>15715</v>
      </c>
      <c r="G12" s="136">
        <v>1048</v>
      </c>
      <c r="H12" s="136">
        <v>5525</v>
      </c>
      <c r="I12" s="136">
        <v>1027</v>
      </c>
      <c r="J12" s="136">
        <v>7311</v>
      </c>
      <c r="K12" s="136">
        <v>30782</v>
      </c>
      <c r="L12" s="136">
        <v>354</v>
      </c>
      <c r="M12" s="136">
        <v>9500</v>
      </c>
      <c r="N12" s="136">
        <v>233</v>
      </c>
      <c r="O12" s="137">
        <v>5.34</v>
      </c>
      <c r="P12" s="137">
        <v>5.91</v>
      </c>
      <c r="Q12" s="137">
        <v>4.78</v>
      </c>
    </row>
    <row r="13" spans="1:17" s="20" customFormat="1" ht="12.75" customHeight="1">
      <c r="A13" s="68" t="s">
        <v>28</v>
      </c>
      <c r="B13" s="135">
        <v>146740</v>
      </c>
      <c r="C13" s="136">
        <v>80569</v>
      </c>
      <c r="D13" s="136">
        <v>66171</v>
      </c>
      <c r="E13" s="136">
        <v>44116</v>
      </c>
      <c r="F13" s="136">
        <v>19973</v>
      </c>
      <c r="G13" s="136">
        <v>1760</v>
      </c>
      <c r="H13" s="136">
        <v>8137</v>
      </c>
      <c r="I13" s="136">
        <v>1602</v>
      </c>
      <c r="J13" s="136">
        <v>11395</v>
      </c>
      <c r="K13" s="136">
        <v>44478</v>
      </c>
      <c r="L13" s="136">
        <v>566</v>
      </c>
      <c r="M13" s="136">
        <v>14058</v>
      </c>
      <c r="N13" s="136">
        <v>655</v>
      </c>
      <c r="O13" s="137">
        <v>5.35</v>
      </c>
      <c r="P13" s="137">
        <v>5.96</v>
      </c>
      <c r="Q13" s="137">
        <v>4.75</v>
      </c>
    </row>
    <row r="14" spans="1:17" ht="12.75" customHeight="1">
      <c r="A14" s="75" t="s">
        <v>134</v>
      </c>
      <c r="B14" s="135">
        <v>31902</v>
      </c>
      <c r="C14" s="136">
        <v>17277</v>
      </c>
      <c r="D14" s="136">
        <v>14625</v>
      </c>
      <c r="E14" s="136">
        <v>9418</v>
      </c>
      <c r="F14" s="136">
        <v>4704</v>
      </c>
      <c r="G14" s="136">
        <v>262</v>
      </c>
      <c r="H14" s="136">
        <v>1757</v>
      </c>
      <c r="I14" s="136">
        <v>257</v>
      </c>
      <c r="J14" s="136">
        <v>1639</v>
      </c>
      <c r="K14" s="136">
        <v>10080</v>
      </c>
      <c r="L14" s="136">
        <v>114</v>
      </c>
      <c r="M14" s="136">
        <v>3613</v>
      </c>
      <c r="N14" s="136">
        <v>58</v>
      </c>
      <c r="O14" s="137">
        <v>7.08</v>
      </c>
      <c r="P14" s="137">
        <v>7.61</v>
      </c>
      <c r="Q14" s="137">
        <v>6.54</v>
      </c>
    </row>
    <row r="15" spans="1:17" ht="12.75" customHeight="1">
      <c r="A15" s="75" t="s">
        <v>136</v>
      </c>
      <c r="B15" s="135">
        <v>23404</v>
      </c>
      <c r="C15" s="136">
        <v>13642</v>
      </c>
      <c r="D15" s="136">
        <v>9762</v>
      </c>
      <c r="E15" s="136">
        <v>7334</v>
      </c>
      <c r="F15" s="136">
        <v>3749</v>
      </c>
      <c r="G15" s="136">
        <v>194</v>
      </c>
      <c r="H15" s="136">
        <v>1008</v>
      </c>
      <c r="I15" s="136">
        <v>241</v>
      </c>
      <c r="J15" s="136">
        <v>1603</v>
      </c>
      <c r="K15" s="136">
        <v>6663</v>
      </c>
      <c r="L15" s="136">
        <v>87</v>
      </c>
      <c r="M15" s="136">
        <v>2466</v>
      </c>
      <c r="N15" s="136">
        <v>59</v>
      </c>
      <c r="O15" s="137">
        <v>4.07</v>
      </c>
      <c r="P15" s="137">
        <v>4.6399999999999997</v>
      </c>
      <c r="Q15" s="137">
        <v>3.46</v>
      </c>
    </row>
    <row r="16" spans="1:17" ht="12.75" customHeight="1">
      <c r="A16" s="75" t="s">
        <v>137</v>
      </c>
      <c r="B16" s="135">
        <v>34183</v>
      </c>
      <c r="C16" s="136">
        <v>19368</v>
      </c>
      <c r="D16" s="136">
        <v>14815</v>
      </c>
      <c r="E16" s="136">
        <v>8845</v>
      </c>
      <c r="F16" s="136">
        <v>5716</v>
      </c>
      <c r="G16" s="136">
        <v>345</v>
      </c>
      <c r="H16" s="136">
        <v>1257</v>
      </c>
      <c r="I16" s="136">
        <v>249</v>
      </c>
      <c r="J16" s="136">
        <v>1904</v>
      </c>
      <c r="K16" s="136">
        <v>9852</v>
      </c>
      <c r="L16" s="136">
        <v>100</v>
      </c>
      <c r="M16" s="136">
        <v>5838</v>
      </c>
      <c r="N16" s="136">
        <v>77</v>
      </c>
      <c r="O16" s="137">
        <v>6.35</v>
      </c>
      <c r="P16" s="137">
        <v>6.98</v>
      </c>
      <c r="Q16" s="137">
        <v>5.68</v>
      </c>
    </row>
    <row r="17" spans="1:22" ht="12.75" customHeight="1">
      <c r="A17" s="75" t="s">
        <v>138</v>
      </c>
      <c r="B17" s="135">
        <v>70827</v>
      </c>
      <c r="C17" s="136">
        <v>40193</v>
      </c>
      <c r="D17" s="136">
        <v>30634</v>
      </c>
      <c r="E17" s="136">
        <v>20241</v>
      </c>
      <c r="F17" s="136">
        <v>12288</v>
      </c>
      <c r="G17" s="136">
        <v>947</v>
      </c>
      <c r="H17" s="136">
        <v>3304</v>
      </c>
      <c r="I17" s="136">
        <v>828</v>
      </c>
      <c r="J17" s="136">
        <v>3844</v>
      </c>
      <c r="K17" s="136">
        <v>20814</v>
      </c>
      <c r="L17" s="136">
        <v>343</v>
      </c>
      <c r="M17" s="136">
        <v>8046</v>
      </c>
      <c r="N17" s="136">
        <v>172</v>
      </c>
      <c r="O17" s="137">
        <v>5.64</v>
      </c>
      <c r="P17" s="137">
        <v>6.3</v>
      </c>
      <c r="Q17" s="137">
        <v>4.96</v>
      </c>
    </row>
    <row r="18" spans="1:22" ht="12.75" customHeight="1">
      <c r="A18" s="75" t="s">
        <v>139</v>
      </c>
      <c r="B18" s="135">
        <v>33692</v>
      </c>
      <c r="C18" s="136">
        <v>18982</v>
      </c>
      <c r="D18" s="136">
        <v>14710</v>
      </c>
      <c r="E18" s="136">
        <v>9151</v>
      </c>
      <c r="F18" s="136">
        <v>6467</v>
      </c>
      <c r="G18" s="136">
        <v>407</v>
      </c>
      <c r="H18" s="136">
        <v>1432</v>
      </c>
      <c r="I18" s="136">
        <v>306</v>
      </c>
      <c r="J18" s="136">
        <v>2071</v>
      </c>
      <c r="K18" s="136">
        <v>9746</v>
      </c>
      <c r="L18" s="136">
        <v>144</v>
      </c>
      <c r="M18" s="136">
        <v>3913</v>
      </c>
      <c r="N18" s="136">
        <v>55</v>
      </c>
      <c r="O18" s="137">
        <v>6.95</v>
      </c>
      <c r="P18" s="137">
        <v>7.66</v>
      </c>
      <c r="Q18" s="137">
        <v>6.2</v>
      </c>
    </row>
    <row r="19" spans="1:22" ht="12.75" customHeight="1">
      <c r="A19" s="75" t="s">
        <v>140</v>
      </c>
      <c r="B19" s="135">
        <v>49875</v>
      </c>
      <c r="C19" s="136">
        <v>27650</v>
      </c>
      <c r="D19" s="136">
        <v>22225</v>
      </c>
      <c r="E19" s="136">
        <v>13899</v>
      </c>
      <c r="F19" s="136">
        <v>8168</v>
      </c>
      <c r="G19" s="136">
        <v>717</v>
      </c>
      <c r="H19" s="136">
        <v>2627</v>
      </c>
      <c r="I19" s="136">
        <v>563</v>
      </c>
      <c r="J19" s="136">
        <v>2633</v>
      </c>
      <c r="K19" s="136">
        <v>16087</v>
      </c>
      <c r="L19" s="136">
        <v>225</v>
      </c>
      <c r="M19" s="136">
        <v>4882</v>
      </c>
      <c r="N19" s="136">
        <v>74</v>
      </c>
      <c r="O19" s="137">
        <v>7.44</v>
      </c>
      <c r="P19" s="137">
        <v>7.98</v>
      </c>
      <c r="Q19" s="137">
        <v>6.86</v>
      </c>
    </row>
    <row r="20" spans="1:22" ht="12.75" customHeight="1">
      <c r="A20" s="75" t="s">
        <v>141</v>
      </c>
      <c r="B20" s="135">
        <v>38169</v>
      </c>
      <c r="C20" s="136">
        <v>21048</v>
      </c>
      <c r="D20" s="136">
        <v>17121</v>
      </c>
      <c r="E20" s="136">
        <v>10588</v>
      </c>
      <c r="F20" s="136">
        <v>5988</v>
      </c>
      <c r="G20" s="136">
        <v>482</v>
      </c>
      <c r="H20" s="136">
        <v>1933</v>
      </c>
      <c r="I20" s="136">
        <v>429</v>
      </c>
      <c r="J20" s="136">
        <v>2164</v>
      </c>
      <c r="K20" s="136">
        <v>12183</v>
      </c>
      <c r="L20" s="136">
        <v>162</v>
      </c>
      <c r="M20" s="136">
        <v>4165</v>
      </c>
      <c r="N20" s="136">
        <v>75</v>
      </c>
      <c r="O20" s="137">
        <v>7.74</v>
      </c>
      <c r="P20" s="137">
        <v>8.23</v>
      </c>
      <c r="Q20" s="137">
        <v>7.21</v>
      </c>
    </row>
    <row r="21" spans="1:22" ht="12.75" customHeight="1">
      <c r="A21" s="75" t="s">
        <v>142</v>
      </c>
      <c r="B21" s="135">
        <v>52569</v>
      </c>
      <c r="C21" s="136">
        <v>29419</v>
      </c>
      <c r="D21" s="136">
        <v>23150</v>
      </c>
      <c r="E21" s="136">
        <v>15415</v>
      </c>
      <c r="F21" s="136">
        <v>6538</v>
      </c>
      <c r="G21" s="136">
        <v>623</v>
      </c>
      <c r="H21" s="136">
        <v>2212</v>
      </c>
      <c r="I21" s="136">
        <v>551</v>
      </c>
      <c r="J21" s="136">
        <v>3788</v>
      </c>
      <c r="K21" s="136">
        <v>17909</v>
      </c>
      <c r="L21" s="136">
        <v>174</v>
      </c>
      <c r="M21" s="136">
        <v>5183</v>
      </c>
      <c r="N21" s="136">
        <v>176</v>
      </c>
      <c r="O21" s="137">
        <v>6.53</v>
      </c>
      <c r="P21" s="137">
        <v>7.18</v>
      </c>
      <c r="Q21" s="137">
        <v>5.86</v>
      </c>
    </row>
    <row r="22" spans="1:22" ht="12.75" customHeight="1">
      <c r="A22" s="75" t="s">
        <v>143</v>
      </c>
      <c r="B22" s="135">
        <v>16644</v>
      </c>
      <c r="C22" s="136">
        <v>9562</v>
      </c>
      <c r="D22" s="136">
        <v>7082</v>
      </c>
      <c r="E22" s="136">
        <v>4691</v>
      </c>
      <c r="F22" s="136">
        <v>2074</v>
      </c>
      <c r="G22" s="136">
        <v>184</v>
      </c>
      <c r="H22" s="136">
        <v>968</v>
      </c>
      <c r="I22" s="136">
        <v>198</v>
      </c>
      <c r="J22" s="136">
        <v>915</v>
      </c>
      <c r="K22" s="136">
        <v>5700</v>
      </c>
      <c r="L22" s="136">
        <v>60</v>
      </c>
      <c r="M22" s="136">
        <v>1816</v>
      </c>
      <c r="N22" s="136">
        <v>38</v>
      </c>
      <c r="O22" s="137">
        <v>7.8</v>
      </c>
      <c r="P22" s="137">
        <v>8.74</v>
      </c>
      <c r="Q22" s="137">
        <v>6.81</v>
      </c>
    </row>
    <row r="23" spans="1:22" ht="12.75" customHeight="1">
      <c r="A23" s="75" t="s">
        <v>144</v>
      </c>
      <c r="B23" s="135">
        <v>26380</v>
      </c>
      <c r="C23" s="136">
        <v>14641</v>
      </c>
      <c r="D23" s="136">
        <v>11739</v>
      </c>
      <c r="E23" s="136">
        <v>8219</v>
      </c>
      <c r="F23" s="136">
        <v>3623</v>
      </c>
      <c r="G23" s="136">
        <v>320</v>
      </c>
      <c r="H23" s="136">
        <v>1023</v>
      </c>
      <c r="I23" s="136">
        <v>258</v>
      </c>
      <c r="J23" s="136">
        <v>1242</v>
      </c>
      <c r="K23" s="136">
        <v>8533</v>
      </c>
      <c r="L23" s="136">
        <v>77</v>
      </c>
      <c r="M23" s="136">
        <v>3042</v>
      </c>
      <c r="N23" s="136">
        <v>43</v>
      </c>
      <c r="O23" s="137">
        <v>8.2100000000000009</v>
      </c>
      <c r="P23" s="137">
        <v>9.02</v>
      </c>
      <c r="Q23" s="137">
        <v>7.39</v>
      </c>
    </row>
    <row r="24" spans="1:22" ht="12.75" customHeight="1">
      <c r="A24" s="75" t="s">
        <v>145</v>
      </c>
      <c r="B24" s="135">
        <v>6062</v>
      </c>
      <c r="C24" s="136">
        <v>3358</v>
      </c>
      <c r="D24" s="136">
        <v>2704</v>
      </c>
      <c r="E24" s="136">
        <v>1590</v>
      </c>
      <c r="F24" s="136">
        <v>1207</v>
      </c>
      <c r="G24" s="136">
        <v>91</v>
      </c>
      <c r="H24" s="136">
        <v>319</v>
      </c>
      <c r="I24" s="136">
        <v>45</v>
      </c>
      <c r="J24" s="136">
        <v>353</v>
      </c>
      <c r="K24" s="136">
        <v>1900</v>
      </c>
      <c r="L24" s="136">
        <v>22</v>
      </c>
      <c r="M24" s="136">
        <v>520</v>
      </c>
      <c r="N24" s="136">
        <v>15</v>
      </c>
      <c r="O24" s="137">
        <v>5.7</v>
      </c>
      <c r="P24" s="137">
        <v>6.14</v>
      </c>
      <c r="Q24" s="137">
        <v>5.24</v>
      </c>
    </row>
    <row r="25" spans="1:22" ht="12.75" customHeight="1">
      <c r="A25" s="75" t="s">
        <v>146</v>
      </c>
      <c r="B25" s="135">
        <v>21497</v>
      </c>
      <c r="C25" s="136">
        <v>11761</v>
      </c>
      <c r="D25" s="136">
        <v>9736</v>
      </c>
      <c r="E25" s="136">
        <v>6739</v>
      </c>
      <c r="F25" s="136">
        <v>3458</v>
      </c>
      <c r="G25" s="136">
        <v>170</v>
      </c>
      <c r="H25" s="136">
        <v>1314</v>
      </c>
      <c r="I25" s="136">
        <v>264</v>
      </c>
      <c r="J25" s="136">
        <v>1611</v>
      </c>
      <c r="K25" s="136">
        <v>5693</v>
      </c>
      <c r="L25" s="136">
        <v>89</v>
      </c>
      <c r="M25" s="136">
        <v>2077</v>
      </c>
      <c r="N25" s="136">
        <v>82</v>
      </c>
      <c r="O25" s="137">
        <v>5.91</v>
      </c>
      <c r="P25" s="137">
        <v>6.48</v>
      </c>
      <c r="Q25" s="137">
        <v>5.33</v>
      </c>
    </row>
    <row r="26" spans="1:22" ht="12.75" customHeight="1">
      <c r="A26" s="75" t="s">
        <v>147</v>
      </c>
      <c r="B26" s="135">
        <v>17818</v>
      </c>
      <c r="C26" s="136">
        <v>9903</v>
      </c>
      <c r="D26" s="136">
        <v>7915</v>
      </c>
      <c r="E26" s="136">
        <v>5658</v>
      </c>
      <c r="F26" s="136">
        <v>2854</v>
      </c>
      <c r="G26" s="136">
        <v>144</v>
      </c>
      <c r="H26" s="136">
        <v>829</v>
      </c>
      <c r="I26" s="136">
        <v>172</v>
      </c>
      <c r="J26" s="136">
        <v>1315</v>
      </c>
      <c r="K26" s="136">
        <v>5002</v>
      </c>
      <c r="L26" s="136">
        <v>72</v>
      </c>
      <c r="M26" s="136">
        <v>1702</v>
      </c>
      <c r="N26" s="136">
        <v>70</v>
      </c>
      <c r="O26" s="137">
        <v>3.94</v>
      </c>
      <c r="P26" s="137">
        <v>4.43</v>
      </c>
      <c r="Q26" s="137">
        <v>3.46</v>
      </c>
    </row>
    <row r="27" spans="1:22" ht="12.75" customHeight="1">
      <c r="A27" s="75" t="s">
        <v>148</v>
      </c>
      <c r="B27" s="135">
        <v>15444</v>
      </c>
      <c r="C27" s="136">
        <v>8311</v>
      </c>
      <c r="D27" s="136">
        <v>7133</v>
      </c>
      <c r="E27" s="136">
        <v>4592</v>
      </c>
      <c r="F27" s="136">
        <v>2164</v>
      </c>
      <c r="G27" s="136">
        <v>138</v>
      </c>
      <c r="H27" s="136">
        <v>840</v>
      </c>
      <c r="I27" s="136">
        <v>175</v>
      </c>
      <c r="J27" s="136">
        <v>920</v>
      </c>
      <c r="K27" s="136">
        <v>4214</v>
      </c>
      <c r="L27" s="136">
        <v>60</v>
      </c>
      <c r="M27" s="136">
        <v>2277</v>
      </c>
      <c r="N27" s="136">
        <v>64</v>
      </c>
      <c r="O27" s="137">
        <v>5.83</v>
      </c>
      <c r="P27" s="137">
        <v>6.5</v>
      </c>
      <c r="Q27" s="137">
        <v>5.21</v>
      </c>
    </row>
    <row r="28" spans="1:22" ht="12.75" customHeight="1">
      <c r="A28" s="75" t="s">
        <v>149</v>
      </c>
      <c r="B28" s="135">
        <v>5997</v>
      </c>
      <c r="C28" s="136">
        <v>3278</v>
      </c>
      <c r="D28" s="136">
        <v>2719</v>
      </c>
      <c r="E28" s="136">
        <v>1571</v>
      </c>
      <c r="F28" s="136">
        <v>1103</v>
      </c>
      <c r="G28" s="136">
        <v>49</v>
      </c>
      <c r="H28" s="136">
        <v>431</v>
      </c>
      <c r="I28" s="136">
        <v>88</v>
      </c>
      <c r="J28" s="136">
        <v>351</v>
      </c>
      <c r="K28" s="136">
        <v>1895</v>
      </c>
      <c r="L28" s="136">
        <v>14</v>
      </c>
      <c r="M28" s="136">
        <v>478</v>
      </c>
      <c r="N28" s="136">
        <v>17</v>
      </c>
      <c r="O28" s="137">
        <v>4.24</v>
      </c>
      <c r="P28" s="137">
        <v>4.6500000000000004</v>
      </c>
      <c r="Q28" s="137">
        <v>3.83</v>
      </c>
    </row>
    <row r="29" spans="1:22" ht="12.75" customHeight="1">
      <c r="A29" s="126" t="s">
        <v>150</v>
      </c>
      <c r="B29" s="138">
        <v>480</v>
      </c>
      <c r="C29" s="139">
        <v>313</v>
      </c>
      <c r="D29" s="139">
        <v>167</v>
      </c>
      <c r="E29" s="139">
        <v>133</v>
      </c>
      <c r="F29" s="139">
        <v>95</v>
      </c>
      <c r="G29" s="139">
        <v>7</v>
      </c>
      <c r="H29" s="139">
        <v>37</v>
      </c>
      <c r="I29" s="139">
        <v>17</v>
      </c>
      <c r="J29" s="139">
        <v>19</v>
      </c>
      <c r="K29" s="139">
        <v>130</v>
      </c>
      <c r="L29" s="139">
        <v>3</v>
      </c>
      <c r="M29" s="139">
        <v>37</v>
      </c>
      <c r="N29" s="139">
        <v>2</v>
      </c>
      <c r="O29" s="140">
        <v>3.52</v>
      </c>
      <c r="P29" s="140">
        <v>3.96</v>
      </c>
      <c r="Q29" s="140">
        <v>2.91</v>
      </c>
    </row>
    <row r="30" spans="1:22" ht="12.75" customHeight="1">
      <c r="A30" s="111"/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spans="1:22" ht="12.75" customHeight="1">
      <c r="A31" s="108" t="s">
        <v>161</v>
      </c>
      <c r="B31" s="109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</row>
    <row r="32" spans="1:22" ht="12.75" customHeight="1">
      <c r="A32" s="22" t="s">
        <v>151</v>
      </c>
      <c r="B32" s="82">
        <v>667925</v>
      </c>
      <c r="C32" s="80">
        <v>0</v>
      </c>
      <c r="D32" s="80">
        <v>0</v>
      </c>
      <c r="E32" s="82">
        <v>183645</v>
      </c>
      <c r="F32" s="82">
        <v>103053</v>
      </c>
      <c r="G32" s="82">
        <v>9540</v>
      </c>
      <c r="H32" s="82">
        <v>36533</v>
      </c>
      <c r="I32" s="82">
        <v>8381</v>
      </c>
      <c r="J32" s="82">
        <v>42906</v>
      </c>
      <c r="K32" s="82">
        <v>205477</v>
      </c>
      <c r="L32" s="82">
        <v>3115</v>
      </c>
      <c r="M32" s="82">
        <v>73282</v>
      </c>
      <c r="N32" s="82">
        <v>1993</v>
      </c>
      <c r="O32" s="154">
        <v>5.77</v>
      </c>
      <c r="P32" s="80">
        <v>0</v>
      </c>
      <c r="Q32" s="80">
        <v>0</v>
      </c>
      <c r="V32" s="66"/>
    </row>
    <row r="33" spans="1:17" ht="12.75" customHeight="1">
      <c r="A33" s="22" t="s">
        <v>152</v>
      </c>
      <c r="B33" s="82">
        <v>535829</v>
      </c>
      <c r="C33" s="80">
        <v>0</v>
      </c>
      <c r="D33" s="80">
        <v>0</v>
      </c>
      <c r="E33" s="91">
        <v>175183</v>
      </c>
      <c r="F33" s="91">
        <v>83682</v>
      </c>
      <c r="G33" s="91">
        <v>2983</v>
      </c>
      <c r="H33" s="91">
        <v>27661</v>
      </c>
      <c r="I33" s="91">
        <v>4016</v>
      </c>
      <c r="J33" s="91">
        <v>38533</v>
      </c>
      <c r="K33" s="91">
        <v>143194</v>
      </c>
      <c r="L33" s="91">
        <v>1558</v>
      </c>
      <c r="M33" s="91">
        <v>57285</v>
      </c>
      <c r="N33" s="91">
        <v>1734</v>
      </c>
      <c r="O33" s="152">
        <v>4.54</v>
      </c>
      <c r="P33" s="83">
        <v>0</v>
      </c>
      <c r="Q33" s="83">
        <v>0</v>
      </c>
    </row>
    <row r="34" spans="1:17" ht="16.5" customHeight="1">
      <c r="A34" s="205" t="s">
        <v>215</v>
      </c>
      <c r="B34" s="206"/>
      <c r="C34" s="206"/>
      <c r="D34" s="206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4"/>
      <c r="P34" s="74"/>
      <c r="Q34" s="74"/>
    </row>
    <row r="35" spans="1:17" ht="12.75" customHeight="1">
      <c r="A35" s="12" t="s">
        <v>26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spans="1:17" ht="25.15" customHeight="1">
      <c r="A36" s="27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spans="1:17" ht="25.15" customHeight="1">
      <c r="A37" s="14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spans="1:17" ht="25.15" customHeight="1">
      <c r="A38" s="94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1:17" ht="25.15" customHeight="1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spans="1:17" ht="25.15" customHeight="1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7" ht="25.15" customHeight="1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1:17" ht="13.5" customHeight="1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spans="1:17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spans="1:17" ht="12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spans="1:17" ht="12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spans="1:17" ht="12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spans="1:17" ht="12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9" ht="12" customHeight="1"/>
    <row r="50" ht="12" customHeight="1"/>
    <row r="52" ht="12" customHeight="1"/>
    <row r="53" ht="12" customHeight="1"/>
    <row r="55" ht="12" customHeight="1"/>
    <row r="58" ht="12" customHeight="1"/>
    <row r="64" ht="25.15" hidden="1" customHeight="1"/>
    <row r="65" ht="25.15" hidden="1" customHeight="1"/>
  </sheetData>
  <mergeCells count="16">
    <mergeCell ref="O4:O5"/>
    <mergeCell ref="P4:P5"/>
    <mergeCell ref="Q4:Q5"/>
    <mergeCell ref="A34:D34"/>
    <mergeCell ref="I4:I5"/>
    <mergeCell ref="J4:J5"/>
    <mergeCell ref="K4:K5"/>
    <mergeCell ref="L4:L5"/>
    <mergeCell ref="M4:M5"/>
    <mergeCell ref="N4:N5"/>
    <mergeCell ref="A4:A5"/>
    <mergeCell ref="B4:D4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verticalDpi="0" r:id="rId1"/>
  <ignoredErrors>
    <ignoredError sqref="A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F44E9-F58B-4517-BB51-CCA208AA928D}">
  <dimension ref="A1:AD70"/>
  <sheetViews>
    <sheetView workbookViewId="0">
      <selection activeCell="B7" sqref="B7"/>
    </sheetView>
  </sheetViews>
  <sheetFormatPr defaultRowHeight="12"/>
  <cols>
    <col min="1" max="1" width="26.1640625" style="10" customWidth="1"/>
    <col min="2" max="2" width="14" style="10" customWidth="1"/>
    <col min="3" max="13" width="12.1640625" style="10" customWidth="1"/>
    <col min="14" max="20" width="12.6640625" style="10" customWidth="1"/>
    <col min="21" max="21" width="13.5" style="10" customWidth="1"/>
    <col min="22" max="24" width="12.6640625" style="10" customWidth="1"/>
    <col min="25" max="25" width="9.33203125" style="10"/>
    <col min="26" max="26" width="12.6640625" style="10" hidden="1" customWidth="1"/>
    <col min="27" max="28" width="11.1640625" style="10" hidden="1" customWidth="1"/>
    <col min="29" max="16384" width="9.33203125" style="10"/>
  </cols>
  <sheetData>
    <row r="1" spans="1:28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>
      <c r="A2" s="65" t="s">
        <v>194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>
      <c r="A4" s="210" t="s">
        <v>1</v>
      </c>
      <c r="B4" s="212" t="s">
        <v>2</v>
      </c>
      <c r="C4" s="212"/>
      <c r="D4" s="213"/>
      <c r="E4" s="208" t="s">
        <v>3</v>
      </c>
      <c r="F4" s="214" t="s">
        <v>4</v>
      </c>
      <c r="G4" s="208" t="s">
        <v>5</v>
      </c>
      <c r="H4" s="208" t="s">
        <v>6</v>
      </c>
      <c r="I4" s="208" t="s">
        <v>7</v>
      </c>
      <c r="J4" s="208" t="s">
        <v>8</v>
      </c>
      <c r="K4" s="208" t="s">
        <v>9</v>
      </c>
      <c r="L4" s="208" t="s">
        <v>10</v>
      </c>
      <c r="M4" s="208" t="s">
        <v>11</v>
      </c>
      <c r="N4" s="208" t="s">
        <v>12</v>
      </c>
      <c r="O4" s="208" t="s">
        <v>13</v>
      </c>
      <c r="P4" s="208" t="s">
        <v>14</v>
      </c>
      <c r="Q4" s="208" t="s">
        <v>15</v>
      </c>
      <c r="R4" s="208" t="s">
        <v>16</v>
      </c>
      <c r="S4" s="208" t="s">
        <v>17</v>
      </c>
      <c r="T4" s="208" t="s">
        <v>18</v>
      </c>
      <c r="U4" s="208" t="s">
        <v>19</v>
      </c>
      <c r="V4" s="214" t="s">
        <v>20</v>
      </c>
      <c r="W4" s="214" t="s">
        <v>21</v>
      </c>
      <c r="X4" s="214" t="s">
        <v>22</v>
      </c>
      <c r="Y4" s="8"/>
    </row>
    <row r="5" spans="1:28" s="8" customFormat="1" ht="21.75" customHeight="1">
      <c r="A5" s="211"/>
      <c r="B5" s="16" t="s">
        <v>23</v>
      </c>
      <c r="C5" s="71" t="s">
        <v>24</v>
      </c>
      <c r="D5" s="71" t="s">
        <v>25</v>
      </c>
      <c r="E5" s="209"/>
      <c r="F5" s="215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16"/>
      <c r="W5" s="216"/>
      <c r="X5" s="216"/>
      <c r="Y5" s="10"/>
    </row>
    <row r="6" spans="1:28" ht="18" customHeight="1">
      <c r="A6" s="104" t="s">
        <v>195</v>
      </c>
      <c r="B6" s="105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7"/>
      <c r="W6" s="107"/>
      <c r="X6" s="107"/>
      <c r="Z6" s="8"/>
      <c r="AA6" s="8"/>
      <c r="AB6" s="8"/>
    </row>
    <row r="7" spans="1:28" ht="12.75" customHeight="1">
      <c r="A7" s="108" t="s">
        <v>160</v>
      </c>
      <c r="B7" s="109">
        <v>1197939</v>
      </c>
      <c r="C7" s="110">
        <v>665776</v>
      </c>
      <c r="D7" s="110">
        <v>532163</v>
      </c>
      <c r="E7" s="110">
        <v>56036</v>
      </c>
      <c r="F7" s="110">
        <v>124825</v>
      </c>
      <c r="G7" s="110">
        <v>3300</v>
      </c>
      <c r="H7" s="110">
        <v>15462</v>
      </c>
      <c r="I7" s="110">
        <v>357241</v>
      </c>
      <c r="J7" s="110">
        <v>102149</v>
      </c>
      <c r="K7" s="110">
        <v>158172</v>
      </c>
      <c r="L7" s="110">
        <v>4648</v>
      </c>
      <c r="M7" s="110">
        <v>2776</v>
      </c>
      <c r="N7" s="110">
        <v>66268</v>
      </c>
      <c r="O7" s="110">
        <v>16683</v>
      </c>
      <c r="P7" s="110">
        <v>131624</v>
      </c>
      <c r="Q7" s="110">
        <v>135166</v>
      </c>
      <c r="R7" s="110">
        <v>4735</v>
      </c>
      <c r="S7" s="110">
        <v>1751</v>
      </c>
      <c r="T7" s="110">
        <v>4251</v>
      </c>
      <c r="U7" s="110">
        <v>12852</v>
      </c>
      <c r="V7" s="86">
        <v>5.08</v>
      </c>
      <c r="W7" s="86">
        <v>5.7</v>
      </c>
      <c r="X7" s="86">
        <v>4.4800000000000004</v>
      </c>
      <c r="Z7" s="13">
        <v>23373517</v>
      </c>
      <c r="AA7" s="13">
        <v>11684674</v>
      </c>
      <c r="AB7" s="13">
        <v>11688843</v>
      </c>
    </row>
    <row r="8" spans="1:28" s="20" customFormat="1" ht="12.75" customHeight="1">
      <c r="A8" s="68" t="s">
        <v>64</v>
      </c>
      <c r="B8" s="72">
        <v>173395</v>
      </c>
      <c r="C8" s="73">
        <v>97046</v>
      </c>
      <c r="D8" s="73">
        <v>76349</v>
      </c>
      <c r="E8" s="73">
        <v>7901</v>
      </c>
      <c r="F8" s="73">
        <v>16992</v>
      </c>
      <c r="G8" s="73">
        <v>562</v>
      </c>
      <c r="H8" s="73">
        <v>2119</v>
      </c>
      <c r="I8" s="73">
        <v>48860</v>
      </c>
      <c r="J8" s="73">
        <v>14157</v>
      </c>
      <c r="K8" s="73">
        <v>25380</v>
      </c>
      <c r="L8" s="73">
        <v>722</v>
      </c>
      <c r="M8" s="73">
        <v>431</v>
      </c>
      <c r="N8" s="73">
        <v>9155</v>
      </c>
      <c r="O8" s="73">
        <v>3701</v>
      </c>
      <c r="P8" s="73">
        <v>19616</v>
      </c>
      <c r="Q8" s="73">
        <v>19125</v>
      </c>
      <c r="R8" s="73">
        <v>649</v>
      </c>
      <c r="S8" s="73">
        <v>343</v>
      </c>
      <c r="T8" s="73">
        <v>783</v>
      </c>
      <c r="U8" s="73">
        <v>2899</v>
      </c>
      <c r="V8" s="74">
        <v>4.3</v>
      </c>
      <c r="W8" s="74">
        <v>4.93</v>
      </c>
      <c r="X8" s="74">
        <v>3.7</v>
      </c>
      <c r="Z8" s="13">
        <v>3954929</v>
      </c>
      <c r="AA8" s="13">
        <v>1950060</v>
      </c>
      <c r="AB8" s="13">
        <v>2004869</v>
      </c>
    </row>
    <row r="9" spans="1:28" s="20" customFormat="1" ht="12.75" customHeight="1">
      <c r="A9" s="68" t="s">
        <v>65</v>
      </c>
      <c r="B9" s="72">
        <v>119803</v>
      </c>
      <c r="C9" s="73">
        <v>64294</v>
      </c>
      <c r="D9" s="73">
        <v>55509</v>
      </c>
      <c r="E9" s="73">
        <v>6080</v>
      </c>
      <c r="F9" s="73">
        <v>13098</v>
      </c>
      <c r="G9" s="73">
        <v>374</v>
      </c>
      <c r="H9" s="73">
        <v>934</v>
      </c>
      <c r="I9" s="73">
        <v>28921</v>
      </c>
      <c r="J9" s="73">
        <v>7464</v>
      </c>
      <c r="K9" s="73">
        <v>16781</v>
      </c>
      <c r="L9" s="73">
        <v>367</v>
      </c>
      <c r="M9" s="73">
        <v>309</v>
      </c>
      <c r="N9" s="73">
        <v>8702</v>
      </c>
      <c r="O9" s="73">
        <v>3712</v>
      </c>
      <c r="P9" s="73">
        <v>15443</v>
      </c>
      <c r="Q9" s="73">
        <v>15446</v>
      </c>
      <c r="R9" s="73">
        <v>397</v>
      </c>
      <c r="S9" s="73">
        <v>268</v>
      </c>
      <c r="T9" s="73">
        <v>537</v>
      </c>
      <c r="U9" s="73">
        <v>970</v>
      </c>
      <c r="V9" s="74">
        <v>4.5999999999999996</v>
      </c>
      <c r="W9" s="74">
        <v>5.19</v>
      </c>
      <c r="X9" s="74">
        <v>4.07</v>
      </c>
      <c r="Z9" s="21">
        <v>2686516</v>
      </c>
      <c r="AA9" s="21">
        <v>1289945</v>
      </c>
      <c r="AB9" s="21">
        <v>1396571</v>
      </c>
    </row>
    <row r="10" spans="1:28" ht="12.75" customHeight="1">
      <c r="A10" s="68" t="s">
        <v>158</v>
      </c>
      <c r="B10" s="72">
        <v>88011</v>
      </c>
      <c r="C10" s="73">
        <v>49721</v>
      </c>
      <c r="D10" s="73">
        <v>38290</v>
      </c>
      <c r="E10" s="73">
        <v>3584</v>
      </c>
      <c r="F10" s="73">
        <v>9838</v>
      </c>
      <c r="G10" s="73">
        <v>164</v>
      </c>
      <c r="H10" s="73">
        <v>1194</v>
      </c>
      <c r="I10" s="73">
        <v>24890</v>
      </c>
      <c r="J10" s="73">
        <v>8422</v>
      </c>
      <c r="K10" s="73">
        <v>11779</v>
      </c>
      <c r="L10" s="73">
        <v>368</v>
      </c>
      <c r="M10" s="73">
        <v>208</v>
      </c>
      <c r="N10" s="73">
        <v>4293</v>
      </c>
      <c r="O10" s="73">
        <v>1710</v>
      </c>
      <c r="P10" s="73">
        <v>9530</v>
      </c>
      <c r="Q10" s="73">
        <v>10740</v>
      </c>
      <c r="R10" s="73">
        <v>340</v>
      </c>
      <c r="S10" s="73">
        <v>162</v>
      </c>
      <c r="T10" s="73">
        <v>311</v>
      </c>
      <c r="U10" s="73">
        <v>478</v>
      </c>
      <c r="V10" s="74">
        <v>3.88</v>
      </c>
      <c r="W10" s="74">
        <v>4.42</v>
      </c>
      <c r="X10" s="74">
        <v>3.35</v>
      </c>
      <c r="Z10" s="13">
        <v>2044023</v>
      </c>
      <c r="AA10" s="13">
        <v>1026657</v>
      </c>
      <c r="AB10" s="13">
        <v>1017366</v>
      </c>
    </row>
    <row r="11" spans="1:28" s="20" customFormat="1" ht="12.75" customHeight="1">
      <c r="A11" s="68" t="s">
        <v>132</v>
      </c>
      <c r="B11" s="72">
        <v>128167</v>
      </c>
      <c r="C11" s="73">
        <v>71509</v>
      </c>
      <c r="D11" s="73">
        <v>56658</v>
      </c>
      <c r="E11" s="73">
        <v>6075</v>
      </c>
      <c r="F11" s="73">
        <v>14575</v>
      </c>
      <c r="G11" s="73">
        <v>281</v>
      </c>
      <c r="H11" s="73">
        <v>1600</v>
      </c>
      <c r="I11" s="73">
        <v>37429</v>
      </c>
      <c r="J11" s="73">
        <v>11529</v>
      </c>
      <c r="K11" s="73">
        <v>16864</v>
      </c>
      <c r="L11" s="73">
        <v>534</v>
      </c>
      <c r="M11" s="73">
        <v>251</v>
      </c>
      <c r="N11" s="73">
        <v>5771</v>
      </c>
      <c r="O11" s="73">
        <v>1541</v>
      </c>
      <c r="P11" s="73">
        <v>13355</v>
      </c>
      <c r="Q11" s="73">
        <v>15183</v>
      </c>
      <c r="R11" s="73">
        <v>492</v>
      </c>
      <c r="S11" s="73">
        <v>167</v>
      </c>
      <c r="T11" s="73">
        <v>406</v>
      </c>
      <c r="U11" s="73">
        <v>2114</v>
      </c>
      <c r="V11" s="74">
        <v>4.54</v>
      </c>
      <c r="W11" s="74">
        <v>5.16</v>
      </c>
      <c r="X11" s="74">
        <v>3.95</v>
      </c>
      <c r="Z11" s="21">
        <v>2701661</v>
      </c>
      <c r="AA11" s="21">
        <v>1339733</v>
      </c>
      <c r="AB11" s="21">
        <v>1361928</v>
      </c>
    </row>
    <row r="12" spans="1:28" s="20" customFormat="1" ht="12.75" customHeight="1">
      <c r="A12" s="68" t="s">
        <v>133</v>
      </c>
      <c r="B12" s="72">
        <v>99072</v>
      </c>
      <c r="C12" s="73">
        <v>54583</v>
      </c>
      <c r="D12" s="73">
        <v>44489</v>
      </c>
      <c r="E12" s="73">
        <v>5553</v>
      </c>
      <c r="F12" s="73">
        <v>9661</v>
      </c>
      <c r="G12" s="73">
        <v>343</v>
      </c>
      <c r="H12" s="73">
        <v>1240</v>
      </c>
      <c r="I12" s="73">
        <v>31575</v>
      </c>
      <c r="J12" s="73">
        <v>8894</v>
      </c>
      <c r="K12" s="73">
        <v>13784</v>
      </c>
      <c r="L12" s="73">
        <v>336</v>
      </c>
      <c r="M12" s="73">
        <v>217</v>
      </c>
      <c r="N12" s="73">
        <v>6161</v>
      </c>
      <c r="O12" s="73">
        <v>1008</v>
      </c>
      <c r="P12" s="73">
        <v>8912</v>
      </c>
      <c r="Q12" s="73">
        <v>9648</v>
      </c>
      <c r="R12" s="73">
        <v>363</v>
      </c>
      <c r="S12" s="73">
        <v>153</v>
      </c>
      <c r="T12" s="73">
        <v>322</v>
      </c>
      <c r="U12" s="73">
        <v>902</v>
      </c>
      <c r="V12" s="74">
        <v>5.28</v>
      </c>
      <c r="W12" s="74">
        <v>5.84</v>
      </c>
      <c r="X12" s="74">
        <v>4.7300000000000004</v>
      </c>
      <c r="Z12" s="21">
        <v>1883208</v>
      </c>
      <c r="AA12" s="21">
        <v>944555</v>
      </c>
      <c r="AB12" s="21">
        <v>938653</v>
      </c>
    </row>
    <row r="13" spans="1:28" s="20" customFormat="1" ht="12.75" customHeight="1">
      <c r="A13" s="68" t="s">
        <v>28</v>
      </c>
      <c r="B13" s="72">
        <v>145110</v>
      </c>
      <c r="C13" s="73">
        <v>79902</v>
      </c>
      <c r="D13" s="73">
        <v>65208</v>
      </c>
      <c r="E13" s="73">
        <v>6910</v>
      </c>
      <c r="F13" s="73">
        <v>12355</v>
      </c>
      <c r="G13" s="73">
        <v>414</v>
      </c>
      <c r="H13" s="73">
        <v>2169</v>
      </c>
      <c r="I13" s="73">
        <v>45628</v>
      </c>
      <c r="J13" s="73">
        <v>11291</v>
      </c>
      <c r="K13" s="73">
        <v>21098</v>
      </c>
      <c r="L13" s="73">
        <v>551</v>
      </c>
      <c r="M13" s="73">
        <v>406</v>
      </c>
      <c r="N13" s="73">
        <v>8146</v>
      </c>
      <c r="O13" s="73">
        <v>1635</v>
      </c>
      <c r="P13" s="73">
        <v>17574</v>
      </c>
      <c r="Q13" s="73">
        <v>13583</v>
      </c>
      <c r="R13" s="73">
        <v>618</v>
      </c>
      <c r="S13" s="73">
        <v>222</v>
      </c>
      <c r="T13" s="73">
        <v>706</v>
      </c>
      <c r="U13" s="73">
        <v>1804</v>
      </c>
      <c r="V13" s="74">
        <v>5.25</v>
      </c>
      <c r="W13" s="74">
        <v>5.86</v>
      </c>
      <c r="X13" s="74">
        <v>4.6500000000000004</v>
      </c>
      <c r="Z13" s="21">
        <v>2779877</v>
      </c>
      <c r="AA13" s="21">
        <v>1385895</v>
      </c>
      <c r="AB13" s="21">
        <v>1393982</v>
      </c>
    </row>
    <row r="14" spans="1:28" ht="12.75" customHeight="1">
      <c r="A14" s="75" t="s">
        <v>134</v>
      </c>
      <c r="B14" s="72">
        <v>32001</v>
      </c>
      <c r="C14" s="73">
        <v>17345</v>
      </c>
      <c r="D14" s="73">
        <v>14656</v>
      </c>
      <c r="E14" s="73">
        <v>1506</v>
      </c>
      <c r="F14" s="73">
        <v>3085</v>
      </c>
      <c r="G14" s="73">
        <v>96</v>
      </c>
      <c r="H14" s="73">
        <v>334</v>
      </c>
      <c r="I14" s="73">
        <v>10307</v>
      </c>
      <c r="J14" s="73">
        <v>2416</v>
      </c>
      <c r="K14" s="73">
        <v>3727</v>
      </c>
      <c r="L14" s="73">
        <v>110</v>
      </c>
      <c r="M14" s="73">
        <v>57</v>
      </c>
      <c r="N14" s="73">
        <v>1816</v>
      </c>
      <c r="O14" s="73">
        <v>288</v>
      </c>
      <c r="P14" s="73">
        <v>3871</v>
      </c>
      <c r="Q14" s="73">
        <v>3740</v>
      </c>
      <c r="R14" s="73">
        <v>124</v>
      </c>
      <c r="S14" s="73">
        <v>26</v>
      </c>
      <c r="T14" s="73">
        <v>65</v>
      </c>
      <c r="U14" s="73">
        <v>433</v>
      </c>
      <c r="V14" s="74">
        <v>7.06</v>
      </c>
      <c r="W14" s="74">
        <v>7.6</v>
      </c>
      <c r="X14" s="74">
        <v>6.52</v>
      </c>
      <c r="Z14" s="13">
        <v>458456</v>
      </c>
      <c r="AA14" s="13">
        <v>233000</v>
      </c>
      <c r="AB14" s="13">
        <v>225456</v>
      </c>
    </row>
    <row r="15" spans="1:28" ht="12.75" customHeight="1">
      <c r="A15" s="75" t="s">
        <v>136</v>
      </c>
      <c r="B15" s="72">
        <v>23386</v>
      </c>
      <c r="C15" s="73">
        <v>13627</v>
      </c>
      <c r="D15" s="73">
        <v>9759</v>
      </c>
      <c r="E15" s="73">
        <v>858</v>
      </c>
      <c r="F15" s="73">
        <v>2827</v>
      </c>
      <c r="G15" s="73">
        <v>57</v>
      </c>
      <c r="H15" s="73">
        <v>254</v>
      </c>
      <c r="I15" s="73">
        <v>6773</v>
      </c>
      <c r="J15" s="73">
        <v>2427</v>
      </c>
      <c r="K15" s="73">
        <v>2892</v>
      </c>
      <c r="L15" s="73">
        <v>90</v>
      </c>
      <c r="M15" s="73">
        <v>70</v>
      </c>
      <c r="N15" s="73">
        <v>1286</v>
      </c>
      <c r="O15" s="73">
        <v>304</v>
      </c>
      <c r="P15" s="73">
        <v>2334</v>
      </c>
      <c r="Q15" s="73">
        <v>2610</v>
      </c>
      <c r="R15" s="73">
        <v>118</v>
      </c>
      <c r="S15" s="73">
        <v>31</v>
      </c>
      <c r="T15" s="73">
        <v>82</v>
      </c>
      <c r="U15" s="73">
        <v>373</v>
      </c>
      <c r="V15" s="74">
        <v>4.0999999999999996</v>
      </c>
      <c r="W15" s="74">
        <v>4.68</v>
      </c>
      <c r="X15" s="74">
        <v>3.49</v>
      </c>
      <c r="Z15" s="13">
        <v>530486</v>
      </c>
      <c r="AA15" s="13">
        <v>271904</v>
      </c>
      <c r="AB15" s="13">
        <v>258582</v>
      </c>
    </row>
    <row r="16" spans="1:28" ht="12.75" customHeight="1">
      <c r="A16" s="75" t="s">
        <v>137</v>
      </c>
      <c r="B16" s="72">
        <v>34262</v>
      </c>
      <c r="C16" s="73">
        <v>19467</v>
      </c>
      <c r="D16" s="73">
        <v>14795</v>
      </c>
      <c r="E16" s="73">
        <v>1100</v>
      </c>
      <c r="F16" s="73">
        <v>4485</v>
      </c>
      <c r="G16" s="73">
        <v>37</v>
      </c>
      <c r="H16" s="73">
        <v>499</v>
      </c>
      <c r="I16" s="73">
        <v>9995</v>
      </c>
      <c r="J16" s="73">
        <v>3170</v>
      </c>
      <c r="K16" s="73">
        <v>3405</v>
      </c>
      <c r="L16" s="73">
        <v>100</v>
      </c>
      <c r="M16" s="73">
        <v>70</v>
      </c>
      <c r="N16" s="73">
        <v>1358</v>
      </c>
      <c r="O16" s="73">
        <v>232</v>
      </c>
      <c r="P16" s="73">
        <v>3234</v>
      </c>
      <c r="Q16" s="73">
        <v>6166</v>
      </c>
      <c r="R16" s="73">
        <v>112</v>
      </c>
      <c r="S16" s="73">
        <v>31</v>
      </c>
      <c r="T16" s="73">
        <v>74</v>
      </c>
      <c r="U16" s="73">
        <v>194</v>
      </c>
      <c r="V16" s="74">
        <v>6.31</v>
      </c>
      <c r="W16" s="74">
        <v>6.96</v>
      </c>
      <c r="X16" s="74">
        <v>5.63</v>
      </c>
      <c r="Z16" s="13">
        <v>565554</v>
      </c>
      <c r="AA16" s="13">
        <v>292024</v>
      </c>
      <c r="AB16" s="13">
        <v>273530</v>
      </c>
    </row>
    <row r="17" spans="1:30" ht="12.75" customHeight="1">
      <c r="A17" s="75" t="s">
        <v>138</v>
      </c>
      <c r="B17" s="72">
        <v>70240</v>
      </c>
      <c r="C17" s="73">
        <v>39875</v>
      </c>
      <c r="D17" s="73">
        <v>30365</v>
      </c>
      <c r="E17" s="73">
        <v>3147</v>
      </c>
      <c r="F17" s="73">
        <v>8651</v>
      </c>
      <c r="G17" s="73">
        <v>207</v>
      </c>
      <c r="H17" s="73">
        <v>1120</v>
      </c>
      <c r="I17" s="73">
        <v>21157</v>
      </c>
      <c r="J17" s="73">
        <v>7236</v>
      </c>
      <c r="K17" s="73">
        <v>8006</v>
      </c>
      <c r="L17" s="73">
        <v>355</v>
      </c>
      <c r="M17" s="73">
        <v>73</v>
      </c>
      <c r="N17" s="73">
        <v>3391</v>
      </c>
      <c r="O17" s="73">
        <v>290</v>
      </c>
      <c r="P17" s="73">
        <v>7620</v>
      </c>
      <c r="Q17" s="73">
        <v>8092</v>
      </c>
      <c r="R17" s="73">
        <v>379</v>
      </c>
      <c r="S17" s="73">
        <v>62</v>
      </c>
      <c r="T17" s="73">
        <v>192</v>
      </c>
      <c r="U17" s="73">
        <v>262</v>
      </c>
      <c r="V17" s="74">
        <v>5.55</v>
      </c>
      <c r="W17" s="74">
        <v>6.19</v>
      </c>
      <c r="X17" s="74">
        <v>4.88</v>
      </c>
      <c r="Z17" s="13">
        <v>1296013</v>
      </c>
      <c r="AA17" s="13">
        <v>663500</v>
      </c>
      <c r="AB17" s="13">
        <v>632513</v>
      </c>
    </row>
    <row r="18" spans="1:30" ht="12.75" customHeight="1">
      <c r="A18" s="75" t="s">
        <v>139</v>
      </c>
      <c r="B18" s="72">
        <v>33824</v>
      </c>
      <c r="C18" s="73">
        <v>19077</v>
      </c>
      <c r="D18" s="73">
        <v>14747</v>
      </c>
      <c r="E18" s="73">
        <v>1331</v>
      </c>
      <c r="F18" s="73">
        <v>4955</v>
      </c>
      <c r="G18" s="73">
        <v>70</v>
      </c>
      <c r="H18" s="73">
        <v>499</v>
      </c>
      <c r="I18" s="73">
        <v>9946</v>
      </c>
      <c r="J18" s="73">
        <v>2871</v>
      </c>
      <c r="K18" s="73">
        <v>3869</v>
      </c>
      <c r="L18" s="73">
        <v>147</v>
      </c>
      <c r="M18" s="73">
        <v>60</v>
      </c>
      <c r="N18" s="73">
        <v>1805</v>
      </c>
      <c r="O18" s="73">
        <v>258</v>
      </c>
      <c r="P18" s="73">
        <v>3460</v>
      </c>
      <c r="Q18" s="73">
        <v>4147</v>
      </c>
      <c r="R18" s="73">
        <v>198</v>
      </c>
      <c r="S18" s="73">
        <v>26</v>
      </c>
      <c r="T18" s="73">
        <v>74</v>
      </c>
      <c r="U18" s="73">
        <v>108</v>
      </c>
      <c r="V18" s="74">
        <v>6.89</v>
      </c>
      <c r="W18" s="74">
        <v>7.61</v>
      </c>
      <c r="X18" s="74">
        <v>6.14</v>
      </c>
      <c r="Z18" s="13">
        <v>517222</v>
      </c>
      <c r="AA18" s="13">
        <v>265474</v>
      </c>
      <c r="AB18" s="13">
        <v>251748</v>
      </c>
    </row>
    <row r="19" spans="1:30" ht="12.75" customHeight="1">
      <c r="A19" s="75" t="s">
        <v>140</v>
      </c>
      <c r="B19" s="72">
        <v>50414</v>
      </c>
      <c r="C19" s="73">
        <v>27990</v>
      </c>
      <c r="D19" s="73">
        <v>22424</v>
      </c>
      <c r="E19" s="73">
        <v>2810</v>
      </c>
      <c r="F19" s="73">
        <v>5269</v>
      </c>
      <c r="G19" s="73">
        <v>137</v>
      </c>
      <c r="H19" s="73">
        <v>852</v>
      </c>
      <c r="I19" s="73">
        <v>16772</v>
      </c>
      <c r="J19" s="73">
        <v>4157</v>
      </c>
      <c r="K19" s="73">
        <v>5886</v>
      </c>
      <c r="L19" s="73">
        <v>230</v>
      </c>
      <c r="M19" s="73">
        <v>129</v>
      </c>
      <c r="N19" s="73">
        <v>3646</v>
      </c>
      <c r="O19" s="73">
        <v>261</v>
      </c>
      <c r="P19" s="73">
        <v>4600</v>
      </c>
      <c r="Q19" s="73">
        <v>5036</v>
      </c>
      <c r="R19" s="73">
        <v>209</v>
      </c>
      <c r="S19" s="73">
        <v>33</v>
      </c>
      <c r="T19" s="73">
        <v>91</v>
      </c>
      <c r="U19" s="73">
        <v>296</v>
      </c>
      <c r="V19" s="74">
        <v>7.45</v>
      </c>
      <c r="W19" s="74">
        <v>7.99</v>
      </c>
      <c r="X19" s="74">
        <v>6.86</v>
      </c>
      <c r="Z19" s="13">
        <v>707792</v>
      </c>
      <c r="AA19" s="13">
        <v>368457</v>
      </c>
      <c r="AB19" s="13">
        <v>339335</v>
      </c>
    </row>
    <row r="20" spans="1:30" ht="12.75" customHeight="1">
      <c r="A20" s="75" t="s">
        <v>141</v>
      </c>
      <c r="B20" s="72">
        <v>38225</v>
      </c>
      <c r="C20" s="73">
        <v>21058</v>
      </c>
      <c r="D20" s="73">
        <v>17167</v>
      </c>
      <c r="E20" s="73">
        <v>1965</v>
      </c>
      <c r="F20" s="73">
        <v>3915</v>
      </c>
      <c r="G20" s="73">
        <v>131</v>
      </c>
      <c r="H20" s="73">
        <v>527</v>
      </c>
      <c r="I20" s="73">
        <v>12621</v>
      </c>
      <c r="J20" s="73">
        <v>3650</v>
      </c>
      <c r="K20" s="73">
        <v>4514</v>
      </c>
      <c r="L20" s="73">
        <v>165</v>
      </c>
      <c r="M20" s="73">
        <v>64</v>
      </c>
      <c r="N20" s="73">
        <v>2377</v>
      </c>
      <c r="O20" s="73">
        <v>158</v>
      </c>
      <c r="P20" s="73">
        <v>3490</v>
      </c>
      <c r="Q20" s="73">
        <v>4078</v>
      </c>
      <c r="R20" s="73">
        <v>135</v>
      </c>
      <c r="S20" s="73">
        <v>32</v>
      </c>
      <c r="T20" s="73">
        <v>76</v>
      </c>
      <c r="U20" s="73">
        <v>327</v>
      </c>
      <c r="V20" s="74">
        <v>7.65</v>
      </c>
      <c r="W20" s="74">
        <v>8.1300000000000008</v>
      </c>
      <c r="X20" s="74">
        <v>7.14</v>
      </c>
      <c r="Z20" s="13">
        <v>529229</v>
      </c>
      <c r="AA20" s="13">
        <v>275686</v>
      </c>
      <c r="AB20" s="13">
        <v>253543</v>
      </c>
    </row>
    <row r="21" spans="1:30" ht="12.75" customHeight="1">
      <c r="A21" s="75" t="s">
        <v>142</v>
      </c>
      <c r="B21" s="72">
        <v>52249</v>
      </c>
      <c r="C21" s="73">
        <v>29241</v>
      </c>
      <c r="D21" s="73">
        <v>23008</v>
      </c>
      <c r="E21" s="73">
        <v>2259</v>
      </c>
      <c r="F21" s="73">
        <v>4074</v>
      </c>
      <c r="G21" s="73">
        <v>125</v>
      </c>
      <c r="H21" s="73">
        <v>737</v>
      </c>
      <c r="I21" s="73">
        <v>18463</v>
      </c>
      <c r="J21" s="73">
        <v>4787</v>
      </c>
      <c r="K21" s="73">
        <v>6540</v>
      </c>
      <c r="L21" s="73">
        <v>170</v>
      </c>
      <c r="M21" s="73">
        <v>155</v>
      </c>
      <c r="N21" s="73">
        <v>2709</v>
      </c>
      <c r="O21" s="73">
        <v>324</v>
      </c>
      <c r="P21" s="73">
        <v>5869</v>
      </c>
      <c r="Q21" s="73">
        <v>5023</v>
      </c>
      <c r="R21" s="73">
        <v>206</v>
      </c>
      <c r="S21" s="73">
        <v>42</v>
      </c>
      <c r="T21" s="73">
        <v>198</v>
      </c>
      <c r="U21" s="73">
        <v>568</v>
      </c>
      <c r="V21" s="74">
        <v>6.43</v>
      </c>
      <c r="W21" s="74">
        <v>7.06</v>
      </c>
      <c r="X21" s="74">
        <v>5.77</v>
      </c>
      <c r="Z21" s="13">
        <v>852286</v>
      </c>
      <c r="AA21" s="13">
        <v>437086</v>
      </c>
      <c r="AB21" s="13">
        <v>415200</v>
      </c>
    </row>
    <row r="22" spans="1:30" ht="12.75" customHeight="1">
      <c r="A22" s="75" t="s">
        <v>143</v>
      </c>
      <c r="B22" s="72">
        <v>16638</v>
      </c>
      <c r="C22" s="73">
        <v>9576</v>
      </c>
      <c r="D22" s="73">
        <v>7062</v>
      </c>
      <c r="E22" s="73">
        <v>684</v>
      </c>
      <c r="F22" s="73">
        <v>1363</v>
      </c>
      <c r="G22" s="73">
        <v>28</v>
      </c>
      <c r="H22" s="73">
        <v>220</v>
      </c>
      <c r="I22" s="73">
        <v>5909</v>
      </c>
      <c r="J22" s="73">
        <v>1734</v>
      </c>
      <c r="K22" s="73">
        <v>2068</v>
      </c>
      <c r="L22" s="73">
        <v>62</v>
      </c>
      <c r="M22" s="73">
        <v>77</v>
      </c>
      <c r="N22" s="73">
        <v>691</v>
      </c>
      <c r="O22" s="73">
        <v>101</v>
      </c>
      <c r="P22" s="73">
        <v>1479</v>
      </c>
      <c r="Q22" s="73">
        <v>1956</v>
      </c>
      <c r="R22" s="73">
        <v>39</v>
      </c>
      <c r="S22" s="73">
        <v>10</v>
      </c>
      <c r="T22" s="73">
        <v>42</v>
      </c>
      <c r="U22" s="73">
        <v>175</v>
      </c>
      <c r="V22" s="74">
        <v>7.73</v>
      </c>
      <c r="W22" s="74">
        <v>8.66</v>
      </c>
      <c r="X22" s="74">
        <v>6.75</v>
      </c>
      <c r="Z22" s="13">
        <v>224821</v>
      </c>
      <c r="AA22" s="13">
        <v>116883</v>
      </c>
      <c r="AB22" s="13">
        <v>107938</v>
      </c>
    </row>
    <row r="23" spans="1:30" ht="12.75" customHeight="1">
      <c r="A23" s="75" t="s">
        <v>144</v>
      </c>
      <c r="B23" s="72">
        <v>26416</v>
      </c>
      <c r="C23" s="73">
        <v>14716</v>
      </c>
      <c r="D23" s="73">
        <v>11700</v>
      </c>
      <c r="E23" s="73">
        <v>1040</v>
      </c>
      <c r="F23" s="73">
        <v>2528</v>
      </c>
      <c r="G23" s="73">
        <v>47</v>
      </c>
      <c r="H23" s="73">
        <v>415</v>
      </c>
      <c r="I23" s="73">
        <v>8775</v>
      </c>
      <c r="J23" s="73">
        <v>2294</v>
      </c>
      <c r="K23" s="73">
        <v>2516</v>
      </c>
      <c r="L23" s="73">
        <v>77</v>
      </c>
      <c r="M23" s="73">
        <v>44</v>
      </c>
      <c r="N23" s="73">
        <v>1414</v>
      </c>
      <c r="O23" s="73">
        <v>159</v>
      </c>
      <c r="P23" s="73">
        <v>3631</v>
      </c>
      <c r="Q23" s="73">
        <v>3171</v>
      </c>
      <c r="R23" s="73">
        <v>80</v>
      </c>
      <c r="S23" s="73">
        <v>25</v>
      </c>
      <c r="T23" s="73">
        <v>39</v>
      </c>
      <c r="U23" s="73">
        <v>161</v>
      </c>
      <c r="V23" s="74">
        <v>8.14</v>
      </c>
      <c r="W23" s="74">
        <v>8.9700000000000006</v>
      </c>
      <c r="X23" s="74">
        <v>7.3</v>
      </c>
      <c r="Z23" s="13">
        <v>333897</v>
      </c>
      <c r="AA23" s="13">
        <v>171016</v>
      </c>
      <c r="AB23" s="13">
        <v>162881</v>
      </c>
    </row>
    <row r="24" spans="1:30" ht="12.75" customHeight="1">
      <c r="A24" s="75" t="s">
        <v>145</v>
      </c>
      <c r="B24" s="72">
        <v>6137</v>
      </c>
      <c r="C24" s="73">
        <v>3417</v>
      </c>
      <c r="D24" s="73">
        <v>2720</v>
      </c>
      <c r="E24" s="73">
        <v>376</v>
      </c>
      <c r="F24" s="73">
        <v>836</v>
      </c>
      <c r="G24" s="73">
        <v>17</v>
      </c>
      <c r="H24" s="73">
        <v>100</v>
      </c>
      <c r="I24" s="73">
        <v>1959</v>
      </c>
      <c r="J24" s="73">
        <v>546</v>
      </c>
      <c r="K24" s="73">
        <v>713</v>
      </c>
      <c r="L24" s="73">
        <v>22</v>
      </c>
      <c r="M24" s="73">
        <v>17</v>
      </c>
      <c r="N24" s="73">
        <v>231</v>
      </c>
      <c r="O24" s="73">
        <v>32</v>
      </c>
      <c r="P24" s="73">
        <v>617</v>
      </c>
      <c r="Q24" s="73">
        <v>571</v>
      </c>
      <c r="R24" s="73">
        <v>16</v>
      </c>
      <c r="S24" s="73">
        <v>2</v>
      </c>
      <c r="T24" s="73">
        <v>20</v>
      </c>
      <c r="U24" s="73">
        <v>62</v>
      </c>
      <c r="V24" s="74">
        <v>5.79</v>
      </c>
      <c r="W24" s="74">
        <v>6.27</v>
      </c>
      <c r="X24" s="74">
        <v>5.29</v>
      </c>
      <c r="Z24" s="13">
        <v>100400</v>
      </c>
      <c r="AA24" s="13">
        <v>51711</v>
      </c>
      <c r="AB24" s="13">
        <v>48689</v>
      </c>
    </row>
    <row r="25" spans="1:30" ht="12.75" customHeight="1">
      <c r="A25" s="75" t="s">
        <v>146</v>
      </c>
      <c r="B25" s="72">
        <v>21274</v>
      </c>
      <c r="C25" s="73">
        <v>11696</v>
      </c>
      <c r="D25" s="73">
        <v>9578</v>
      </c>
      <c r="E25" s="73">
        <v>1079</v>
      </c>
      <c r="F25" s="73">
        <v>2221</v>
      </c>
      <c r="G25" s="73">
        <v>87</v>
      </c>
      <c r="H25" s="73">
        <v>217</v>
      </c>
      <c r="I25" s="73">
        <v>5769</v>
      </c>
      <c r="J25" s="73">
        <v>1668</v>
      </c>
      <c r="K25" s="73">
        <v>3175</v>
      </c>
      <c r="L25" s="73">
        <v>92</v>
      </c>
      <c r="M25" s="73">
        <v>39</v>
      </c>
      <c r="N25" s="73">
        <v>1079</v>
      </c>
      <c r="O25" s="73">
        <v>393</v>
      </c>
      <c r="P25" s="73">
        <v>2845</v>
      </c>
      <c r="Q25" s="73">
        <v>2251</v>
      </c>
      <c r="R25" s="73">
        <v>87</v>
      </c>
      <c r="S25" s="73">
        <v>39</v>
      </c>
      <c r="T25" s="73">
        <v>74</v>
      </c>
      <c r="U25" s="73">
        <v>159</v>
      </c>
      <c r="V25" s="74">
        <v>5.79</v>
      </c>
      <c r="W25" s="74">
        <v>6.38</v>
      </c>
      <c r="X25" s="74">
        <v>5.2</v>
      </c>
      <c r="Z25" s="13">
        <v>374914</v>
      </c>
      <c r="AA25" s="13">
        <v>188649</v>
      </c>
      <c r="AB25" s="13">
        <v>186265</v>
      </c>
    </row>
    <row r="26" spans="1:30" ht="12.75" customHeight="1">
      <c r="A26" s="75" t="s">
        <v>147</v>
      </c>
      <c r="B26" s="72">
        <v>17502</v>
      </c>
      <c r="C26" s="73">
        <v>9754</v>
      </c>
      <c r="D26" s="73">
        <v>7748</v>
      </c>
      <c r="E26" s="73">
        <v>710</v>
      </c>
      <c r="F26" s="73">
        <v>1947</v>
      </c>
      <c r="G26" s="73">
        <v>50</v>
      </c>
      <c r="H26" s="73">
        <v>191</v>
      </c>
      <c r="I26" s="73">
        <v>5093</v>
      </c>
      <c r="J26" s="73">
        <v>1664</v>
      </c>
      <c r="K26" s="73">
        <v>2289</v>
      </c>
      <c r="L26" s="73">
        <v>70</v>
      </c>
      <c r="M26" s="73">
        <v>42</v>
      </c>
      <c r="N26" s="73">
        <v>918</v>
      </c>
      <c r="O26" s="73">
        <v>355</v>
      </c>
      <c r="P26" s="73">
        <v>1861</v>
      </c>
      <c r="Q26" s="73">
        <v>1826</v>
      </c>
      <c r="R26" s="73">
        <v>68</v>
      </c>
      <c r="S26" s="73">
        <v>35</v>
      </c>
      <c r="T26" s="73">
        <v>87</v>
      </c>
      <c r="U26" s="73">
        <v>296</v>
      </c>
      <c r="V26" s="74">
        <v>3.88</v>
      </c>
      <c r="W26" s="74">
        <v>4.38</v>
      </c>
      <c r="X26" s="74">
        <v>3.39</v>
      </c>
      <c r="Z26" s="13">
        <v>428483</v>
      </c>
      <c r="AA26" s="13">
        <v>212183</v>
      </c>
      <c r="AB26" s="13">
        <v>216300</v>
      </c>
    </row>
    <row r="27" spans="1:30" ht="12.75" customHeight="1">
      <c r="A27" s="75" t="s">
        <v>148</v>
      </c>
      <c r="B27" s="72">
        <v>15451</v>
      </c>
      <c r="C27" s="73">
        <v>8339</v>
      </c>
      <c r="D27" s="73">
        <v>7112</v>
      </c>
      <c r="E27" s="73">
        <v>679</v>
      </c>
      <c r="F27" s="73">
        <v>1404</v>
      </c>
      <c r="G27" s="73">
        <v>60</v>
      </c>
      <c r="H27" s="73">
        <v>172</v>
      </c>
      <c r="I27" s="73">
        <v>4355</v>
      </c>
      <c r="J27" s="73">
        <v>1261</v>
      </c>
      <c r="K27" s="73">
        <v>1948</v>
      </c>
      <c r="L27" s="73">
        <v>63</v>
      </c>
      <c r="M27" s="73">
        <v>45</v>
      </c>
      <c r="N27" s="73">
        <v>975</v>
      </c>
      <c r="O27" s="73">
        <v>171</v>
      </c>
      <c r="P27" s="73">
        <v>1685</v>
      </c>
      <c r="Q27" s="73">
        <v>2258</v>
      </c>
      <c r="R27" s="73">
        <v>81</v>
      </c>
      <c r="S27" s="73">
        <v>28</v>
      </c>
      <c r="T27" s="73">
        <v>55</v>
      </c>
      <c r="U27" s="73">
        <v>211</v>
      </c>
      <c r="V27" s="74">
        <v>5.81</v>
      </c>
      <c r="W27" s="74">
        <v>6.48</v>
      </c>
      <c r="X27" s="74">
        <v>5.18</v>
      </c>
      <c r="Z27" s="13">
        <v>270872</v>
      </c>
      <c r="AA27" s="13">
        <v>132646</v>
      </c>
      <c r="AB27" s="13">
        <v>138226</v>
      </c>
    </row>
    <row r="28" spans="1:30" ht="12.75" customHeight="1">
      <c r="A28" s="75" t="s">
        <v>149</v>
      </c>
      <c r="B28" s="72">
        <v>5876</v>
      </c>
      <c r="C28" s="73">
        <v>3233</v>
      </c>
      <c r="D28" s="73">
        <v>2643</v>
      </c>
      <c r="E28" s="73">
        <v>355</v>
      </c>
      <c r="F28" s="73">
        <v>688</v>
      </c>
      <c r="G28" s="73">
        <v>12</v>
      </c>
      <c r="H28" s="73">
        <v>60</v>
      </c>
      <c r="I28" s="73">
        <v>1907</v>
      </c>
      <c r="J28" s="73">
        <v>471</v>
      </c>
      <c r="K28" s="73">
        <v>865</v>
      </c>
      <c r="L28" s="73">
        <v>14</v>
      </c>
      <c r="M28" s="73">
        <v>10</v>
      </c>
      <c r="N28" s="73">
        <v>326</v>
      </c>
      <c r="O28" s="73">
        <v>40</v>
      </c>
      <c r="P28" s="73">
        <v>550</v>
      </c>
      <c r="Q28" s="73">
        <v>479</v>
      </c>
      <c r="R28" s="73">
        <v>23</v>
      </c>
      <c r="S28" s="73">
        <v>12</v>
      </c>
      <c r="T28" s="73">
        <v>15</v>
      </c>
      <c r="U28" s="73">
        <v>49</v>
      </c>
      <c r="V28" s="74">
        <v>4.18</v>
      </c>
      <c r="W28" s="74">
        <v>4.6100000000000003</v>
      </c>
      <c r="X28" s="74">
        <v>3.75</v>
      </c>
      <c r="Z28" s="13">
        <v>120713</v>
      </c>
      <c r="AA28" s="13">
        <v>60687</v>
      </c>
      <c r="AB28" s="13">
        <v>60026</v>
      </c>
    </row>
    <row r="29" spans="1:30" ht="12.75" customHeight="1">
      <c r="A29" s="75" t="s">
        <v>150</v>
      </c>
      <c r="B29" s="72">
        <v>486</v>
      </c>
      <c r="C29" s="73">
        <v>310</v>
      </c>
      <c r="D29" s="73">
        <v>176</v>
      </c>
      <c r="E29" s="73">
        <v>34</v>
      </c>
      <c r="F29" s="73">
        <v>58</v>
      </c>
      <c r="G29" s="73">
        <v>1</v>
      </c>
      <c r="H29" s="73">
        <v>9</v>
      </c>
      <c r="I29" s="73">
        <v>137</v>
      </c>
      <c r="J29" s="73">
        <v>40</v>
      </c>
      <c r="K29" s="73">
        <v>73</v>
      </c>
      <c r="L29" s="73">
        <v>3</v>
      </c>
      <c r="M29" s="73">
        <v>2</v>
      </c>
      <c r="N29" s="73">
        <v>18</v>
      </c>
      <c r="O29" s="73">
        <v>10</v>
      </c>
      <c r="P29" s="73">
        <v>48</v>
      </c>
      <c r="Q29" s="73">
        <v>37</v>
      </c>
      <c r="R29" s="73">
        <v>1</v>
      </c>
      <c r="S29" s="73">
        <v>2</v>
      </c>
      <c r="T29" s="73">
        <v>2</v>
      </c>
      <c r="U29" s="73">
        <v>11</v>
      </c>
      <c r="V29" s="74">
        <v>3.66</v>
      </c>
      <c r="W29" s="74">
        <v>4.04</v>
      </c>
      <c r="X29" s="74">
        <v>3.14</v>
      </c>
      <c r="Z29" s="13">
        <v>12165</v>
      </c>
      <c r="AA29" s="13">
        <v>6923</v>
      </c>
      <c r="AB29" s="13">
        <v>5242</v>
      </c>
    </row>
    <row r="30" spans="1:30" ht="12.75" customHeight="1">
      <c r="A30" s="111"/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8"/>
      <c r="W30" s="78"/>
      <c r="X30" s="78"/>
    </row>
    <row r="31" spans="1:30" ht="12.75" customHeight="1">
      <c r="A31" s="108" t="s">
        <v>161</v>
      </c>
      <c r="B31" s="109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86"/>
      <c r="W31" s="86"/>
      <c r="X31" s="86"/>
      <c r="Z31" s="13">
        <v>23373517</v>
      </c>
    </row>
    <row r="32" spans="1:30" ht="12.75" customHeight="1">
      <c r="A32" s="22" t="s">
        <v>151</v>
      </c>
      <c r="B32" s="79">
        <v>665776</v>
      </c>
      <c r="C32" s="80">
        <v>0</v>
      </c>
      <c r="D32" s="80">
        <v>0</v>
      </c>
      <c r="E32" s="79">
        <v>29493</v>
      </c>
      <c r="F32" s="79">
        <v>70327</v>
      </c>
      <c r="G32" s="79">
        <v>1914</v>
      </c>
      <c r="H32" s="79">
        <v>11476</v>
      </c>
      <c r="I32" s="79">
        <v>210411</v>
      </c>
      <c r="J32" s="79">
        <v>58095</v>
      </c>
      <c r="K32" s="79">
        <v>87865</v>
      </c>
      <c r="L32" s="79">
        <v>3133</v>
      </c>
      <c r="M32" s="79">
        <v>1592</v>
      </c>
      <c r="N32" s="79">
        <v>23226</v>
      </c>
      <c r="O32" s="79">
        <v>14519</v>
      </c>
      <c r="P32" s="79">
        <v>62769</v>
      </c>
      <c r="Q32" s="79">
        <v>77124</v>
      </c>
      <c r="R32" s="79">
        <v>2514</v>
      </c>
      <c r="S32" s="79">
        <v>934</v>
      </c>
      <c r="T32" s="79">
        <v>2165</v>
      </c>
      <c r="U32" s="79">
        <v>8219</v>
      </c>
      <c r="V32" s="81">
        <v>5.7</v>
      </c>
      <c r="W32" s="80">
        <v>0</v>
      </c>
      <c r="X32" s="80">
        <v>0</v>
      </c>
      <c r="Z32" s="13">
        <v>11684674</v>
      </c>
      <c r="AD32" s="66"/>
    </row>
    <row r="33" spans="1:30" ht="12.75" customHeight="1">
      <c r="A33" s="22" t="s">
        <v>152</v>
      </c>
      <c r="B33" s="82">
        <v>532163</v>
      </c>
      <c r="C33" s="80">
        <v>0</v>
      </c>
      <c r="D33" s="80">
        <v>0</v>
      </c>
      <c r="E33" s="82">
        <v>26543</v>
      </c>
      <c r="F33" s="82">
        <v>54498</v>
      </c>
      <c r="G33" s="82">
        <v>1386</v>
      </c>
      <c r="H33" s="82">
        <v>3986</v>
      </c>
      <c r="I33" s="82">
        <v>146830</v>
      </c>
      <c r="J33" s="82">
        <v>44054</v>
      </c>
      <c r="K33" s="82">
        <v>70307</v>
      </c>
      <c r="L33" s="82">
        <v>1515</v>
      </c>
      <c r="M33" s="82">
        <v>1184</v>
      </c>
      <c r="N33" s="82">
        <v>43042</v>
      </c>
      <c r="O33" s="82">
        <v>2164</v>
      </c>
      <c r="P33" s="82">
        <v>68855</v>
      </c>
      <c r="Q33" s="82">
        <v>58042</v>
      </c>
      <c r="R33" s="82">
        <v>2221</v>
      </c>
      <c r="S33" s="82">
        <v>817</v>
      </c>
      <c r="T33" s="82">
        <v>2086</v>
      </c>
      <c r="U33" s="82">
        <v>4633</v>
      </c>
      <c r="V33" s="67">
        <v>4.4800000000000004</v>
      </c>
      <c r="W33" s="80">
        <v>0</v>
      </c>
      <c r="X33" s="80">
        <v>0</v>
      </c>
      <c r="Z33" s="13">
        <v>11688843</v>
      </c>
    </row>
    <row r="34" spans="1:30" ht="12.75" customHeight="1">
      <c r="A34" s="84" t="s">
        <v>153</v>
      </c>
      <c r="B34" s="84"/>
      <c r="C34" s="112"/>
      <c r="D34" s="112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4"/>
      <c r="Q34" s="84"/>
      <c r="R34" s="84"/>
      <c r="S34" s="85"/>
      <c r="T34" s="85"/>
      <c r="U34" s="84"/>
      <c r="V34" s="86"/>
      <c r="W34" s="112"/>
      <c r="X34" s="112"/>
      <c r="Z34" s="13">
        <v>23373517</v>
      </c>
      <c r="AD34" s="66"/>
    </row>
    <row r="35" spans="1:30" ht="14.65" customHeight="1">
      <c r="A35" s="87" t="s">
        <v>154</v>
      </c>
      <c r="B35" s="82">
        <v>665723</v>
      </c>
      <c r="C35" s="80">
        <v>0</v>
      </c>
      <c r="D35" s="80">
        <v>0</v>
      </c>
      <c r="E35" s="82">
        <v>29490</v>
      </c>
      <c r="F35" s="82">
        <v>70324</v>
      </c>
      <c r="G35" s="82">
        <v>1914</v>
      </c>
      <c r="H35" s="82">
        <v>11476</v>
      </c>
      <c r="I35" s="82">
        <v>210387</v>
      </c>
      <c r="J35" s="82">
        <v>58082</v>
      </c>
      <c r="K35" s="82">
        <v>87864</v>
      </c>
      <c r="L35" s="88">
        <v>3133</v>
      </c>
      <c r="M35" s="88">
        <v>1592</v>
      </c>
      <c r="N35" s="82">
        <v>23226</v>
      </c>
      <c r="O35" s="82">
        <v>14519</v>
      </c>
      <c r="P35" s="82">
        <v>62769</v>
      </c>
      <c r="Q35" s="82">
        <v>77115</v>
      </c>
      <c r="R35" s="82">
        <v>2514</v>
      </c>
      <c r="S35" s="88">
        <v>934</v>
      </c>
      <c r="T35" s="88">
        <v>2165</v>
      </c>
      <c r="U35" s="82">
        <v>8219</v>
      </c>
      <c r="V35" s="74">
        <v>5.7</v>
      </c>
      <c r="W35" s="80">
        <v>0</v>
      </c>
      <c r="X35" s="80">
        <v>0</v>
      </c>
      <c r="Z35" s="13">
        <v>11684674</v>
      </c>
    </row>
    <row r="36" spans="1:30" ht="12.75" customHeight="1">
      <c r="A36" s="87" t="s">
        <v>155</v>
      </c>
      <c r="B36" s="82">
        <v>532129</v>
      </c>
      <c r="C36" s="80">
        <v>0</v>
      </c>
      <c r="D36" s="80">
        <v>0</v>
      </c>
      <c r="E36" s="82">
        <v>26543</v>
      </c>
      <c r="F36" s="82">
        <v>54493</v>
      </c>
      <c r="G36" s="88">
        <v>1386</v>
      </c>
      <c r="H36" s="88">
        <v>3986</v>
      </c>
      <c r="I36" s="82">
        <v>146817</v>
      </c>
      <c r="J36" s="82">
        <v>44050</v>
      </c>
      <c r="K36" s="82">
        <v>70304</v>
      </c>
      <c r="L36" s="88">
        <v>1515</v>
      </c>
      <c r="M36" s="88">
        <v>1184</v>
      </c>
      <c r="N36" s="82">
        <v>43042</v>
      </c>
      <c r="O36" s="82">
        <v>2164</v>
      </c>
      <c r="P36" s="82">
        <v>68852</v>
      </c>
      <c r="Q36" s="82">
        <v>58038</v>
      </c>
      <c r="R36" s="82">
        <v>2220</v>
      </c>
      <c r="S36" s="88">
        <v>816</v>
      </c>
      <c r="T36" s="88">
        <v>2086</v>
      </c>
      <c r="U36" s="82">
        <v>4633</v>
      </c>
      <c r="V36" s="74">
        <v>4.4800000000000004</v>
      </c>
      <c r="W36" s="80">
        <v>0</v>
      </c>
      <c r="X36" s="80">
        <v>0</v>
      </c>
      <c r="Z36" s="13">
        <v>11688843</v>
      </c>
      <c r="AD36" s="66"/>
    </row>
    <row r="37" spans="1:30" ht="12.75" customHeight="1">
      <c r="A37" s="84" t="s">
        <v>156</v>
      </c>
      <c r="B37" s="84"/>
      <c r="C37" s="112"/>
      <c r="D37" s="112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5"/>
      <c r="S37" s="84"/>
      <c r="T37" s="84"/>
      <c r="U37" s="112"/>
      <c r="V37" s="86"/>
      <c r="W37" s="112"/>
      <c r="X37" s="112"/>
      <c r="Z37" s="13">
        <v>23373517</v>
      </c>
    </row>
    <row r="38" spans="1:30" ht="12.75" customHeight="1">
      <c r="A38" s="87" t="s">
        <v>154</v>
      </c>
      <c r="B38" s="82">
        <v>53</v>
      </c>
      <c r="C38" s="80">
        <v>0</v>
      </c>
      <c r="D38" s="80">
        <v>0</v>
      </c>
      <c r="E38" s="82">
        <v>3</v>
      </c>
      <c r="F38" s="82">
        <v>3</v>
      </c>
      <c r="G38" s="82">
        <v>0</v>
      </c>
      <c r="H38" s="82">
        <v>0</v>
      </c>
      <c r="I38" s="82">
        <v>24</v>
      </c>
      <c r="J38" s="82">
        <v>13</v>
      </c>
      <c r="K38" s="82">
        <v>1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9</v>
      </c>
      <c r="R38" s="88">
        <v>0</v>
      </c>
      <c r="S38" s="88">
        <v>0</v>
      </c>
      <c r="T38" s="82">
        <v>0</v>
      </c>
      <c r="U38" s="80">
        <v>0</v>
      </c>
      <c r="V38" s="74">
        <v>3.915206877223301E-3</v>
      </c>
      <c r="W38" s="80">
        <v>0</v>
      </c>
      <c r="X38" s="80">
        <v>0</v>
      </c>
      <c r="Z38" s="13">
        <v>11684674</v>
      </c>
    </row>
    <row r="39" spans="1:30" ht="16.149999999999999" customHeight="1">
      <c r="A39" s="89" t="s">
        <v>155</v>
      </c>
      <c r="B39" s="90">
        <v>34</v>
      </c>
      <c r="C39" s="83">
        <v>0</v>
      </c>
      <c r="D39" s="83">
        <v>0</v>
      </c>
      <c r="E39" s="91">
        <v>0</v>
      </c>
      <c r="F39" s="91">
        <v>5</v>
      </c>
      <c r="G39" s="92">
        <v>0</v>
      </c>
      <c r="H39" s="91">
        <v>0</v>
      </c>
      <c r="I39" s="91">
        <v>13</v>
      </c>
      <c r="J39" s="91">
        <v>4</v>
      </c>
      <c r="K39" s="91">
        <v>3</v>
      </c>
      <c r="L39" s="91">
        <v>0</v>
      </c>
      <c r="M39" s="91">
        <v>0</v>
      </c>
      <c r="N39" s="91">
        <v>0</v>
      </c>
      <c r="O39" s="92">
        <v>0</v>
      </c>
      <c r="P39" s="91">
        <v>3</v>
      </c>
      <c r="Q39" s="91">
        <v>4</v>
      </c>
      <c r="R39" s="92">
        <v>1</v>
      </c>
      <c r="S39" s="92">
        <v>1</v>
      </c>
      <c r="T39" s="91">
        <v>0</v>
      </c>
      <c r="U39" s="83">
        <v>0</v>
      </c>
      <c r="V39" s="93">
        <v>3.4375713096432281E-3</v>
      </c>
      <c r="W39" s="83">
        <v>0</v>
      </c>
      <c r="X39" s="83">
        <v>0</v>
      </c>
      <c r="Z39" s="13">
        <v>11688843</v>
      </c>
    </row>
    <row r="40" spans="1:30" ht="12.75" customHeight="1">
      <c r="A40" s="12" t="s">
        <v>26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V40" s="13"/>
      <c r="W40" s="13"/>
      <c r="X40" s="13"/>
    </row>
    <row r="41" spans="1:30" ht="25.15" customHeight="1">
      <c r="A41" s="27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spans="1:30" ht="25.15" customHeight="1">
      <c r="A42" s="14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</row>
    <row r="43" spans="1:30" ht="25.15" customHeight="1">
      <c r="A43" s="94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1:30" ht="25.15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1:30" ht="25.15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30" ht="25.15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30" ht="13.5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30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2:18" ht="12" customHeight="1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2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t="12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4" spans="2:18" ht="12" customHeight="1"/>
    <row r="55" spans="2:18" ht="12" customHeight="1"/>
    <row r="57" spans="2:18" ht="12" customHeight="1"/>
    <row r="58" spans="2:18" ht="12" customHeight="1"/>
    <row r="60" spans="2:18" ht="12" customHeight="1"/>
    <row r="63" spans="2:18" ht="12" customHeight="1"/>
    <row r="69" ht="25.15" hidden="1" customHeight="1"/>
    <row r="70" ht="25.15" hidden="1" customHeight="1"/>
  </sheetData>
  <mergeCells count="22">
    <mergeCell ref="U4:U5"/>
    <mergeCell ref="V4:V5"/>
    <mergeCell ref="W4:W5"/>
    <mergeCell ref="X4:X5"/>
    <mergeCell ref="O4:O5"/>
    <mergeCell ref="P4:P5"/>
    <mergeCell ref="Q4:Q5"/>
    <mergeCell ref="R4:R5"/>
    <mergeCell ref="S4:S5"/>
    <mergeCell ref="T4:T5"/>
    <mergeCell ref="N4:N5"/>
    <mergeCell ref="A4:A5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honeticPr fontId="3" type="noConversion"/>
  <pageMargins left="0.7" right="0.7" top="0.75" bottom="0.75" header="0.3" footer="0.3"/>
  <ignoredErrors>
    <ignoredError sqref="A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70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2"/>
  <cols>
    <col min="1" max="1" width="26.1640625" style="10" customWidth="1"/>
    <col min="2" max="2" width="14" style="10" customWidth="1"/>
    <col min="3" max="13" width="12.1640625" style="10" customWidth="1"/>
    <col min="14" max="20" width="12.6640625" style="10" customWidth="1"/>
    <col min="21" max="21" width="13.5" style="10" customWidth="1"/>
    <col min="22" max="24" width="12.6640625" style="10" customWidth="1"/>
    <col min="25" max="25" width="9.33203125" style="10"/>
    <col min="26" max="26" width="12.6640625" style="10" hidden="1" customWidth="1"/>
    <col min="27" max="28" width="11.1640625" style="10" hidden="1" customWidth="1"/>
    <col min="29" max="16384" width="9.33203125" style="10"/>
  </cols>
  <sheetData>
    <row r="1" spans="1:28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>
      <c r="A2" s="65" t="s">
        <v>60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>
      <c r="A4" s="210" t="s">
        <v>66</v>
      </c>
      <c r="B4" s="212" t="s">
        <v>30</v>
      </c>
      <c r="C4" s="212"/>
      <c r="D4" s="213"/>
      <c r="E4" s="208" t="s">
        <v>31</v>
      </c>
      <c r="F4" s="214" t="s">
        <v>32</v>
      </c>
      <c r="G4" s="208" t="s">
        <v>67</v>
      </c>
      <c r="H4" s="208" t="s">
        <v>33</v>
      </c>
      <c r="I4" s="208" t="s">
        <v>68</v>
      </c>
      <c r="J4" s="208" t="s">
        <v>34</v>
      </c>
      <c r="K4" s="208" t="s">
        <v>69</v>
      </c>
      <c r="L4" s="208" t="s">
        <v>35</v>
      </c>
      <c r="M4" s="208" t="s">
        <v>36</v>
      </c>
      <c r="N4" s="208" t="s">
        <v>70</v>
      </c>
      <c r="O4" s="208" t="s">
        <v>37</v>
      </c>
      <c r="P4" s="208" t="s">
        <v>71</v>
      </c>
      <c r="Q4" s="208" t="s">
        <v>72</v>
      </c>
      <c r="R4" s="208" t="s">
        <v>16</v>
      </c>
      <c r="S4" s="208" t="s">
        <v>17</v>
      </c>
      <c r="T4" s="208" t="s">
        <v>38</v>
      </c>
      <c r="U4" s="208" t="s">
        <v>157</v>
      </c>
      <c r="V4" s="214" t="s">
        <v>92</v>
      </c>
      <c r="W4" s="214" t="s">
        <v>39</v>
      </c>
      <c r="X4" s="214" t="s">
        <v>40</v>
      </c>
      <c r="Y4" s="8"/>
    </row>
    <row r="5" spans="1:28" s="8" customFormat="1" ht="21.75" customHeight="1">
      <c r="A5" s="211"/>
      <c r="B5" s="16" t="s">
        <v>61</v>
      </c>
      <c r="C5" s="69" t="s">
        <v>62</v>
      </c>
      <c r="D5" s="69" t="s">
        <v>63</v>
      </c>
      <c r="E5" s="209"/>
      <c r="F5" s="215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16"/>
      <c r="W5" s="216"/>
      <c r="X5" s="216"/>
      <c r="Y5" s="10"/>
    </row>
    <row r="6" spans="1:28" ht="18" customHeight="1">
      <c r="A6" s="104" t="s">
        <v>159</v>
      </c>
      <c r="B6" s="105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7"/>
      <c r="W6" s="107"/>
      <c r="X6" s="107"/>
      <c r="Z6" s="8"/>
      <c r="AA6" s="8"/>
      <c r="AB6" s="8"/>
    </row>
    <row r="7" spans="1:28" ht="12.75" customHeight="1">
      <c r="A7" s="108" t="s">
        <v>160</v>
      </c>
      <c r="B7" s="109">
        <v>1186740</v>
      </c>
      <c r="C7" s="110">
        <v>661690</v>
      </c>
      <c r="D7" s="110">
        <v>525050</v>
      </c>
      <c r="E7" s="110">
        <v>56209</v>
      </c>
      <c r="F7" s="110">
        <v>124485</v>
      </c>
      <c r="G7" s="110">
        <v>3322</v>
      </c>
      <c r="H7" s="110">
        <v>15274</v>
      </c>
      <c r="I7" s="110">
        <v>360234</v>
      </c>
      <c r="J7" s="110">
        <v>102127</v>
      </c>
      <c r="K7" s="110">
        <v>154258</v>
      </c>
      <c r="L7" s="110">
        <v>4666</v>
      </c>
      <c r="M7" s="110">
        <v>3002</v>
      </c>
      <c r="N7" s="110">
        <v>61705</v>
      </c>
      <c r="O7" s="110">
        <v>15439</v>
      </c>
      <c r="P7" s="110">
        <v>129885</v>
      </c>
      <c r="Q7" s="110">
        <v>133764</v>
      </c>
      <c r="R7" s="110">
        <v>4753</v>
      </c>
      <c r="S7" s="110">
        <v>1763</v>
      </c>
      <c r="T7" s="110">
        <v>4149</v>
      </c>
      <c r="U7" s="110">
        <v>11705</v>
      </c>
      <c r="V7" s="86">
        <v>5.03</v>
      </c>
      <c r="W7" s="86">
        <v>5.65</v>
      </c>
      <c r="X7" s="86">
        <v>4.41</v>
      </c>
      <c r="Z7" s="13">
        <v>23373517</v>
      </c>
      <c r="AA7" s="13">
        <v>11684674</v>
      </c>
      <c r="AB7" s="13">
        <v>11688843</v>
      </c>
    </row>
    <row r="8" spans="1:28" s="20" customFormat="1" ht="12.75" customHeight="1">
      <c r="A8" s="68" t="s">
        <v>64</v>
      </c>
      <c r="B8" s="72">
        <v>169935</v>
      </c>
      <c r="C8" s="73">
        <v>95372</v>
      </c>
      <c r="D8" s="73">
        <v>74563</v>
      </c>
      <c r="E8" s="73">
        <v>7830</v>
      </c>
      <c r="F8" s="73">
        <v>16843</v>
      </c>
      <c r="G8" s="73">
        <v>527</v>
      </c>
      <c r="H8" s="73">
        <v>2120</v>
      </c>
      <c r="I8" s="73">
        <v>48862</v>
      </c>
      <c r="J8" s="73">
        <v>13991</v>
      </c>
      <c r="K8" s="73">
        <v>24452</v>
      </c>
      <c r="L8" s="73">
        <v>713</v>
      </c>
      <c r="M8" s="73">
        <v>453</v>
      </c>
      <c r="N8" s="73">
        <v>8395</v>
      </c>
      <c r="O8" s="73">
        <v>3334</v>
      </c>
      <c r="P8" s="73">
        <v>19176</v>
      </c>
      <c r="Q8" s="73">
        <v>18795</v>
      </c>
      <c r="R8" s="73">
        <v>658</v>
      </c>
      <c r="S8" s="73">
        <v>348</v>
      </c>
      <c r="T8" s="73">
        <v>760</v>
      </c>
      <c r="U8" s="73">
        <v>2678</v>
      </c>
      <c r="V8" s="74">
        <v>4.2300000000000004</v>
      </c>
      <c r="W8" s="74">
        <v>4.8600000000000003</v>
      </c>
      <c r="X8" s="74">
        <v>3.63</v>
      </c>
      <c r="Z8" s="13">
        <v>3954929</v>
      </c>
      <c r="AA8" s="13">
        <v>1950060</v>
      </c>
      <c r="AB8" s="13">
        <v>2004869</v>
      </c>
    </row>
    <row r="9" spans="1:28" s="20" customFormat="1" ht="12.75" customHeight="1">
      <c r="A9" s="68" t="s">
        <v>65</v>
      </c>
      <c r="B9" s="72">
        <v>121171</v>
      </c>
      <c r="C9" s="73">
        <v>65351</v>
      </c>
      <c r="D9" s="73">
        <v>55820</v>
      </c>
      <c r="E9" s="73">
        <v>6186</v>
      </c>
      <c r="F9" s="73">
        <v>13362</v>
      </c>
      <c r="G9" s="73">
        <v>371</v>
      </c>
      <c r="H9" s="73">
        <v>965</v>
      </c>
      <c r="I9" s="73">
        <v>29666</v>
      </c>
      <c r="J9" s="73">
        <v>7622</v>
      </c>
      <c r="K9" s="73">
        <v>16920</v>
      </c>
      <c r="L9" s="73">
        <v>371</v>
      </c>
      <c r="M9" s="73">
        <v>382</v>
      </c>
      <c r="N9" s="73">
        <v>8499</v>
      </c>
      <c r="O9" s="73">
        <v>3477</v>
      </c>
      <c r="P9" s="73">
        <v>15481</v>
      </c>
      <c r="Q9" s="73">
        <v>15745</v>
      </c>
      <c r="R9" s="73">
        <v>401</v>
      </c>
      <c r="S9" s="73">
        <v>282</v>
      </c>
      <c r="T9" s="73">
        <v>543</v>
      </c>
      <c r="U9" s="73">
        <v>898</v>
      </c>
      <c r="V9" s="74">
        <v>4.58</v>
      </c>
      <c r="W9" s="74">
        <v>5.19</v>
      </c>
      <c r="X9" s="74">
        <v>4.03</v>
      </c>
      <c r="Z9" s="21">
        <v>2686516</v>
      </c>
      <c r="AA9" s="21">
        <v>1289945</v>
      </c>
      <c r="AB9" s="21">
        <v>1396571</v>
      </c>
    </row>
    <row r="10" spans="1:28" ht="12.75" customHeight="1">
      <c r="A10" s="68" t="s">
        <v>158</v>
      </c>
      <c r="B10" s="72">
        <v>85291</v>
      </c>
      <c r="C10" s="73">
        <v>48373</v>
      </c>
      <c r="D10" s="73">
        <v>36918</v>
      </c>
      <c r="E10" s="73">
        <v>3496</v>
      </c>
      <c r="F10" s="73">
        <v>9775</v>
      </c>
      <c r="G10" s="73">
        <v>166</v>
      </c>
      <c r="H10" s="73">
        <v>1132</v>
      </c>
      <c r="I10" s="73">
        <v>24596</v>
      </c>
      <c r="J10" s="73">
        <v>8300</v>
      </c>
      <c r="K10" s="73">
        <v>11199</v>
      </c>
      <c r="L10" s="73">
        <v>366</v>
      </c>
      <c r="M10" s="73">
        <v>218</v>
      </c>
      <c r="N10" s="73">
        <v>3764</v>
      </c>
      <c r="O10" s="73">
        <v>1495</v>
      </c>
      <c r="P10" s="73">
        <v>9196</v>
      </c>
      <c r="Q10" s="73">
        <v>10330</v>
      </c>
      <c r="R10" s="73">
        <v>347</v>
      </c>
      <c r="S10" s="73">
        <v>161</v>
      </c>
      <c r="T10" s="73">
        <v>303</v>
      </c>
      <c r="U10" s="73">
        <v>447</v>
      </c>
      <c r="V10" s="74">
        <v>3.79</v>
      </c>
      <c r="W10" s="74">
        <v>4.33</v>
      </c>
      <c r="X10" s="74">
        <v>3.26</v>
      </c>
      <c r="Z10" s="13">
        <v>2044023</v>
      </c>
      <c r="AA10" s="13">
        <v>1026657</v>
      </c>
      <c r="AB10" s="13">
        <v>1017366</v>
      </c>
    </row>
    <row r="11" spans="1:28" s="20" customFormat="1" ht="12.75" customHeight="1">
      <c r="A11" s="68" t="s">
        <v>132</v>
      </c>
      <c r="B11" s="72">
        <v>125999</v>
      </c>
      <c r="C11" s="73">
        <v>70621</v>
      </c>
      <c r="D11" s="73">
        <v>55378</v>
      </c>
      <c r="E11" s="73">
        <v>6020</v>
      </c>
      <c r="F11" s="73">
        <v>14434</v>
      </c>
      <c r="G11" s="73">
        <v>292</v>
      </c>
      <c r="H11" s="73">
        <v>1570</v>
      </c>
      <c r="I11" s="73">
        <v>37386</v>
      </c>
      <c r="J11" s="73">
        <v>11371</v>
      </c>
      <c r="K11" s="73">
        <v>16422</v>
      </c>
      <c r="L11" s="73">
        <v>534</v>
      </c>
      <c r="M11" s="73">
        <v>257</v>
      </c>
      <c r="N11" s="73">
        <v>5252</v>
      </c>
      <c r="O11" s="73">
        <v>1444</v>
      </c>
      <c r="P11" s="73">
        <v>13050</v>
      </c>
      <c r="Q11" s="73">
        <v>14948</v>
      </c>
      <c r="R11" s="73">
        <v>489</v>
      </c>
      <c r="S11" s="73">
        <v>177</v>
      </c>
      <c r="T11" s="73">
        <v>402</v>
      </c>
      <c r="U11" s="73">
        <v>1951</v>
      </c>
      <c r="V11" s="74">
        <v>4.4800000000000004</v>
      </c>
      <c r="W11" s="74">
        <v>5.0999999999999996</v>
      </c>
      <c r="X11" s="74">
        <v>3.87</v>
      </c>
      <c r="Z11" s="21">
        <v>2701661</v>
      </c>
      <c r="AA11" s="21">
        <v>1339733</v>
      </c>
      <c r="AB11" s="21">
        <v>1361928</v>
      </c>
    </row>
    <row r="12" spans="1:28" s="20" customFormat="1" ht="12.75" customHeight="1">
      <c r="A12" s="68" t="s">
        <v>133</v>
      </c>
      <c r="B12" s="72">
        <v>98640</v>
      </c>
      <c r="C12" s="73">
        <v>54356</v>
      </c>
      <c r="D12" s="73">
        <v>44284</v>
      </c>
      <c r="E12" s="73">
        <v>5566</v>
      </c>
      <c r="F12" s="73">
        <v>9649</v>
      </c>
      <c r="G12" s="73">
        <v>339</v>
      </c>
      <c r="H12" s="73">
        <v>1240</v>
      </c>
      <c r="I12" s="73">
        <v>32136</v>
      </c>
      <c r="J12" s="73">
        <v>8807</v>
      </c>
      <c r="K12" s="73">
        <v>13500</v>
      </c>
      <c r="L12" s="73">
        <v>345</v>
      </c>
      <c r="M12" s="73">
        <v>244</v>
      </c>
      <c r="N12" s="73">
        <v>5765</v>
      </c>
      <c r="O12" s="73">
        <v>930</v>
      </c>
      <c r="P12" s="73">
        <v>8842</v>
      </c>
      <c r="Q12" s="73">
        <v>9656</v>
      </c>
      <c r="R12" s="73">
        <v>366</v>
      </c>
      <c r="S12" s="73">
        <v>140</v>
      </c>
      <c r="T12" s="73">
        <v>296</v>
      </c>
      <c r="U12" s="73">
        <v>819</v>
      </c>
      <c r="V12" s="74">
        <v>5.24</v>
      </c>
      <c r="W12" s="74">
        <v>5.8</v>
      </c>
      <c r="X12" s="74">
        <v>4.6900000000000004</v>
      </c>
      <c r="Z12" s="21">
        <v>1883208</v>
      </c>
      <c r="AA12" s="21">
        <v>944555</v>
      </c>
      <c r="AB12" s="21">
        <v>938653</v>
      </c>
    </row>
    <row r="13" spans="1:28" s="20" customFormat="1" ht="12.75" customHeight="1">
      <c r="A13" s="68" t="s">
        <v>28</v>
      </c>
      <c r="B13" s="72">
        <v>143508</v>
      </c>
      <c r="C13" s="73">
        <v>79296</v>
      </c>
      <c r="D13" s="73">
        <v>64212</v>
      </c>
      <c r="E13" s="73">
        <v>6898</v>
      </c>
      <c r="F13" s="73">
        <v>12331</v>
      </c>
      <c r="G13" s="73">
        <v>423</v>
      </c>
      <c r="H13" s="73">
        <v>2123</v>
      </c>
      <c r="I13" s="73">
        <v>45837</v>
      </c>
      <c r="J13" s="73">
        <v>11367</v>
      </c>
      <c r="K13" s="73">
        <v>20398</v>
      </c>
      <c r="L13" s="73">
        <v>540</v>
      </c>
      <c r="M13" s="73">
        <v>423</v>
      </c>
      <c r="N13" s="73">
        <v>7479</v>
      </c>
      <c r="O13" s="73">
        <v>1559</v>
      </c>
      <c r="P13" s="73">
        <v>17413</v>
      </c>
      <c r="Q13" s="73">
        <v>13553</v>
      </c>
      <c r="R13" s="73">
        <v>622</v>
      </c>
      <c r="S13" s="73">
        <v>225</v>
      </c>
      <c r="T13" s="73">
        <v>686</v>
      </c>
      <c r="U13" s="73">
        <v>1631</v>
      </c>
      <c r="V13" s="74">
        <v>5.17</v>
      </c>
      <c r="W13" s="74">
        <v>5.79</v>
      </c>
      <c r="X13" s="74">
        <v>4.58</v>
      </c>
      <c r="Z13" s="21">
        <v>2779877</v>
      </c>
      <c r="AA13" s="21">
        <v>1385895</v>
      </c>
      <c r="AB13" s="21">
        <v>1393982</v>
      </c>
    </row>
    <row r="14" spans="1:28" ht="12.75" customHeight="1">
      <c r="A14" s="75" t="s">
        <v>134</v>
      </c>
      <c r="B14" s="72">
        <v>32053</v>
      </c>
      <c r="C14" s="73">
        <v>17410</v>
      </c>
      <c r="D14" s="73">
        <v>14643</v>
      </c>
      <c r="E14" s="73">
        <v>1527</v>
      </c>
      <c r="F14" s="73">
        <v>3047</v>
      </c>
      <c r="G14" s="73">
        <v>99</v>
      </c>
      <c r="H14" s="73">
        <v>328</v>
      </c>
      <c r="I14" s="73">
        <v>10477</v>
      </c>
      <c r="J14" s="73">
        <v>2463</v>
      </c>
      <c r="K14" s="73">
        <v>3700</v>
      </c>
      <c r="L14" s="73">
        <v>112</v>
      </c>
      <c r="M14" s="73">
        <v>66</v>
      </c>
      <c r="N14" s="73">
        <v>1725</v>
      </c>
      <c r="O14" s="73">
        <v>288</v>
      </c>
      <c r="P14" s="73">
        <v>3863</v>
      </c>
      <c r="Q14" s="73">
        <v>3761</v>
      </c>
      <c r="R14" s="73">
        <v>124</v>
      </c>
      <c r="S14" s="73">
        <v>24</v>
      </c>
      <c r="T14" s="73">
        <v>69</v>
      </c>
      <c r="U14" s="73">
        <v>380</v>
      </c>
      <c r="V14" s="74">
        <v>7.06</v>
      </c>
      <c r="W14" s="74">
        <v>7.6</v>
      </c>
      <c r="X14" s="74">
        <v>6.51</v>
      </c>
      <c r="Z14" s="13">
        <v>458456</v>
      </c>
      <c r="AA14" s="13">
        <v>233000</v>
      </c>
      <c r="AB14" s="13">
        <v>225456</v>
      </c>
    </row>
    <row r="15" spans="1:28" ht="12.75" customHeight="1">
      <c r="A15" s="75" t="s">
        <v>136</v>
      </c>
      <c r="B15" s="72">
        <v>22878</v>
      </c>
      <c r="C15" s="73">
        <v>13327</v>
      </c>
      <c r="D15" s="73">
        <v>9551</v>
      </c>
      <c r="E15" s="73">
        <v>850</v>
      </c>
      <c r="F15" s="73">
        <v>2779</v>
      </c>
      <c r="G15" s="73">
        <v>54</v>
      </c>
      <c r="H15" s="73">
        <v>250</v>
      </c>
      <c r="I15" s="73">
        <v>6813</v>
      </c>
      <c r="J15" s="73">
        <v>2429</v>
      </c>
      <c r="K15" s="73">
        <v>2789</v>
      </c>
      <c r="L15" s="73">
        <v>93</v>
      </c>
      <c r="M15" s="73">
        <v>77</v>
      </c>
      <c r="N15" s="73">
        <v>1165</v>
      </c>
      <c r="O15" s="73">
        <v>270</v>
      </c>
      <c r="P15" s="73">
        <v>2264</v>
      </c>
      <c r="Q15" s="73">
        <v>2528</v>
      </c>
      <c r="R15" s="73">
        <v>115</v>
      </c>
      <c r="S15" s="73">
        <v>23</v>
      </c>
      <c r="T15" s="73">
        <v>80</v>
      </c>
      <c r="U15" s="73">
        <v>299</v>
      </c>
      <c r="V15" s="74">
        <v>4.0599999999999996</v>
      </c>
      <c r="W15" s="74">
        <v>4.63</v>
      </c>
      <c r="X15" s="74">
        <v>3.46</v>
      </c>
      <c r="Z15" s="13">
        <v>530486</v>
      </c>
      <c r="AA15" s="13">
        <v>271904</v>
      </c>
      <c r="AB15" s="13">
        <v>258582</v>
      </c>
    </row>
    <row r="16" spans="1:28" ht="12.75" customHeight="1">
      <c r="A16" s="75" t="s">
        <v>137</v>
      </c>
      <c r="B16" s="72">
        <v>34252</v>
      </c>
      <c r="C16" s="73">
        <v>19527</v>
      </c>
      <c r="D16" s="73">
        <v>14725</v>
      </c>
      <c r="E16" s="73">
        <v>1102</v>
      </c>
      <c r="F16" s="73">
        <v>4509</v>
      </c>
      <c r="G16" s="73">
        <v>39</v>
      </c>
      <c r="H16" s="73">
        <v>484</v>
      </c>
      <c r="I16" s="73">
        <v>10090</v>
      </c>
      <c r="J16" s="73">
        <v>3202</v>
      </c>
      <c r="K16" s="73">
        <v>3374</v>
      </c>
      <c r="L16" s="73">
        <v>106</v>
      </c>
      <c r="M16" s="73">
        <v>76</v>
      </c>
      <c r="N16" s="73">
        <v>1314</v>
      </c>
      <c r="O16" s="73">
        <v>214</v>
      </c>
      <c r="P16" s="73">
        <v>3187</v>
      </c>
      <c r="Q16" s="73">
        <v>6128</v>
      </c>
      <c r="R16" s="73">
        <v>111</v>
      </c>
      <c r="S16" s="73">
        <v>33</v>
      </c>
      <c r="T16" s="73">
        <v>72</v>
      </c>
      <c r="U16" s="73">
        <v>211</v>
      </c>
      <c r="V16" s="74">
        <v>6.28</v>
      </c>
      <c r="W16" s="74">
        <v>6.94</v>
      </c>
      <c r="X16" s="74">
        <v>5.57</v>
      </c>
      <c r="Z16" s="13">
        <v>565554</v>
      </c>
      <c r="AA16" s="13">
        <v>292024</v>
      </c>
      <c r="AB16" s="13">
        <v>273530</v>
      </c>
    </row>
    <row r="17" spans="1:30" ht="12.75" customHeight="1">
      <c r="A17" s="75" t="s">
        <v>138</v>
      </c>
      <c r="B17" s="72">
        <v>69243</v>
      </c>
      <c r="C17" s="73">
        <v>39559</v>
      </c>
      <c r="D17" s="73">
        <v>29684</v>
      </c>
      <c r="E17" s="73">
        <v>3185</v>
      </c>
      <c r="F17" s="73">
        <v>8512</v>
      </c>
      <c r="G17" s="73">
        <v>206</v>
      </c>
      <c r="H17" s="73">
        <v>1107</v>
      </c>
      <c r="I17" s="73">
        <v>21291</v>
      </c>
      <c r="J17" s="73">
        <v>7159</v>
      </c>
      <c r="K17" s="73">
        <v>7788</v>
      </c>
      <c r="L17" s="73">
        <v>354</v>
      </c>
      <c r="M17" s="73">
        <v>76</v>
      </c>
      <c r="N17" s="73">
        <v>3169</v>
      </c>
      <c r="O17" s="73">
        <v>292</v>
      </c>
      <c r="P17" s="73">
        <v>7478</v>
      </c>
      <c r="Q17" s="73">
        <v>7781</v>
      </c>
      <c r="R17" s="73">
        <v>365</v>
      </c>
      <c r="S17" s="73">
        <v>67</v>
      </c>
      <c r="T17" s="73">
        <v>184</v>
      </c>
      <c r="U17" s="73">
        <v>229</v>
      </c>
      <c r="V17" s="74">
        <v>5.44</v>
      </c>
      <c r="W17" s="74">
        <v>6.11</v>
      </c>
      <c r="X17" s="74">
        <v>4.75</v>
      </c>
      <c r="Z17" s="13">
        <v>1296013</v>
      </c>
      <c r="AA17" s="13">
        <v>663500</v>
      </c>
      <c r="AB17" s="13">
        <v>632513</v>
      </c>
    </row>
    <row r="18" spans="1:30" ht="12.75" customHeight="1">
      <c r="A18" s="75" t="s">
        <v>139</v>
      </c>
      <c r="B18" s="72">
        <v>33856</v>
      </c>
      <c r="C18" s="73">
        <v>19121</v>
      </c>
      <c r="D18" s="73">
        <v>14735</v>
      </c>
      <c r="E18" s="73">
        <v>1349</v>
      </c>
      <c r="F18" s="73">
        <v>4937</v>
      </c>
      <c r="G18" s="73">
        <v>78</v>
      </c>
      <c r="H18" s="73">
        <v>468</v>
      </c>
      <c r="I18" s="73">
        <v>10186</v>
      </c>
      <c r="J18" s="73">
        <v>2890</v>
      </c>
      <c r="K18" s="73">
        <v>3809</v>
      </c>
      <c r="L18" s="73">
        <v>152</v>
      </c>
      <c r="M18" s="73">
        <v>70</v>
      </c>
      <c r="N18" s="73">
        <v>1703</v>
      </c>
      <c r="O18" s="73">
        <v>246</v>
      </c>
      <c r="P18" s="73">
        <v>3453</v>
      </c>
      <c r="Q18" s="73">
        <v>4109</v>
      </c>
      <c r="R18" s="73">
        <v>205</v>
      </c>
      <c r="S18" s="73">
        <v>26</v>
      </c>
      <c r="T18" s="73">
        <v>70</v>
      </c>
      <c r="U18" s="73">
        <v>105</v>
      </c>
      <c r="V18" s="74">
        <v>6.85</v>
      </c>
      <c r="W18" s="74">
        <v>7.57</v>
      </c>
      <c r="X18" s="74">
        <v>6.1</v>
      </c>
      <c r="Z18" s="13">
        <v>517222</v>
      </c>
      <c r="AA18" s="13">
        <v>265474</v>
      </c>
      <c r="AB18" s="13">
        <v>251748</v>
      </c>
    </row>
    <row r="19" spans="1:30" ht="12.75" customHeight="1">
      <c r="A19" s="75" t="s">
        <v>140</v>
      </c>
      <c r="B19" s="72">
        <v>50499</v>
      </c>
      <c r="C19" s="73">
        <v>27997</v>
      </c>
      <c r="D19" s="73">
        <v>22502</v>
      </c>
      <c r="E19" s="73">
        <v>2874</v>
      </c>
      <c r="F19" s="73">
        <v>5288</v>
      </c>
      <c r="G19" s="73">
        <v>143</v>
      </c>
      <c r="H19" s="73">
        <v>852</v>
      </c>
      <c r="I19" s="73">
        <v>17130</v>
      </c>
      <c r="J19" s="73">
        <v>4217</v>
      </c>
      <c r="K19" s="73">
        <v>5754</v>
      </c>
      <c r="L19" s="73">
        <v>232</v>
      </c>
      <c r="M19" s="73">
        <v>134</v>
      </c>
      <c r="N19" s="73">
        <v>3510</v>
      </c>
      <c r="O19" s="73">
        <v>247</v>
      </c>
      <c r="P19" s="73">
        <v>4533</v>
      </c>
      <c r="Q19" s="73">
        <v>5002</v>
      </c>
      <c r="R19" s="73">
        <v>224</v>
      </c>
      <c r="S19" s="73">
        <v>36</v>
      </c>
      <c r="T19" s="73">
        <v>91</v>
      </c>
      <c r="U19" s="73">
        <v>232</v>
      </c>
      <c r="V19" s="74">
        <v>7.41</v>
      </c>
      <c r="W19" s="74">
        <v>7.94</v>
      </c>
      <c r="X19" s="74">
        <v>6.85</v>
      </c>
      <c r="Z19" s="13">
        <v>707792</v>
      </c>
      <c r="AA19" s="13">
        <v>368457</v>
      </c>
      <c r="AB19" s="13">
        <v>339335</v>
      </c>
    </row>
    <row r="20" spans="1:30" ht="12.75" customHeight="1">
      <c r="A20" s="75" t="s">
        <v>141</v>
      </c>
      <c r="B20" s="72">
        <v>38212</v>
      </c>
      <c r="C20" s="73">
        <v>21111</v>
      </c>
      <c r="D20" s="73">
        <v>17101</v>
      </c>
      <c r="E20" s="73">
        <v>2010</v>
      </c>
      <c r="F20" s="73">
        <v>3935</v>
      </c>
      <c r="G20" s="73">
        <v>141</v>
      </c>
      <c r="H20" s="73">
        <v>524</v>
      </c>
      <c r="I20" s="73">
        <v>12802</v>
      </c>
      <c r="J20" s="73">
        <v>3652</v>
      </c>
      <c r="K20" s="73">
        <v>4447</v>
      </c>
      <c r="L20" s="73">
        <v>171</v>
      </c>
      <c r="M20" s="73">
        <v>77</v>
      </c>
      <c r="N20" s="73">
        <v>2269</v>
      </c>
      <c r="O20" s="73">
        <v>142</v>
      </c>
      <c r="P20" s="73">
        <v>3486</v>
      </c>
      <c r="Q20" s="73">
        <v>4010</v>
      </c>
      <c r="R20" s="73">
        <v>142</v>
      </c>
      <c r="S20" s="73">
        <v>31</v>
      </c>
      <c r="T20" s="73">
        <v>73</v>
      </c>
      <c r="U20" s="73">
        <v>300</v>
      </c>
      <c r="V20" s="74">
        <v>7.6</v>
      </c>
      <c r="W20" s="74">
        <v>8.08</v>
      </c>
      <c r="X20" s="74">
        <v>7.07</v>
      </c>
      <c r="Z20" s="13">
        <v>529229</v>
      </c>
      <c r="AA20" s="13">
        <v>275686</v>
      </c>
      <c r="AB20" s="13">
        <v>253543</v>
      </c>
    </row>
    <row r="21" spans="1:30" ht="12.75" customHeight="1">
      <c r="A21" s="75" t="s">
        <v>142</v>
      </c>
      <c r="B21" s="72">
        <v>51552</v>
      </c>
      <c r="C21" s="73">
        <v>29007</v>
      </c>
      <c r="D21" s="73">
        <v>22545</v>
      </c>
      <c r="E21" s="73">
        <v>2294</v>
      </c>
      <c r="F21" s="73">
        <v>4002</v>
      </c>
      <c r="G21" s="73">
        <v>120</v>
      </c>
      <c r="H21" s="73">
        <v>722</v>
      </c>
      <c r="I21" s="73">
        <v>18561</v>
      </c>
      <c r="J21" s="73">
        <v>4760</v>
      </c>
      <c r="K21" s="73">
        <v>6373</v>
      </c>
      <c r="L21" s="73">
        <v>171</v>
      </c>
      <c r="M21" s="73">
        <v>169</v>
      </c>
      <c r="N21" s="73">
        <v>2366</v>
      </c>
      <c r="O21" s="73">
        <v>292</v>
      </c>
      <c r="P21" s="73">
        <v>5785</v>
      </c>
      <c r="Q21" s="73">
        <v>4960</v>
      </c>
      <c r="R21" s="73">
        <v>197</v>
      </c>
      <c r="S21" s="73">
        <v>46</v>
      </c>
      <c r="T21" s="73">
        <v>188</v>
      </c>
      <c r="U21" s="73">
        <v>546</v>
      </c>
      <c r="V21" s="74">
        <v>6.29</v>
      </c>
      <c r="W21" s="74">
        <v>6.94</v>
      </c>
      <c r="X21" s="74">
        <v>5.62</v>
      </c>
      <c r="Z21" s="13">
        <v>852286</v>
      </c>
      <c r="AA21" s="13">
        <v>437086</v>
      </c>
      <c r="AB21" s="13">
        <v>415200</v>
      </c>
    </row>
    <row r="22" spans="1:30" ht="12.75" customHeight="1">
      <c r="A22" s="75" t="s">
        <v>143</v>
      </c>
      <c r="B22" s="72">
        <v>16795</v>
      </c>
      <c r="C22" s="73">
        <v>9707</v>
      </c>
      <c r="D22" s="73">
        <v>7088</v>
      </c>
      <c r="E22" s="73">
        <v>690</v>
      </c>
      <c r="F22" s="73">
        <v>1366</v>
      </c>
      <c r="G22" s="73">
        <v>34</v>
      </c>
      <c r="H22" s="73">
        <v>226</v>
      </c>
      <c r="I22" s="73">
        <v>6115</v>
      </c>
      <c r="J22" s="73">
        <v>1803</v>
      </c>
      <c r="K22" s="73">
        <v>2021</v>
      </c>
      <c r="L22" s="73">
        <v>66</v>
      </c>
      <c r="M22" s="73">
        <v>83</v>
      </c>
      <c r="N22" s="73">
        <v>601</v>
      </c>
      <c r="O22" s="73">
        <v>102</v>
      </c>
      <c r="P22" s="73">
        <v>1495</v>
      </c>
      <c r="Q22" s="73">
        <v>1919</v>
      </c>
      <c r="R22" s="73">
        <v>40</v>
      </c>
      <c r="S22" s="73">
        <v>6</v>
      </c>
      <c r="T22" s="73">
        <v>42</v>
      </c>
      <c r="U22" s="73">
        <v>186</v>
      </c>
      <c r="V22" s="74">
        <v>7.75</v>
      </c>
      <c r="W22" s="74">
        <v>8.6999999999999993</v>
      </c>
      <c r="X22" s="74">
        <v>6.74</v>
      </c>
      <c r="Z22" s="13">
        <v>224821</v>
      </c>
      <c r="AA22" s="13">
        <v>116883</v>
      </c>
      <c r="AB22" s="13">
        <v>107938</v>
      </c>
    </row>
    <row r="23" spans="1:30" ht="12.75" customHeight="1">
      <c r="A23" s="75" t="s">
        <v>144</v>
      </c>
      <c r="B23" s="72">
        <v>26588</v>
      </c>
      <c r="C23" s="73">
        <v>14921</v>
      </c>
      <c r="D23" s="73">
        <v>11667</v>
      </c>
      <c r="E23" s="73">
        <v>1053</v>
      </c>
      <c r="F23" s="73">
        <v>2572</v>
      </c>
      <c r="G23" s="73">
        <v>47</v>
      </c>
      <c r="H23" s="73">
        <v>415</v>
      </c>
      <c r="I23" s="73">
        <v>8888</v>
      </c>
      <c r="J23" s="73">
        <v>2399</v>
      </c>
      <c r="K23" s="73">
        <v>2475</v>
      </c>
      <c r="L23" s="73">
        <v>78</v>
      </c>
      <c r="M23" s="73">
        <v>47</v>
      </c>
      <c r="N23" s="73">
        <v>1343</v>
      </c>
      <c r="O23" s="73">
        <v>170</v>
      </c>
      <c r="P23" s="73">
        <v>3663</v>
      </c>
      <c r="Q23" s="73">
        <v>3193</v>
      </c>
      <c r="R23" s="73">
        <v>79</v>
      </c>
      <c r="S23" s="73">
        <v>22</v>
      </c>
      <c r="T23" s="73">
        <v>40</v>
      </c>
      <c r="U23" s="73">
        <v>104</v>
      </c>
      <c r="V23" s="74">
        <v>8.15</v>
      </c>
      <c r="W23" s="74">
        <v>9.0399999999999991</v>
      </c>
      <c r="X23" s="74">
        <v>7.24</v>
      </c>
      <c r="Z23" s="13">
        <v>333897</v>
      </c>
      <c r="AA23" s="13">
        <v>171016</v>
      </c>
      <c r="AB23" s="13">
        <v>162881</v>
      </c>
    </row>
    <row r="24" spans="1:30" ht="12.75" customHeight="1">
      <c r="A24" s="75" t="s">
        <v>145</v>
      </c>
      <c r="B24" s="72">
        <v>6263</v>
      </c>
      <c r="C24" s="73">
        <v>3510</v>
      </c>
      <c r="D24" s="73">
        <v>2753</v>
      </c>
      <c r="E24" s="73">
        <v>390</v>
      </c>
      <c r="F24" s="73">
        <v>875</v>
      </c>
      <c r="G24" s="73">
        <v>21</v>
      </c>
      <c r="H24" s="73">
        <v>105</v>
      </c>
      <c r="I24" s="73">
        <v>2006</v>
      </c>
      <c r="J24" s="73">
        <v>551</v>
      </c>
      <c r="K24" s="73">
        <v>703</v>
      </c>
      <c r="L24" s="73">
        <v>23</v>
      </c>
      <c r="M24" s="73">
        <v>15</v>
      </c>
      <c r="N24" s="73">
        <v>231</v>
      </c>
      <c r="O24" s="73">
        <v>36</v>
      </c>
      <c r="P24" s="73">
        <v>643</v>
      </c>
      <c r="Q24" s="73">
        <v>572</v>
      </c>
      <c r="R24" s="73">
        <v>16</v>
      </c>
      <c r="S24" s="73">
        <v>2</v>
      </c>
      <c r="T24" s="73">
        <v>20</v>
      </c>
      <c r="U24" s="73">
        <v>54</v>
      </c>
      <c r="V24" s="74">
        <v>5.95</v>
      </c>
      <c r="W24" s="74">
        <v>6.47</v>
      </c>
      <c r="X24" s="74">
        <v>5.41</v>
      </c>
      <c r="Z24" s="13">
        <v>100400</v>
      </c>
      <c r="AA24" s="13">
        <v>51711</v>
      </c>
      <c r="AB24" s="13">
        <v>48689</v>
      </c>
    </row>
    <row r="25" spans="1:30" ht="12.75" customHeight="1">
      <c r="A25" s="75" t="s">
        <v>146</v>
      </c>
      <c r="B25" s="72">
        <v>21204</v>
      </c>
      <c r="C25" s="73">
        <v>11648</v>
      </c>
      <c r="D25" s="73">
        <v>9556</v>
      </c>
      <c r="E25" s="73">
        <v>1105</v>
      </c>
      <c r="F25" s="73">
        <v>2241</v>
      </c>
      <c r="G25" s="73">
        <v>91</v>
      </c>
      <c r="H25" s="73">
        <v>210</v>
      </c>
      <c r="I25" s="73">
        <v>5858</v>
      </c>
      <c r="J25" s="73">
        <v>1702</v>
      </c>
      <c r="K25" s="73">
        <v>3042</v>
      </c>
      <c r="L25" s="73">
        <v>92</v>
      </c>
      <c r="M25" s="73">
        <v>37</v>
      </c>
      <c r="N25" s="73">
        <v>1048</v>
      </c>
      <c r="O25" s="73">
        <v>377</v>
      </c>
      <c r="P25" s="73">
        <v>2816</v>
      </c>
      <c r="Q25" s="73">
        <v>2225</v>
      </c>
      <c r="R25" s="73">
        <v>86</v>
      </c>
      <c r="S25" s="73">
        <v>35</v>
      </c>
      <c r="T25" s="73">
        <v>80</v>
      </c>
      <c r="U25" s="73">
        <v>159</v>
      </c>
      <c r="V25" s="74">
        <v>5.75</v>
      </c>
      <c r="W25" s="74">
        <v>6.33</v>
      </c>
      <c r="X25" s="74">
        <v>5.17</v>
      </c>
      <c r="Z25" s="13">
        <v>374914</v>
      </c>
      <c r="AA25" s="13">
        <v>188649</v>
      </c>
      <c r="AB25" s="13">
        <v>186265</v>
      </c>
    </row>
    <row r="26" spans="1:30" ht="12.75" customHeight="1">
      <c r="A26" s="75" t="s">
        <v>147</v>
      </c>
      <c r="B26" s="72">
        <v>17103</v>
      </c>
      <c r="C26" s="73">
        <v>9579</v>
      </c>
      <c r="D26" s="73">
        <v>7524</v>
      </c>
      <c r="E26" s="73">
        <v>699</v>
      </c>
      <c r="F26" s="73">
        <v>1890</v>
      </c>
      <c r="G26" s="73">
        <v>50</v>
      </c>
      <c r="H26" s="73">
        <v>189</v>
      </c>
      <c r="I26" s="73">
        <v>5054</v>
      </c>
      <c r="J26" s="73">
        <v>1681</v>
      </c>
      <c r="K26" s="73">
        <v>2243</v>
      </c>
      <c r="L26" s="73">
        <v>68</v>
      </c>
      <c r="M26" s="73">
        <v>42</v>
      </c>
      <c r="N26" s="73">
        <v>830</v>
      </c>
      <c r="O26" s="73">
        <v>318</v>
      </c>
      <c r="P26" s="73">
        <v>1811</v>
      </c>
      <c r="Q26" s="73">
        <v>1809</v>
      </c>
      <c r="R26" s="73">
        <v>63</v>
      </c>
      <c r="S26" s="73">
        <v>38</v>
      </c>
      <c r="T26" s="73">
        <v>81</v>
      </c>
      <c r="U26" s="73">
        <v>237</v>
      </c>
      <c r="V26" s="74">
        <v>3.81</v>
      </c>
      <c r="W26" s="74">
        <v>4.33</v>
      </c>
      <c r="X26" s="74">
        <v>3.31</v>
      </c>
      <c r="Z26" s="13">
        <v>428483</v>
      </c>
      <c r="AA26" s="13">
        <v>212183</v>
      </c>
      <c r="AB26" s="13">
        <v>216300</v>
      </c>
    </row>
    <row r="27" spans="1:30" ht="12.75" customHeight="1">
      <c r="A27" s="75" t="s">
        <v>148</v>
      </c>
      <c r="B27" s="72">
        <v>15363</v>
      </c>
      <c r="C27" s="73">
        <v>8381</v>
      </c>
      <c r="D27" s="73">
        <v>6982</v>
      </c>
      <c r="E27" s="73">
        <v>686</v>
      </c>
      <c r="F27" s="73">
        <v>1388</v>
      </c>
      <c r="G27" s="73">
        <v>67</v>
      </c>
      <c r="H27" s="73">
        <v>168</v>
      </c>
      <c r="I27" s="73">
        <v>4396</v>
      </c>
      <c r="J27" s="73">
        <v>1256</v>
      </c>
      <c r="K27" s="73">
        <v>1934</v>
      </c>
      <c r="L27" s="73">
        <v>62</v>
      </c>
      <c r="M27" s="73">
        <v>45</v>
      </c>
      <c r="N27" s="73">
        <v>957</v>
      </c>
      <c r="O27" s="73">
        <v>157</v>
      </c>
      <c r="P27" s="73">
        <v>1662</v>
      </c>
      <c r="Q27" s="73">
        <v>2239</v>
      </c>
      <c r="R27" s="73">
        <v>79</v>
      </c>
      <c r="S27" s="73">
        <v>27</v>
      </c>
      <c r="T27" s="73">
        <v>54</v>
      </c>
      <c r="U27" s="73">
        <v>186</v>
      </c>
      <c r="V27" s="74">
        <v>5.74</v>
      </c>
      <c r="W27" s="74">
        <v>6.46</v>
      </c>
      <c r="X27" s="74">
        <v>5.0599999999999996</v>
      </c>
      <c r="Z27" s="13">
        <v>270872</v>
      </c>
      <c r="AA27" s="13">
        <v>132646</v>
      </c>
      <c r="AB27" s="13">
        <v>138226</v>
      </c>
    </row>
    <row r="28" spans="1:30" ht="12.75" customHeight="1">
      <c r="A28" s="75" t="s">
        <v>149</v>
      </c>
      <c r="B28" s="72">
        <v>5852</v>
      </c>
      <c r="C28" s="73">
        <v>3209</v>
      </c>
      <c r="D28" s="73">
        <v>2643</v>
      </c>
      <c r="E28" s="73">
        <v>365</v>
      </c>
      <c r="F28" s="73">
        <v>691</v>
      </c>
      <c r="G28" s="73">
        <v>13</v>
      </c>
      <c r="H28" s="73">
        <v>64</v>
      </c>
      <c r="I28" s="73">
        <v>1947</v>
      </c>
      <c r="J28" s="73">
        <v>465</v>
      </c>
      <c r="K28" s="73">
        <v>847</v>
      </c>
      <c r="L28" s="73">
        <v>14</v>
      </c>
      <c r="M28" s="73">
        <v>10</v>
      </c>
      <c r="N28" s="73">
        <v>300</v>
      </c>
      <c r="O28" s="73">
        <v>39</v>
      </c>
      <c r="P28" s="73">
        <v>543</v>
      </c>
      <c r="Q28" s="73">
        <v>460</v>
      </c>
      <c r="R28" s="73">
        <v>24</v>
      </c>
      <c r="S28" s="73">
        <v>13</v>
      </c>
      <c r="T28" s="73">
        <v>13</v>
      </c>
      <c r="U28" s="73">
        <v>44</v>
      </c>
      <c r="V28" s="74">
        <v>4.17</v>
      </c>
      <c r="W28" s="74">
        <v>4.58</v>
      </c>
      <c r="X28" s="74">
        <v>3.77</v>
      </c>
      <c r="Z28" s="13">
        <v>120713</v>
      </c>
      <c r="AA28" s="13">
        <v>60687</v>
      </c>
      <c r="AB28" s="13">
        <v>60026</v>
      </c>
    </row>
    <row r="29" spans="1:30" ht="12.75" customHeight="1">
      <c r="A29" s="75" t="s">
        <v>150</v>
      </c>
      <c r="B29" s="72">
        <v>483</v>
      </c>
      <c r="C29" s="73">
        <v>307</v>
      </c>
      <c r="D29" s="73">
        <v>176</v>
      </c>
      <c r="E29" s="73">
        <v>34</v>
      </c>
      <c r="F29" s="73">
        <v>59</v>
      </c>
      <c r="G29" s="73">
        <v>1</v>
      </c>
      <c r="H29" s="73">
        <v>12</v>
      </c>
      <c r="I29" s="73">
        <v>137</v>
      </c>
      <c r="J29" s="73">
        <v>40</v>
      </c>
      <c r="K29" s="73">
        <v>68</v>
      </c>
      <c r="L29" s="73">
        <v>3</v>
      </c>
      <c r="M29" s="73">
        <v>1</v>
      </c>
      <c r="N29" s="73">
        <v>20</v>
      </c>
      <c r="O29" s="73">
        <v>10</v>
      </c>
      <c r="P29" s="73">
        <v>45</v>
      </c>
      <c r="Q29" s="73">
        <v>41</v>
      </c>
      <c r="R29" s="73">
        <v>0</v>
      </c>
      <c r="S29" s="73">
        <v>1</v>
      </c>
      <c r="T29" s="73">
        <v>2</v>
      </c>
      <c r="U29" s="73">
        <v>9</v>
      </c>
      <c r="V29" s="74">
        <v>3.69</v>
      </c>
      <c r="W29" s="74">
        <v>4.09</v>
      </c>
      <c r="X29" s="74">
        <v>3.15</v>
      </c>
      <c r="Z29" s="13">
        <v>12165</v>
      </c>
      <c r="AA29" s="13">
        <v>6923</v>
      </c>
      <c r="AB29" s="13">
        <v>5242</v>
      </c>
    </row>
    <row r="30" spans="1:30" ht="12.75" customHeight="1">
      <c r="A30" s="111"/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8"/>
      <c r="W30" s="78"/>
      <c r="X30" s="78"/>
    </row>
    <row r="31" spans="1:30" ht="12.75" customHeight="1">
      <c r="A31" s="108" t="s">
        <v>161</v>
      </c>
      <c r="B31" s="109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86"/>
      <c r="W31" s="86"/>
      <c r="X31" s="86"/>
      <c r="Z31" s="13">
        <v>23373517</v>
      </c>
    </row>
    <row r="32" spans="1:30" ht="12.75" customHeight="1">
      <c r="A32" s="22" t="s">
        <v>151</v>
      </c>
      <c r="B32" s="79">
        <v>661690</v>
      </c>
      <c r="C32" s="80">
        <v>0</v>
      </c>
      <c r="D32" s="80">
        <v>0</v>
      </c>
      <c r="E32" s="79">
        <v>29560</v>
      </c>
      <c r="F32" s="79">
        <v>70311</v>
      </c>
      <c r="G32" s="79">
        <v>1901</v>
      </c>
      <c r="H32" s="79">
        <v>11321</v>
      </c>
      <c r="I32" s="79">
        <v>212428</v>
      </c>
      <c r="J32" s="79">
        <v>58117</v>
      </c>
      <c r="K32" s="79">
        <v>85802</v>
      </c>
      <c r="L32" s="79">
        <v>3145</v>
      </c>
      <c r="M32" s="79">
        <v>1726</v>
      </c>
      <c r="N32" s="79">
        <v>22004</v>
      </c>
      <c r="O32" s="79">
        <v>13457</v>
      </c>
      <c r="P32" s="79">
        <v>62232</v>
      </c>
      <c r="Q32" s="79">
        <v>76636</v>
      </c>
      <c r="R32" s="79">
        <v>2538</v>
      </c>
      <c r="S32" s="79">
        <v>928</v>
      </c>
      <c r="T32" s="79">
        <v>2141</v>
      </c>
      <c r="U32" s="79">
        <v>7443</v>
      </c>
      <c r="V32" s="81">
        <v>5.65</v>
      </c>
      <c r="W32" s="80">
        <v>0</v>
      </c>
      <c r="X32" s="80">
        <v>0</v>
      </c>
      <c r="Z32" s="13">
        <v>11684674</v>
      </c>
      <c r="AD32" s="66"/>
    </row>
    <row r="33" spans="1:30" ht="12.75" customHeight="1">
      <c r="A33" s="22" t="s">
        <v>152</v>
      </c>
      <c r="B33" s="82">
        <v>525050</v>
      </c>
      <c r="C33" s="83">
        <v>0</v>
      </c>
      <c r="D33" s="83">
        <v>0</v>
      </c>
      <c r="E33" s="82">
        <v>26649</v>
      </c>
      <c r="F33" s="82">
        <v>54174</v>
      </c>
      <c r="G33" s="82">
        <v>1421</v>
      </c>
      <c r="H33" s="82">
        <v>3953</v>
      </c>
      <c r="I33" s="82">
        <v>147806</v>
      </c>
      <c r="J33" s="82">
        <v>44010</v>
      </c>
      <c r="K33" s="82">
        <v>68456</v>
      </c>
      <c r="L33" s="82">
        <v>1521</v>
      </c>
      <c r="M33" s="82">
        <v>1276</v>
      </c>
      <c r="N33" s="82">
        <v>39701</v>
      </c>
      <c r="O33" s="82">
        <v>1982</v>
      </c>
      <c r="P33" s="82">
        <v>67653</v>
      </c>
      <c r="Q33" s="82">
        <v>57128</v>
      </c>
      <c r="R33" s="82">
        <v>2215</v>
      </c>
      <c r="S33" s="82">
        <v>835</v>
      </c>
      <c r="T33" s="82">
        <v>2008</v>
      </c>
      <c r="U33" s="82">
        <v>4262</v>
      </c>
      <c r="V33" s="67">
        <v>4.41</v>
      </c>
      <c r="W33" s="80">
        <v>0</v>
      </c>
      <c r="X33" s="80">
        <v>0</v>
      </c>
      <c r="Z33" s="13">
        <v>11688843</v>
      </c>
    </row>
    <row r="34" spans="1:30" ht="12.75" customHeight="1">
      <c r="A34" s="84" t="s">
        <v>153</v>
      </c>
      <c r="B34" s="84"/>
      <c r="C34" s="112"/>
      <c r="D34" s="112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4"/>
      <c r="Q34" s="84"/>
      <c r="R34" s="84"/>
      <c r="S34" s="85"/>
      <c r="T34" s="85"/>
      <c r="U34" s="84"/>
      <c r="V34" s="86"/>
      <c r="W34" s="112"/>
      <c r="X34" s="112"/>
      <c r="Z34" s="13">
        <v>23373517</v>
      </c>
      <c r="AD34" s="66"/>
    </row>
    <row r="35" spans="1:30" ht="14.65" customHeight="1">
      <c r="A35" s="87" t="s">
        <v>154</v>
      </c>
      <c r="B35" s="82">
        <v>660978</v>
      </c>
      <c r="C35" s="80">
        <v>0</v>
      </c>
      <c r="D35" s="80">
        <v>0</v>
      </c>
      <c r="E35" s="82">
        <v>29528</v>
      </c>
      <c r="F35" s="82">
        <v>70249</v>
      </c>
      <c r="G35" s="82">
        <v>1900</v>
      </c>
      <c r="H35" s="82">
        <v>11317</v>
      </c>
      <c r="I35" s="82">
        <v>212138</v>
      </c>
      <c r="J35" s="82">
        <v>57938</v>
      </c>
      <c r="K35" s="82">
        <v>85765</v>
      </c>
      <c r="L35" s="88">
        <v>3141</v>
      </c>
      <c r="M35" s="88">
        <v>1725</v>
      </c>
      <c r="N35" s="82">
        <v>21999</v>
      </c>
      <c r="O35" s="82">
        <v>13450</v>
      </c>
      <c r="P35" s="82">
        <v>62179</v>
      </c>
      <c r="Q35" s="82">
        <v>76600</v>
      </c>
      <c r="R35" s="82">
        <v>2538</v>
      </c>
      <c r="S35" s="88">
        <v>928</v>
      </c>
      <c r="T35" s="88">
        <v>2140</v>
      </c>
      <c r="U35" s="82">
        <v>7443</v>
      </c>
      <c r="V35" s="74">
        <v>5.6468816471604981</v>
      </c>
      <c r="W35" s="80">
        <v>0</v>
      </c>
      <c r="X35" s="80">
        <v>0</v>
      </c>
      <c r="Z35" s="13">
        <v>11684674</v>
      </c>
    </row>
    <row r="36" spans="1:30" ht="12.75" customHeight="1">
      <c r="A36" s="87" t="s">
        <v>155</v>
      </c>
      <c r="B36" s="82">
        <v>524641</v>
      </c>
      <c r="C36" s="83">
        <v>0</v>
      </c>
      <c r="D36" s="83">
        <v>0</v>
      </c>
      <c r="E36" s="82">
        <v>26631</v>
      </c>
      <c r="F36" s="82">
        <v>54121</v>
      </c>
      <c r="G36" s="88">
        <v>1421</v>
      </c>
      <c r="H36" s="88">
        <v>3950</v>
      </c>
      <c r="I36" s="82">
        <v>147676</v>
      </c>
      <c r="J36" s="82">
        <v>43922</v>
      </c>
      <c r="K36" s="82">
        <v>68430</v>
      </c>
      <c r="L36" s="88">
        <v>1520</v>
      </c>
      <c r="M36" s="88">
        <v>1275</v>
      </c>
      <c r="N36" s="82">
        <v>39693</v>
      </c>
      <c r="O36" s="82">
        <v>1981</v>
      </c>
      <c r="P36" s="82">
        <v>67601</v>
      </c>
      <c r="Q36" s="82">
        <v>57104</v>
      </c>
      <c r="R36" s="82">
        <v>2214</v>
      </c>
      <c r="S36" s="88">
        <v>834</v>
      </c>
      <c r="T36" s="88">
        <v>2006</v>
      </c>
      <c r="U36" s="82">
        <v>4262</v>
      </c>
      <c r="V36" s="74">
        <v>4.4095130793704955</v>
      </c>
      <c r="W36" s="80">
        <v>0</v>
      </c>
      <c r="X36" s="80">
        <v>0</v>
      </c>
      <c r="Z36" s="13">
        <v>11688843</v>
      </c>
      <c r="AD36" s="66"/>
    </row>
    <row r="37" spans="1:30" ht="12.75" customHeight="1">
      <c r="A37" s="84" t="s">
        <v>156</v>
      </c>
      <c r="B37" s="84"/>
      <c r="C37" s="112"/>
      <c r="D37" s="112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5"/>
      <c r="S37" s="84"/>
      <c r="T37" s="84"/>
      <c r="U37" s="112"/>
      <c r="V37" s="86"/>
      <c r="W37" s="112"/>
      <c r="X37" s="112"/>
      <c r="Z37" s="13">
        <v>23373517</v>
      </c>
    </row>
    <row r="38" spans="1:30" ht="12.75" customHeight="1">
      <c r="A38" s="87" t="s">
        <v>154</v>
      </c>
      <c r="B38" s="82">
        <v>712</v>
      </c>
      <c r="C38" s="80">
        <v>0</v>
      </c>
      <c r="D38" s="80">
        <v>0</v>
      </c>
      <c r="E38" s="82">
        <v>32</v>
      </c>
      <c r="F38" s="82">
        <v>62</v>
      </c>
      <c r="G38" s="82">
        <v>1</v>
      </c>
      <c r="H38" s="82">
        <v>4</v>
      </c>
      <c r="I38" s="82">
        <v>290</v>
      </c>
      <c r="J38" s="82">
        <v>179</v>
      </c>
      <c r="K38" s="82">
        <v>37</v>
      </c>
      <c r="L38" s="82">
        <v>4</v>
      </c>
      <c r="M38" s="82">
        <v>1</v>
      </c>
      <c r="N38" s="82">
        <v>5</v>
      </c>
      <c r="O38" s="82">
        <v>7</v>
      </c>
      <c r="P38" s="82">
        <v>53</v>
      </c>
      <c r="Q38" s="82">
        <v>36</v>
      </c>
      <c r="R38" s="88">
        <v>0</v>
      </c>
      <c r="S38" s="88">
        <v>0</v>
      </c>
      <c r="T38" s="82">
        <v>1</v>
      </c>
      <c r="U38" s="80">
        <v>0</v>
      </c>
      <c r="V38" s="74">
        <v>6.082773908932331E-3</v>
      </c>
      <c r="W38" s="80">
        <v>0</v>
      </c>
      <c r="X38" s="80">
        <v>0</v>
      </c>
      <c r="Z38" s="13">
        <v>11684674</v>
      </c>
    </row>
    <row r="39" spans="1:30" ht="16.149999999999999" customHeight="1">
      <c r="A39" s="89" t="s">
        <v>155</v>
      </c>
      <c r="B39" s="90">
        <v>409</v>
      </c>
      <c r="C39" s="83">
        <v>0</v>
      </c>
      <c r="D39" s="83">
        <v>0</v>
      </c>
      <c r="E39" s="91">
        <v>18</v>
      </c>
      <c r="F39" s="91">
        <v>53</v>
      </c>
      <c r="G39" s="92">
        <v>0</v>
      </c>
      <c r="H39" s="91">
        <v>3</v>
      </c>
      <c r="I39" s="91">
        <v>130</v>
      </c>
      <c r="J39" s="91">
        <v>88</v>
      </c>
      <c r="K39" s="91">
        <v>26</v>
      </c>
      <c r="L39" s="91">
        <v>1</v>
      </c>
      <c r="M39" s="91">
        <v>1</v>
      </c>
      <c r="N39" s="91">
        <v>8</v>
      </c>
      <c r="O39" s="92">
        <v>1</v>
      </c>
      <c r="P39" s="91">
        <v>52</v>
      </c>
      <c r="Q39" s="91">
        <v>24</v>
      </c>
      <c r="R39" s="92">
        <v>1</v>
      </c>
      <c r="S39" s="92">
        <v>1</v>
      </c>
      <c r="T39" s="91">
        <v>2</v>
      </c>
      <c r="U39" s="83">
        <v>0</v>
      </c>
      <c r="V39" s="93">
        <v>3.4375713096432281E-3</v>
      </c>
      <c r="W39" s="83">
        <v>0</v>
      </c>
      <c r="X39" s="83">
        <v>0</v>
      </c>
      <c r="Z39" s="13">
        <v>11688843</v>
      </c>
    </row>
    <row r="40" spans="1:30" ht="12.75" customHeight="1">
      <c r="A40" s="12" t="s">
        <v>91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V40" s="13"/>
      <c r="W40" s="13"/>
      <c r="X40" s="13"/>
    </row>
    <row r="41" spans="1:30" ht="25.15" customHeight="1">
      <c r="A41" s="27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spans="1:30" ht="25.15" customHeight="1">
      <c r="A42" s="14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</row>
    <row r="43" spans="1:30" ht="25.15" customHeight="1">
      <c r="A43" s="94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1:30" ht="25.15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1:30" ht="25.15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30" ht="25.15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30" ht="13.5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30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2:18" ht="12" customHeight="1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2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t="12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4" spans="2:18" ht="12" customHeight="1"/>
    <row r="55" spans="2:18" ht="12" customHeight="1"/>
    <row r="57" spans="2:18" ht="12" customHeight="1"/>
    <row r="58" spans="2:18" ht="12" customHeight="1"/>
    <row r="60" spans="2:18" ht="12" customHeight="1"/>
    <row r="63" spans="2:18" ht="12" customHeight="1"/>
    <row r="69" ht="25.15" hidden="1" customHeight="1"/>
    <row r="70" ht="25.15" hidden="1" customHeight="1"/>
  </sheetData>
  <mergeCells count="22">
    <mergeCell ref="N4:N5"/>
    <mergeCell ref="A4:A5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U4:U5"/>
    <mergeCell ref="V4:V5"/>
    <mergeCell ref="W4:W5"/>
    <mergeCell ref="X4:X5"/>
    <mergeCell ref="O4:O5"/>
    <mergeCell ref="P4:P5"/>
    <mergeCell ref="Q4:Q5"/>
    <mergeCell ref="R4:R5"/>
    <mergeCell ref="S4:S5"/>
    <mergeCell ref="T4:T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70"/>
  <sheetViews>
    <sheetView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B7" sqref="B7"/>
    </sheetView>
  </sheetViews>
  <sheetFormatPr defaultRowHeight="12"/>
  <cols>
    <col min="1" max="1" width="26.1640625" style="10" customWidth="1"/>
    <col min="2" max="2" width="14" style="10" customWidth="1"/>
    <col min="3" max="13" width="12.1640625" style="10" customWidth="1"/>
    <col min="14" max="20" width="12.6640625" style="10" customWidth="1"/>
    <col min="21" max="21" width="13.5" style="10" customWidth="1"/>
    <col min="22" max="24" width="12.6640625" style="10" customWidth="1"/>
    <col min="25" max="25" width="9.33203125" style="10"/>
    <col min="26" max="26" width="12.6640625" style="10" hidden="1" customWidth="1"/>
    <col min="27" max="28" width="11.1640625" style="10" hidden="1" customWidth="1"/>
    <col min="29" max="16384" width="9.33203125" style="10"/>
  </cols>
  <sheetData>
    <row r="1" spans="1:28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>
      <c r="A2" s="65" t="s">
        <v>224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>
      <c r="A4" s="210" t="s">
        <v>225</v>
      </c>
      <c r="B4" s="212" t="s">
        <v>2</v>
      </c>
      <c r="C4" s="212"/>
      <c r="D4" s="213"/>
      <c r="E4" s="208" t="s">
        <v>3</v>
      </c>
      <c r="F4" s="214" t="s">
        <v>4</v>
      </c>
      <c r="G4" s="208" t="s">
        <v>5</v>
      </c>
      <c r="H4" s="208" t="s">
        <v>6</v>
      </c>
      <c r="I4" s="208" t="s">
        <v>7</v>
      </c>
      <c r="J4" s="208" t="s">
        <v>8</v>
      </c>
      <c r="K4" s="208" t="s">
        <v>9</v>
      </c>
      <c r="L4" s="208" t="s">
        <v>10</v>
      </c>
      <c r="M4" s="208" t="s">
        <v>11</v>
      </c>
      <c r="N4" s="208" t="s">
        <v>12</v>
      </c>
      <c r="O4" s="208" t="s">
        <v>13</v>
      </c>
      <c r="P4" s="208" t="s">
        <v>14</v>
      </c>
      <c r="Q4" s="208" t="s">
        <v>15</v>
      </c>
      <c r="R4" s="208" t="s">
        <v>16</v>
      </c>
      <c r="S4" s="208" t="s">
        <v>17</v>
      </c>
      <c r="T4" s="208" t="s">
        <v>18</v>
      </c>
      <c r="U4" s="208" t="s">
        <v>19</v>
      </c>
      <c r="V4" s="214" t="s">
        <v>20</v>
      </c>
      <c r="W4" s="214" t="s">
        <v>21</v>
      </c>
      <c r="X4" s="214" t="s">
        <v>22</v>
      </c>
      <c r="Y4" s="8"/>
    </row>
    <row r="5" spans="1:28" s="8" customFormat="1" ht="21.75" customHeight="1">
      <c r="A5" s="211"/>
      <c r="B5" s="16" t="s">
        <v>23</v>
      </c>
      <c r="C5" s="163" t="s">
        <v>24</v>
      </c>
      <c r="D5" s="163" t="s">
        <v>25</v>
      </c>
      <c r="E5" s="209"/>
      <c r="F5" s="215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16"/>
      <c r="W5" s="216"/>
      <c r="X5" s="216"/>
      <c r="Y5" s="10"/>
    </row>
    <row r="6" spans="1:28" ht="18" customHeight="1">
      <c r="A6" s="104" t="s">
        <v>224</v>
      </c>
      <c r="B6" s="105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7"/>
      <c r="W6" s="107"/>
      <c r="X6" s="107"/>
      <c r="Z6" s="8"/>
      <c r="AA6" s="8"/>
      <c r="AB6" s="8"/>
    </row>
    <row r="7" spans="1:28" ht="12.75" customHeight="1">
      <c r="A7" s="108" t="s">
        <v>160</v>
      </c>
      <c r="B7" s="109">
        <v>1173978</v>
      </c>
      <c r="C7" s="110">
        <v>658673</v>
      </c>
      <c r="D7" s="110">
        <v>515305</v>
      </c>
      <c r="E7" s="110">
        <v>56582</v>
      </c>
      <c r="F7" s="110">
        <v>123208</v>
      </c>
      <c r="G7" s="110">
        <v>3405</v>
      </c>
      <c r="H7" s="110">
        <v>15145</v>
      </c>
      <c r="I7" s="110">
        <v>363290</v>
      </c>
      <c r="J7" s="110">
        <v>101872</v>
      </c>
      <c r="K7" s="110">
        <v>153140</v>
      </c>
      <c r="L7" s="110">
        <v>4673</v>
      </c>
      <c r="M7" s="110">
        <v>3296</v>
      </c>
      <c r="N7" s="110">
        <v>55578</v>
      </c>
      <c r="O7" s="110">
        <v>14533</v>
      </c>
      <c r="P7" s="110">
        <v>127591</v>
      </c>
      <c r="Q7" s="110">
        <v>130577</v>
      </c>
      <c r="R7" s="110">
        <v>4801</v>
      </c>
      <c r="S7" s="110">
        <v>1815</v>
      </c>
      <c r="T7" s="110">
        <v>4091</v>
      </c>
      <c r="U7" s="110">
        <v>10381</v>
      </c>
      <c r="V7" s="86">
        <v>4.9800000000000004</v>
      </c>
      <c r="W7" s="86">
        <v>5.62</v>
      </c>
      <c r="X7" s="86">
        <v>4.34</v>
      </c>
      <c r="Z7" s="13">
        <v>23373517</v>
      </c>
      <c r="AA7" s="13">
        <v>11684674</v>
      </c>
      <c r="AB7" s="13">
        <v>11688843</v>
      </c>
    </row>
    <row r="8" spans="1:28" s="20" customFormat="1" ht="12.75" customHeight="1">
      <c r="A8" s="68" t="s">
        <v>64</v>
      </c>
      <c r="B8" s="72">
        <v>167297</v>
      </c>
      <c r="C8" s="73">
        <v>94714</v>
      </c>
      <c r="D8" s="73">
        <v>72583</v>
      </c>
      <c r="E8" s="73">
        <v>7759</v>
      </c>
      <c r="F8" s="73">
        <v>16595</v>
      </c>
      <c r="G8" s="73">
        <v>561</v>
      </c>
      <c r="H8" s="73">
        <v>2084</v>
      </c>
      <c r="I8" s="73">
        <v>48991</v>
      </c>
      <c r="J8" s="73">
        <v>13981</v>
      </c>
      <c r="K8" s="73">
        <v>24379</v>
      </c>
      <c r="L8" s="73">
        <v>721</v>
      </c>
      <c r="M8" s="73">
        <v>513</v>
      </c>
      <c r="N8" s="73">
        <v>7433</v>
      </c>
      <c r="O8" s="73">
        <v>3093</v>
      </c>
      <c r="P8" s="73">
        <v>18788</v>
      </c>
      <c r="Q8" s="73">
        <v>18332</v>
      </c>
      <c r="R8" s="73">
        <v>654</v>
      </c>
      <c r="S8" s="73">
        <v>367</v>
      </c>
      <c r="T8" s="73">
        <v>748</v>
      </c>
      <c r="U8" s="73">
        <v>2298</v>
      </c>
      <c r="V8" s="74">
        <v>4.1900000000000004</v>
      </c>
      <c r="W8" s="74">
        <v>4.84</v>
      </c>
      <c r="X8" s="74">
        <v>3.56</v>
      </c>
      <c r="Z8" s="13">
        <v>3954929</v>
      </c>
      <c r="AA8" s="13">
        <v>1950060</v>
      </c>
      <c r="AB8" s="13">
        <v>2004869</v>
      </c>
    </row>
    <row r="9" spans="1:28" s="20" customFormat="1" ht="12.75" customHeight="1">
      <c r="A9" s="68" t="s">
        <v>65</v>
      </c>
      <c r="B9" s="72">
        <v>120721</v>
      </c>
      <c r="C9" s="73">
        <v>65665</v>
      </c>
      <c r="D9" s="73">
        <v>55056</v>
      </c>
      <c r="E9" s="73">
        <v>6179</v>
      </c>
      <c r="F9" s="73">
        <v>13350</v>
      </c>
      <c r="G9" s="73">
        <v>362</v>
      </c>
      <c r="H9" s="73">
        <v>980</v>
      </c>
      <c r="I9" s="73">
        <v>29917</v>
      </c>
      <c r="J9" s="73">
        <v>7658</v>
      </c>
      <c r="K9" s="73">
        <v>17326</v>
      </c>
      <c r="L9" s="73">
        <v>376</v>
      </c>
      <c r="M9" s="73">
        <v>419</v>
      </c>
      <c r="N9" s="73">
        <v>7902</v>
      </c>
      <c r="O9" s="73">
        <v>3349</v>
      </c>
      <c r="P9" s="73">
        <v>15202</v>
      </c>
      <c r="Q9" s="73">
        <v>15634</v>
      </c>
      <c r="R9" s="73">
        <v>415</v>
      </c>
      <c r="S9" s="73">
        <v>294</v>
      </c>
      <c r="T9" s="73">
        <v>527</v>
      </c>
      <c r="U9" s="73">
        <v>831</v>
      </c>
      <c r="V9" s="74">
        <v>4.5199999999999996</v>
      </c>
      <c r="W9" s="74">
        <v>5.16</v>
      </c>
      <c r="X9" s="74">
        <v>3.95</v>
      </c>
      <c r="Z9" s="21">
        <v>2686516</v>
      </c>
      <c r="AA9" s="21">
        <v>1289945</v>
      </c>
      <c r="AB9" s="21">
        <v>1396571</v>
      </c>
    </row>
    <row r="10" spans="1:28" ht="12.75" customHeight="1">
      <c r="A10" s="68" t="s">
        <v>158</v>
      </c>
      <c r="B10" s="72">
        <v>83585</v>
      </c>
      <c r="C10" s="73">
        <v>47764</v>
      </c>
      <c r="D10" s="73">
        <v>35821</v>
      </c>
      <c r="E10" s="73">
        <v>3485</v>
      </c>
      <c r="F10" s="73">
        <v>9729</v>
      </c>
      <c r="G10" s="73">
        <v>158</v>
      </c>
      <c r="H10" s="73">
        <v>1099</v>
      </c>
      <c r="I10" s="73">
        <v>24526</v>
      </c>
      <c r="J10" s="73">
        <v>8197</v>
      </c>
      <c r="K10" s="73">
        <v>10950</v>
      </c>
      <c r="L10" s="73">
        <v>360</v>
      </c>
      <c r="M10" s="73">
        <v>240</v>
      </c>
      <c r="N10" s="73">
        <v>3340</v>
      </c>
      <c r="O10" s="73">
        <v>1376</v>
      </c>
      <c r="P10" s="73">
        <v>8898</v>
      </c>
      <c r="Q10" s="73">
        <v>10067</v>
      </c>
      <c r="R10" s="73">
        <v>341</v>
      </c>
      <c r="S10" s="73">
        <v>153</v>
      </c>
      <c r="T10" s="73">
        <v>309</v>
      </c>
      <c r="U10" s="73">
        <v>357</v>
      </c>
      <c r="V10" s="74">
        <v>3.76</v>
      </c>
      <c r="W10" s="74">
        <v>4.33</v>
      </c>
      <c r="X10" s="74">
        <v>3.21</v>
      </c>
      <c r="Z10" s="13">
        <v>2044023</v>
      </c>
      <c r="AA10" s="13">
        <v>1026657</v>
      </c>
      <c r="AB10" s="13">
        <v>1017366</v>
      </c>
    </row>
    <row r="11" spans="1:28" s="20" customFormat="1" ht="12.75" customHeight="1">
      <c r="A11" s="68" t="s">
        <v>132</v>
      </c>
      <c r="B11" s="72">
        <v>124114</v>
      </c>
      <c r="C11" s="73">
        <v>70149</v>
      </c>
      <c r="D11" s="73">
        <v>53965</v>
      </c>
      <c r="E11" s="73">
        <v>5956</v>
      </c>
      <c r="F11" s="73">
        <v>14140</v>
      </c>
      <c r="G11" s="73">
        <v>307</v>
      </c>
      <c r="H11" s="73">
        <v>1596</v>
      </c>
      <c r="I11" s="73">
        <v>37361</v>
      </c>
      <c r="J11" s="73">
        <v>11309</v>
      </c>
      <c r="K11" s="73">
        <v>16147</v>
      </c>
      <c r="L11" s="73">
        <v>530</v>
      </c>
      <c r="M11" s="73">
        <v>280</v>
      </c>
      <c r="N11" s="73">
        <v>4810</v>
      </c>
      <c r="O11" s="73">
        <v>1376</v>
      </c>
      <c r="P11" s="73">
        <v>12811</v>
      </c>
      <c r="Q11" s="73">
        <v>14575</v>
      </c>
      <c r="R11" s="73">
        <v>508</v>
      </c>
      <c r="S11" s="73">
        <v>179</v>
      </c>
      <c r="T11" s="73">
        <v>408</v>
      </c>
      <c r="U11" s="73">
        <v>1821</v>
      </c>
      <c r="V11" s="74">
        <v>4.43</v>
      </c>
      <c r="W11" s="74">
        <v>5.08</v>
      </c>
      <c r="X11" s="74">
        <v>3.79</v>
      </c>
      <c r="Z11" s="21">
        <v>2701661</v>
      </c>
      <c r="AA11" s="21">
        <v>1339733</v>
      </c>
      <c r="AB11" s="21">
        <v>1361928</v>
      </c>
    </row>
    <row r="12" spans="1:28" s="20" customFormat="1" ht="12.75" customHeight="1">
      <c r="A12" s="68" t="s">
        <v>133</v>
      </c>
      <c r="B12" s="72">
        <v>97809</v>
      </c>
      <c r="C12" s="73">
        <v>54062</v>
      </c>
      <c r="D12" s="73">
        <v>43747</v>
      </c>
      <c r="E12" s="73">
        <v>5713</v>
      </c>
      <c r="F12" s="73">
        <v>9589</v>
      </c>
      <c r="G12" s="73">
        <v>338</v>
      </c>
      <c r="H12" s="73">
        <v>1255</v>
      </c>
      <c r="I12" s="73">
        <v>32667</v>
      </c>
      <c r="J12" s="73">
        <v>8746</v>
      </c>
      <c r="K12" s="73">
        <v>13177</v>
      </c>
      <c r="L12" s="73">
        <v>344</v>
      </c>
      <c r="M12" s="73">
        <v>267</v>
      </c>
      <c r="N12" s="73">
        <v>5199</v>
      </c>
      <c r="O12" s="73">
        <v>848</v>
      </c>
      <c r="P12" s="73">
        <v>8776</v>
      </c>
      <c r="Q12" s="73">
        <v>9396</v>
      </c>
      <c r="R12" s="73">
        <v>382</v>
      </c>
      <c r="S12" s="73">
        <v>134</v>
      </c>
      <c r="T12" s="73">
        <v>277</v>
      </c>
      <c r="U12" s="73">
        <v>701</v>
      </c>
      <c r="V12" s="74">
        <v>5.19</v>
      </c>
      <c r="W12" s="74">
        <v>5.75</v>
      </c>
      <c r="X12" s="74">
        <v>4.63</v>
      </c>
      <c r="Z12" s="21">
        <v>1883208</v>
      </c>
      <c r="AA12" s="21">
        <v>944555</v>
      </c>
      <c r="AB12" s="21">
        <v>938653</v>
      </c>
    </row>
    <row r="13" spans="1:28" s="20" customFormat="1" ht="12.75" customHeight="1">
      <c r="A13" s="68" t="s">
        <v>28</v>
      </c>
      <c r="B13" s="72">
        <v>140856</v>
      </c>
      <c r="C13" s="73">
        <v>78219</v>
      </c>
      <c r="D13" s="73">
        <v>62637</v>
      </c>
      <c r="E13" s="73">
        <v>6903</v>
      </c>
      <c r="F13" s="73">
        <v>12189</v>
      </c>
      <c r="G13" s="73">
        <v>436</v>
      </c>
      <c r="H13" s="73">
        <v>2113</v>
      </c>
      <c r="I13" s="73">
        <v>45688</v>
      </c>
      <c r="J13" s="73">
        <v>11281</v>
      </c>
      <c r="K13" s="73">
        <v>19925</v>
      </c>
      <c r="L13" s="73">
        <v>539</v>
      </c>
      <c r="M13" s="73">
        <v>464</v>
      </c>
      <c r="N13" s="73">
        <v>6649</v>
      </c>
      <c r="O13" s="73">
        <v>1502</v>
      </c>
      <c r="P13" s="73">
        <v>17155</v>
      </c>
      <c r="Q13" s="73">
        <v>13067</v>
      </c>
      <c r="R13" s="73">
        <v>622</v>
      </c>
      <c r="S13" s="73">
        <v>230</v>
      </c>
      <c r="T13" s="73">
        <v>661</v>
      </c>
      <c r="U13" s="73">
        <v>1432</v>
      </c>
      <c r="V13" s="74">
        <v>5.08</v>
      </c>
      <c r="W13" s="74">
        <v>5.7</v>
      </c>
      <c r="X13" s="74">
        <v>4.47</v>
      </c>
      <c r="Z13" s="21">
        <v>2779877</v>
      </c>
      <c r="AA13" s="21">
        <v>1385895</v>
      </c>
      <c r="AB13" s="21">
        <v>1393982</v>
      </c>
    </row>
    <row r="14" spans="1:28" ht="12.75" customHeight="1">
      <c r="A14" s="75" t="s">
        <v>134</v>
      </c>
      <c r="B14" s="72">
        <v>31921</v>
      </c>
      <c r="C14" s="73">
        <v>17439</v>
      </c>
      <c r="D14" s="73">
        <v>14482</v>
      </c>
      <c r="E14" s="73">
        <v>1578</v>
      </c>
      <c r="F14" s="73">
        <v>3037</v>
      </c>
      <c r="G14" s="73">
        <v>102</v>
      </c>
      <c r="H14" s="73">
        <v>323</v>
      </c>
      <c r="I14" s="73">
        <v>10559</v>
      </c>
      <c r="J14" s="73">
        <v>2467</v>
      </c>
      <c r="K14" s="73">
        <v>3693</v>
      </c>
      <c r="L14" s="73">
        <v>113</v>
      </c>
      <c r="M14" s="73">
        <v>67</v>
      </c>
      <c r="N14" s="73">
        <v>1607</v>
      </c>
      <c r="O14" s="73">
        <v>277</v>
      </c>
      <c r="P14" s="73">
        <v>3750</v>
      </c>
      <c r="Q14" s="73">
        <v>3728</v>
      </c>
      <c r="R14" s="73">
        <v>128</v>
      </c>
      <c r="S14" s="73">
        <v>25</v>
      </c>
      <c r="T14" s="73">
        <v>76</v>
      </c>
      <c r="U14" s="73">
        <v>391</v>
      </c>
      <c r="V14" s="74">
        <v>7.01</v>
      </c>
      <c r="W14" s="74">
        <v>7.58</v>
      </c>
      <c r="X14" s="74">
        <v>6.43</v>
      </c>
      <c r="Z14" s="13">
        <v>458456</v>
      </c>
      <c r="AA14" s="13">
        <v>233000</v>
      </c>
      <c r="AB14" s="13">
        <v>225456</v>
      </c>
    </row>
    <row r="15" spans="1:28" ht="12.75" customHeight="1">
      <c r="A15" s="75" t="s">
        <v>136</v>
      </c>
      <c r="B15" s="72">
        <v>22411</v>
      </c>
      <c r="C15" s="73">
        <v>13152</v>
      </c>
      <c r="D15" s="73">
        <v>9259</v>
      </c>
      <c r="E15" s="73">
        <v>856</v>
      </c>
      <c r="F15" s="73">
        <v>2749</v>
      </c>
      <c r="G15" s="73">
        <v>54</v>
      </c>
      <c r="H15" s="73">
        <v>241</v>
      </c>
      <c r="I15" s="73">
        <v>6856</v>
      </c>
      <c r="J15" s="73">
        <v>2426</v>
      </c>
      <c r="K15" s="73">
        <v>2740</v>
      </c>
      <c r="L15" s="73">
        <v>87</v>
      </c>
      <c r="M15" s="73">
        <v>88</v>
      </c>
      <c r="N15" s="73">
        <v>953</v>
      </c>
      <c r="O15" s="73">
        <v>240</v>
      </c>
      <c r="P15" s="73">
        <v>2186</v>
      </c>
      <c r="Q15" s="73">
        <v>2459</v>
      </c>
      <c r="R15" s="73">
        <v>103</v>
      </c>
      <c r="S15" s="73">
        <v>25</v>
      </c>
      <c r="T15" s="73">
        <v>82</v>
      </c>
      <c r="U15" s="73">
        <v>266</v>
      </c>
      <c r="V15" s="74">
        <v>4.0199999999999996</v>
      </c>
      <c r="W15" s="74">
        <v>4.62</v>
      </c>
      <c r="X15" s="74">
        <v>3.4</v>
      </c>
      <c r="Z15" s="13">
        <v>530486</v>
      </c>
      <c r="AA15" s="13">
        <v>271904</v>
      </c>
      <c r="AB15" s="13">
        <v>258582</v>
      </c>
    </row>
    <row r="16" spans="1:28" ht="12.75" customHeight="1">
      <c r="A16" s="75" t="s">
        <v>137</v>
      </c>
      <c r="B16" s="72">
        <v>33900</v>
      </c>
      <c r="C16" s="73">
        <v>19435</v>
      </c>
      <c r="D16" s="73">
        <v>14465</v>
      </c>
      <c r="E16" s="73">
        <v>1110</v>
      </c>
      <c r="F16" s="73">
        <v>4480</v>
      </c>
      <c r="G16" s="73">
        <v>40</v>
      </c>
      <c r="H16" s="73">
        <v>463</v>
      </c>
      <c r="I16" s="73">
        <v>10301</v>
      </c>
      <c r="J16" s="73">
        <v>3229</v>
      </c>
      <c r="K16" s="73">
        <v>3303</v>
      </c>
      <c r="L16" s="73">
        <v>100</v>
      </c>
      <c r="M16" s="73">
        <v>87</v>
      </c>
      <c r="N16" s="73">
        <v>1230</v>
      </c>
      <c r="O16" s="73">
        <v>198</v>
      </c>
      <c r="P16" s="73">
        <v>3123</v>
      </c>
      <c r="Q16" s="73">
        <v>5857</v>
      </c>
      <c r="R16" s="73">
        <v>109</v>
      </c>
      <c r="S16" s="73">
        <v>36</v>
      </c>
      <c r="T16" s="73">
        <v>77</v>
      </c>
      <c r="U16" s="73">
        <v>157</v>
      </c>
      <c r="V16" s="74">
        <v>6.18</v>
      </c>
      <c r="W16" s="74">
        <v>6.86</v>
      </c>
      <c r="X16" s="74">
        <v>5.44</v>
      </c>
      <c r="Z16" s="13">
        <v>565554</v>
      </c>
      <c r="AA16" s="13">
        <v>292024</v>
      </c>
      <c r="AB16" s="13">
        <v>273530</v>
      </c>
    </row>
    <row r="17" spans="1:30" ht="12.75" customHeight="1">
      <c r="A17" s="75" t="s">
        <v>138</v>
      </c>
      <c r="B17" s="72">
        <v>68335</v>
      </c>
      <c r="C17" s="73">
        <v>39248</v>
      </c>
      <c r="D17" s="73">
        <v>29087</v>
      </c>
      <c r="E17" s="73">
        <v>3216</v>
      </c>
      <c r="F17" s="73">
        <v>8253</v>
      </c>
      <c r="G17" s="73">
        <v>225</v>
      </c>
      <c r="H17" s="73">
        <v>1082</v>
      </c>
      <c r="I17" s="73">
        <v>21527</v>
      </c>
      <c r="J17" s="73">
        <v>7083</v>
      </c>
      <c r="K17" s="73">
        <v>7749</v>
      </c>
      <c r="L17" s="73">
        <v>366</v>
      </c>
      <c r="M17" s="73">
        <v>95</v>
      </c>
      <c r="N17" s="73">
        <v>2860</v>
      </c>
      <c r="O17" s="73">
        <v>285</v>
      </c>
      <c r="P17" s="73">
        <v>7381</v>
      </c>
      <c r="Q17" s="73">
        <v>7418</v>
      </c>
      <c r="R17" s="73">
        <v>363</v>
      </c>
      <c r="S17" s="73">
        <v>73</v>
      </c>
      <c r="T17" s="73">
        <v>190</v>
      </c>
      <c r="U17" s="73">
        <v>169</v>
      </c>
      <c r="V17" s="74">
        <v>5.35</v>
      </c>
      <c r="W17" s="74">
        <v>6.03</v>
      </c>
      <c r="X17" s="74">
        <v>4.6399999999999997</v>
      </c>
      <c r="Z17" s="13">
        <v>1296013</v>
      </c>
      <c r="AA17" s="13">
        <v>663500</v>
      </c>
      <c r="AB17" s="13">
        <v>632513</v>
      </c>
    </row>
    <row r="18" spans="1:30" ht="12.75" customHeight="1">
      <c r="A18" s="75" t="s">
        <v>139</v>
      </c>
      <c r="B18" s="72">
        <v>33824</v>
      </c>
      <c r="C18" s="73">
        <v>19192</v>
      </c>
      <c r="D18" s="73">
        <v>14632</v>
      </c>
      <c r="E18" s="73">
        <v>1366</v>
      </c>
      <c r="F18" s="73">
        <v>4855</v>
      </c>
      <c r="G18" s="73">
        <v>79</v>
      </c>
      <c r="H18" s="73">
        <v>473</v>
      </c>
      <c r="I18" s="73">
        <v>10382</v>
      </c>
      <c r="J18" s="73">
        <v>2934</v>
      </c>
      <c r="K18" s="73">
        <v>3824</v>
      </c>
      <c r="L18" s="73">
        <v>161</v>
      </c>
      <c r="M18" s="73">
        <v>73</v>
      </c>
      <c r="N18" s="73">
        <v>1585</v>
      </c>
      <c r="O18" s="73">
        <v>237</v>
      </c>
      <c r="P18" s="73">
        <v>3400</v>
      </c>
      <c r="Q18" s="73">
        <v>4067</v>
      </c>
      <c r="R18" s="73">
        <v>201</v>
      </c>
      <c r="S18" s="73">
        <v>26</v>
      </c>
      <c r="T18" s="73">
        <v>68</v>
      </c>
      <c r="U18" s="73">
        <v>93</v>
      </c>
      <c r="V18" s="74">
        <v>6.81</v>
      </c>
      <c r="W18" s="74">
        <v>7.54</v>
      </c>
      <c r="X18" s="74">
        <v>6.03</v>
      </c>
      <c r="Z18" s="13">
        <v>517222</v>
      </c>
      <c r="AA18" s="13">
        <v>265474</v>
      </c>
      <c r="AB18" s="13">
        <v>251748</v>
      </c>
    </row>
    <row r="19" spans="1:30" ht="12.75" customHeight="1">
      <c r="A19" s="75" t="s">
        <v>140</v>
      </c>
      <c r="B19" s="72">
        <v>50912</v>
      </c>
      <c r="C19" s="73">
        <v>28274</v>
      </c>
      <c r="D19" s="73">
        <v>22638</v>
      </c>
      <c r="E19" s="73">
        <v>2995</v>
      </c>
      <c r="F19" s="73">
        <v>5297</v>
      </c>
      <c r="G19" s="73">
        <v>141</v>
      </c>
      <c r="H19" s="73">
        <v>842</v>
      </c>
      <c r="I19" s="73">
        <v>17783</v>
      </c>
      <c r="J19" s="73">
        <v>4218</v>
      </c>
      <c r="K19" s="73">
        <v>5828</v>
      </c>
      <c r="L19" s="73">
        <v>241</v>
      </c>
      <c r="M19" s="73">
        <v>132</v>
      </c>
      <c r="N19" s="73">
        <v>3196</v>
      </c>
      <c r="O19" s="73">
        <v>209</v>
      </c>
      <c r="P19" s="73">
        <v>4494</v>
      </c>
      <c r="Q19" s="73">
        <v>5001</v>
      </c>
      <c r="R19" s="73">
        <v>227</v>
      </c>
      <c r="S19" s="73">
        <v>38</v>
      </c>
      <c r="T19" s="73">
        <v>85</v>
      </c>
      <c r="U19" s="73">
        <v>185</v>
      </c>
      <c r="V19" s="74">
        <v>7.42</v>
      </c>
      <c r="W19" s="74">
        <v>7.95</v>
      </c>
      <c r="X19" s="74">
        <v>6.85</v>
      </c>
      <c r="Z19" s="13">
        <v>707792</v>
      </c>
      <c r="AA19" s="13">
        <v>368457</v>
      </c>
      <c r="AB19" s="13">
        <v>339335</v>
      </c>
    </row>
    <row r="20" spans="1:30" ht="12.75" customHeight="1">
      <c r="A20" s="75" t="s">
        <v>141</v>
      </c>
      <c r="B20" s="72">
        <v>38331</v>
      </c>
      <c r="C20" s="73">
        <v>21238</v>
      </c>
      <c r="D20" s="73">
        <v>17093</v>
      </c>
      <c r="E20" s="73">
        <v>2031</v>
      </c>
      <c r="F20" s="73">
        <v>3979</v>
      </c>
      <c r="G20" s="73">
        <v>150</v>
      </c>
      <c r="H20" s="73">
        <v>503</v>
      </c>
      <c r="I20" s="73">
        <v>13070</v>
      </c>
      <c r="J20" s="73">
        <v>3643</v>
      </c>
      <c r="K20" s="73">
        <v>4463</v>
      </c>
      <c r="L20" s="73">
        <v>173</v>
      </c>
      <c r="M20" s="73">
        <v>82</v>
      </c>
      <c r="N20" s="73">
        <v>2094</v>
      </c>
      <c r="O20" s="73">
        <v>140</v>
      </c>
      <c r="P20" s="73">
        <v>3455</v>
      </c>
      <c r="Q20" s="73">
        <v>4019</v>
      </c>
      <c r="R20" s="73">
        <v>153</v>
      </c>
      <c r="S20" s="73">
        <v>30</v>
      </c>
      <c r="T20" s="73">
        <v>67</v>
      </c>
      <c r="U20" s="73">
        <v>279</v>
      </c>
      <c r="V20" s="74">
        <v>7.56</v>
      </c>
      <c r="W20" s="74">
        <v>8.06</v>
      </c>
      <c r="X20" s="74">
        <v>7.02</v>
      </c>
      <c r="Z20" s="13">
        <v>529229</v>
      </c>
      <c r="AA20" s="13">
        <v>275686</v>
      </c>
      <c r="AB20" s="13">
        <v>253543</v>
      </c>
    </row>
    <row r="21" spans="1:30" ht="12.75" customHeight="1">
      <c r="A21" s="75" t="s">
        <v>142</v>
      </c>
      <c r="B21" s="72">
        <v>51005</v>
      </c>
      <c r="C21" s="73">
        <v>28819</v>
      </c>
      <c r="D21" s="73">
        <v>22186</v>
      </c>
      <c r="E21" s="73">
        <v>2357</v>
      </c>
      <c r="F21" s="73">
        <v>3936</v>
      </c>
      <c r="G21" s="73">
        <v>116</v>
      </c>
      <c r="H21" s="73">
        <v>711</v>
      </c>
      <c r="I21" s="73">
        <v>18770</v>
      </c>
      <c r="J21" s="73">
        <v>4755</v>
      </c>
      <c r="K21" s="73">
        <v>6279</v>
      </c>
      <c r="L21" s="73">
        <v>168</v>
      </c>
      <c r="M21" s="73">
        <v>167</v>
      </c>
      <c r="N21" s="73">
        <v>2083</v>
      </c>
      <c r="O21" s="73">
        <v>280</v>
      </c>
      <c r="P21" s="73">
        <v>5664</v>
      </c>
      <c r="Q21" s="73">
        <v>4766</v>
      </c>
      <c r="R21" s="73">
        <v>197</v>
      </c>
      <c r="S21" s="73">
        <v>55</v>
      </c>
      <c r="T21" s="73">
        <v>190</v>
      </c>
      <c r="U21" s="73">
        <v>511</v>
      </c>
      <c r="V21" s="74">
        <v>6.18</v>
      </c>
      <c r="W21" s="74">
        <v>6.84</v>
      </c>
      <c r="X21" s="74">
        <v>5.49</v>
      </c>
      <c r="Z21" s="13">
        <v>852286</v>
      </c>
      <c r="AA21" s="13">
        <v>437086</v>
      </c>
      <c r="AB21" s="13">
        <v>415200</v>
      </c>
    </row>
    <row r="22" spans="1:30" ht="12.75" customHeight="1">
      <c r="A22" s="75" t="s">
        <v>143</v>
      </c>
      <c r="B22" s="72">
        <v>16928</v>
      </c>
      <c r="C22" s="73">
        <v>9858</v>
      </c>
      <c r="D22" s="73">
        <v>7070</v>
      </c>
      <c r="E22" s="73">
        <v>696</v>
      </c>
      <c r="F22" s="73">
        <v>1384</v>
      </c>
      <c r="G22" s="73">
        <v>35</v>
      </c>
      <c r="H22" s="73">
        <v>222</v>
      </c>
      <c r="I22" s="73">
        <v>6304</v>
      </c>
      <c r="J22" s="73">
        <v>1838</v>
      </c>
      <c r="K22" s="73">
        <v>1971</v>
      </c>
      <c r="L22" s="73">
        <v>63</v>
      </c>
      <c r="M22" s="73">
        <v>88</v>
      </c>
      <c r="N22" s="73">
        <v>541</v>
      </c>
      <c r="O22" s="73">
        <v>98</v>
      </c>
      <c r="P22" s="73">
        <v>1494</v>
      </c>
      <c r="Q22" s="73">
        <v>1941</v>
      </c>
      <c r="R22" s="73">
        <v>39</v>
      </c>
      <c r="S22" s="73">
        <v>7</v>
      </c>
      <c r="T22" s="73">
        <v>41</v>
      </c>
      <c r="U22" s="73">
        <v>166</v>
      </c>
      <c r="V22" s="74">
        <v>7.73</v>
      </c>
      <c r="W22" s="74">
        <v>8.74</v>
      </c>
      <c r="X22" s="74">
        <v>6.67</v>
      </c>
      <c r="Z22" s="13">
        <v>224821</v>
      </c>
      <c r="AA22" s="13">
        <v>116883</v>
      </c>
      <c r="AB22" s="13">
        <v>107938</v>
      </c>
    </row>
    <row r="23" spans="1:30" ht="12.75" customHeight="1">
      <c r="A23" s="75" t="s">
        <v>144</v>
      </c>
      <c r="B23" s="72">
        <v>26449</v>
      </c>
      <c r="C23" s="73">
        <v>14923</v>
      </c>
      <c r="D23" s="73">
        <v>11526</v>
      </c>
      <c r="E23" s="73">
        <v>1060</v>
      </c>
      <c r="F23" s="73">
        <v>2529</v>
      </c>
      <c r="G23" s="73">
        <v>53</v>
      </c>
      <c r="H23" s="73">
        <v>417</v>
      </c>
      <c r="I23" s="73">
        <v>9034</v>
      </c>
      <c r="J23" s="73">
        <v>2413</v>
      </c>
      <c r="K23" s="73">
        <v>2490</v>
      </c>
      <c r="L23" s="73">
        <v>81</v>
      </c>
      <c r="M23" s="73">
        <v>62</v>
      </c>
      <c r="N23" s="73">
        <v>1186</v>
      </c>
      <c r="O23" s="73">
        <v>153</v>
      </c>
      <c r="P23" s="73">
        <v>3660</v>
      </c>
      <c r="Q23" s="73">
        <v>3095</v>
      </c>
      <c r="R23" s="73">
        <v>80</v>
      </c>
      <c r="S23" s="73">
        <v>20</v>
      </c>
      <c r="T23" s="73">
        <v>39</v>
      </c>
      <c r="U23" s="73">
        <v>77</v>
      </c>
      <c r="V23" s="74">
        <v>8.06</v>
      </c>
      <c r="W23" s="74">
        <v>8.98</v>
      </c>
      <c r="X23" s="74">
        <v>7.13</v>
      </c>
      <c r="Z23" s="13">
        <v>333897</v>
      </c>
      <c r="AA23" s="13">
        <v>171016</v>
      </c>
      <c r="AB23" s="13">
        <v>162881</v>
      </c>
    </row>
    <row r="24" spans="1:30" ht="12.75" customHeight="1">
      <c r="A24" s="75" t="s">
        <v>145</v>
      </c>
      <c r="B24" s="72">
        <v>6211</v>
      </c>
      <c r="C24" s="73">
        <v>3483</v>
      </c>
      <c r="D24" s="73">
        <v>2728</v>
      </c>
      <c r="E24" s="73">
        <v>399</v>
      </c>
      <c r="F24" s="73">
        <v>865</v>
      </c>
      <c r="G24" s="73">
        <v>20</v>
      </c>
      <c r="H24" s="73">
        <v>104</v>
      </c>
      <c r="I24" s="73">
        <v>2032</v>
      </c>
      <c r="J24" s="73">
        <v>553</v>
      </c>
      <c r="K24" s="73">
        <v>681</v>
      </c>
      <c r="L24" s="73">
        <v>22</v>
      </c>
      <c r="M24" s="73">
        <v>16</v>
      </c>
      <c r="N24" s="73">
        <v>207</v>
      </c>
      <c r="O24" s="73">
        <v>35</v>
      </c>
      <c r="P24" s="73">
        <v>640</v>
      </c>
      <c r="Q24" s="73">
        <v>553</v>
      </c>
      <c r="R24" s="73">
        <v>15</v>
      </c>
      <c r="S24" s="73">
        <v>3</v>
      </c>
      <c r="T24" s="73">
        <v>19</v>
      </c>
      <c r="U24" s="73">
        <v>47</v>
      </c>
      <c r="V24" s="74">
        <v>5.95</v>
      </c>
      <c r="W24" s="74">
        <v>6.47</v>
      </c>
      <c r="X24" s="74">
        <v>5.39</v>
      </c>
      <c r="Z24" s="13">
        <v>100400</v>
      </c>
      <c r="AA24" s="13">
        <v>51711</v>
      </c>
      <c r="AB24" s="13">
        <v>48689</v>
      </c>
    </row>
    <row r="25" spans="1:30" ht="12.75" customHeight="1">
      <c r="A25" s="75" t="s">
        <v>146</v>
      </c>
      <c r="B25" s="72">
        <v>21151</v>
      </c>
      <c r="C25" s="73">
        <v>11759</v>
      </c>
      <c r="D25" s="73">
        <v>9392</v>
      </c>
      <c r="E25" s="73">
        <v>1125</v>
      </c>
      <c r="F25" s="73">
        <v>2230</v>
      </c>
      <c r="G25" s="73">
        <v>89</v>
      </c>
      <c r="H25" s="73">
        <v>207</v>
      </c>
      <c r="I25" s="73">
        <v>5903</v>
      </c>
      <c r="J25" s="73">
        <v>1700</v>
      </c>
      <c r="K25" s="73">
        <v>3165</v>
      </c>
      <c r="L25" s="73">
        <v>88</v>
      </c>
      <c r="M25" s="73">
        <v>53</v>
      </c>
      <c r="N25" s="73">
        <v>929</v>
      </c>
      <c r="O25" s="73">
        <v>347</v>
      </c>
      <c r="P25" s="73">
        <v>2770</v>
      </c>
      <c r="Q25" s="73">
        <v>2185</v>
      </c>
      <c r="R25" s="73">
        <v>94</v>
      </c>
      <c r="S25" s="73">
        <v>36</v>
      </c>
      <c r="T25" s="73">
        <v>80</v>
      </c>
      <c r="U25" s="73">
        <v>150</v>
      </c>
      <c r="V25" s="74">
        <v>5.71</v>
      </c>
      <c r="W25" s="74">
        <v>6.36</v>
      </c>
      <c r="X25" s="74">
        <v>5.07</v>
      </c>
      <c r="Z25" s="13">
        <v>374914</v>
      </c>
      <c r="AA25" s="13">
        <v>188649</v>
      </c>
      <c r="AB25" s="13">
        <v>186265</v>
      </c>
    </row>
    <row r="26" spans="1:30" ht="12.75" customHeight="1">
      <c r="A26" s="75" t="s">
        <v>147</v>
      </c>
      <c r="B26" s="72">
        <v>16795</v>
      </c>
      <c r="C26" s="73">
        <v>9470</v>
      </c>
      <c r="D26" s="73">
        <v>7325</v>
      </c>
      <c r="E26" s="73">
        <v>710</v>
      </c>
      <c r="F26" s="73">
        <v>1869</v>
      </c>
      <c r="G26" s="73">
        <v>52</v>
      </c>
      <c r="H26" s="73">
        <v>190</v>
      </c>
      <c r="I26" s="73">
        <v>5094</v>
      </c>
      <c r="J26" s="73">
        <v>1680</v>
      </c>
      <c r="K26" s="73">
        <v>2208</v>
      </c>
      <c r="L26" s="73">
        <v>65</v>
      </c>
      <c r="M26" s="73">
        <v>45</v>
      </c>
      <c r="N26" s="73">
        <v>692</v>
      </c>
      <c r="O26" s="73">
        <v>315</v>
      </c>
      <c r="P26" s="73">
        <v>1761</v>
      </c>
      <c r="Q26" s="73">
        <v>1718</v>
      </c>
      <c r="R26" s="73">
        <v>69</v>
      </c>
      <c r="S26" s="73">
        <v>38</v>
      </c>
      <c r="T26" s="73">
        <v>80</v>
      </c>
      <c r="U26" s="73">
        <v>209</v>
      </c>
      <c r="V26" s="74">
        <v>3.77</v>
      </c>
      <c r="W26" s="74">
        <v>4.3099999999999996</v>
      </c>
      <c r="X26" s="74">
        <v>3.24</v>
      </c>
      <c r="Z26" s="13">
        <v>428483</v>
      </c>
      <c r="AA26" s="13">
        <v>212183</v>
      </c>
      <c r="AB26" s="13">
        <v>216300</v>
      </c>
    </row>
    <row r="27" spans="1:30" ht="12.75" customHeight="1">
      <c r="A27" s="75" t="s">
        <v>148</v>
      </c>
      <c r="B27" s="72">
        <v>15090</v>
      </c>
      <c r="C27" s="73">
        <v>8277</v>
      </c>
      <c r="D27" s="73">
        <v>6813</v>
      </c>
      <c r="E27" s="73">
        <v>683</v>
      </c>
      <c r="F27" s="73">
        <v>1392</v>
      </c>
      <c r="G27" s="73">
        <v>70</v>
      </c>
      <c r="H27" s="73">
        <v>160</v>
      </c>
      <c r="I27" s="73">
        <v>4401</v>
      </c>
      <c r="J27" s="73">
        <v>1260</v>
      </c>
      <c r="K27" s="73">
        <v>1936</v>
      </c>
      <c r="L27" s="73">
        <v>59</v>
      </c>
      <c r="M27" s="73">
        <v>45</v>
      </c>
      <c r="N27" s="73">
        <v>823</v>
      </c>
      <c r="O27" s="73">
        <v>130</v>
      </c>
      <c r="P27" s="73">
        <v>1595</v>
      </c>
      <c r="Q27" s="73">
        <v>2185</v>
      </c>
      <c r="R27" s="73">
        <v>77</v>
      </c>
      <c r="S27" s="73">
        <v>29</v>
      </c>
      <c r="T27" s="73">
        <v>53</v>
      </c>
      <c r="U27" s="73">
        <v>192</v>
      </c>
      <c r="V27" s="74">
        <v>5.62</v>
      </c>
      <c r="W27" s="74">
        <v>6.35</v>
      </c>
      <c r="X27" s="74">
        <v>4.93</v>
      </c>
      <c r="Z27" s="13">
        <v>270872</v>
      </c>
      <c r="AA27" s="13">
        <v>132646</v>
      </c>
      <c r="AB27" s="13">
        <v>138226</v>
      </c>
    </row>
    <row r="28" spans="1:30" ht="12.75" customHeight="1">
      <c r="A28" s="75" t="s">
        <v>149</v>
      </c>
      <c r="B28" s="72">
        <v>5854</v>
      </c>
      <c r="C28" s="73">
        <v>3231</v>
      </c>
      <c r="D28" s="73">
        <v>2623</v>
      </c>
      <c r="E28" s="73">
        <v>369</v>
      </c>
      <c r="F28" s="73">
        <v>707</v>
      </c>
      <c r="G28" s="73">
        <v>16</v>
      </c>
      <c r="H28" s="73">
        <v>69</v>
      </c>
      <c r="I28" s="73">
        <v>1984</v>
      </c>
      <c r="J28" s="73">
        <v>460</v>
      </c>
      <c r="K28" s="73">
        <v>842</v>
      </c>
      <c r="L28" s="73">
        <v>13</v>
      </c>
      <c r="M28" s="73">
        <v>12</v>
      </c>
      <c r="N28" s="73">
        <v>240</v>
      </c>
      <c r="O28" s="73">
        <v>36</v>
      </c>
      <c r="P28" s="73">
        <v>538</v>
      </c>
      <c r="Q28" s="73">
        <v>476</v>
      </c>
      <c r="R28" s="73">
        <v>24</v>
      </c>
      <c r="S28" s="73">
        <v>16</v>
      </c>
      <c r="T28" s="73">
        <v>12</v>
      </c>
      <c r="U28" s="73">
        <v>40</v>
      </c>
      <c r="V28" s="74">
        <v>4.2</v>
      </c>
      <c r="W28" s="74">
        <v>4.6500000000000004</v>
      </c>
      <c r="X28" s="74">
        <v>3.76</v>
      </c>
      <c r="Z28" s="13">
        <v>120713</v>
      </c>
      <c r="AA28" s="13">
        <v>60687</v>
      </c>
      <c r="AB28" s="13">
        <v>60026</v>
      </c>
    </row>
    <row r="29" spans="1:30" ht="12.75" customHeight="1">
      <c r="A29" s="75" t="s">
        <v>150</v>
      </c>
      <c r="B29" s="72">
        <v>479</v>
      </c>
      <c r="C29" s="73">
        <v>302</v>
      </c>
      <c r="D29" s="73">
        <v>177</v>
      </c>
      <c r="E29" s="73">
        <v>36</v>
      </c>
      <c r="F29" s="73">
        <v>54</v>
      </c>
      <c r="G29" s="73">
        <v>1</v>
      </c>
      <c r="H29" s="73">
        <v>11</v>
      </c>
      <c r="I29" s="73">
        <v>140</v>
      </c>
      <c r="J29" s="73">
        <v>41</v>
      </c>
      <c r="K29" s="73">
        <v>64</v>
      </c>
      <c r="L29" s="73">
        <v>3</v>
      </c>
      <c r="M29" s="73">
        <v>1</v>
      </c>
      <c r="N29" s="73">
        <v>19</v>
      </c>
      <c r="O29" s="73">
        <v>9</v>
      </c>
      <c r="P29" s="73">
        <v>50</v>
      </c>
      <c r="Q29" s="73">
        <v>38</v>
      </c>
      <c r="R29" s="73">
        <v>0</v>
      </c>
      <c r="S29" s="73">
        <v>1</v>
      </c>
      <c r="T29" s="73">
        <v>2</v>
      </c>
      <c r="U29" s="73">
        <v>9</v>
      </c>
      <c r="V29" s="74">
        <v>3.67</v>
      </c>
      <c r="W29" s="74">
        <v>4.05</v>
      </c>
      <c r="X29" s="74">
        <v>3.16</v>
      </c>
      <c r="Z29" s="13">
        <v>12165</v>
      </c>
      <c r="AA29" s="13">
        <v>6923</v>
      </c>
      <c r="AB29" s="13">
        <v>5242</v>
      </c>
    </row>
    <row r="30" spans="1:30" ht="12.75" customHeight="1">
      <c r="A30" s="111"/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8"/>
      <c r="W30" s="78"/>
      <c r="X30" s="78"/>
    </row>
    <row r="31" spans="1:30" ht="12.75" customHeight="1">
      <c r="A31" s="108" t="s">
        <v>161</v>
      </c>
      <c r="B31" s="109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86"/>
      <c r="W31" s="86"/>
      <c r="X31" s="86"/>
      <c r="Z31" s="13">
        <v>23373517</v>
      </c>
    </row>
    <row r="32" spans="1:30" ht="12.75" customHeight="1">
      <c r="A32" s="22" t="s">
        <v>151</v>
      </c>
      <c r="B32" s="79">
        <f>B35+B38</f>
        <v>658673</v>
      </c>
      <c r="C32" s="23">
        <v>0</v>
      </c>
      <c r="D32" s="23">
        <v>0</v>
      </c>
      <c r="E32" s="79">
        <f>E35+E38</f>
        <v>29720</v>
      </c>
      <c r="F32" s="79">
        <f t="shared" ref="F32:U32" si="0">F35+F38</f>
        <v>69821</v>
      </c>
      <c r="G32" s="79">
        <f t="shared" si="0"/>
        <v>1952</v>
      </c>
      <c r="H32" s="79">
        <f t="shared" si="0"/>
        <v>11174</v>
      </c>
      <c r="I32" s="79">
        <f t="shared" si="0"/>
        <v>214645</v>
      </c>
      <c r="J32" s="79">
        <f t="shared" si="0"/>
        <v>58012</v>
      </c>
      <c r="K32" s="79">
        <f t="shared" si="0"/>
        <v>86600</v>
      </c>
      <c r="L32" s="79">
        <f t="shared" si="0"/>
        <v>3166</v>
      </c>
      <c r="M32" s="79">
        <f t="shared" si="0"/>
        <v>1888</v>
      </c>
      <c r="N32" s="79">
        <f t="shared" si="0"/>
        <v>20230</v>
      </c>
      <c r="O32" s="79">
        <f t="shared" si="0"/>
        <v>12667</v>
      </c>
      <c r="P32" s="79">
        <f t="shared" si="0"/>
        <v>61414</v>
      </c>
      <c r="Q32" s="79">
        <f t="shared" si="0"/>
        <v>75106</v>
      </c>
      <c r="R32" s="79">
        <f t="shared" si="0"/>
        <v>2574</v>
      </c>
      <c r="S32" s="79">
        <f t="shared" si="0"/>
        <v>955</v>
      </c>
      <c r="T32" s="79">
        <f t="shared" si="0"/>
        <v>2117</v>
      </c>
      <c r="U32" s="79">
        <f t="shared" si="0"/>
        <v>6632</v>
      </c>
      <c r="V32" s="81">
        <v>5.62</v>
      </c>
      <c r="W32" s="80">
        <v>0</v>
      </c>
      <c r="X32" s="80">
        <v>0</v>
      </c>
      <c r="Z32" s="13">
        <v>11684674</v>
      </c>
      <c r="AD32" s="66"/>
    </row>
    <row r="33" spans="1:30" ht="12.75" customHeight="1">
      <c r="A33" s="22" t="s">
        <v>152</v>
      </c>
      <c r="B33" s="82">
        <f>B36+B39</f>
        <v>515305</v>
      </c>
      <c r="C33" s="23">
        <v>0</v>
      </c>
      <c r="D33" s="23">
        <v>0</v>
      </c>
      <c r="E33" s="82">
        <f>E36+E39</f>
        <v>26862</v>
      </c>
      <c r="F33" s="82">
        <f t="shared" ref="F33:U33" si="1">F36+F39</f>
        <v>53387</v>
      </c>
      <c r="G33" s="82">
        <f t="shared" si="1"/>
        <v>1453</v>
      </c>
      <c r="H33" s="82">
        <f t="shared" si="1"/>
        <v>3971</v>
      </c>
      <c r="I33" s="82">
        <f t="shared" si="1"/>
        <v>148645</v>
      </c>
      <c r="J33" s="82">
        <f t="shared" si="1"/>
        <v>43860</v>
      </c>
      <c r="K33" s="82">
        <f t="shared" si="1"/>
        <v>66540</v>
      </c>
      <c r="L33" s="82">
        <f t="shared" si="1"/>
        <v>1507</v>
      </c>
      <c r="M33" s="82">
        <f t="shared" si="1"/>
        <v>1408</v>
      </c>
      <c r="N33" s="82">
        <f t="shared" si="1"/>
        <v>35348</v>
      </c>
      <c r="O33" s="82">
        <f t="shared" si="1"/>
        <v>1866</v>
      </c>
      <c r="P33" s="82">
        <f t="shared" si="1"/>
        <v>66177</v>
      </c>
      <c r="Q33" s="82">
        <f t="shared" si="1"/>
        <v>55471</v>
      </c>
      <c r="R33" s="82">
        <f t="shared" si="1"/>
        <v>2227</v>
      </c>
      <c r="S33" s="82">
        <f t="shared" si="1"/>
        <v>860</v>
      </c>
      <c r="T33" s="82">
        <f t="shared" si="1"/>
        <v>1974</v>
      </c>
      <c r="U33" s="82">
        <f t="shared" si="1"/>
        <v>3749</v>
      </c>
      <c r="V33" s="67">
        <v>4.34</v>
      </c>
      <c r="W33" s="80">
        <v>0</v>
      </c>
      <c r="X33" s="80">
        <v>0</v>
      </c>
      <c r="Z33" s="13">
        <v>11688843</v>
      </c>
    </row>
    <row r="34" spans="1:30" ht="12.75" customHeight="1">
      <c r="A34" s="84" t="s">
        <v>226</v>
      </c>
      <c r="B34" s="84"/>
      <c r="C34" s="112"/>
      <c r="D34" s="112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4"/>
      <c r="Q34" s="84"/>
      <c r="R34" s="84"/>
      <c r="S34" s="85"/>
      <c r="T34" s="85"/>
      <c r="U34" s="84"/>
      <c r="V34" s="86"/>
      <c r="W34" s="112"/>
      <c r="X34" s="112"/>
      <c r="Z34" s="13">
        <v>23373517</v>
      </c>
      <c r="AD34" s="66"/>
    </row>
    <row r="35" spans="1:30" ht="14.65" customHeight="1">
      <c r="A35" s="87" t="s">
        <v>154</v>
      </c>
      <c r="B35" s="82">
        <v>634711</v>
      </c>
      <c r="C35" s="23">
        <v>0</v>
      </c>
      <c r="D35" s="23">
        <v>0</v>
      </c>
      <c r="E35" s="82">
        <v>28157</v>
      </c>
      <c r="F35" s="82">
        <v>65476</v>
      </c>
      <c r="G35" s="82">
        <v>1871</v>
      </c>
      <c r="H35" s="82">
        <v>10841</v>
      </c>
      <c r="I35" s="82">
        <v>204364</v>
      </c>
      <c r="J35" s="82">
        <v>56416</v>
      </c>
      <c r="K35" s="82">
        <v>84224</v>
      </c>
      <c r="L35" s="88">
        <v>3055</v>
      </c>
      <c r="M35" s="88">
        <v>1848</v>
      </c>
      <c r="N35" s="82">
        <v>19870</v>
      </c>
      <c r="O35" s="82">
        <v>12572</v>
      </c>
      <c r="P35" s="82">
        <v>60217</v>
      </c>
      <c r="Q35" s="82">
        <v>73587</v>
      </c>
      <c r="R35" s="82">
        <v>2570</v>
      </c>
      <c r="S35" s="88">
        <v>939</v>
      </c>
      <c r="T35" s="88">
        <v>2072</v>
      </c>
      <c r="U35" s="82">
        <v>6632</v>
      </c>
      <c r="V35" s="74">
        <v>5.4192128642216568</v>
      </c>
      <c r="W35" s="80">
        <v>0</v>
      </c>
      <c r="X35" s="80">
        <v>0</v>
      </c>
      <c r="Z35" s="13">
        <v>11684674</v>
      </c>
    </row>
    <row r="36" spans="1:30" ht="12.75" customHeight="1">
      <c r="A36" s="87" t="s">
        <v>155</v>
      </c>
      <c r="B36" s="82">
        <v>492319</v>
      </c>
      <c r="C36" s="23">
        <v>0</v>
      </c>
      <c r="D36" s="23">
        <v>0</v>
      </c>
      <c r="E36" s="82">
        <v>24922</v>
      </c>
      <c r="F36" s="82">
        <v>49828</v>
      </c>
      <c r="G36" s="88">
        <v>1380</v>
      </c>
      <c r="H36" s="88">
        <v>3822</v>
      </c>
      <c r="I36" s="82">
        <v>139220</v>
      </c>
      <c r="J36" s="82">
        <v>42650</v>
      </c>
      <c r="K36" s="82">
        <v>64016</v>
      </c>
      <c r="L36" s="88">
        <v>1448</v>
      </c>
      <c r="M36" s="88">
        <v>1353</v>
      </c>
      <c r="N36" s="82">
        <v>34467</v>
      </c>
      <c r="O36" s="82">
        <v>1847</v>
      </c>
      <c r="P36" s="82">
        <v>64759</v>
      </c>
      <c r="Q36" s="82">
        <v>53869</v>
      </c>
      <c r="R36" s="82">
        <v>2222</v>
      </c>
      <c r="S36" s="88">
        <v>841</v>
      </c>
      <c r="T36" s="88">
        <v>1926</v>
      </c>
      <c r="U36" s="82">
        <v>3749</v>
      </c>
      <c r="V36" s="74">
        <v>4.1446198461961723</v>
      </c>
      <c r="W36" s="80">
        <v>0</v>
      </c>
      <c r="X36" s="80">
        <v>0</v>
      </c>
      <c r="Z36" s="13">
        <v>11688843</v>
      </c>
      <c r="AD36" s="66"/>
    </row>
    <row r="37" spans="1:30" ht="12.75" customHeight="1">
      <c r="A37" s="84" t="s">
        <v>227</v>
      </c>
      <c r="B37" s="84"/>
      <c r="C37" s="112"/>
      <c r="D37" s="112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5"/>
      <c r="S37" s="84"/>
      <c r="T37" s="84"/>
      <c r="U37" s="103"/>
      <c r="V37" s="86"/>
      <c r="W37" s="112"/>
      <c r="X37" s="112"/>
      <c r="Z37" s="13">
        <v>23373517</v>
      </c>
    </row>
    <row r="38" spans="1:30" ht="12.75" customHeight="1">
      <c r="A38" s="87" t="s">
        <v>154</v>
      </c>
      <c r="B38" s="82">
        <v>23962</v>
      </c>
      <c r="C38" s="23">
        <v>0</v>
      </c>
      <c r="D38" s="23">
        <v>0</v>
      </c>
      <c r="E38" s="82">
        <v>1563</v>
      </c>
      <c r="F38" s="82">
        <v>4345</v>
      </c>
      <c r="G38" s="82">
        <v>81</v>
      </c>
      <c r="H38" s="82">
        <v>333</v>
      </c>
      <c r="I38" s="82">
        <v>10281</v>
      </c>
      <c r="J38" s="82">
        <v>1596</v>
      </c>
      <c r="K38" s="82">
        <v>2376</v>
      </c>
      <c r="L38" s="82">
        <v>111</v>
      </c>
      <c r="M38" s="82">
        <v>40</v>
      </c>
      <c r="N38" s="82">
        <v>360</v>
      </c>
      <c r="O38" s="82">
        <v>95</v>
      </c>
      <c r="P38" s="82">
        <v>1197</v>
      </c>
      <c r="Q38" s="82">
        <v>1519</v>
      </c>
      <c r="R38" s="88">
        <v>4</v>
      </c>
      <c r="S38" s="88">
        <v>16</v>
      </c>
      <c r="T38" s="82">
        <v>45</v>
      </c>
      <c r="U38" s="80">
        <v>0</v>
      </c>
      <c r="V38" s="74">
        <v>0.20458945670152137</v>
      </c>
      <c r="W38" s="80">
        <v>0</v>
      </c>
      <c r="X38" s="80">
        <v>0</v>
      </c>
      <c r="Z38" s="13">
        <v>11684674</v>
      </c>
    </row>
    <row r="39" spans="1:30" ht="16.149999999999999" customHeight="1">
      <c r="A39" s="89" t="s">
        <v>155</v>
      </c>
      <c r="B39" s="90">
        <v>22986</v>
      </c>
      <c r="C39" s="26">
        <v>0</v>
      </c>
      <c r="D39" s="26">
        <v>0</v>
      </c>
      <c r="E39" s="91">
        <v>1940</v>
      </c>
      <c r="F39" s="91">
        <v>3559</v>
      </c>
      <c r="G39" s="92">
        <v>73</v>
      </c>
      <c r="H39" s="91">
        <v>149</v>
      </c>
      <c r="I39" s="91">
        <v>9425</v>
      </c>
      <c r="J39" s="91">
        <v>1210</v>
      </c>
      <c r="K39" s="91">
        <v>2524</v>
      </c>
      <c r="L39" s="91">
        <v>59</v>
      </c>
      <c r="M39" s="91">
        <v>55</v>
      </c>
      <c r="N39" s="91">
        <v>881</v>
      </c>
      <c r="O39" s="92">
        <v>19</v>
      </c>
      <c r="P39" s="91">
        <v>1418</v>
      </c>
      <c r="Q39" s="91">
        <v>1602</v>
      </c>
      <c r="R39" s="92">
        <v>5</v>
      </c>
      <c r="S39" s="92">
        <v>19</v>
      </c>
      <c r="T39" s="91">
        <v>48</v>
      </c>
      <c r="U39" s="83">
        <v>0</v>
      </c>
      <c r="V39" s="93">
        <v>0.19350915114928574</v>
      </c>
      <c r="W39" s="83">
        <v>0</v>
      </c>
      <c r="X39" s="83">
        <v>0</v>
      </c>
      <c r="Z39" s="13">
        <v>11688843</v>
      </c>
    </row>
    <row r="40" spans="1:30" ht="12.75" customHeight="1">
      <c r="A40" s="12" t="s">
        <v>228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V40" s="13"/>
      <c r="W40" s="13"/>
      <c r="X40" s="13"/>
    </row>
    <row r="41" spans="1:30" ht="25.15" customHeight="1">
      <c r="A41" s="27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spans="1:30" ht="25.15" customHeight="1">
      <c r="A42" s="14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30" ht="25.15" customHeight="1">
      <c r="A43" s="94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1:30" ht="25.15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1:30" ht="25.15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30" ht="25.15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30" ht="13.5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30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2:18" ht="12" customHeight="1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2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t="12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4" spans="2:18" ht="12" customHeight="1"/>
    <row r="55" spans="2:18" ht="12" customHeight="1"/>
    <row r="57" spans="2:18" ht="12" customHeight="1"/>
    <row r="58" spans="2:18" ht="12" customHeight="1"/>
    <row r="60" spans="2:18" ht="12" customHeight="1"/>
    <row r="63" spans="2:18" ht="12" customHeight="1"/>
    <row r="69" ht="25.15" hidden="1" customHeight="1"/>
    <row r="70" ht="25.15" hidden="1" customHeight="1"/>
  </sheetData>
  <mergeCells count="22">
    <mergeCell ref="X4:X5"/>
    <mergeCell ref="O4:O5"/>
    <mergeCell ref="P4:P5"/>
    <mergeCell ref="Q4:Q5"/>
    <mergeCell ref="R4:R5"/>
    <mergeCell ref="S4:S5"/>
    <mergeCell ref="T4:T5"/>
    <mergeCell ref="M4:M5"/>
    <mergeCell ref="N4:N5"/>
    <mergeCell ref="U4:U5"/>
    <mergeCell ref="V4:V5"/>
    <mergeCell ref="W4:W5"/>
    <mergeCell ref="H4:H5"/>
    <mergeCell ref="I4:I5"/>
    <mergeCell ref="J4:J5"/>
    <mergeCell ref="K4:K5"/>
    <mergeCell ref="L4:L5"/>
    <mergeCell ref="A4:A5"/>
    <mergeCell ref="B4:D4"/>
    <mergeCell ref="E4:E5"/>
    <mergeCell ref="F4:F5"/>
    <mergeCell ref="G4:G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70"/>
  <sheetViews>
    <sheetView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 activeCell="B7" sqref="B7"/>
    </sheetView>
  </sheetViews>
  <sheetFormatPr defaultRowHeight="12"/>
  <cols>
    <col min="1" max="1" width="24.5" style="10" customWidth="1"/>
    <col min="2" max="2" width="14" style="10" customWidth="1"/>
    <col min="3" max="13" width="12.1640625" style="10" customWidth="1"/>
    <col min="14" max="20" width="12.6640625" style="10" customWidth="1"/>
    <col min="21" max="21" width="13.5" style="10" customWidth="1"/>
    <col min="22" max="24" width="12.6640625" style="10" customWidth="1"/>
    <col min="25" max="25" width="9.33203125" style="10"/>
    <col min="26" max="26" width="12.6640625" style="10" hidden="1" customWidth="1"/>
    <col min="27" max="28" width="11.1640625" style="10" hidden="1" customWidth="1"/>
    <col min="29" max="16384" width="9.33203125" style="10"/>
  </cols>
  <sheetData>
    <row r="1" spans="1:28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>
      <c r="A2" s="65" t="s">
        <v>229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>
      <c r="A4" s="210" t="s">
        <v>225</v>
      </c>
      <c r="B4" s="212" t="s">
        <v>2</v>
      </c>
      <c r="C4" s="212"/>
      <c r="D4" s="213"/>
      <c r="E4" s="208" t="s">
        <v>3</v>
      </c>
      <c r="F4" s="214" t="s">
        <v>4</v>
      </c>
      <c r="G4" s="208" t="s">
        <v>5</v>
      </c>
      <c r="H4" s="208" t="s">
        <v>6</v>
      </c>
      <c r="I4" s="208" t="s">
        <v>7</v>
      </c>
      <c r="J4" s="208" t="s">
        <v>8</v>
      </c>
      <c r="K4" s="208" t="s">
        <v>9</v>
      </c>
      <c r="L4" s="208" t="s">
        <v>10</v>
      </c>
      <c r="M4" s="208" t="s">
        <v>11</v>
      </c>
      <c r="N4" s="208" t="s">
        <v>12</v>
      </c>
      <c r="O4" s="208" t="s">
        <v>13</v>
      </c>
      <c r="P4" s="208" t="s">
        <v>14</v>
      </c>
      <c r="Q4" s="208" t="s">
        <v>15</v>
      </c>
      <c r="R4" s="208" t="s">
        <v>16</v>
      </c>
      <c r="S4" s="208" t="s">
        <v>17</v>
      </c>
      <c r="T4" s="208" t="s">
        <v>18</v>
      </c>
      <c r="U4" s="208" t="s">
        <v>19</v>
      </c>
      <c r="V4" s="214" t="s">
        <v>20</v>
      </c>
      <c r="W4" s="214" t="s">
        <v>21</v>
      </c>
      <c r="X4" s="214" t="s">
        <v>22</v>
      </c>
      <c r="Y4" s="8"/>
    </row>
    <row r="5" spans="1:28" s="8" customFormat="1" ht="21.75" customHeight="1">
      <c r="A5" s="211"/>
      <c r="B5" s="16" t="s">
        <v>23</v>
      </c>
      <c r="C5" s="163" t="s">
        <v>24</v>
      </c>
      <c r="D5" s="163" t="s">
        <v>25</v>
      </c>
      <c r="E5" s="209"/>
      <c r="F5" s="215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16"/>
      <c r="W5" s="216"/>
      <c r="X5" s="216"/>
      <c r="Y5" s="10"/>
    </row>
    <row r="6" spans="1:28" ht="18" customHeight="1">
      <c r="A6" s="104" t="s">
        <v>229</v>
      </c>
      <c r="B6" s="105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7"/>
      <c r="W6" s="107"/>
      <c r="X6" s="107"/>
      <c r="Z6" s="8"/>
      <c r="AA6" s="8"/>
      <c r="AB6" s="8"/>
    </row>
    <row r="7" spans="1:28" ht="12.75" customHeight="1">
      <c r="A7" s="108" t="s">
        <v>160</v>
      </c>
      <c r="B7" s="109">
        <v>1167450</v>
      </c>
      <c r="C7" s="110">
        <v>658682</v>
      </c>
      <c r="D7" s="110">
        <v>508768</v>
      </c>
      <c r="E7" s="110">
        <v>56830</v>
      </c>
      <c r="F7" s="110">
        <v>122835</v>
      </c>
      <c r="G7" s="110">
        <v>3501</v>
      </c>
      <c r="H7" s="110">
        <v>15007</v>
      </c>
      <c r="I7" s="110">
        <v>366781</v>
      </c>
      <c r="J7" s="110">
        <v>101428</v>
      </c>
      <c r="K7" s="110">
        <v>154313</v>
      </c>
      <c r="L7" s="110">
        <v>4720</v>
      </c>
      <c r="M7" s="110">
        <v>3684</v>
      </c>
      <c r="N7" s="110">
        <v>50813</v>
      </c>
      <c r="O7" s="110">
        <v>13905</v>
      </c>
      <c r="P7" s="110">
        <v>125932</v>
      </c>
      <c r="Q7" s="110">
        <v>127336</v>
      </c>
      <c r="R7" s="110">
        <v>4873</v>
      </c>
      <c r="S7" s="110">
        <v>1937</v>
      </c>
      <c r="T7" s="110">
        <v>3862</v>
      </c>
      <c r="U7" s="110">
        <v>9693</v>
      </c>
      <c r="V7" s="86">
        <v>4.95</v>
      </c>
      <c r="W7" s="86">
        <v>5.62</v>
      </c>
      <c r="X7" s="86">
        <v>4.29</v>
      </c>
      <c r="Z7" s="13">
        <v>23373517</v>
      </c>
      <c r="AA7" s="13">
        <v>11684674</v>
      </c>
      <c r="AB7" s="13">
        <v>11688843</v>
      </c>
    </row>
    <row r="8" spans="1:28" s="20" customFormat="1" ht="12.75" customHeight="1">
      <c r="A8" s="19" t="s">
        <v>188</v>
      </c>
      <c r="B8" s="72">
        <v>166303</v>
      </c>
      <c r="C8" s="73">
        <v>94920</v>
      </c>
      <c r="D8" s="73">
        <v>71383</v>
      </c>
      <c r="E8" s="73">
        <v>7725</v>
      </c>
      <c r="F8" s="73">
        <v>16456</v>
      </c>
      <c r="G8" s="73">
        <v>565</v>
      </c>
      <c r="H8" s="73">
        <v>2078</v>
      </c>
      <c r="I8" s="73">
        <v>49026</v>
      </c>
      <c r="J8" s="73">
        <v>13973</v>
      </c>
      <c r="K8" s="73">
        <v>25047</v>
      </c>
      <c r="L8" s="73">
        <v>741</v>
      </c>
      <c r="M8" s="73">
        <v>593</v>
      </c>
      <c r="N8" s="73">
        <v>6824</v>
      </c>
      <c r="O8" s="73">
        <v>2978</v>
      </c>
      <c r="P8" s="73">
        <v>18572</v>
      </c>
      <c r="Q8" s="73">
        <v>17859</v>
      </c>
      <c r="R8" s="73">
        <v>665</v>
      </c>
      <c r="S8" s="73">
        <v>408</v>
      </c>
      <c r="T8" s="73">
        <v>699</v>
      </c>
      <c r="U8" s="73">
        <v>2094</v>
      </c>
      <c r="V8" s="74">
        <v>4.17</v>
      </c>
      <c r="W8" s="74">
        <v>4.8600000000000003</v>
      </c>
      <c r="X8" s="74">
        <v>3.51</v>
      </c>
      <c r="Z8" s="13">
        <v>3954929</v>
      </c>
      <c r="AA8" s="13">
        <v>1950060</v>
      </c>
      <c r="AB8" s="13">
        <v>2004869</v>
      </c>
    </row>
    <row r="9" spans="1:28" s="20" customFormat="1" ht="12.75" customHeight="1">
      <c r="A9" s="19" t="s">
        <v>193</v>
      </c>
      <c r="B9" s="72">
        <v>121318</v>
      </c>
      <c r="C9" s="73">
        <v>66543</v>
      </c>
      <c r="D9" s="73">
        <v>54775</v>
      </c>
      <c r="E9" s="73">
        <v>6186</v>
      </c>
      <c r="F9" s="73">
        <v>13479</v>
      </c>
      <c r="G9" s="73">
        <v>365</v>
      </c>
      <c r="H9" s="73">
        <v>992</v>
      </c>
      <c r="I9" s="73">
        <v>30431</v>
      </c>
      <c r="J9" s="73">
        <v>7733</v>
      </c>
      <c r="K9" s="73">
        <v>17925</v>
      </c>
      <c r="L9" s="73">
        <v>384</v>
      </c>
      <c r="M9" s="73">
        <v>474</v>
      </c>
      <c r="N9" s="73">
        <v>7447</v>
      </c>
      <c r="O9" s="73">
        <v>3250</v>
      </c>
      <c r="P9" s="73">
        <v>15077</v>
      </c>
      <c r="Q9" s="73">
        <v>15628</v>
      </c>
      <c r="R9" s="73">
        <v>408</v>
      </c>
      <c r="S9" s="73">
        <v>290</v>
      </c>
      <c r="T9" s="73">
        <v>524</v>
      </c>
      <c r="U9" s="73">
        <v>725</v>
      </c>
      <c r="V9" s="74">
        <v>4.5199999999999996</v>
      </c>
      <c r="W9" s="74">
        <v>5.19</v>
      </c>
      <c r="X9" s="74">
        <v>3.91</v>
      </c>
      <c r="Z9" s="21">
        <v>2686516</v>
      </c>
      <c r="AA9" s="21">
        <v>1289945</v>
      </c>
      <c r="AB9" s="21">
        <v>1396571</v>
      </c>
    </row>
    <row r="10" spans="1:28" ht="12.75" customHeight="1">
      <c r="A10" s="19" t="s">
        <v>192</v>
      </c>
      <c r="B10" s="72">
        <v>82049</v>
      </c>
      <c r="C10" s="73">
        <v>47274</v>
      </c>
      <c r="D10" s="73">
        <v>34775</v>
      </c>
      <c r="E10" s="73">
        <v>3415</v>
      </c>
      <c r="F10" s="73">
        <v>9768</v>
      </c>
      <c r="G10" s="73">
        <v>162</v>
      </c>
      <c r="H10" s="73">
        <v>1079</v>
      </c>
      <c r="I10" s="73">
        <v>24410</v>
      </c>
      <c r="J10" s="73">
        <v>8050</v>
      </c>
      <c r="K10" s="73">
        <v>10910</v>
      </c>
      <c r="L10" s="73">
        <v>342</v>
      </c>
      <c r="M10" s="73">
        <v>260</v>
      </c>
      <c r="N10" s="73">
        <v>2991</v>
      </c>
      <c r="O10" s="73">
        <v>1225</v>
      </c>
      <c r="P10" s="73">
        <v>8600</v>
      </c>
      <c r="Q10" s="73">
        <v>9781</v>
      </c>
      <c r="R10" s="73">
        <v>329</v>
      </c>
      <c r="S10" s="73">
        <v>143</v>
      </c>
      <c r="T10" s="73">
        <v>293</v>
      </c>
      <c r="U10" s="73">
        <v>291</v>
      </c>
      <c r="V10" s="74">
        <v>3.75</v>
      </c>
      <c r="W10" s="74">
        <v>4.34</v>
      </c>
      <c r="X10" s="74">
        <v>3.17</v>
      </c>
      <c r="Z10" s="13">
        <v>2044023</v>
      </c>
      <c r="AA10" s="13">
        <v>1026657</v>
      </c>
      <c r="AB10" s="13">
        <v>1017366</v>
      </c>
    </row>
    <row r="11" spans="1:28" s="20" customFormat="1" ht="12.75" customHeight="1">
      <c r="A11" s="19" t="s">
        <v>191</v>
      </c>
      <c r="B11" s="72">
        <v>122422</v>
      </c>
      <c r="C11" s="73">
        <v>69660</v>
      </c>
      <c r="D11" s="73">
        <v>52762</v>
      </c>
      <c r="E11" s="73">
        <v>5877</v>
      </c>
      <c r="F11" s="73">
        <v>13916</v>
      </c>
      <c r="G11" s="73">
        <v>324</v>
      </c>
      <c r="H11" s="73">
        <v>1571</v>
      </c>
      <c r="I11" s="73">
        <v>37283</v>
      </c>
      <c r="J11" s="73">
        <v>11164</v>
      </c>
      <c r="K11" s="73">
        <v>16271</v>
      </c>
      <c r="L11" s="73">
        <v>517</v>
      </c>
      <c r="M11" s="73">
        <v>298</v>
      </c>
      <c r="N11" s="73">
        <v>4390</v>
      </c>
      <c r="O11" s="73">
        <v>1328</v>
      </c>
      <c r="P11" s="73">
        <v>12604</v>
      </c>
      <c r="Q11" s="73">
        <v>14101</v>
      </c>
      <c r="R11" s="73">
        <v>569</v>
      </c>
      <c r="S11" s="73">
        <v>202</v>
      </c>
      <c r="T11" s="73">
        <v>392</v>
      </c>
      <c r="U11" s="73">
        <v>1615</v>
      </c>
      <c r="V11" s="74">
        <v>4.3899999999999997</v>
      </c>
      <c r="W11" s="74">
        <v>5.07</v>
      </c>
      <c r="X11" s="74">
        <v>3.73</v>
      </c>
      <c r="Z11" s="21">
        <v>2701661</v>
      </c>
      <c r="AA11" s="21">
        <v>1339733</v>
      </c>
      <c r="AB11" s="21">
        <v>1361928</v>
      </c>
    </row>
    <row r="12" spans="1:28" s="20" customFormat="1" ht="12.75" customHeight="1">
      <c r="A12" s="19" t="s">
        <v>190</v>
      </c>
      <c r="B12" s="72">
        <v>97318</v>
      </c>
      <c r="C12" s="73">
        <v>54029</v>
      </c>
      <c r="D12" s="73">
        <v>43289</v>
      </c>
      <c r="E12" s="73">
        <v>5773</v>
      </c>
      <c r="F12" s="73">
        <v>9614</v>
      </c>
      <c r="G12" s="73">
        <v>350</v>
      </c>
      <c r="H12" s="73">
        <v>1225</v>
      </c>
      <c r="I12" s="73">
        <v>33237</v>
      </c>
      <c r="J12" s="73">
        <v>8549</v>
      </c>
      <c r="K12" s="73">
        <v>13072</v>
      </c>
      <c r="L12" s="73">
        <v>351</v>
      </c>
      <c r="M12" s="73">
        <v>298</v>
      </c>
      <c r="N12" s="73">
        <v>4648</v>
      </c>
      <c r="O12" s="73">
        <v>750</v>
      </c>
      <c r="P12" s="73">
        <v>8688</v>
      </c>
      <c r="Q12" s="73">
        <v>9152</v>
      </c>
      <c r="R12" s="73">
        <v>392</v>
      </c>
      <c r="S12" s="73">
        <v>146</v>
      </c>
      <c r="T12" s="73">
        <v>239</v>
      </c>
      <c r="U12" s="73">
        <v>834</v>
      </c>
      <c r="V12" s="74">
        <v>5.16</v>
      </c>
      <c r="W12" s="74">
        <v>5.73</v>
      </c>
      <c r="X12" s="74">
        <v>4.58</v>
      </c>
      <c r="Z12" s="21">
        <v>1883208</v>
      </c>
      <c r="AA12" s="21">
        <v>944555</v>
      </c>
      <c r="AB12" s="21">
        <v>938653</v>
      </c>
    </row>
    <row r="13" spans="1:28" s="20" customFormat="1" ht="12.75" customHeight="1">
      <c r="A13" s="19" t="s">
        <v>189</v>
      </c>
      <c r="B13" s="72">
        <v>139620</v>
      </c>
      <c r="C13" s="73">
        <v>77805</v>
      </c>
      <c r="D13" s="73">
        <v>61815</v>
      </c>
      <c r="E13" s="73">
        <v>6884</v>
      </c>
      <c r="F13" s="73">
        <v>12112</v>
      </c>
      <c r="G13" s="73">
        <v>447</v>
      </c>
      <c r="H13" s="73">
        <v>2070</v>
      </c>
      <c r="I13" s="73">
        <v>45963</v>
      </c>
      <c r="J13" s="73">
        <v>11264</v>
      </c>
      <c r="K13" s="73">
        <v>19725</v>
      </c>
      <c r="L13" s="73">
        <v>542</v>
      </c>
      <c r="M13" s="73">
        <v>529</v>
      </c>
      <c r="N13" s="73">
        <v>6141</v>
      </c>
      <c r="O13" s="73">
        <v>1459</v>
      </c>
      <c r="P13" s="73">
        <v>17028</v>
      </c>
      <c r="Q13" s="73">
        <v>12650</v>
      </c>
      <c r="R13" s="73">
        <v>632</v>
      </c>
      <c r="S13" s="73">
        <v>235</v>
      </c>
      <c r="T13" s="73">
        <v>630</v>
      </c>
      <c r="U13" s="73">
        <v>1309</v>
      </c>
      <c r="V13" s="74">
        <v>5.03</v>
      </c>
      <c r="W13" s="74">
        <v>5.66</v>
      </c>
      <c r="X13" s="74">
        <v>4.41</v>
      </c>
      <c r="Z13" s="21">
        <v>2779877</v>
      </c>
      <c r="AA13" s="21">
        <v>1385895</v>
      </c>
      <c r="AB13" s="21">
        <v>1393982</v>
      </c>
    </row>
    <row r="14" spans="1:28" ht="12.75" customHeight="1">
      <c r="A14" s="22" t="s">
        <v>134</v>
      </c>
      <c r="B14" s="72">
        <v>31872</v>
      </c>
      <c r="C14" s="73">
        <v>17458</v>
      </c>
      <c r="D14" s="73">
        <v>14414</v>
      </c>
      <c r="E14" s="73">
        <v>1599</v>
      </c>
      <c r="F14" s="73">
        <v>3099</v>
      </c>
      <c r="G14" s="73">
        <v>111</v>
      </c>
      <c r="H14" s="73">
        <v>292</v>
      </c>
      <c r="I14" s="73">
        <v>10775</v>
      </c>
      <c r="J14" s="73">
        <v>2476</v>
      </c>
      <c r="K14" s="73">
        <v>3657</v>
      </c>
      <c r="L14" s="73">
        <v>112</v>
      </c>
      <c r="M14" s="73">
        <v>71</v>
      </c>
      <c r="N14" s="73">
        <v>1409</v>
      </c>
      <c r="O14" s="73">
        <v>278</v>
      </c>
      <c r="P14" s="73">
        <v>3681</v>
      </c>
      <c r="Q14" s="73">
        <v>3689</v>
      </c>
      <c r="R14" s="73">
        <v>132</v>
      </c>
      <c r="S14" s="73">
        <v>33</v>
      </c>
      <c r="T14" s="73">
        <v>66</v>
      </c>
      <c r="U14" s="73">
        <v>392</v>
      </c>
      <c r="V14" s="74">
        <v>6.98</v>
      </c>
      <c r="W14" s="74">
        <v>7.56</v>
      </c>
      <c r="X14" s="74">
        <v>6.39</v>
      </c>
      <c r="Z14" s="13">
        <v>458456</v>
      </c>
      <c r="AA14" s="13">
        <v>233000</v>
      </c>
      <c r="AB14" s="13">
        <v>225456</v>
      </c>
    </row>
    <row r="15" spans="1:28" ht="12.75" customHeight="1">
      <c r="A15" s="22" t="s">
        <v>136</v>
      </c>
      <c r="B15" s="72">
        <v>22282</v>
      </c>
      <c r="C15" s="73">
        <v>13108</v>
      </c>
      <c r="D15" s="73">
        <v>9174</v>
      </c>
      <c r="E15" s="73">
        <v>881</v>
      </c>
      <c r="F15" s="73">
        <v>2742</v>
      </c>
      <c r="G15" s="73">
        <v>47</v>
      </c>
      <c r="H15" s="73">
        <v>249</v>
      </c>
      <c r="I15" s="73">
        <v>6920</v>
      </c>
      <c r="J15" s="73">
        <v>2414</v>
      </c>
      <c r="K15" s="73">
        <v>2733</v>
      </c>
      <c r="L15" s="73">
        <v>94</v>
      </c>
      <c r="M15" s="73">
        <v>93</v>
      </c>
      <c r="N15" s="73">
        <v>859</v>
      </c>
      <c r="O15" s="73">
        <v>227</v>
      </c>
      <c r="P15" s="73">
        <v>2158</v>
      </c>
      <c r="Q15" s="73">
        <v>2406</v>
      </c>
      <c r="R15" s="73">
        <v>96</v>
      </c>
      <c r="S15" s="73">
        <v>27</v>
      </c>
      <c r="T15" s="73">
        <v>79</v>
      </c>
      <c r="U15" s="73">
        <v>257</v>
      </c>
      <c r="V15" s="74">
        <v>4.04</v>
      </c>
      <c r="W15" s="74">
        <v>4.6500000000000004</v>
      </c>
      <c r="X15" s="74">
        <v>3.4</v>
      </c>
      <c r="Z15" s="13">
        <v>530486</v>
      </c>
      <c r="AA15" s="13">
        <v>271904</v>
      </c>
      <c r="AB15" s="13">
        <v>258582</v>
      </c>
    </row>
    <row r="16" spans="1:28" ht="12.75" customHeight="1">
      <c r="A16" s="22" t="s">
        <v>137</v>
      </c>
      <c r="B16" s="72">
        <v>33719</v>
      </c>
      <c r="C16" s="73">
        <v>19463</v>
      </c>
      <c r="D16" s="73">
        <v>14256</v>
      </c>
      <c r="E16" s="73">
        <v>1113</v>
      </c>
      <c r="F16" s="73">
        <v>4489</v>
      </c>
      <c r="G16" s="73">
        <v>48</v>
      </c>
      <c r="H16" s="73">
        <v>483</v>
      </c>
      <c r="I16" s="73">
        <v>10524</v>
      </c>
      <c r="J16" s="73">
        <v>3233</v>
      </c>
      <c r="K16" s="73">
        <v>3384</v>
      </c>
      <c r="L16" s="73">
        <v>99</v>
      </c>
      <c r="M16" s="73">
        <v>95</v>
      </c>
      <c r="N16" s="73">
        <v>1052</v>
      </c>
      <c r="O16" s="73">
        <v>179</v>
      </c>
      <c r="P16" s="73">
        <v>3078</v>
      </c>
      <c r="Q16" s="73">
        <v>5587</v>
      </c>
      <c r="R16" s="73">
        <v>110</v>
      </c>
      <c r="S16" s="73">
        <v>39</v>
      </c>
      <c r="T16" s="73">
        <v>76</v>
      </c>
      <c r="U16" s="73">
        <v>130</v>
      </c>
      <c r="V16" s="74">
        <v>6.09</v>
      </c>
      <c r="W16" s="74">
        <v>6.81</v>
      </c>
      <c r="X16" s="74">
        <v>5.32</v>
      </c>
      <c r="Z16" s="13">
        <v>565554</v>
      </c>
      <c r="AA16" s="13">
        <v>292024</v>
      </c>
      <c r="AB16" s="13">
        <v>273530</v>
      </c>
    </row>
    <row r="17" spans="1:30" ht="12.75" customHeight="1">
      <c r="A17" s="22" t="s">
        <v>138</v>
      </c>
      <c r="B17" s="72">
        <v>67854</v>
      </c>
      <c r="C17" s="73">
        <v>39163</v>
      </c>
      <c r="D17" s="73">
        <v>28691</v>
      </c>
      <c r="E17" s="73">
        <v>3283</v>
      </c>
      <c r="F17" s="73">
        <v>8087</v>
      </c>
      <c r="G17" s="73">
        <v>250</v>
      </c>
      <c r="H17" s="73">
        <v>1109</v>
      </c>
      <c r="I17" s="73">
        <v>21605</v>
      </c>
      <c r="J17" s="73">
        <v>7062</v>
      </c>
      <c r="K17" s="73">
        <v>7822</v>
      </c>
      <c r="L17" s="73">
        <v>373</v>
      </c>
      <c r="M17" s="73">
        <v>107</v>
      </c>
      <c r="N17" s="73">
        <v>2644</v>
      </c>
      <c r="O17" s="73">
        <v>298</v>
      </c>
      <c r="P17" s="73">
        <v>7272</v>
      </c>
      <c r="Q17" s="73">
        <v>7171</v>
      </c>
      <c r="R17" s="73">
        <v>353</v>
      </c>
      <c r="S17" s="73">
        <v>88</v>
      </c>
      <c r="T17" s="73">
        <v>174</v>
      </c>
      <c r="U17" s="73">
        <v>156</v>
      </c>
      <c r="V17" s="74">
        <v>5.29</v>
      </c>
      <c r="W17" s="74">
        <v>5.99</v>
      </c>
      <c r="X17" s="74">
        <v>4.5599999999999996</v>
      </c>
      <c r="Z17" s="13">
        <v>1296013</v>
      </c>
      <c r="AA17" s="13">
        <v>663500</v>
      </c>
      <c r="AB17" s="13">
        <v>632513</v>
      </c>
    </row>
    <row r="18" spans="1:30" ht="12.75" customHeight="1">
      <c r="A18" s="22" t="s">
        <v>139</v>
      </c>
      <c r="B18" s="72">
        <v>33875</v>
      </c>
      <c r="C18" s="73">
        <v>19254</v>
      </c>
      <c r="D18" s="73">
        <v>14621</v>
      </c>
      <c r="E18" s="73">
        <v>1396</v>
      </c>
      <c r="F18" s="73">
        <v>4835</v>
      </c>
      <c r="G18" s="73">
        <v>86</v>
      </c>
      <c r="H18" s="73">
        <v>469</v>
      </c>
      <c r="I18" s="73">
        <v>10658</v>
      </c>
      <c r="J18" s="73">
        <v>2903</v>
      </c>
      <c r="K18" s="73">
        <v>3846</v>
      </c>
      <c r="L18" s="73">
        <v>158</v>
      </c>
      <c r="M18" s="73">
        <v>87</v>
      </c>
      <c r="N18" s="73">
        <v>1444</v>
      </c>
      <c r="O18" s="73">
        <v>199</v>
      </c>
      <c r="P18" s="73">
        <v>3370</v>
      </c>
      <c r="Q18" s="73">
        <v>3986</v>
      </c>
      <c r="R18" s="73">
        <v>203</v>
      </c>
      <c r="S18" s="73">
        <v>33</v>
      </c>
      <c r="T18" s="73">
        <v>64</v>
      </c>
      <c r="U18" s="73">
        <v>138</v>
      </c>
      <c r="V18" s="74">
        <v>6.76</v>
      </c>
      <c r="W18" s="74">
        <v>7.5</v>
      </c>
      <c r="X18" s="74">
        <v>5.98</v>
      </c>
      <c r="Z18" s="13">
        <v>517222</v>
      </c>
      <c r="AA18" s="13">
        <v>265474</v>
      </c>
      <c r="AB18" s="13">
        <v>251748</v>
      </c>
    </row>
    <row r="19" spans="1:30" ht="12.75" customHeight="1">
      <c r="A19" s="22" t="s">
        <v>140</v>
      </c>
      <c r="B19" s="72">
        <v>50867</v>
      </c>
      <c r="C19" s="73">
        <v>28328</v>
      </c>
      <c r="D19" s="73">
        <v>22539</v>
      </c>
      <c r="E19" s="73">
        <v>3096</v>
      </c>
      <c r="F19" s="73">
        <v>5301</v>
      </c>
      <c r="G19" s="73">
        <v>144</v>
      </c>
      <c r="H19" s="73">
        <v>829</v>
      </c>
      <c r="I19" s="73">
        <v>18160</v>
      </c>
      <c r="J19" s="73">
        <v>4172</v>
      </c>
      <c r="K19" s="73">
        <v>5831</v>
      </c>
      <c r="L19" s="73">
        <v>246</v>
      </c>
      <c r="M19" s="73">
        <v>133</v>
      </c>
      <c r="N19" s="73">
        <v>2852</v>
      </c>
      <c r="O19" s="73">
        <v>200</v>
      </c>
      <c r="P19" s="73">
        <v>4436</v>
      </c>
      <c r="Q19" s="73">
        <v>4931</v>
      </c>
      <c r="R19" s="73">
        <v>229</v>
      </c>
      <c r="S19" s="73">
        <v>44</v>
      </c>
      <c r="T19" s="73">
        <v>76</v>
      </c>
      <c r="U19" s="73">
        <v>187</v>
      </c>
      <c r="V19" s="74">
        <v>7.37</v>
      </c>
      <c r="W19" s="74">
        <v>7.91</v>
      </c>
      <c r="X19" s="74">
        <v>6.78</v>
      </c>
      <c r="Z19" s="13">
        <v>707792</v>
      </c>
      <c r="AA19" s="13">
        <v>368457</v>
      </c>
      <c r="AB19" s="13">
        <v>339335</v>
      </c>
    </row>
    <row r="20" spans="1:30" ht="12.75" customHeight="1">
      <c r="A20" s="22" t="s">
        <v>141</v>
      </c>
      <c r="B20" s="72">
        <v>38433</v>
      </c>
      <c r="C20" s="73">
        <v>21332</v>
      </c>
      <c r="D20" s="73">
        <v>17101</v>
      </c>
      <c r="E20" s="73">
        <v>2066</v>
      </c>
      <c r="F20" s="73">
        <v>4005</v>
      </c>
      <c r="G20" s="73">
        <v>161</v>
      </c>
      <c r="H20" s="73">
        <v>495</v>
      </c>
      <c r="I20" s="73">
        <v>13317</v>
      </c>
      <c r="J20" s="73">
        <v>3665</v>
      </c>
      <c r="K20" s="73">
        <v>4484</v>
      </c>
      <c r="L20" s="73">
        <v>179</v>
      </c>
      <c r="M20" s="73">
        <v>97</v>
      </c>
      <c r="N20" s="73">
        <v>1995</v>
      </c>
      <c r="O20" s="73">
        <v>132</v>
      </c>
      <c r="P20" s="73">
        <v>3431</v>
      </c>
      <c r="Q20" s="73">
        <v>3914</v>
      </c>
      <c r="R20" s="73">
        <v>167</v>
      </c>
      <c r="S20" s="73">
        <v>31</v>
      </c>
      <c r="T20" s="73">
        <v>66</v>
      </c>
      <c r="U20" s="73">
        <v>228</v>
      </c>
      <c r="V20" s="74">
        <v>7.52</v>
      </c>
      <c r="W20" s="74">
        <v>8.02</v>
      </c>
      <c r="X20" s="74">
        <v>6.97</v>
      </c>
      <c r="Z20" s="13">
        <v>529229</v>
      </c>
      <c r="AA20" s="13">
        <v>275686</v>
      </c>
      <c r="AB20" s="13">
        <v>253543</v>
      </c>
    </row>
    <row r="21" spans="1:30" ht="12.75" customHeight="1">
      <c r="A21" s="22" t="s">
        <v>142</v>
      </c>
      <c r="B21" s="72">
        <v>50676</v>
      </c>
      <c r="C21" s="73">
        <v>28737</v>
      </c>
      <c r="D21" s="73">
        <v>21939</v>
      </c>
      <c r="E21" s="73">
        <v>2402</v>
      </c>
      <c r="F21" s="73">
        <v>3924</v>
      </c>
      <c r="G21" s="73">
        <v>119</v>
      </c>
      <c r="H21" s="73">
        <v>710</v>
      </c>
      <c r="I21" s="73">
        <v>18966</v>
      </c>
      <c r="J21" s="73">
        <v>4759</v>
      </c>
      <c r="K21" s="73">
        <v>6195</v>
      </c>
      <c r="L21" s="73">
        <v>165</v>
      </c>
      <c r="M21" s="73">
        <v>188</v>
      </c>
      <c r="N21" s="73">
        <v>1866</v>
      </c>
      <c r="O21" s="73">
        <v>266</v>
      </c>
      <c r="P21" s="73">
        <v>5553</v>
      </c>
      <c r="Q21" s="73">
        <v>4616</v>
      </c>
      <c r="R21" s="73">
        <v>188</v>
      </c>
      <c r="S21" s="73">
        <v>60</v>
      </c>
      <c r="T21" s="73">
        <v>183</v>
      </c>
      <c r="U21" s="73">
        <v>516</v>
      </c>
      <c r="V21" s="74">
        <v>6.11</v>
      </c>
      <c r="W21" s="74">
        <v>6.77</v>
      </c>
      <c r="X21" s="74">
        <v>5.41</v>
      </c>
      <c r="Z21" s="13">
        <v>852286</v>
      </c>
      <c r="AA21" s="13">
        <v>437086</v>
      </c>
      <c r="AB21" s="13">
        <v>415200</v>
      </c>
    </row>
    <row r="22" spans="1:30" ht="12.75" customHeight="1">
      <c r="A22" s="22" t="s">
        <v>143</v>
      </c>
      <c r="B22" s="72">
        <v>17106</v>
      </c>
      <c r="C22" s="73">
        <v>9986</v>
      </c>
      <c r="D22" s="73">
        <v>7120</v>
      </c>
      <c r="E22" s="73">
        <v>704</v>
      </c>
      <c r="F22" s="73">
        <v>1386</v>
      </c>
      <c r="G22" s="73">
        <v>36</v>
      </c>
      <c r="H22" s="73">
        <v>216</v>
      </c>
      <c r="I22" s="73">
        <v>6551</v>
      </c>
      <c r="J22" s="73">
        <v>1860</v>
      </c>
      <c r="K22" s="73">
        <v>1946</v>
      </c>
      <c r="L22" s="73">
        <v>71</v>
      </c>
      <c r="M22" s="73">
        <v>95</v>
      </c>
      <c r="N22" s="73">
        <v>511</v>
      </c>
      <c r="O22" s="73">
        <v>103</v>
      </c>
      <c r="P22" s="73">
        <v>1491</v>
      </c>
      <c r="Q22" s="73">
        <v>1877</v>
      </c>
      <c r="R22" s="73">
        <v>43</v>
      </c>
      <c r="S22" s="73">
        <v>6</v>
      </c>
      <c r="T22" s="73">
        <v>39</v>
      </c>
      <c r="U22" s="73">
        <v>171</v>
      </c>
      <c r="V22" s="74">
        <v>7.79</v>
      </c>
      <c r="W22" s="74">
        <v>8.81</v>
      </c>
      <c r="X22" s="74">
        <v>6.71</v>
      </c>
      <c r="Z22" s="13">
        <v>224821</v>
      </c>
      <c r="AA22" s="13">
        <v>116883</v>
      </c>
      <c r="AB22" s="13">
        <v>107938</v>
      </c>
    </row>
    <row r="23" spans="1:30" ht="12.75" customHeight="1">
      <c r="A23" s="22" t="s">
        <v>144</v>
      </c>
      <c r="B23" s="72">
        <v>26489</v>
      </c>
      <c r="C23" s="73">
        <v>15037</v>
      </c>
      <c r="D23" s="73">
        <v>11452</v>
      </c>
      <c r="E23" s="73">
        <v>1080</v>
      </c>
      <c r="F23" s="73">
        <v>2514</v>
      </c>
      <c r="G23" s="73">
        <v>50</v>
      </c>
      <c r="H23" s="73">
        <v>408</v>
      </c>
      <c r="I23" s="73">
        <v>9192</v>
      </c>
      <c r="J23" s="73">
        <v>2441</v>
      </c>
      <c r="K23" s="73">
        <v>2468</v>
      </c>
      <c r="L23" s="73">
        <v>90</v>
      </c>
      <c r="M23" s="73">
        <v>74</v>
      </c>
      <c r="N23" s="73">
        <v>1137</v>
      </c>
      <c r="O23" s="73">
        <v>153</v>
      </c>
      <c r="P23" s="73">
        <v>3659</v>
      </c>
      <c r="Q23" s="73">
        <v>2986</v>
      </c>
      <c r="R23" s="73">
        <v>85</v>
      </c>
      <c r="S23" s="73">
        <v>24</v>
      </c>
      <c r="T23" s="73">
        <v>40</v>
      </c>
      <c r="U23" s="73">
        <v>88</v>
      </c>
      <c r="V23" s="74">
        <v>8.0500000000000007</v>
      </c>
      <c r="W23" s="74">
        <v>8.99</v>
      </c>
      <c r="X23" s="74">
        <v>7.07</v>
      </c>
      <c r="Z23" s="13">
        <v>333897</v>
      </c>
      <c r="AA23" s="13">
        <v>171016</v>
      </c>
      <c r="AB23" s="13">
        <v>162881</v>
      </c>
    </row>
    <row r="24" spans="1:30" ht="12.75" customHeight="1">
      <c r="A24" s="22" t="s">
        <v>145</v>
      </c>
      <c r="B24" s="72">
        <v>6258</v>
      </c>
      <c r="C24" s="73">
        <v>3531</v>
      </c>
      <c r="D24" s="73">
        <v>2727</v>
      </c>
      <c r="E24" s="73">
        <v>404</v>
      </c>
      <c r="F24" s="73">
        <v>866</v>
      </c>
      <c r="G24" s="73">
        <v>17</v>
      </c>
      <c r="H24" s="73">
        <v>102</v>
      </c>
      <c r="I24" s="73">
        <v>2083</v>
      </c>
      <c r="J24" s="73">
        <v>560</v>
      </c>
      <c r="K24" s="73">
        <v>667</v>
      </c>
      <c r="L24" s="73">
        <v>25</v>
      </c>
      <c r="M24" s="73">
        <v>23</v>
      </c>
      <c r="N24" s="73">
        <v>195</v>
      </c>
      <c r="O24" s="73">
        <v>37</v>
      </c>
      <c r="P24" s="73">
        <v>634</v>
      </c>
      <c r="Q24" s="73">
        <v>569</v>
      </c>
      <c r="R24" s="73">
        <v>16</v>
      </c>
      <c r="S24" s="73">
        <v>6</v>
      </c>
      <c r="T24" s="73">
        <v>17</v>
      </c>
      <c r="U24" s="73">
        <v>37</v>
      </c>
      <c r="V24" s="74">
        <v>6.01</v>
      </c>
      <c r="W24" s="74">
        <v>6.58</v>
      </c>
      <c r="X24" s="74">
        <v>5.41</v>
      </c>
      <c r="Z24" s="13">
        <v>100400</v>
      </c>
      <c r="AA24" s="13">
        <v>51711</v>
      </c>
      <c r="AB24" s="13">
        <v>48689</v>
      </c>
    </row>
    <row r="25" spans="1:30" ht="12.75" customHeight="1">
      <c r="A25" s="22" t="s">
        <v>146</v>
      </c>
      <c r="B25" s="72">
        <v>21086</v>
      </c>
      <c r="C25" s="73">
        <v>11810</v>
      </c>
      <c r="D25" s="73">
        <v>9276</v>
      </c>
      <c r="E25" s="73">
        <v>1136</v>
      </c>
      <c r="F25" s="73">
        <v>2250</v>
      </c>
      <c r="G25" s="73">
        <v>85</v>
      </c>
      <c r="H25" s="73">
        <v>205</v>
      </c>
      <c r="I25" s="73">
        <v>5934</v>
      </c>
      <c r="J25" s="73">
        <v>1708</v>
      </c>
      <c r="K25" s="73">
        <v>3252</v>
      </c>
      <c r="L25" s="73">
        <v>89</v>
      </c>
      <c r="M25" s="73">
        <v>57</v>
      </c>
      <c r="N25" s="73">
        <v>820</v>
      </c>
      <c r="O25" s="73">
        <v>324</v>
      </c>
      <c r="P25" s="73">
        <v>2740</v>
      </c>
      <c r="Q25" s="73">
        <v>2161</v>
      </c>
      <c r="R25" s="73">
        <v>90</v>
      </c>
      <c r="S25" s="73">
        <v>38</v>
      </c>
      <c r="T25" s="73">
        <v>75</v>
      </c>
      <c r="U25" s="73">
        <v>122</v>
      </c>
      <c r="V25" s="74">
        <v>5.68</v>
      </c>
      <c r="W25" s="74">
        <v>6.35</v>
      </c>
      <c r="X25" s="74">
        <v>5</v>
      </c>
      <c r="Z25" s="13">
        <v>374914</v>
      </c>
      <c r="AA25" s="13">
        <v>188649</v>
      </c>
      <c r="AB25" s="13">
        <v>186265</v>
      </c>
    </row>
    <row r="26" spans="1:30" ht="12.75" customHeight="1">
      <c r="A26" s="22" t="s">
        <v>147</v>
      </c>
      <c r="B26" s="72">
        <v>16617</v>
      </c>
      <c r="C26" s="73">
        <v>9421</v>
      </c>
      <c r="D26" s="73">
        <v>7196</v>
      </c>
      <c r="E26" s="73">
        <v>715</v>
      </c>
      <c r="F26" s="73">
        <v>1827</v>
      </c>
      <c r="G26" s="73">
        <v>45</v>
      </c>
      <c r="H26" s="73">
        <v>183</v>
      </c>
      <c r="I26" s="73">
        <v>5116</v>
      </c>
      <c r="J26" s="73">
        <v>1687</v>
      </c>
      <c r="K26" s="73">
        <v>2257</v>
      </c>
      <c r="L26" s="73">
        <v>59</v>
      </c>
      <c r="M26" s="73">
        <v>51</v>
      </c>
      <c r="N26" s="73">
        <v>564</v>
      </c>
      <c r="O26" s="73">
        <v>345</v>
      </c>
      <c r="P26" s="73">
        <v>1730</v>
      </c>
      <c r="Q26" s="73">
        <v>1672</v>
      </c>
      <c r="R26" s="73">
        <v>66</v>
      </c>
      <c r="S26" s="73">
        <v>36</v>
      </c>
      <c r="T26" s="73">
        <v>70</v>
      </c>
      <c r="U26" s="73">
        <v>194</v>
      </c>
      <c r="V26" s="74">
        <v>3.77</v>
      </c>
      <c r="W26" s="74">
        <v>4.32</v>
      </c>
      <c r="X26" s="74">
        <v>3.22</v>
      </c>
      <c r="Z26" s="13">
        <v>428483</v>
      </c>
      <c r="AA26" s="13">
        <v>212183</v>
      </c>
      <c r="AB26" s="13">
        <v>216300</v>
      </c>
    </row>
    <row r="27" spans="1:30" ht="12.75" customHeight="1">
      <c r="A27" s="22" t="s">
        <v>148</v>
      </c>
      <c r="B27" s="72">
        <v>15015</v>
      </c>
      <c r="C27" s="73">
        <v>8297</v>
      </c>
      <c r="D27" s="73">
        <v>6718</v>
      </c>
      <c r="E27" s="73">
        <v>675</v>
      </c>
      <c r="F27" s="73">
        <v>1410</v>
      </c>
      <c r="G27" s="73">
        <v>72</v>
      </c>
      <c r="H27" s="73">
        <v>168</v>
      </c>
      <c r="I27" s="73">
        <v>4470</v>
      </c>
      <c r="J27" s="73">
        <v>1260</v>
      </c>
      <c r="K27" s="73">
        <v>1946</v>
      </c>
      <c r="L27" s="73">
        <v>67</v>
      </c>
      <c r="M27" s="73">
        <v>48</v>
      </c>
      <c r="N27" s="73">
        <v>787</v>
      </c>
      <c r="O27" s="73">
        <v>134</v>
      </c>
      <c r="P27" s="73">
        <v>1557</v>
      </c>
      <c r="Q27" s="73">
        <v>2105</v>
      </c>
      <c r="R27" s="73">
        <v>75</v>
      </c>
      <c r="S27" s="73">
        <v>31</v>
      </c>
      <c r="T27" s="73">
        <v>50</v>
      </c>
      <c r="U27" s="73">
        <v>160</v>
      </c>
      <c r="V27" s="74">
        <v>5.57</v>
      </c>
      <c r="W27" s="74">
        <v>6.33</v>
      </c>
      <c r="X27" s="74">
        <v>4.8499999999999996</v>
      </c>
      <c r="Z27" s="13">
        <v>270872</v>
      </c>
      <c r="AA27" s="13">
        <v>132646</v>
      </c>
      <c r="AB27" s="13">
        <v>138226</v>
      </c>
    </row>
    <row r="28" spans="1:30" ht="12.75" customHeight="1">
      <c r="A28" s="22" t="s">
        <v>149</v>
      </c>
      <c r="B28" s="72">
        <v>5796</v>
      </c>
      <c r="C28" s="73">
        <v>3220</v>
      </c>
      <c r="D28" s="73">
        <v>2576</v>
      </c>
      <c r="E28" s="73">
        <v>382</v>
      </c>
      <c r="F28" s="73">
        <v>701</v>
      </c>
      <c r="G28" s="73">
        <v>15</v>
      </c>
      <c r="H28" s="73">
        <v>65</v>
      </c>
      <c r="I28" s="73">
        <v>2019</v>
      </c>
      <c r="J28" s="73">
        <v>454</v>
      </c>
      <c r="K28" s="73">
        <v>808</v>
      </c>
      <c r="L28" s="73">
        <v>12</v>
      </c>
      <c r="M28" s="73">
        <v>11</v>
      </c>
      <c r="N28" s="73">
        <v>219</v>
      </c>
      <c r="O28" s="73">
        <v>34</v>
      </c>
      <c r="P28" s="73">
        <v>526</v>
      </c>
      <c r="Q28" s="73">
        <v>458</v>
      </c>
      <c r="R28" s="73">
        <v>25</v>
      </c>
      <c r="S28" s="73">
        <v>15</v>
      </c>
      <c r="T28" s="73">
        <v>9</v>
      </c>
      <c r="U28" s="73">
        <v>43</v>
      </c>
      <c r="V28" s="74">
        <v>4.22</v>
      </c>
      <c r="W28" s="74">
        <v>4.6900000000000004</v>
      </c>
      <c r="X28" s="74">
        <v>3.75</v>
      </c>
      <c r="Z28" s="13">
        <v>120713</v>
      </c>
      <c r="AA28" s="13">
        <v>60687</v>
      </c>
      <c r="AB28" s="13">
        <v>60026</v>
      </c>
    </row>
    <row r="29" spans="1:30" ht="12.75" customHeight="1">
      <c r="A29" s="22" t="s">
        <v>150</v>
      </c>
      <c r="B29" s="72">
        <v>475</v>
      </c>
      <c r="C29" s="73">
        <v>306</v>
      </c>
      <c r="D29" s="73">
        <v>169</v>
      </c>
      <c r="E29" s="73">
        <v>38</v>
      </c>
      <c r="F29" s="73">
        <v>54</v>
      </c>
      <c r="G29" s="73">
        <v>2</v>
      </c>
      <c r="H29" s="73">
        <v>9</v>
      </c>
      <c r="I29" s="73">
        <v>141</v>
      </c>
      <c r="J29" s="73">
        <v>41</v>
      </c>
      <c r="K29" s="73">
        <v>67</v>
      </c>
      <c r="L29" s="73">
        <v>4</v>
      </c>
      <c r="M29" s="73">
        <v>2</v>
      </c>
      <c r="N29" s="73">
        <v>18</v>
      </c>
      <c r="O29" s="73">
        <v>6</v>
      </c>
      <c r="P29" s="73">
        <v>47</v>
      </c>
      <c r="Q29" s="73">
        <v>37</v>
      </c>
      <c r="R29" s="73">
        <v>0</v>
      </c>
      <c r="S29" s="73">
        <v>2</v>
      </c>
      <c r="T29" s="73">
        <v>1</v>
      </c>
      <c r="U29" s="73">
        <v>6</v>
      </c>
      <c r="V29" s="74">
        <v>3.69</v>
      </c>
      <c r="W29" s="74">
        <v>4.16</v>
      </c>
      <c r="X29" s="74">
        <v>3.06</v>
      </c>
      <c r="Z29" s="13">
        <v>12165</v>
      </c>
      <c r="AA29" s="13">
        <v>6923</v>
      </c>
      <c r="AB29" s="13">
        <v>5242</v>
      </c>
    </row>
    <row r="30" spans="1:30" ht="12.75" customHeight="1">
      <c r="A30" s="111"/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8"/>
      <c r="W30" s="78"/>
      <c r="X30" s="78"/>
    </row>
    <row r="31" spans="1:30" ht="12.75" customHeight="1">
      <c r="A31" s="108" t="s">
        <v>161</v>
      </c>
      <c r="B31" s="109"/>
      <c r="C31" s="112"/>
      <c r="D31" s="112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86"/>
      <c r="W31" s="86"/>
      <c r="X31" s="86"/>
      <c r="Z31" s="13">
        <v>23373517</v>
      </c>
    </row>
    <row r="32" spans="1:30" ht="12.75" customHeight="1">
      <c r="A32" s="22" t="s">
        <v>151</v>
      </c>
      <c r="B32" s="79">
        <f>B35+B38</f>
        <v>658682</v>
      </c>
      <c r="C32" s="23">
        <v>0</v>
      </c>
      <c r="D32" s="23">
        <v>0</v>
      </c>
      <c r="E32" s="79">
        <f t="shared" ref="E32:V32" si="0">E35+E38</f>
        <v>29773</v>
      </c>
      <c r="F32" s="79">
        <f t="shared" si="0"/>
        <v>69854</v>
      </c>
      <c r="G32" s="79">
        <f t="shared" si="0"/>
        <v>1986</v>
      </c>
      <c r="H32" s="79">
        <f t="shared" si="0"/>
        <v>11005</v>
      </c>
      <c r="I32" s="79">
        <f t="shared" si="0"/>
        <v>216822</v>
      </c>
      <c r="J32" s="79">
        <f t="shared" si="0"/>
        <v>57787</v>
      </c>
      <c r="K32" s="79">
        <f t="shared" si="0"/>
        <v>89058</v>
      </c>
      <c r="L32" s="79">
        <f t="shared" si="0"/>
        <v>3212</v>
      </c>
      <c r="M32" s="79">
        <f t="shared" si="0"/>
        <v>2138</v>
      </c>
      <c r="N32" s="79">
        <f t="shared" si="0"/>
        <v>18725</v>
      </c>
      <c r="O32" s="79">
        <f t="shared" si="0"/>
        <v>12116</v>
      </c>
      <c r="P32" s="79">
        <f t="shared" si="0"/>
        <v>60836</v>
      </c>
      <c r="Q32" s="79">
        <f t="shared" si="0"/>
        <v>73552</v>
      </c>
      <c r="R32" s="79">
        <f t="shared" si="0"/>
        <v>2609</v>
      </c>
      <c r="S32" s="79">
        <f t="shared" si="0"/>
        <v>1032</v>
      </c>
      <c r="T32" s="79">
        <f t="shared" si="0"/>
        <v>2036</v>
      </c>
      <c r="U32" s="79">
        <f t="shared" si="0"/>
        <v>6141</v>
      </c>
      <c r="V32" s="81">
        <f t="shared" si="0"/>
        <v>5.6203549956568413</v>
      </c>
      <c r="W32" s="23">
        <v>0</v>
      </c>
      <c r="X32" s="23">
        <v>0</v>
      </c>
      <c r="Z32" s="13">
        <v>11684674</v>
      </c>
      <c r="AD32" s="66"/>
    </row>
    <row r="33" spans="1:30" ht="12.75" customHeight="1">
      <c r="A33" s="22" t="s">
        <v>152</v>
      </c>
      <c r="B33" s="82">
        <f>B36+B39</f>
        <v>508768</v>
      </c>
      <c r="C33" s="23">
        <v>0</v>
      </c>
      <c r="D33" s="23">
        <v>0</v>
      </c>
      <c r="E33" s="82">
        <f t="shared" ref="E33:U33" si="1">E36+E39</f>
        <v>27057</v>
      </c>
      <c r="F33" s="82">
        <f t="shared" si="1"/>
        <v>52981</v>
      </c>
      <c r="G33" s="82">
        <f t="shared" si="1"/>
        <v>1515</v>
      </c>
      <c r="H33" s="82">
        <f t="shared" si="1"/>
        <v>4002</v>
      </c>
      <c r="I33" s="82">
        <f t="shared" si="1"/>
        <v>149959</v>
      </c>
      <c r="J33" s="82">
        <f t="shared" si="1"/>
        <v>43641</v>
      </c>
      <c r="K33" s="82">
        <f t="shared" si="1"/>
        <v>65255</v>
      </c>
      <c r="L33" s="82">
        <f t="shared" si="1"/>
        <v>1508</v>
      </c>
      <c r="M33" s="82">
        <f t="shared" si="1"/>
        <v>1546</v>
      </c>
      <c r="N33" s="82">
        <f t="shared" si="1"/>
        <v>32088</v>
      </c>
      <c r="O33" s="82">
        <f t="shared" si="1"/>
        <v>1789</v>
      </c>
      <c r="P33" s="82">
        <f t="shared" si="1"/>
        <v>65096</v>
      </c>
      <c r="Q33" s="82">
        <f t="shared" si="1"/>
        <v>53784</v>
      </c>
      <c r="R33" s="82">
        <f t="shared" si="1"/>
        <v>2264</v>
      </c>
      <c r="S33" s="82">
        <f t="shared" si="1"/>
        <v>905</v>
      </c>
      <c r="T33" s="82">
        <f t="shared" si="1"/>
        <v>1826</v>
      </c>
      <c r="U33" s="82">
        <f t="shared" si="1"/>
        <v>3552</v>
      </c>
      <c r="V33" s="67">
        <v>4.2928041984375671</v>
      </c>
      <c r="W33" s="23">
        <v>0</v>
      </c>
      <c r="X33" s="23">
        <v>0</v>
      </c>
      <c r="Z33" s="13">
        <v>11688843</v>
      </c>
    </row>
    <row r="34" spans="1:30" ht="12.75" customHeight="1">
      <c r="A34" s="84" t="s">
        <v>226</v>
      </c>
      <c r="B34" s="84"/>
      <c r="C34" s="112"/>
      <c r="D34" s="112"/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4"/>
      <c r="Q34" s="84"/>
      <c r="R34" s="84"/>
      <c r="S34" s="85"/>
      <c r="T34" s="85"/>
      <c r="U34" s="84"/>
      <c r="V34" s="86"/>
      <c r="W34" s="112"/>
      <c r="X34" s="112"/>
      <c r="Z34" s="13">
        <v>23373517</v>
      </c>
      <c r="AD34" s="66"/>
    </row>
    <row r="35" spans="1:30" ht="14.65" customHeight="1">
      <c r="A35" s="87" t="s">
        <v>154</v>
      </c>
      <c r="B35" s="82">
        <v>547411</v>
      </c>
      <c r="C35" s="23">
        <v>0</v>
      </c>
      <c r="D35" s="23">
        <v>0</v>
      </c>
      <c r="E35" s="82">
        <v>22539</v>
      </c>
      <c r="F35" s="82">
        <v>52076</v>
      </c>
      <c r="G35" s="82">
        <v>1627</v>
      </c>
      <c r="H35" s="82">
        <v>9303</v>
      </c>
      <c r="I35" s="82">
        <v>165667</v>
      </c>
      <c r="J35" s="82">
        <v>53611</v>
      </c>
      <c r="K35" s="82">
        <v>75557</v>
      </c>
      <c r="L35" s="88">
        <v>2599</v>
      </c>
      <c r="M35" s="88">
        <v>1899</v>
      </c>
      <c r="N35" s="82">
        <v>17198</v>
      </c>
      <c r="O35" s="82">
        <v>11825</v>
      </c>
      <c r="P35" s="82">
        <v>55828</v>
      </c>
      <c r="Q35" s="82">
        <v>66042</v>
      </c>
      <c r="R35" s="82">
        <v>2594</v>
      </c>
      <c r="S35" s="88">
        <v>977</v>
      </c>
      <c r="T35" s="88">
        <v>1928</v>
      </c>
      <c r="U35" s="82">
        <v>6141</v>
      </c>
      <c r="V35" s="74">
        <v>4.6709097083683888</v>
      </c>
      <c r="W35" s="23">
        <v>0</v>
      </c>
      <c r="X35" s="23">
        <v>0</v>
      </c>
      <c r="Z35" s="13">
        <v>11684674</v>
      </c>
    </row>
    <row r="36" spans="1:30" ht="12.75" customHeight="1">
      <c r="A36" s="87" t="s">
        <v>155</v>
      </c>
      <c r="B36" s="82">
        <v>407211</v>
      </c>
      <c r="C36" s="23">
        <v>0</v>
      </c>
      <c r="D36" s="23">
        <v>0</v>
      </c>
      <c r="E36" s="82">
        <v>18843</v>
      </c>
      <c r="F36" s="82">
        <v>39301</v>
      </c>
      <c r="G36" s="88">
        <v>1202</v>
      </c>
      <c r="H36" s="88">
        <v>3379</v>
      </c>
      <c r="I36" s="82">
        <v>105072</v>
      </c>
      <c r="J36" s="82">
        <v>40155</v>
      </c>
      <c r="K36" s="82">
        <v>51730</v>
      </c>
      <c r="L36" s="88">
        <v>1283</v>
      </c>
      <c r="M36" s="88">
        <v>1304</v>
      </c>
      <c r="N36" s="82">
        <v>28997</v>
      </c>
      <c r="O36" s="82">
        <v>1748</v>
      </c>
      <c r="P36" s="82">
        <v>58659</v>
      </c>
      <c r="Q36" s="82">
        <v>47189</v>
      </c>
      <c r="R36" s="82">
        <v>2247</v>
      </c>
      <c r="S36" s="88">
        <v>838</v>
      </c>
      <c r="T36" s="88">
        <v>1712</v>
      </c>
      <c r="U36" s="82">
        <v>3552</v>
      </c>
      <c r="V36" s="74">
        <v>3.4359021999220869</v>
      </c>
      <c r="W36" s="23">
        <v>0</v>
      </c>
      <c r="X36" s="23">
        <v>0</v>
      </c>
      <c r="Z36" s="13">
        <v>11688843</v>
      </c>
      <c r="AD36" s="66"/>
    </row>
    <row r="37" spans="1:30" ht="12.75" customHeight="1">
      <c r="A37" s="84" t="s">
        <v>227</v>
      </c>
      <c r="B37" s="84"/>
      <c r="C37" s="112"/>
      <c r="D37" s="112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5"/>
      <c r="S37" s="84"/>
      <c r="T37" s="84"/>
      <c r="U37" s="103"/>
      <c r="V37" s="86"/>
      <c r="W37" s="112"/>
      <c r="X37" s="112"/>
      <c r="Z37" s="13">
        <v>23373517</v>
      </c>
    </row>
    <row r="38" spans="1:30" ht="12.75" customHeight="1">
      <c r="A38" s="87" t="s">
        <v>154</v>
      </c>
      <c r="B38" s="82">
        <v>111271</v>
      </c>
      <c r="C38" s="23">
        <v>0</v>
      </c>
      <c r="D38" s="23">
        <v>0</v>
      </c>
      <c r="E38" s="82">
        <v>7234</v>
      </c>
      <c r="F38" s="82">
        <v>17778</v>
      </c>
      <c r="G38" s="82">
        <v>359</v>
      </c>
      <c r="H38" s="82">
        <v>1702</v>
      </c>
      <c r="I38" s="82">
        <v>51155</v>
      </c>
      <c r="J38" s="82">
        <v>4176</v>
      </c>
      <c r="K38" s="82">
        <v>13501</v>
      </c>
      <c r="L38" s="82">
        <v>613</v>
      </c>
      <c r="M38" s="82">
        <v>239</v>
      </c>
      <c r="N38" s="82">
        <v>1527</v>
      </c>
      <c r="O38" s="82">
        <v>291</v>
      </c>
      <c r="P38" s="82">
        <v>5008</v>
      </c>
      <c r="Q38" s="82">
        <v>7510</v>
      </c>
      <c r="R38" s="88">
        <v>15</v>
      </c>
      <c r="S38" s="88">
        <v>55</v>
      </c>
      <c r="T38" s="82">
        <v>108</v>
      </c>
      <c r="U38" s="80">
        <v>0</v>
      </c>
      <c r="V38" s="74">
        <v>0.94944528728845234</v>
      </c>
      <c r="W38" s="23">
        <v>0</v>
      </c>
      <c r="X38" s="23">
        <v>0</v>
      </c>
      <c r="Z38" s="13">
        <v>11684674</v>
      </c>
    </row>
    <row r="39" spans="1:30" ht="16.149999999999999" customHeight="1">
      <c r="A39" s="89" t="s">
        <v>155</v>
      </c>
      <c r="B39" s="90">
        <v>101557</v>
      </c>
      <c r="C39" s="26">
        <v>0</v>
      </c>
      <c r="D39" s="26">
        <v>0</v>
      </c>
      <c r="E39" s="91">
        <v>8214</v>
      </c>
      <c r="F39" s="91">
        <v>13680</v>
      </c>
      <c r="G39" s="92">
        <v>313</v>
      </c>
      <c r="H39" s="91">
        <v>623</v>
      </c>
      <c r="I39" s="91">
        <v>44887</v>
      </c>
      <c r="J39" s="91">
        <v>3486</v>
      </c>
      <c r="K39" s="91">
        <v>13525</v>
      </c>
      <c r="L39" s="91">
        <v>225</v>
      </c>
      <c r="M39" s="91">
        <v>242</v>
      </c>
      <c r="N39" s="91">
        <v>3091</v>
      </c>
      <c r="O39" s="92">
        <v>41</v>
      </c>
      <c r="P39" s="91">
        <v>6437</v>
      </c>
      <c r="Q39" s="91">
        <v>6595</v>
      </c>
      <c r="R39" s="92">
        <v>17</v>
      </c>
      <c r="S39" s="92">
        <v>67</v>
      </c>
      <c r="T39" s="91">
        <v>114</v>
      </c>
      <c r="U39" s="83">
        <v>0</v>
      </c>
      <c r="V39" s="93">
        <v>0.85690199851548055</v>
      </c>
      <c r="W39" s="26">
        <v>0</v>
      </c>
      <c r="X39" s="26">
        <v>0</v>
      </c>
      <c r="Z39" s="13">
        <v>11688843</v>
      </c>
    </row>
    <row r="40" spans="1:30" ht="12.75" customHeight="1">
      <c r="A40" s="12" t="s">
        <v>228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V40" s="13"/>
      <c r="W40" s="13"/>
      <c r="X40" s="13"/>
    </row>
    <row r="41" spans="1:30" ht="25.15" customHeight="1">
      <c r="A41" s="27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spans="1:30" ht="25.15" customHeight="1">
      <c r="A42" s="14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30" ht="25.15" customHeight="1">
      <c r="A43" s="94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1:30" ht="25.15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1:30" ht="25.15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30" ht="25.15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30" ht="13.5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30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2:18" ht="12" customHeight="1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2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t="12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4" spans="2:18" ht="12" customHeight="1"/>
    <row r="55" spans="2:18" ht="12" customHeight="1"/>
    <row r="57" spans="2:18" ht="12" customHeight="1"/>
    <row r="58" spans="2:18" ht="12" customHeight="1"/>
    <row r="60" spans="2:18" ht="12" customHeight="1"/>
    <row r="63" spans="2:18" ht="12" customHeight="1"/>
    <row r="69" ht="25.15" hidden="1" customHeight="1"/>
    <row r="70" ht="25.15" hidden="1" customHeight="1"/>
  </sheetData>
  <mergeCells count="22">
    <mergeCell ref="N4:N5"/>
    <mergeCell ref="A4:A5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U4:U5"/>
    <mergeCell ref="V4:V5"/>
    <mergeCell ref="W4:W5"/>
    <mergeCell ref="X4:X5"/>
    <mergeCell ref="O4:O5"/>
    <mergeCell ref="P4:P5"/>
    <mergeCell ref="Q4:Q5"/>
    <mergeCell ref="R4:R5"/>
    <mergeCell ref="S4:S5"/>
    <mergeCell ref="T4:T5"/>
  </mergeCells>
  <phoneticPr fontId="3" type="noConversion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70"/>
  <sheetViews>
    <sheetView workbookViewId="0">
      <pane xSplit="2" ySplit="7" topLeftCell="L8" activePane="bottomRight" state="frozen"/>
      <selection activeCell="A7" sqref="A7"/>
      <selection pane="topRight" activeCell="A7" sqref="A7"/>
      <selection pane="bottomLeft" activeCell="A7" sqref="A7"/>
      <selection pane="bottomRight" activeCell="B7" sqref="B7"/>
    </sheetView>
  </sheetViews>
  <sheetFormatPr defaultRowHeight="12"/>
  <cols>
    <col min="1" max="1" width="17.5" style="10" customWidth="1"/>
    <col min="2" max="2" width="14" style="10" customWidth="1"/>
    <col min="3" max="13" width="12.1640625" style="10" customWidth="1"/>
    <col min="14" max="20" width="12.6640625" style="10" customWidth="1"/>
    <col min="21" max="21" width="13.5" style="10" customWidth="1"/>
    <col min="22" max="24" width="12.6640625" style="10" customWidth="1"/>
    <col min="25" max="25" width="9.33203125" style="10"/>
    <col min="26" max="26" width="12.6640625" style="10" hidden="1" customWidth="1"/>
    <col min="27" max="28" width="11.1640625" style="10" hidden="1" customWidth="1"/>
    <col min="29" max="16384" width="9.33203125" style="10"/>
  </cols>
  <sheetData>
    <row r="1" spans="1:28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>
      <c r="A2" s="64" t="s">
        <v>230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>
      <c r="A4" s="210" t="s">
        <v>225</v>
      </c>
      <c r="B4" s="212" t="s">
        <v>2</v>
      </c>
      <c r="C4" s="212"/>
      <c r="D4" s="213"/>
      <c r="E4" s="208" t="s">
        <v>3</v>
      </c>
      <c r="F4" s="214" t="s">
        <v>4</v>
      </c>
      <c r="G4" s="208" t="s">
        <v>5</v>
      </c>
      <c r="H4" s="208" t="s">
        <v>6</v>
      </c>
      <c r="I4" s="208" t="s">
        <v>7</v>
      </c>
      <c r="J4" s="208" t="s">
        <v>8</v>
      </c>
      <c r="K4" s="208" t="s">
        <v>9</v>
      </c>
      <c r="L4" s="208" t="s">
        <v>10</v>
      </c>
      <c r="M4" s="208" t="s">
        <v>11</v>
      </c>
      <c r="N4" s="208" t="s">
        <v>12</v>
      </c>
      <c r="O4" s="208" t="s">
        <v>13</v>
      </c>
      <c r="P4" s="208" t="s">
        <v>14</v>
      </c>
      <c r="Q4" s="208" t="s">
        <v>15</v>
      </c>
      <c r="R4" s="208" t="s">
        <v>16</v>
      </c>
      <c r="S4" s="208" t="s">
        <v>17</v>
      </c>
      <c r="T4" s="208" t="s">
        <v>18</v>
      </c>
      <c r="U4" s="208" t="s">
        <v>19</v>
      </c>
      <c r="V4" s="214" t="s">
        <v>20</v>
      </c>
      <c r="W4" s="214" t="s">
        <v>21</v>
      </c>
      <c r="X4" s="214" t="s">
        <v>22</v>
      </c>
      <c r="Y4" s="8"/>
    </row>
    <row r="5" spans="1:28" s="8" customFormat="1" ht="21.75" customHeight="1">
      <c r="A5" s="211"/>
      <c r="B5" s="16" t="s">
        <v>23</v>
      </c>
      <c r="C5" s="163" t="s">
        <v>24</v>
      </c>
      <c r="D5" s="163" t="s">
        <v>25</v>
      </c>
      <c r="E5" s="209"/>
      <c r="F5" s="215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16"/>
      <c r="W5" s="216"/>
      <c r="X5" s="216"/>
      <c r="Y5" s="10"/>
    </row>
    <row r="6" spans="1:28" ht="18" customHeight="1">
      <c r="A6" s="104" t="s">
        <v>231</v>
      </c>
      <c r="B6" s="105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7"/>
      <c r="W6" s="107"/>
      <c r="X6" s="107"/>
      <c r="Z6" s="8"/>
      <c r="AA6" s="8"/>
      <c r="AB6" s="8"/>
    </row>
    <row r="7" spans="1:28" ht="12.75" customHeight="1">
      <c r="A7" s="108" t="s">
        <v>160</v>
      </c>
      <c r="B7" s="109">
        <v>1170199</v>
      </c>
      <c r="C7" s="110">
        <v>662800</v>
      </c>
      <c r="D7" s="110">
        <v>507399</v>
      </c>
      <c r="E7" s="110">
        <v>57291</v>
      </c>
      <c r="F7" s="110">
        <v>123186</v>
      </c>
      <c r="G7" s="110">
        <v>3651</v>
      </c>
      <c r="H7" s="110">
        <v>14950</v>
      </c>
      <c r="I7" s="110">
        <v>373291</v>
      </c>
      <c r="J7" s="110">
        <v>100896</v>
      </c>
      <c r="K7" s="110">
        <v>153914</v>
      </c>
      <c r="L7" s="110">
        <v>4712</v>
      </c>
      <c r="M7" s="110">
        <v>4032</v>
      </c>
      <c r="N7" s="110">
        <v>49104</v>
      </c>
      <c r="O7" s="110">
        <v>13476</v>
      </c>
      <c r="P7" s="110">
        <v>124999</v>
      </c>
      <c r="Q7" s="110">
        <v>127415</v>
      </c>
      <c r="R7" s="110">
        <v>4872</v>
      </c>
      <c r="S7" s="110">
        <v>2028</v>
      </c>
      <c r="T7" s="110">
        <v>3678</v>
      </c>
      <c r="U7" s="110">
        <v>8704</v>
      </c>
      <c r="V7" s="86">
        <v>4.97</v>
      </c>
      <c r="W7" s="86">
        <v>5.66</v>
      </c>
      <c r="X7" s="86">
        <v>4.29</v>
      </c>
      <c r="Z7" s="13">
        <v>23373517</v>
      </c>
      <c r="AA7" s="13">
        <v>11684674</v>
      </c>
      <c r="AB7" s="13">
        <v>11688843</v>
      </c>
    </row>
    <row r="8" spans="1:28" s="20" customFormat="1" ht="12.75" customHeight="1">
      <c r="A8" s="19" t="s">
        <v>188</v>
      </c>
      <c r="B8" s="72">
        <v>164117</v>
      </c>
      <c r="C8" s="73">
        <v>93932</v>
      </c>
      <c r="D8" s="73">
        <v>70185</v>
      </c>
      <c r="E8" s="73">
        <v>7651</v>
      </c>
      <c r="F8" s="73">
        <v>16327</v>
      </c>
      <c r="G8" s="73">
        <v>539</v>
      </c>
      <c r="H8" s="73">
        <v>1972</v>
      </c>
      <c r="I8" s="73">
        <v>48962</v>
      </c>
      <c r="J8" s="73">
        <v>13796</v>
      </c>
      <c r="K8" s="73">
        <v>24164</v>
      </c>
      <c r="L8" s="73">
        <v>704</v>
      </c>
      <c r="M8" s="73">
        <v>642</v>
      </c>
      <c r="N8" s="73">
        <v>6615</v>
      </c>
      <c r="O8" s="73">
        <v>2894</v>
      </c>
      <c r="P8" s="73">
        <v>18249</v>
      </c>
      <c r="Q8" s="73">
        <v>17941</v>
      </c>
      <c r="R8" s="73">
        <v>665</v>
      </c>
      <c r="S8" s="73">
        <v>416</v>
      </c>
      <c r="T8" s="73">
        <v>643</v>
      </c>
      <c r="U8" s="73">
        <v>1937</v>
      </c>
      <c r="V8" s="74">
        <v>4.12</v>
      </c>
      <c r="W8" s="74">
        <v>4.8099999999999996</v>
      </c>
      <c r="X8" s="74">
        <v>3.46</v>
      </c>
      <c r="Z8" s="13">
        <v>3954929</v>
      </c>
      <c r="AA8" s="13">
        <v>1950060</v>
      </c>
      <c r="AB8" s="13">
        <v>2004869</v>
      </c>
    </row>
    <row r="9" spans="1:28" s="20" customFormat="1" ht="12.75" customHeight="1">
      <c r="A9" s="19" t="s">
        <v>193</v>
      </c>
      <c r="B9" s="72">
        <v>121762</v>
      </c>
      <c r="C9" s="73">
        <v>67259</v>
      </c>
      <c r="D9" s="73">
        <v>54503</v>
      </c>
      <c r="E9" s="73">
        <v>6228</v>
      </c>
      <c r="F9" s="73">
        <v>13663</v>
      </c>
      <c r="G9" s="73">
        <v>358</v>
      </c>
      <c r="H9" s="73">
        <v>1021</v>
      </c>
      <c r="I9" s="73">
        <v>30880</v>
      </c>
      <c r="J9" s="73">
        <v>7809</v>
      </c>
      <c r="K9" s="73">
        <v>17975</v>
      </c>
      <c r="L9" s="73">
        <v>377</v>
      </c>
      <c r="M9" s="73">
        <v>530</v>
      </c>
      <c r="N9" s="73">
        <v>7105</v>
      </c>
      <c r="O9" s="73">
        <v>3193</v>
      </c>
      <c r="P9" s="73">
        <v>15033</v>
      </c>
      <c r="Q9" s="73">
        <v>15747</v>
      </c>
      <c r="R9" s="73">
        <v>390</v>
      </c>
      <c r="S9" s="73">
        <v>308</v>
      </c>
      <c r="T9" s="73">
        <v>508</v>
      </c>
      <c r="U9" s="73">
        <v>637</v>
      </c>
      <c r="V9" s="74">
        <v>4.5199999999999996</v>
      </c>
      <c r="W9" s="74">
        <v>5.22</v>
      </c>
      <c r="X9" s="74">
        <v>3.88</v>
      </c>
      <c r="Z9" s="21">
        <v>2686516</v>
      </c>
      <c r="AA9" s="21">
        <v>1289945</v>
      </c>
      <c r="AB9" s="21">
        <v>1396571</v>
      </c>
    </row>
    <row r="10" spans="1:28" ht="12.75" customHeight="1">
      <c r="A10" s="19" t="s">
        <v>192</v>
      </c>
      <c r="B10" s="72">
        <v>80578</v>
      </c>
      <c r="C10" s="73">
        <v>46655</v>
      </c>
      <c r="D10" s="73">
        <v>33923</v>
      </c>
      <c r="E10" s="73">
        <v>3359</v>
      </c>
      <c r="F10" s="73">
        <v>9678</v>
      </c>
      <c r="G10" s="73">
        <v>169</v>
      </c>
      <c r="H10" s="73">
        <v>1059</v>
      </c>
      <c r="I10" s="73">
        <v>24542</v>
      </c>
      <c r="J10" s="73">
        <v>7865</v>
      </c>
      <c r="K10" s="73">
        <v>10599</v>
      </c>
      <c r="L10" s="73">
        <v>335</v>
      </c>
      <c r="M10" s="73">
        <v>286</v>
      </c>
      <c r="N10" s="73">
        <v>2758</v>
      </c>
      <c r="O10" s="73">
        <v>1165</v>
      </c>
      <c r="P10" s="73">
        <v>8275</v>
      </c>
      <c r="Q10" s="73">
        <v>9507</v>
      </c>
      <c r="R10" s="73">
        <v>321</v>
      </c>
      <c r="S10" s="73">
        <v>145</v>
      </c>
      <c r="T10" s="73">
        <v>280</v>
      </c>
      <c r="U10" s="73">
        <v>235</v>
      </c>
      <c r="V10" s="74">
        <v>3.75</v>
      </c>
      <c r="W10" s="74">
        <v>4.3499999999999996</v>
      </c>
      <c r="X10" s="74">
        <v>3.15</v>
      </c>
      <c r="Z10" s="13">
        <v>2044023</v>
      </c>
      <c r="AA10" s="13">
        <v>1026657</v>
      </c>
      <c r="AB10" s="13">
        <v>1017366</v>
      </c>
    </row>
    <row r="11" spans="1:28" s="20" customFormat="1" ht="12.75" customHeight="1">
      <c r="A11" s="19" t="s">
        <v>191</v>
      </c>
      <c r="B11" s="72">
        <v>121606</v>
      </c>
      <c r="C11" s="73">
        <v>69413</v>
      </c>
      <c r="D11" s="73">
        <v>52193</v>
      </c>
      <c r="E11" s="73">
        <v>5834</v>
      </c>
      <c r="F11" s="73">
        <v>13847</v>
      </c>
      <c r="G11" s="73">
        <v>330</v>
      </c>
      <c r="H11" s="73">
        <v>1545</v>
      </c>
      <c r="I11" s="73">
        <v>37773</v>
      </c>
      <c r="J11" s="73">
        <v>11061</v>
      </c>
      <c r="K11" s="73">
        <v>16031</v>
      </c>
      <c r="L11" s="73">
        <v>498</v>
      </c>
      <c r="M11" s="73">
        <v>295</v>
      </c>
      <c r="N11" s="73">
        <v>4212</v>
      </c>
      <c r="O11" s="73">
        <v>1272</v>
      </c>
      <c r="P11" s="73">
        <v>12383</v>
      </c>
      <c r="Q11" s="73">
        <v>13910</v>
      </c>
      <c r="R11" s="73">
        <v>569</v>
      </c>
      <c r="S11" s="73">
        <v>228</v>
      </c>
      <c r="T11" s="73">
        <v>359</v>
      </c>
      <c r="U11" s="73">
        <v>1459</v>
      </c>
      <c r="V11" s="74">
        <v>4.3899999999999997</v>
      </c>
      <c r="W11" s="74">
        <v>5.08</v>
      </c>
      <c r="X11" s="74">
        <v>3.73</v>
      </c>
      <c r="Z11" s="21">
        <v>2701661</v>
      </c>
      <c r="AA11" s="21">
        <v>1339733</v>
      </c>
      <c r="AB11" s="21">
        <v>1361928</v>
      </c>
    </row>
    <row r="12" spans="1:28" s="20" customFormat="1" ht="12.75" customHeight="1">
      <c r="A12" s="19" t="s">
        <v>190</v>
      </c>
      <c r="B12" s="72">
        <v>96483</v>
      </c>
      <c r="C12" s="73">
        <v>53758</v>
      </c>
      <c r="D12" s="73">
        <v>42725</v>
      </c>
      <c r="E12" s="73">
        <v>5716</v>
      </c>
      <c r="F12" s="73">
        <v>9618</v>
      </c>
      <c r="G12" s="73">
        <v>398</v>
      </c>
      <c r="H12" s="73">
        <v>1199</v>
      </c>
      <c r="I12" s="73">
        <v>33574</v>
      </c>
      <c r="J12" s="73">
        <v>8462</v>
      </c>
      <c r="K12" s="73">
        <v>12840</v>
      </c>
      <c r="L12" s="73">
        <v>357</v>
      </c>
      <c r="M12" s="73">
        <v>311</v>
      </c>
      <c r="N12" s="73">
        <v>4335</v>
      </c>
      <c r="O12" s="73">
        <v>714</v>
      </c>
      <c r="P12" s="73">
        <v>8515</v>
      </c>
      <c r="Q12" s="73">
        <v>8874</v>
      </c>
      <c r="R12" s="73">
        <v>398</v>
      </c>
      <c r="S12" s="73">
        <v>156</v>
      </c>
      <c r="T12" s="73">
        <v>221</v>
      </c>
      <c r="U12" s="73">
        <v>795</v>
      </c>
      <c r="V12" s="74">
        <v>5.12</v>
      </c>
      <c r="W12" s="74">
        <v>5.7</v>
      </c>
      <c r="X12" s="74">
        <v>4.53</v>
      </c>
      <c r="Z12" s="21">
        <v>1883208</v>
      </c>
      <c r="AA12" s="21">
        <v>944555</v>
      </c>
      <c r="AB12" s="21">
        <v>938653</v>
      </c>
    </row>
    <row r="13" spans="1:28" s="20" customFormat="1" ht="12.75" customHeight="1">
      <c r="A13" s="19" t="s">
        <v>189</v>
      </c>
      <c r="B13" s="72">
        <v>147411</v>
      </c>
      <c r="C13" s="73">
        <v>82855</v>
      </c>
      <c r="D13" s="73">
        <v>64556</v>
      </c>
      <c r="E13" s="73">
        <v>7058</v>
      </c>
      <c r="F13" s="73">
        <v>12537</v>
      </c>
      <c r="G13" s="73">
        <v>513</v>
      </c>
      <c r="H13" s="73">
        <v>2269</v>
      </c>
      <c r="I13" s="73">
        <v>48522</v>
      </c>
      <c r="J13" s="73">
        <v>11449</v>
      </c>
      <c r="K13" s="73">
        <v>21239</v>
      </c>
      <c r="L13" s="73">
        <v>560</v>
      </c>
      <c r="M13" s="73">
        <v>706</v>
      </c>
      <c r="N13" s="73">
        <v>6810</v>
      </c>
      <c r="O13" s="73">
        <v>1438</v>
      </c>
      <c r="P13" s="73">
        <v>17628</v>
      </c>
      <c r="Q13" s="73">
        <v>13905</v>
      </c>
      <c r="R13" s="73">
        <v>661</v>
      </c>
      <c r="S13" s="73">
        <v>239</v>
      </c>
      <c r="T13" s="73">
        <v>600</v>
      </c>
      <c r="U13" s="73">
        <v>1277</v>
      </c>
      <c r="V13" s="74">
        <v>5.3</v>
      </c>
      <c r="W13" s="74">
        <v>6.01</v>
      </c>
      <c r="X13" s="74">
        <v>4.6100000000000003</v>
      </c>
      <c r="Z13" s="21">
        <v>2779877</v>
      </c>
      <c r="AA13" s="21">
        <v>1385895</v>
      </c>
      <c r="AB13" s="21">
        <v>1393982</v>
      </c>
    </row>
    <row r="14" spans="1:28" ht="12.75" customHeight="1">
      <c r="A14" s="22" t="s">
        <v>134</v>
      </c>
      <c r="B14" s="72">
        <v>31778</v>
      </c>
      <c r="C14" s="73">
        <v>17495</v>
      </c>
      <c r="D14" s="73">
        <v>14283</v>
      </c>
      <c r="E14" s="73">
        <v>1621</v>
      </c>
      <c r="F14" s="73">
        <v>3101</v>
      </c>
      <c r="G14" s="73">
        <v>109</v>
      </c>
      <c r="H14" s="73">
        <v>292</v>
      </c>
      <c r="I14" s="73">
        <v>10874</v>
      </c>
      <c r="J14" s="73">
        <v>2473</v>
      </c>
      <c r="K14" s="73">
        <v>3593</v>
      </c>
      <c r="L14" s="73">
        <v>117</v>
      </c>
      <c r="M14" s="73">
        <v>70</v>
      </c>
      <c r="N14" s="73">
        <v>1353</v>
      </c>
      <c r="O14" s="73">
        <v>279</v>
      </c>
      <c r="P14" s="73">
        <v>3757</v>
      </c>
      <c r="Q14" s="73">
        <v>3638</v>
      </c>
      <c r="R14" s="73">
        <v>133</v>
      </c>
      <c r="S14" s="73">
        <v>33</v>
      </c>
      <c r="T14" s="73">
        <v>67</v>
      </c>
      <c r="U14" s="73">
        <v>268</v>
      </c>
      <c r="V14" s="74">
        <v>6.95</v>
      </c>
      <c r="W14" s="74">
        <v>7.55</v>
      </c>
      <c r="X14" s="74">
        <v>6.33</v>
      </c>
      <c r="Z14" s="13">
        <v>458456</v>
      </c>
      <c r="AA14" s="13">
        <v>233000</v>
      </c>
      <c r="AB14" s="13">
        <v>225456</v>
      </c>
    </row>
    <row r="15" spans="1:28" ht="12.75" customHeight="1">
      <c r="A15" s="22" t="s">
        <v>136</v>
      </c>
      <c r="B15" s="72">
        <v>22629</v>
      </c>
      <c r="C15" s="73">
        <v>13335</v>
      </c>
      <c r="D15" s="73">
        <v>9294</v>
      </c>
      <c r="E15" s="73">
        <v>932</v>
      </c>
      <c r="F15" s="73">
        <v>2809</v>
      </c>
      <c r="G15" s="73">
        <v>50</v>
      </c>
      <c r="H15" s="73">
        <v>241</v>
      </c>
      <c r="I15" s="73">
        <v>7081</v>
      </c>
      <c r="J15" s="73">
        <v>2429</v>
      </c>
      <c r="K15" s="73">
        <v>2771</v>
      </c>
      <c r="L15" s="73">
        <v>96</v>
      </c>
      <c r="M15" s="73">
        <v>106</v>
      </c>
      <c r="N15" s="73">
        <v>846</v>
      </c>
      <c r="O15" s="73">
        <v>230</v>
      </c>
      <c r="P15" s="73">
        <v>2177</v>
      </c>
      <c r="Q15" s="73">
        <v>2413</v>
      </c>
      <c r="R15" s="73">
        <v>99</v>
      </c>
      <c r="S15" s="73">
        <v>38</v>
      </c>
      <c r="T15" s="73">
        <v>78</v>
      </c>
      <c r="U15" s="73">
        <v>233</v>
      </c>
      <c r="V15" s="74">
        <v>4.13</v>
      </c>
      <c r="W15" s="74">
        <v>4.76</v>
      </c>
      <c r="X15" s="74">
        <v>3.48</v>
      </c>
      <c r="Z15" s="13">
        <v>530486</v>
      </c>
      <c r="AA15" s="13">
        <v>271904</v>
      </c>
      <c r="AB15" s="13">
        <v>258582</v>
      </c>
    </row>
    <row r="16" spans="1:28" ht="12.75" customHeight="1">
      <c r="A16" s="22" t="s">
        <v>137</v>
      </c>
      <c r="B16" s="72">
        <v>33430</v>
      </c>
      <c r="C16" s="73">
        <v>19269</v>
      </c>
      <c r="D16" s="73">
        <v>14161</v>
      </c>
      <c r="E16" s="73">
        <v>1125</v>
      </c>
      <c r="F16" s="73">
        <v>4483</v>
      </c>
      <c r="G16" s="73">
        <v>44</v>
      </c>
      <c r="H16" s="73">
        <v>478</v>
      </c>
      <c r="I16" s="73">
        <v>10805</v>
      </c>
      <c r="J16" s="73">
        <v>3228</v>
      </c>
      <c r="K16" s="73">
        <v>3380</v>
      </c>
      <c r="L16" s="73">
        <v>102</v>
      </c>
      <c r="M16" s="73">
        <v>97</v>
      </c>
      <c r="N16" s="73">
        <v>1005</v>
      </c>
      <c r="O16" s="73">
        <v>172</v>
      </c>
      <c r="P16" s="73">
        <v>3033</v>
      </c>
      <c r="Q16" s="73">
        <v>5174</v>
      </c>
      <c r="R16" s="73">
        <v>117</v>
      </c>
      <c r="S16" s="73">
        <v>40</v>
      </c>
      <c r="T16" s="73">
        <v>71</v>
      </c>
      <c r="U16" s="73">
        <v>76</v>
      </c>
      <c r="V16" s="74">
        <v>5.98</v>
      </c>
      <c r="W16" s="74">
        <v>6.68</v>
      </c>
      <c r="X16" s="74">
        <v>5.23</v>
      </c>
      <c r="Z16" s="13">
        <v>565554</v>
      </c>
      <c r="AA16" s="13">
        <v>292024</v>
      </c>
      <c r="AB16" s="13">
        <v>273530</v>
      </c>
    </row>
    <row r="17" spans="1:28" ht="12.75" customHeight="1">
      <c r="A17" s="22" t="s">
        <v>138</v>
      </c>
      <c r="B17" s="72">
        <v>67407</v>
      </c>
      <c r="C17" s="73">
        <v>39074</v>
      </c>
      <c r="D17" s="73">
        <v>28333</v>
      </c>
      <c r="E17" s="73">
        <v>3346</v>
      </c>
      <c r="F17" s="73">
        <v>7974</v>
      </c>
      <c r="G17" s="73">
        <v>265</v>
      </c>
      <c r="H17" s="73">
        <v>1102</v>
      </c>
      <c r="I17" s="73">
        <v>21845</v>
      </c>
      <c r="J17" s="73">
        <v>6987</v>
      </c>
      <c r="K17" s="73">
        <v>7733</v>
      </c>
      <c r="L17" s="73">
        <v>386</v>
      </c>
      <c r="M17" s="73">
        <v>114</v>
      </c>
      <c r="N17" s="73">
        <v>2413</v>
      </c>
      <c r="O17" s="73">
        <v>281</v>
      </c>
      <c r="P17" s="73">
        <v>7112</v>
      </c>
      <c r="Q17" s="73">
        <v>7095</v>
      </c>
      <c r="R17" s="73">
        <v>351</v>
      </c>
      <c r="S17" s="73">
        <v>92</v>
      </c>
      <c r="T17" s="73">
        <v>173</v>
      </c>
      <c r="U17" s="73">
        <v>138</v>
      </c>
      <c r="V17" s="74">
        <v>5.24</v>
      </c>
      <c r="W17" s="74">
        <v>5.95</v>
      </c>
      <c r="X17" s="74">
        <v>4.49</v>
      </c>
      <c r="Z17" s="13">
        <v>1296013</v>
      </c>
      <c r="AA17" s="13">
        <v>663500</v>
      </c>
      <c r="AB17" s="13">
        <v>632513</v>
      </c>
    </row>
    <row r="18" spans="1:28" ht="12.75" customHeight="1">
      <c r="A18" s="22" t="s">
        <v>139</v>
      </c>
      <c r="B18" s="72">
        <v>34442</v>
      </c>
      <c r="C18" s="73">
        <v>19603</v>
      </c>
      <c r="D18" s="73">
        <v>14839</v>
      </c>
      <c r="E18" s="73">
        <v>1457</v>
      </c>
      <c r="F18" s="73">
        <v>4810</v>
      </c>
      <c r="G18" s="73">
        <v>82</v>
      </c>
      <c r="H18" s="73">
        <v>455</v>
      </c>
      <c r="I18" s="73">
        <v>11061</v>
      </c>
      <c r="J18" s="73">
        <v>2902</v>
      </c>
      <c r="K18" s="73">
        <v>3948</v>
      </c>
      <c r="L18" s="73">
        <v>165</v>
      </c>
      <c r="M18" s="73">
        <v>94</v>
      </c>
      <c r="N18" s="73">
        <v>1431</v>
      </c>
      <c r="O18" s="73">
        <v>170</v>
      </c>
      <c r="P18" s="73">
        <v>3340</v>
      </c>
      <c r="Q18" s="73">
        <v>4076</v>
      </c>
      <c r="R18" s="73">
        <v>194</v>
      </c>
      <c r="S18" s="73">
        <v>34</v>
      </c>
      <c r="T18" s="73">
        <v>64</v>
      </c>
      <c r="U18" s="73">
        <v>159</v>
      </c>
      <c r="V18" s="74">
        <v>6.82</v>
      </c>
      <c r="W18" s="74">
        <v>7.57</v>
      </c>
      <c r="X18" s="74">
        <v>6.03</v>
      </c>
      <c r="Z18" s="13">
        <v>517222</v>
      </c>
      <c r="AA18" s="13">
        <v>265474</v>
      </c>
      <c r="AB18" s="13">
        <v>251748</v>
      </c>
    </row>
    <row r="19" spans="1:28" ht="12.75" customHeight="1">
      <c r="A19" s="22" t="s">
        <v>140</v>
      </c>
      <c r="B19" s="72">
        <v>50918</v>
      </c>
      <c r="C19" s="73">
        <v>28444</v>
      </c>
      <c r="D19" s="73">
        <v>22474</v>
      </c>
      <c r="E19" s="73">
        <v>3214</v>
      </c>
      <c r="F19" s="73">
        <v>5317</v>
      </c>
      <c r="G19" s="73">
        <v>153</v>
      </c>
      <c r="H19" s="73">
        <v>826</v>
      </c>
      <c r="I19" s="73">
        <v>18517</v>
      </c>
      <c r="J19" s="73">
        <v>4131</v>
      </c>
      <c r="K19" s="73">
        <v>5774</v>
      </c>
      <c r="L19" s="73">
        <v>254</v>
      </c>
      <c r="M19" s="73">
        <v>121</v>
      </c>
      <c r="N19" s="73">
        <v>2535</v>
      </c>
      <c r="O19" s="73">
        <v>199</v>
      </c>
      <c r="P19" s="73">
        <v>4377</v>
      </c>
      <c r="Q19" s="73">
        <v>4991</v>
      </c>
      <c r="R19" s="73">
        <v>229</v>
      </c>
      <c r="S19" s="73">
        <v>49</v>
      </c>
      <c r="T19" s="73">
        <v>74</v>
      </c>
      <c r="U19" s="73">
        <v>157</v>
      </c>
      <c r="V19" s="74">
        <v>7.33</v>
      </c>
      <c r="W19" s="74">
        <v>7.88</v>
      </c>
      <c r="X19" s="74">
        <v>6.73</v>
      </c>
      <c r="Z19" s="13">
        <v>707792</v>
      </c>
      <c r="AA19" s="13">
        <v>368457</v>
      </c>
      <c r="AB19" s="13">
        <v>339335</v>
      </c>
    </row>
    <row r="20" spans="1:28" ht="12.75" customHeight="1">
      <c r="A20" s="22" t="s">
        <v>141</v>
      </c>
      <c r="B20" s="72">
        <v>38614</v>
      </c>
      <c r="C20" s="73">
        <v>21420</v>
      </c>
      <c r="D20" s="73">
        <v>17194</v>
      </c>
      <c r="E20" s="73">
        <v>2068</v>
      </c>
      <c r="F20" s="73">
        <v>4078</v>
      </c>
      <c r="G20" s="73">
        <v>175</v>
      </c>
      <c r="H20" s="73">
        <v>490</v>
      </c>
      <c r="I20" s="73">
        <v>13526</v>
      </c>
      <c r="J20" s="73">
        <v>3656</v>
      </c>
      <c r="K20" s="73">
        <v>4499</v>
      </c>
      <c r="L20" s="73">
        <v>183</v>
      </c>
      <c r="M20" s="73">
        <v>102</v>
      </c>
      <c r="N20" s="73">
        <v>1875</v>
      </c>
      <c r="O20" s="73">
        <v>130</v>
      </c>
      <c r="P20" s="73">
        <v>3443</v>
      </c>
      <c r="Q20" s="73">
        <v>3954</v>
      </c>
      <c r="R20" s="73">
        <v>169</v>
      </c>
      <c r="S20" s="73">
        <v>30</v>
      </c>
      <c r="T20" s="73">
        <v>64</v>
      </c>
      <c r="U20" s="73">
        <v>172</v>
      </c>
      <c r="V20" s="74">
        <v>7.49</v>
      </c>
      <c r="W20" s="74">
        <v>7.99</v>
      </c>
      <c r="X20" s="74">
        <v>6.96</v>
      </c>
      <c r="Z20" s="13">
        <v>529229</v>
      </c>
      <c r="AA20" s="13">
        <v>275686</v>
      </c>
      <c r="AB20" s="13">
        <v>253543</v>
      </c>
    </row>
    <row r="21" spans="1:28" ht="12.75" customHeight="1">
      <c r="A21" s="22" t="s">
        <v>142</v>
      </c>
      <c r="B21" s="72">
        <v>50538</v>
      </c>
      <c r="C21" s="73">
        <v>28650</v>
      </c>
      <c r="D21" s="73">
        <v>21888</v>
      </c>
      <c r="E21" s="73">
        <v>2454</v>
      </c>
      <c r="F21" s="73">
        <v>3901</v>
      </c>
      <c r="G21" s="73">
        <v>127</v>
      </c>
      <c r="H21" s="73">
        <v>694</v>
      </c>
      <c r="I21" s="73">
        <v>19330</v>
      </c>
      <c r="J21" s="73">
        <v>4703</v>
      </c>
      <c r="K21" s="73">
        <v>6102</v>
      </c>
      <c r="L21" s="73">
        <v>163</v>
      </c>
      <c r="M21" s="73">
        <v>190</v>
      </c>
      <c r="N21" s="73">
        <v>1768</v>
      </c>
      <c r="O21" s="73">
        <v>265</v>
      </c>
      <c r="P21" s="73">
        <v>5404</v>
      </c>
      <c r="Q21" s="73">
        <v>4516</v>
      </c>
      <c r="R21" s="73">
        <v>191</v>
      </c>
      <c r="S21" s="73">
        <v>56</v>
      </c>
      <c r="T21" s="73">
        <v>191</v>
      </c>
      <c r="U21" s="73">
        <v>483</v>
      </c>
      <c r="V21" s="74">
        <v>6.05</v>
      </c>
      <c r="W21" s="74">
        <v>6.7</v>
      </c>
      <c r="X21" s="74">
        <v>5.36</v>
      </c>
      <c r="Z21" s="13">
        <v>852286</v>
      </c>
      <c r="AA21" s="13">
        <v>437086</v>
      </c>
      <c r="AB21" s="13">
        <v>415200</v>
      </c>
    </row>
    <row r="22" spans="1:28" ht="12.75" customHeight="1">
      <c r="A22" s="22" t="s">
        <v>143</v>
      </c>
      <c r="B22" s="72">
        <v>17376</v>
      </c>
      <c r="C22" s="73">
        <v>10183</v>
      </c>
      <c r="D22" s="73">
        <v>7193</v>
      </c>
      <c r="E22" s="73">
        <v>742</v>
      </c>
      <c r="F22" s="73">
        <v>1380</v>
      </c>
      <c r="G22" s="73">
        <v>38</v>
      </c>
      <c r="H22" s="73">
        <v>208</v>
      </c>
      <c r="I22" s="73">
        <v>6763</v>
      </c>
      <c r="J22" s="73">
        <v>1854</v>
      </c>
      <c r="K22" s="73">
        <v>1987</v>
      </c>
      <c r="L22" s="73">
        <v>74</v>
      </c>
      <c r="M22" s="73">
        <v>94</v>
      </c>
      <c r="N22" s="73">
        <v>514</v>
      </c>
      <c r="O22" s="73">
        <v>96</v>
      </c>
      <c r="P22" s="73">
        <v>1497</v>
      </c>
      <c r="Q22" s="73">
        <v>1903</v>
      </c>
      <c r="R22" s="73">
        <v>45</v>
      </c>
      <c r="S22" s="73">
        <v>11</v>
      </c>
      <c r="T22" s="73">
        <v>39</v>
      </c>
      <c r="U22" s="73">
        <v>131</v>
      </c>
      <c r="V22" s="74">
        <v>7.87</v>
      </c>
      <c r="W22" s="74">
        <v>8.92</v>
      </c>
      <c r="X22" s="74">
        <v>6.75</v>
      </c>
      <c r="Z22" s="13">
        <v>224821</v>
      </c>
      <c r="AA22" s="13">
        <v>116883</v>
      </c>
      <c r="AB22" s="13">
        <v>107938</v>
      </c>
    </row>
    <row r="23" spans="1:28" ht="12.75" customHeight="1">
      <c r="A23" s="22" t="s">
        <v>144</v>
      </c>
      <c r="B23" s="72">
        <v>26388</v>
      </c>
      <c r="C23" s="73">
        <v>15030</v>
      </c>
      <c r="D23" s="73">
        <v>11358</v>
      </c>
      <c r="E23" s="73">
        <v>1099</v>
      </c>
      <c r="F23" s="73">
        <v>2498</v>
      </c>
      <c r="G23" s="73">
        <v>63</v>
      </c>
      <c r="H23" s="73">
        <v>396</v>
      </c>
      <c r="I23" s="73">
        <v>9349</v>
      </c>
      <c r="J23" s="73">
        <v>2418</v>
      </c>
      <c r="K23" s="73">
        <v>2400</v>
      </c>
      <c r="L23" s="73">
        <v>92</v>
      </c>
      <c r="M23" s="73">
        <v>82</v>
      </c>
      <c r="N23" s="73">
        <v>1068</v>
      </c>
      <c r="O23" s="73">
        <v>141</v>
      </c>
      <c r="P23" s="73">
        <v>3625</v>
      </c>
      <c r="Q23" s="73">
        <v>2925</v>
      </c>
      <c r="R23" s="73">
        <v>81</v>
      </c>
      <c r="S23" s="73">
        <v>23</v>
      </c>
      <c r="T23" s="73">
        <v>38</v>
      </c>
      <c r="U23" s="73">
        <v>90</v>
      </c>
      <c r="V23" s="74">
        <v>7.97</v>
      </c>
      <c r="W23" s="74">
        <v>8.93</v>
      </c>
      <c r="X23" s="74">
        <v>6.99</v>
      </c>
      <c r="Z23" s="13">
        <v>333897</v>
      </c>
      <c r="AA23" s="13">
        <v>171016</v>
      </c>
      <c r="AB23" s="13">
        <v>162881</v>
      </c>
    </row>
    <row r="24" spans="1:28" ht="12.75" customHeight="1">
      <c r="A24" s="22" t="s">
        <v>145</v>
      </c>
      <c r="B24" s="72">
        <v>6237</v>
      </c>
      <c r="C24" s="73">
        <v>3527</v>
      </c>
      <c r="D24" s="73">
        <v>2710</v>
      </c>
      <c r="E24" s="73">
        <v>413</v>
      </c>
      <c r="F24" s="73">
        <v>871</v>
      </c>
      <c r="G24" s="73">
        <v>17</v>
      </c>
      <c r="H24" s="73">
        <v>105</v>
      </c>
      <c r="I24" s="73">
        <v>2100</v>
      </c>
      <c r="J24" s="73">
        <v>565</v>
      </c>
      <c r="K24" s="73">
        <v>637</v>
      </c>
      <c r="L24" s="73">
        <v>23</v>
      </c>
      <c r="M24" s="73">
        <v>20</v>
      </c>
      <c r="N24" s="73">
        <v>176</v>
      </c>
      <c r="O24" s="73">
        <v>36</v>
      </c>
      <c r="P24" s="73">
        <v>631</v>
      </c>
      <c r="Q24" s="73">
        <v>557</v>
      </c>
      <c r="R24" s="73">
        <v>14</v>
      </c>
      <c r="S24" s="73">
        <v>7</v>
      </c>
      <c r="T24" s="73">
        <v>18</v>
      </c>
      <c r="U24" s="73">
        <v>47</v>
      </c>
      <c r="V24" s="74">
        <v>6.04</v>
      </c>
      <c r="W24" s="74">
        <v>6.64</v>
      </c>
      <c r="X24" s="74">
        <v>5.41</v>
      </c>
      <c r="Z24" s="13">
        <v>100400</v>
      </c>
      <c r="AA24" s="13">
        <v>51711</v>
      </c>
      <c r="AB24" s="13">
        <v>48689</v>
      </c>
    </row>
    <row r="25" spans="1:28" ht="12.75" customHeight="1">
      <c r="A25" s="22" t="s">
        <v>146</v>
      </c>
      <c r="B25" s="72">
        <v>21087</v>
      </c>
      <c r="C25" s="73">
        <v>11887</v>
      </c>
      <c r="D25" s="73">
        <v>9200</v>
      </c>
      <c r="E25" s="73">
        <v>1147</v>
      </c>
      <c r="F25" s="73">
        <v>2279</v>
      </c>
      <c r="G25" s="73">
        <v>82</v>
      </c>
      <c r="H25" s="73">
        <v>208</v>
      </c>
      <c r="I25" s="73">
        <v>5974</v>
      </c>
      <c r="J25" s="73">
        <v>1701</v>
      </c>
      <c r="K25" s="73">
        <v>3275</v>
      </c>
      <c r="L25" s="73">
        <v>86</v>
      </c>
      <c r="M25" s="73">
        <v>70</v>
      </c>
      <c r="N25" s="73">
        <v>805</v>
      </c>
      <c r="O25" s="73">
        <v>308</v>
      </c>
      <c r="P25" s="73">
        <v>2726</v>
      </c>
      <c r="Q25" s="73">
        <v>2144</v>
      </c>
      <c r="R25" s="73">
        <v>90</v>
      </c>
      <c r="S25" s="73">
        <v>40</v>
      </c>
      <c r="T25" s="73">
        <v>68</v>
      </c>
      <c r="U25" s="73">
        <v>84</v>
      </c>
      <c r="V25" s="74">
        <v>5.67</v>
      </c>
      <c r="W25" s="74">
        <v>6.37</v>
      </c>
      <c r="X25" s="74">
        <v>4.96</v>
      </c>
      <c r="Z25" s="13">
        <v>374914</v>
      </c>
      <c r="AA25" s="13">
        <v>188649</v>
      </c>
      <c r="AB25" s="13">
        <v>186265</v>
      </c>
    </row>
    <row r="26" spans="1:28" ht="12.75" customHeight="1">
      <c r="A26" s="22" t="s">
        <v>147</v>
      </c>
      <c r="B26" s="72">
        <v>16357</v>
      </c>
      <c r="C26" s="73">
        <v>9328</v>
      </c>
      <c r="D26" s="73">
        <v>7029</v>
      </c>
      <c r="E26" s="73">
        <v>737</v>
      </c>
      <c r="F26" s="73">
        <v>1825</v>
      </c>
      <c r="G26" s="73">
        <v>43</v>
      </c>
      <c r="H26" s="73">
        <v>170</v>
      </c>
      <c r="I26" s="73">
        <v>5116</v>
      </c>
      <c r="J26" s="73">
        <v>1667</v>
      </c>
      <c r="K26" s="73">
        <v>2195</v>
      </c>
      <c r="L26" s="73">
        <v>60</v>
      </c>
      <c r="M26" s="73">
        <v>45</v>
      </c>
      <c r="N26" s="73">
        <v>543</v>
      </c>
      <c r="O26" s="73">
        <v>334</v>
      </c>
      <c r="P26" s="73">
        <v>1676</v>
      </c>
      <c r="Q26" s="73">
        <v>1596</v>
      </c>
      <c r="R26" s="73">
        <v>58</v>
      </c>
      <c r="S26" s="73">
        <v>38</v>
      </c>
      <c r="T26" s="73">
        <v>66</v>
      </c>
      <c r="U26" s="73">
        <v>188</v>
      </c>
      <c r="V26" s="74">
        <v>3.74</v>
      </c>
      <c r="W26" s="74">
        <v>4.3099999999999996</v>
      </c>
      <c r="X26" s="74">
        <v>3.18</v>
      </c>
      <c r="Z26" s="13">
        <v>428483</v>
      </c>
      <c r="AA26" s="13">
        <v>212183</v>
      </c>
      <c r="AB26" s="13">
        <v>216300</v>
      </c>
    </row>
    <row r="27" spans="1:28" ht="12.75" customHeight="1">
      <c r="A27" s="22" t="s">
        <v>148</v>
      </c>
      <c r="B27" s="72">
        <v>14767</v>
      </c>
      <c r="C27" s="73">
        <v>8161</v>
      </c>
      <c r="D27" s="73">
        <v>6606</v>
      </c>
      <c r="E27" s="73">
        <v>662</v>
      </c>
      <c r="F27" s="73">
        <v>1421</v>
      </c>
      <c r="G27" s="73">
        <v>80</v>
      </c>
      <c r="H27" s="73">
        <v>152</v>
      </c>
      <c r="I27" s="73">
        <v>4503</v>
      </c>
      <c r="J27" s="73">
        <v>1244</v>
      </c>
      <c r="K27" s="73">
        <v>1919</v>
      </c>
      <c r="L27" s="73">
        <v>63</v>
      </c>
      <c r="M27" s="73">
        <v>44</v>
      </c>
      <c r="N27" s="73">
        <v>703</v>
      </c>
      <c r="O27" s="73">
        <v>126</v>
      </c>
      <c r="P27" s="73">
        <v>1551</v>
      </c>
      <c r="Q27" s="73">
        <v>2042</v>
      </c>
      <c r="R27" s="73">
        <v>74</v>
      </c>
      <c r="S27" s="73">
        <v>31</v>
      </c>
      <c r="T27" s="73">
        <v>47</v>
      </c>
      <c r="U27" s="73">
        <v>105</v>
      </c>
      <c r="V27" s="74">
        <v>5.47</v>
      </c>
      <c r="W27" s="74">
        <v>6.21</v>
      </c>
      <c r="X27" s="74">
        <v>4.7699999999999996</v>
      </c>
      <c r="Z27" s="13">
        <v>270872</v>
      </c>
      <c r="AA27" s="13">
        <v>132646</v>
      </c>
      <c r="AB27" s="13">
        <v>138226</v>
      </c>
    </row>
    <row r="28" spans="1:28" ht="12.75" customHeight="1">
      <c r="A28" s="22" t="s">
        <v>149</v>
      </c>
      <c r="B28" s="72">
        <v>5803</v>
      </c>
      <c r="C28" s="73">
        <v>3219</v>
      </c>
      <c r="D28" s="73">
        <v>2584</v>
      </c>
      <c r="E28" s="73">
        <v>390</v>
      </c>
      <c r="F28" s="73">
        <v>717</v>
      </c>
      <c r="G28" s="73">
        <v>14</v>
      </c>
      <c r="H28" s="73">
        <v>61</v>
      </c>
      <c r="I28" s="73">
        <v>2050</v>
      </c>
      <c r="J28" s="73">
        <v>452</v>
      </c>
      <c r="K28" s="73">
        <v>786</v>
      </c>
      <c r="L28" s="73">
        <v>13</v>
      </c>
      <c r="M28" s="73">
        <v>11</v>
      </c>
      <c r="N28" s="73">
        <v>221</v>
      </c>
      <c r="O28" s="73">
        <v>28</v>
      </c>
      <c r="P28" s="73">
        <v>519</v>
      </c>
      <c r="Q28" s="73">
        <v>470</v>
      </c>
      <c r="R28" s="73">
        <v>23</v>
      </c>
      <c r="S28" s="73">
        <v>12</v>
      </c>
      <c r="T28" s="73">
        <v>8</v>
      </c>
      <c r="U28" s="73">
        <v>28</v>
      </c>
      <c r="V28" s="74">
        <v>4.29</v>
      </c>
      <c r="W28" s="74">
        <v>4.76</v>
      </c>
      <c r="X28" s="74">
        <v>3.83</v>
      </c>
      <c r="Z28" s="13">
        <v>120713</v>
      </c>
      <c r="AA28" s="13">
        <v>60687</v>
      </c>
      <c r="AB28" s="13">
        <v>60026</v>
      </c>
    </row>
    <row r="29" spans="1:28" ht="12.75" customHeight="1">
      <c r="A29" s="22" t="s">
        <v>150</v>
      </c>
      <c r="B29" s="72">
        <v>471</v>
      </c>
      <c r="C29" s="73">
        <v>303</v>
      </c>
      <c r="D29" s="73">
        <v>168</v>
      </c>
      <c r="E29" s="73">
        <v>38</v>
      </c>
      <c r="F29" s="73">
        <v>52</v>
      </c>
      <c r="G29" s="73">
        <v>2</v>
      </c>
      <c r="H29" s="73">
        <v>7</v>
      </c>
      <c r="I29" s="73">
        <v>144</v>
      </c>
      <c r="J29" s="73">
        <v>44</v>
      </c>
      <c r="K29" s="73">
        <v>67</v>
      </c>
      <c r="L29" s="73">
        <v>4</v>
      </c>
      <c r="M29" s="73">
        <v>2</v>
      </c>
      <c r="N29" s="73">
        <v>13</v>
      </c>
      <c r="O29" s="73">
        <v>5</v>
      </c>
      <c r="P29" s="73">
        <v>48</v>
      </c>
      <c r="Q29" s="73">
        <v>37</v>
      </c>
      <c r="R29" s="73">
        <v>0</v>
      </c>
      <c r="S29" s="73">
        <v>2</v>
      </c>
      <c r="T29" s="73">
        <v>1</v>
      </c>
      <c r="U29" s="73">
        <v>5</v>
      </c>
      <c r="V29" s="74">
        <v>3.74</v>
      </c>
      <c r="W29" s="74">
        <v>4.22</v>
      </c>
      <c r="X29" s="74">
        <v>3.1</v>
      </c>
      <c r="Z29" s="13">
        <v>12165</v>
      </c>
      <c r="AA29" s="13">
        <v>6923</v>
      </c>
      <c r="AB29" s="13">
        <v>5242</v>
      </c>
    </row>
    <row r="30" spans="1:28" ht="12.75" customHeight="1">
      <c r="A30" s="111"/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8"/>
      <c r="W30" s="78"/>
      <c r="X30" s="78"/>
    </row>
    <row r="31" spans="1:28" ht="12.75" customHeight="1">
      <c r="A31" s="108" t="s">
        <v>161</v>
      </c>
      <c r="B31" s="109"/>
      <c r="C31" s="112"/>
      <c r="D31" s="112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86"/>
      <c r="W31" s="86"/>
      <c r="X31" s="86"/>
      <c r="Z31" s="13">
        <v>23373517</v>
      </c>
    </row>
    <row r="32" spans="1:28" ht="12.75" customHeight="1">
      <c r="A32" s="22" t="s">
        <v>151</v>
      </c>
      <c r="B32" s="79">
        <v>662800</v>
      </c>
      <c r="C32" s="23">
        <v>0</v>
      </c>
      <c r="D32" s="23">
        <v>0</v>
      </c>
      <c r="E32" s="82">
        <v>29973</v>
      </c>
      <c r="F32" s="82">
        <v>70439</v>
      </c>
      <c r="G32" s="82">
        <v>2088</v>
      </c>
      <c r="H32" s="82">
        <v>10983</v>
      </c>
      <c r="I32" s="82">
        <v>220849</v>
      </c>
      <c r="J32" s="82">
        <v>57520</v>
      </c>
      <c r="K32" s="82">
        <v>89197</v>
      </c>
      <c r="L32" s="82">
        <v>3226</v>
      </c>
      <c r="M32" s="82">
        <v>2351</v>
      </c>
      <c r="N32" s="82">
        <v>18677</v>
      </c>
      <c r="O32" s="82">
        <v>11744</v>
      </c>
      <c r="P32" s="82">
        <v>60595</v>
      </c>
      <c r="Q32" s="82">
        <v>73997</v>
      </c>
      <c r="R32" s="82">
        <v>2630</v>
      </c>
      <c r="S32" s="82">
        <v>1062</v>
      </c>
      <c r="T32" s="82">
        <v>1965</v>
      </c>
      <c r="U32" s="82">
        <v>5504</v>
      </c>
      <c r="V32" s="42">
        <v>5.66</v>
      </c>
      <c r="W32" s="23">
        <v>0</v>
      </c>
      <c r="X32" s="23">
        <v>0</v>
      </c>
      <c r="Z32" s="13">
        <v>11684674</v>
      </c>
    </row>
    <row r="33" spans="1:29" ht="12.75" customHeight="1">
      <c r="A33" s="22" t="s">
        <v>152</v>
      </c>
      <c r="B33" s="82">
        <v>507399</v>
      </c>
      <c r="C33" s="23">
        <v>0</v>
      </c>
      <c r="D33" s="23">
        <v>0</v>
      </c>
      <c r="E33" s="82">
        <v>27318</v>
      </c>
      <c r="F33" s="82">
        <v>52747</v>
      </c>
      <c r="G33" s="82">
        <v>1563</v>
      </c>
      <c r="H33" s="82">
        <v>3967</v>
      </c>
      <c r="I33" s="82">
        <v>152442</v>
      </c>
      <c r="J33" s="82">
        <v>43376</v>
      </c>
      <c r="K33" s="82">
        <v>64717</v>
      </c>
      <c r="L33" s="82">
        <v>1486</v>
      </c>
      <c r="M33" s="82">
        <v>1681</v>
      </c>
      <c r="N33" s="82">
        <v>30427</v>
      </c>
      <c r="O33" s="82">
        <v>1732</v>
      </c>
      <c r="P33" s="82">
        <v>64404</v>
      </c>
      <c r="Q33" s="82">
        <v>53418</v>
      </c>
      <c r="R33" s="82">
        <v>2242</v>
      </c>
      <c r="S33" s="88">
        <v>966</v>
      </c>
      <c r="T33" s="82">
        <v>1713</v>
      </c>
      <c r="U33" s="82">
        <v>3200</v>
      </c>
      <c r="V33" s="43">
        <v>4.29</v>
      </c>
      <c r="W33" s="23">
        <v>0</v>
      </c>
      <c r="X33" s="23">
        <v>0</v>
      </c>
      <c r="Z33" s="13">
        <v>11688843</v>
      </c>
    </row>
    <row r="34" spans="1:29" ht="12.75" customHeight="1">
      <c r="A34" s="84" t="s">
        <v>226</v>
      </c>
      <c r="B34" s="84"/>
      <c r="C34" s="112">
        <v>0</v>
      </c>
      <c r="D34" s="112">
        <v>0</v>
      </c>
      <c r="E34" s="84"/>
      <c r="F34" s="84"/>
      <c r="G34" s="84"/>
      <c r="H34" s="84"/>
      <c r="I34" s="84"/>
      <c r="J34" s="84"/>
      <c r="K34" s="84"/>
      <c r="L34" s="85"/>
      <c r="M34" s="84"/>
      <c r="N34" s="84"/>
      <c r="O34" s="84"/>
      <c r="P34" s="84"/>
      <c r="Q34" s="84"/>
      <c r="R34" s="84"/>
      <c r="S34" s="85"/>
      <c r="T34" s="85"/>
      <c r="U34" s="84"/>
      <c r="V34" s="86"/>
      <c r="W34" s="112">
        <v>0</v>
      </c>
      <c r="X34" s="112">
        <v>0</v>
      </c>
      <c r="Z34" s="13">
        <v>23373517</v>
      </c>
      <c r="AC34" s="66"/>
    </row>
    <row r="35" spans="1:29" ht="14.65" customHeight="1">
      <c r="A35" s="87" t="s">
        <v>154</v>
      </c>
      <c r="B35" s="82">
        <v>402184</v>
      </c>
      <c r="C35" s="23">
        <v>0</v>
      </c>
      <c r="D35" s="23">
        <v>0</v>
      </c>
      <c r="E35" s="82">
        <v>15766</v>
      </c>
      <c r="F35" s="82">
        <v>40518</v>
      </c>
      <c r="G35" s="82">
        <v>1353</v>
      </c>
      <c r="H35" s="82">
        <v>6995</v>
      </c>
      <c r="I35" s="82">
        <v>99283</v>
      </c>
      <c r="J35" s="82">
        <v>45188</v>
      </c>
      <c r="K35" s="82">
        <v>56462</v>
      </c>
      <c r="L35" s="88">
        <v>1527</v>
      </c>
      <c r="M35" s="88">
        <v>1713</v>
      </c>
      <c r="N35" s="82">
        <v>15871</v>
      </c>
      <c r="O35" s="82">
        <v>10794</v>
      </c>
      <c r="P35" s="82">
        <v>43052</v>
      </c>
      <c r="Q35" s="82">
        <v>53126</v>
      </c>
      <c r="R35" s="82">
        <v>2551</v>
      </c>
      <c r="S35" s="88">
        <v>875</v>
      </c>
      <c r="T35" s="88">
        <v>1606</v>
      </c>
      <c r="U35" s="82">
        <v>5504</v>
      </c>
      <c r="V35" s="74">
        <v>3.4318178521358411</v>
      </c>
      <c r="W35" s="23">
        <v>0</v>
      </c>
      <c r="X35" s="23">
        <v>0</v>
      </c>
      <c r="Z35" s="13">
        <v>11684674</v>
      </c>
      <c r="AC35" s="66"/>
    </row>
    <row r="36" spans="1:29" ht="12.75" customHeight="1">
      <c r="A36" s="87" t="s">
        <v>155</v>
      </c>
      <c r="B36" s="82">
        <v>296658</v>
      </c>
      <c r="C36" s="23">
        <v>0</v>
      </c>
      <c r="D36" s="23">
        <v>0</v>
      </c>
      <c r="E36" s="82">
        <v>13060</v>
      </c>
      <c r="F36" s="82">
        <v>28895</v>
      </c>
      <c r="G36" s="88">
        <v>935</v>
      </c>
      <c r="H36" s="88">
        <v>2369</v>
      </c>
      <c r="I36" s="82">
        <v>64956</v>
      </c>
      <c r="J36" s="82">
        <v>33114</v>
      </c>
      <c r="K36" s="82">
        <v>34135</v>
      </c>
      <c r="L36" s="88">
        <v>879</v>
      </c>
      <c r="M36" s="88">
        <v>1154</v>
      </c>
      <c r="N36" s="82">
        <v>25552</v>
      </c>
      <c r="O36" s="82">
        <v>1589</v>
      </c>
      <c r="P36" s="82">
        <v>44466</v>
      </c>
      <c r="Q36" s="82">
        <v>38051</v>
      </c>
      <c r="R36" s="82">
        <v>2171</v>
      </c>
      <c r="S36" s="88">
        <v>750</v>
      </c>
      <c r="T36" s="88">
        <v>1382</v>
      </c>
      <c r="U36" s="82">
        <v>3200</v>
      </c>
      <c r="V36" s="74">
        <v>2.5096810248866679</v>
      </c>
      <c r="W36" s="23">
        <v>0</v>
      </c>
      <c r="X36" s="23">
        <v>0</v>
      </c>
      <c r="Z36" s="13">
        <v>11688843</v>
      </c>
    </row>
    <row r="37" spans="1:29" ht="12.75" customHeight="1">
      <c r="A37" s="84" t="s">
        <v>227</v>
      </c>
      <c r="B37" s="84"/>
      <c r="C37" s="112">
        <v>0</v>
      </c>
      <c r="D37" s="112">
        <v>0</v>
      </c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5"/>
      <c r="S37" s="84"/>
      <c r="T37" s="84"/>
      <c r="U37" s="103"/>
      <c r="V37" s="86"/>
      <c r="W37" s="112">
        <v>0</v>
      </c>
      <c r="X37" s="112">
        <v>0</v>
      </c>
      <c r="Z37" s="13">
        <v>23373517</v>
      </c>
    </row>
    <row r="38" spans="1:29" ht="12.75" customHeight="1">
      <c r="A38" s="87" t="s">
        <v>154</v>
      </c>
      <c r="B38" s="82">
        <v>260616</v>
      </c>
      <c r="C38" s="23">
        <v>0</v>
      </c>
      <c r="D38" s="23">
        <v>0</v>
      </c>
      <c r="E38" s="82">
        <v>14207</v>
      </c>
      <c r="F38" s="82">
        <v>29921</v>
      </c>
      <c r="G38" s="82">
        <v>735</v>
      </c>
      <c r="H38" s="82">
        <v>3988</v>
      </c>
      <c r="I38" s="82">
        <v>121566</v>
      </c>
      <c r="J38" s="82">
        <v>12332</v>
      </c>
      <c r="K38" s="82">
        <v>32735</v>
      </c>
      <c r="L38" s="82">
        <v>1699</v>
      </c>
      <c r="M38" s="82">
        <v>638</v>
      </c>
      <c r="N38" s="82">
        <v>2806</v>
      </c>
      <c r="O38" s="82">
        <v>950</v>
      </c>
      <c r="P38" s="82">
        <v>17543</v>
      </c>
      <c r="Q38" s="82">
        <v>20871</v>
      </c>
      <c r="R38" s="88">
        <v>79</v>
      </c>
      <c r="S38" s="88">
        <v>187</v>
      </c>
      <c r="T38" s="82">
        <v>359</v>
      </c>
      <c r="U38" s="80">
        <v>0</v>
      </c>
      <c r="V38" s="74">
        <v>2.2238245214932331</v>
      </c>
      <c r="W38" s="23">
        <v>0</v>
      </c>
      <c r="X38" s="23">
        <v>0</v>
      </c>
      <c r="Z38" s="13">
        <v>11684674</v>
      </c>
    </row>
    <row r="39" spans="1:29" ht="16.149999999999999" customHeight="1">
      <c r="A39" s="89" t="s">
        <v>155</v>
      </c>
      <c r="B39" s="90">
        <v>210741</v>
      </c>
      <c r="C39" s="26">
        <v>0</v>
      </c>
      <c r="D39" s="26">
        <v>0</v>
      </c>
      <c r="E39" s="91">
        <v>14258</v>
      </c>
      <c r="F39" s="91">
        <v>23852</v>
      </c>
      <c r="G39" s="92">
        <v>628</v>
      </c>
      <c r="H39" s="91">
        <v>1598</v>
      </c>
      <c r="I39" s="91">
        <v>87486</v>
      </c>
      <c r="J39" s="91">
        <v>10262</v>
      </c>
      <c r="K39" s="91">
        <v>30582</v>
      </c>
      <c r="L39" s="91">
        <v>607</v>
      </c>
      <c r="M39" s="91">
        <v>527</v>
      </c>
      <c r="N39" s="91">
        <v>4875</v>
      </c>
      <c r="O39" s="92">
        <v>143</v>
      </c>
      <c r="P39" s="91">
        <v>19938</v>
      </c>
      <c r="Q39" s="91">
        <v>15367</v>
      </c>
      <c r="R39" s="92">
        <v>71</v>
      </c>
      <c r="S39" s="92">
        <v>216</v>
      </c>
      <c r="T39" s="91">
        <v>331</v>
      </c>
      <c r="U39" s="83">
        <v>0</v>
      </c>
      <c r="V39" s="93">
        <v>1.7828364273528481</v>
      </c>
      <c r="W39" s="26">
        <v>0</v>
      </c>
      <c r="X39" s="26">
        <v>0</v>
      </c>
      <c r="Z39" s="13">
        <v>11688843</v>
      </c>
    </row>
    <row r="40" spans="1:29" ht="12.75" customHeight="1">
      <c r="A40" s="12" t="s">
        <v>228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V40" s="13"/>
      <c r="W40" s="13"/>
      <c r="X40" s="13"/>
    </row>
    <row r="41" spans="1:29" ht="25.15" customHeight="1">
      <c r="A41" s="27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spans="1:29" ht="25.15" customHeight="1">
      <c r="A42" s="14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29" ht="25.15" customHeight="1">
      <c r="A43" s="94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1:29" ht="25.15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1:29" ht="25.15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9" ht="25.15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29" ht="13.5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29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2:18" ht="12" customHeight="1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2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t="12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4" spans="2:18" ht="12" customHeight="1"/>
    <row r="55" spans="2:18" ht="12" customHeight="1"/>
    <row r="57" spans="2:18" ht="12" customHeight="1"/>
    <row r="58" spans="2:18" ht="12" customHeight="1"/>
    <row r="60" spans="2:18" ht="12" customHeight="1"/>
    <row r="63" spans="2:18" ht="12" customHeight="1"/>
    <row r="69" ht="25.15" hidden="1" customHeight="1"/>
    <row r="70" ht="25.15" hidden="1" customHeight="1"/>
  </sheetData>
  <mergeCells count="22">
    <mergeCell ref="X4:X5"/>
    <mergeCell ref="O4:O5"/>
    <mergeCell ref="P4:P5"/>
    <mergeCell ref="Q4:Q5"/>
    <mergeCell ref="R4:R5"/>
    <mergeCell ref="S4:S5"/>
    <mergeCell ref="T4:T5"/>
    <mergeCell ref="M4:M5"/>
    <mergeCell ref="N4:N5"/>
    <mergeCell ref="U4:U5"/>
    <mergeCell ref="V4:V5"/>
    <mergeCell ref="W4:W5"/>
    <mergeCell ref="H4:H5"/>
    <mergeCell ref="I4:I5"/>
    <mergeCell ref="J4:J5"/>
    <mergeCell ref="K4:K5"/>
    <mergeCell ref="L4:L5"/>
    <mergeCell ref="A4:A5"/>
    <mergeCell ref="B4:D4"/>
    <mergeCell ref="E4:E5"/>
    <mergeCell ref="F4:F5"/>
    <mergeCell ref="G4:G5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70"/>
  <sheetViews>
    <sheetView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B7" sqref="B7"/>
    </sheetView>
  </sheetViews>
  <sheetFormatPr defaultRowHeight="12"/>
  <cols>
    <col min="1" max="1" width="24.1640625" style="10" customWidth="1"/>
    <col min="2" max="2" width="14" style="10" customWidth="1"/>
    <col min="3" max="13" width="12.1640625" style="10" customWidth="1"/>
    <col min="14" max="20" width="12.6640625" style="10" customWidth="1"/>
    <col min="21" max="21" width="13.5" style="10" customWidth="1"/>
    <col min="22" max="24" width="12.6640625" style="10" customWidth="1"/>
    <col min="25" max="25" width="9.33203125" style="10"/>
    <col min="26" max="26" width="12.6640625" style="10" hidden="1" customWidth="1"/>
    <col min="27" max="28" width="11.1640625" style="10" hidden="1" customWidth="1"/>
    <col min="29" max="16384" width="9.33203125" style="10"/>
  </cols>
  <sheetData>
    <row r="1" spans="1:28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>
      <c r="A2" s="3" t="s">
        <v>232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>
      <c r="A4" s="210" t="s">
        <v>225</v>
      </c>
      <c r="B4" s="212" t="s">
        <v>2</v>
      </c>
      <c r="C4" s="212"/>
      <c r="D4" s="213"/>
      <c r="E4" s="208" t="s">
        <v>3</v>
      </c>
      <c r="F4" s="214" t="s">
        <v>4</v>
      </c>
      <c r="G4" s="208" t="s">
        <v>5</v>
      </c>
      <c r="H4" s="208" t="s">
        <v>6</v>
      </c>
      <c r="I4" s="208" t="s">
        <v>7</v>
      </c>
      <c r="J4" s="208" t="s">
        <v>8</v>
      </c>
      <c r="K4" s="208" t="s">
        <v>9</v>
      </c>
      <c r="L4" s="208" t="s">
        <v>10</v>
      </c>
      <c r="M4" s="208" t="s">
        <v>11</v>
      </c>
      <c r="N4" s="208" t="s">
        <v>12</v>
      </c>
      <c r="O4" s="208" t="s">
        <v>13</v>
      </c>
      <c r="P4" s="208" t="s">
        <v>14</v>
      </c>
      <c r="Q4" s="208" t="s">
        <v>15</v>
      </c>
      <c r="R4" s="208" t="s">
        <v>16</v>
      </c>
      <c r="S4" s="208" t="s">
        <v>17</v>
      </c>
      <c r="T4" s="208" t="s">
        <v>18</v>
      </c>
      <c r="U4" s="208" t="s">
        <v>19</v>
      </c>
      <c r="V4" s="214" t="s">
        <v>20</v>
      </c>
      <c r="W4" s="214" t="s">
        <v>21</v>
      </c>
      <c r="X4" s="214" t="s">
        <v>22</v>
      </c>
      <c r="Y4" s="8"/>
    </row>
    <row r="5" spans="1:28" s="8" customFormat="1" ht="21.75" customHeight="1">
      <c r="A5" s="211"/>
      <c r="B5" s="16" t="s">
        <v>23</v>
      </c>
      <c r="C5" s="163" t="s">
        <v>24</v>
      </c>
      <c r="D5" s="163" t="s">
        <v>25</v>
      </c>
      <c r="E5" s="209"/>
      <c r="F5" s="215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16"/>
      <c r="W5" s="216"/>
      <c r="X5" s="216"/>
      <c r="Y5" s="10"/>
    </row>
    <row r="6" spans="1:28" ht="12.75" customHeight="1">
      <c r="A6" s="104" t="s">
        <v>232</v>
      </c>
      <c r="B6" s="9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8"/>
      <c r="W6" s="18"/>
      <c r="X6" s="18"/>
      <c r="Z6" s="8"/>
      <c r="AA6" s="8"/>
      <c r="AB6" s="8"/>
    </row>
    <row r="7" spans="1:28" ht="12.75" customHeight="1">
      <c r="A7" s="108" t="s">
        <v>160</v>
      </c>
      <c r="B7" s="109">
        <v>1155650</v>
      </c>
      <c r="C7" s="110">
        <v>655444</v>
      </c>
      <c r="D7" s="110">
        <v>500206</v>
      </c>
      <c r="E7" s="110">
        <v>57319</v>
      </c>
      <c r="F7" s="110">
        <v>122906</v>
      </c>
      <c r="G7" s="110">
        <v>3739</v>
      </c>
      <c r="H7" s="110">
        <v>14482</v>
      </c>
      <c r="I7" s="110">
        <v>375730</v>
      </c>
      <c r="J7" s="110">
        <v>100797</v>
      </c>
      <c r="K7" s="110">
        <v>147856</v>
      </c>
      <c r="L7" s="110">
        <v>4644</v>
      </c>
      <c r="M7" s="110">
        <v>4046</v>
      </c>
      <c r="N7" s="110">
        <v>46054</v>
      </c>
      <c r="O7" s="110">
        <v>13293</v>
      </c>
      <c r="P7" s="110">
        <v>124240</v>
      </c>
      <c r="Q7" s="110">
        <v>124215</v>
      </c>
      <c r="R7" s="110">
        <v>4826</v>
      </c>
      <c r="S7" s="110">
        <v>2068</v>
      </c>
      <c r="T7" s="110">
        <v>3646</v>
      </c>
      <c r="U7" s="110">
        <v>5789</v>
      </c>
      <c r="V7" s="86">
        <v>4.92</v>
      </c>
      <c r="W7" s="86">
        <v>5.6</v>
      </c>
      <c r="X7" s="86">
        <v>4.25</v>
      </c>
      <c r="Z7" s="13">
        <v>23373517</v>
      </c>
      <c r="AA7" s="13">
        <v>11684674</v>
      </c>
      <c r="AB7" s="13">
        <v>11688843</v>
      </c>
    </row>
    <row r="8" spans="1:28" s="20" customFormat="1" ht="12.75" customHeight="1">
      <c r="A8" s="19" t="s">
        <v>188</v>
      </c>
      <c r="B8" s="72">
        <v>159873</v>
      </c>
      <c r="C8" s="73">
        <v>91560</v>
      </c>
      <c r="D8" s="73">
        <v>68313</v>
      </c>
      <c r="E8" s="73">
        <v>7588</v>
      </c>
      <c r="F8" s="73">
        <v>16104</v>
      </c>
      <c r="G8" s="73">
        <v>541</v>
      </c>
      <c r="H8" s="73">
        <v>1880</v>
      </c>
      <c r="I8" s="73">
        <v>48811</v>
      </c>
      <c r="J8" s="73">
        <v>13702</v>
      </c>
      <c r="K8" s="73">
        <v>22714</v>
      </c>
      <c r="L8" s="73">
        <v>689</v>
      </c>
      <c r="M8" s="73">
        <v>636</v>
      </c>
      <c r="N8" s="73">
        <v>6100</v>
      </c>
      <c r="O8" s="73">
        <v>2840</v>
      </c>
      <c r="P8" s="73">
        <v>18138</v>
      </c>
      <c r="Q8" s="73">
        <v>17342</v>
      </c>
      <c r="R8" s="73">
        <v>640</v>
      </c>
      <c r="S8" s="73">
        <v>415</v>
      </c>
      <c r="T8" s="73">
        <v>631</v>
      </c>
      <c r="U8" s="73">
        <v>1102</v>
      </c>
      <c r="V8" s="74">
        <v>4.03</v>
      </c>
      <c r="W8" s="74">
        <v>4.6900000000000004</v>
      </c>
      <c r="X8" s="74">
        <v>3.38</v>
      </c>
      <c r="Z8" s="13">
        <v>3954929</v>
      </c>
      <c r="AA8" s="13">
        <v>1950060</v>
      </c>
      <c r="AB8" s="13">
        <v>2004869</v>
      </c>
    </row>
    <row r="9" spans="1:28" s="20" customFormat="1" ht="12.75" customHeight="1">
      <c r="A9" s="19" t="s">
        <v>193</v>
      </c>
      <c r="B9" s="72">
        <v>122297</v>
      </c>
      <c r="C9" s="73">
        <v>67686</v>
      </c>
      <c r="D9" s="73">
        <v>54611</v>
      </c>
      <c r="E9" s="73">
        <v>6239</v>
      </c>
      <c r="F9" s="73">
        <v>13902</v>
      </c>
      <c r="G9" s="73">
        <v>351</v>
      </c>
      <c r="H9" s="73">
        <v>1049</v>
      </c>
      <c r="I9" s="73">
        <v>31370</v>
      </c>
      <c r="J9" s="73">
        <v>7928</v>
      </c>
      <c r="K9" s="73">
        <v>17523</v>
      </c>
      <c r="L9" s="73">
        <v>356</v>
      </c>
      <c r="M9" s="73">
        <v>576</v>
      </c>
      <c r="N9" s="73">
        <v>7033</v>
      </c>
      <c r="O9" s="73">
        <v>3132</v>
      </c>
      <c r="P9" s="73">
        <v>15070</v>
      </c>
      <c r="Q9" s="73">
        <v>16064</v>
      </c>
      <c r="R9" s="73">
        <v>397</v>
      </c>
      <c r="S9" s="73">
        <v>314</v>
      </c>
      <c r="T9" s="73">
        <v>518</v>
      </c>
      <c r="U9" s="73">
        <v>475</v>
      </c>
      <c r="V9" s="74">
        <v>4.5199999999999996</v>
      </c>
      <c r="W9" s="74">
        <v>5.22</v>
      </c>
      <c r="X9" s="74">
        <v>3.87</v>
      </c>
      <c r="Z9" s="21">
        <v>2686516</v>
      </c>
      <c r="AA9" s="21">
        <v>1289945</v>
      </c>
      <c r="AB9" s="21">
        <v>1396571</v>
      </c>
    </row>
    <row r="10" spans="1:28" ht="12.75" customHeight="1">
      <c r="A10" s="19" t="s">
        <v>192</v>
      </c>
      <c r="B10" s="72">
        <v>79062</v>
      </c>
      <c r="C10" s="73">
        <v>45870</v>
      </c>
      <c r="D10" s="73">
        <v>33192</v>
      </c>
      <c r="E10" s="73">
        <v>3321</v>
      </c>
      <c r="F10" s="73">
        <v>9550</v>
      </c>
      <c r="G10" s="73">
        <v>157</v>
      </c>
      <c r="H10" s="73">
        <v>1030</v>
      </c>
      <c r="I10" s="73">
        <v>24503</v>
      </c>
      <c r="J10" s="73">
        <v>7830</v>
      </c>
      <c r="K10" s="73">
        <v>10003</v>
      </c>
      <c r="L10" s="73">
        <v>331</v>
      </c>
      <c r="M10" s="73">
        <v>295</v>
      </c>
      <c r="N10" s="73">
        <v>2588</v>
      </c>
      <c r="O10" s="73">
        <v>1097</v>
      </c>
      <c r="P10" s="73">
        <v>8192</v>
      </c>
      <c r="Q10" s="73">
        <v>9257</v>
      </c>
      <c r="R10" s="73">
        <v>299</v>
      </c>
      <c r="S10" s="73">
        <v>152</v>
      </c>
      <c r="T10" s="73">
        <v>276</v>
      </c>
      <c r="U10" s="73">
        <v>181</v>
      </c>
      <c r="V10" s="74">
        <v>3.75</v>
      </c>
      <c r="W10" s="74">
        <v>4.3600000000000003</v>
      </c>
      <c r="X10" s="74">
        <v>3.15</v>
      </c>
      <c r="Z10" s="13">
        <v>2044023</v>
      </c>
      <c r="AA10" s="13">
        <v>1026657</v>
      </c>
      <c r="AB10" s="13">
        <v>1017366</v>
      </c>
    </row>
    <row r="11" spans="1:28" s="20" customFormat="1" ht="12.75" customHeight="1">
      <c r="A11" s="19" t="s">
        <v>191</v>
      </c>
      <c r="B11" s="72">
        <v>119581</v>
      </c>
      <c r="C11" s="73">
        <v>68387</v>
      </c>
      <c r="D11" s="73">
        <v>51194</v>
      </c>
      <c r="E11" s="73">
        <v>5717</v>
      </c>
      <c r="F11" s="73">
        <v>13667</v>
      </c>
      <c r="G11" s="73">
        <v>346</v>
      </c>
      <c r="H11" s="73">
        <v>1501</v>
      </c>
      <c r="I11" s="73">
        <v>37865</v>
      </c>
      <c r="J11" s="73">
        <v>11145</v>
      </c>
      <c r="K11" s="73">
        <v>15282</v>
      </c>
      <c r="L11" s="73">
        <v>490</v>
      </c>
      <c r="M11" s="73">
        <v>304</v>
      </c>
      <c r="N11" s="73">
        <v>4094</v>
      </c>
      <c r="O11" s="73">
        <v>1293</v>
      </c>
      <c r="P11" s="73">
        <v>12344</v>
      </c>
      <c r="Q11" s="73">
        <v>13371</v>
      </c>
      <c r="R11" s="73">
        <v>588</v>
      </c>
      <c r="S11" s="73">
        <v>239</v>
      </c>
      <c r="T11" s="73">
        <v>355</v>
      </c>
      <c r="U11" s="73">
        <v>980</v>
      </c>
      <c r="V11" s="74">
        <v>4.3600000000000003</v>
      </c>
      <c r="W11" s="74">
        <v>5.04</v>
      </c>
      <c r="X11" s="74">
        <v>3.69</v>
      </c>
      <c r="Z11" s="21">
        <v>2701661</v>
      </c>
      <c r="AA11" s="21">
        <v>1339733</v>
      </c>
      <c r="AB11" s="21">
        <v>1361928</v>
      </c>
    </row>
    <row r="12" spans="1:28" s="20" customFormat="1" ht="12.75" customHeight="1">
      <c r="A12" s="19" t="s">
        <v>190</v>
      </c>
      <c r="B12" s="72">
        <v>96182</v>
      </c>
      <c r="C12" s="73">
        <v>53740</v>
      </c>
      <c r="D12" s="73">
        <v>42442</v>
      </c>
      <c r="E12" s="73">
        <v>5690</v>
      </c>
      <c r="F12" s="73">
        <v>9729</v>
      </c>
      <c r="G12" s="73">
        <v>421</v>
      </c>
      <c r="H12" s="73">
        <v>1163</v>
      </c>
      <c r="I12" s="73">
        <v>34061</v>
      </c>
      <c r="J12" s="73">
        <v>8426</v>
      </c>
      <c r="K12" s="73">
        <v>12721</v>
      </c>
      <c r="L12" s="73">
        <v>348</v>
      </c>
      <c r="M12" s="73">
        <v>337</v>
      </c>
      <c r="N12" s="73">
        <v>3999</v>
      </c>
      <c r="O12" s="73">
        <v>692</v>
      </c>
      <c r="P12" s="73">
        <v>8519</v>
      </c>
      <c r="Q12" s="73">
        <v>8732</v>
      </c>
      <c r="R12" s="73">
        <v>395</v>
      </c>
      <c r="S12" s="73">
        <v>162</v>
      </c>
      <c r="T12" s="73">
        <v>208</v>
      </c>
      <c r="U12" s="73">
        <v>579</v>
      </c>
      <c r="V12" s="74">
        <v>5.0999999999999996</v>
      </c>
      <c r="W12" s="74">
        <v>5.69</v>
      </c>
      <c r="X12" s="74">
        <v>4.51</v>
      </c>
      <c r="Z12" s="21">
        <v>1883208</v>
      </c>
      <c r="AA12" s="21">
        <v>944555</v>
      </c>
      <c r="AB12" s="21">
        <v>938653</v>
      </c>
    </row>
    <row r="13" spans="1:28" s="20" customFormat="1" ht="12.75" customHeight="1">
      <c r="A13" s="19" t="s">
        <v>189</v>
      </c>
      <c r="B13" s="72">
        <v>141483</v>
      </c>
      <c r="C13" s="73">
        <v>79510</v>
      </c>
      <c r="D13" s="73">
        <v>61973</v>
      </c>
      <c r="E13" s="73">
        <v>6991</v>
      </c>
      <c r="F13" s="73">
        <v>12213</v>
      </c>
      <c r="G13" s="73">
        <v>514</v>
      </c>
      <c r="H13" s="73">
        <v>2160</v>
      </c>
      <c r="I13" s="73">
        <v>47462</v>
      </c>
      <c r="J13" s="73">
        <v>11349</v>
      </c>
      <c r="K13" s="73">
        <v>19808</v>
      </c>
      <c r="L13" s="73">
        <v>545</v>
      </c>
      <c r="M13" s="73">
        <v>613</v>
      </c>
      <c r="N13" s="73">
        <v>5941</v>
      </c>
      <c r="O13" s="73">
        <v>1414</v>
      </c>
      <c r="P13" s="73">
        <v>17298</v>
      </c>
      <c r="Q13" s="73">
        <v>12837</v>
      </c>
      <c r="R13" s="73">
        <v>649</v>
      </c>
      <c r="S13" s="73">
        <v>238</v>
      </c>
      <c r="T13" s="73">
        <v>588</v>
      </c>
      <c r="U13" s="73">
        <v>863</v>
      </c>
      <c r="V13" s="74">
        <v>5.09</v>
      </c>
      <c r="W13" s="74">
        <v>5.76</v>
      </c>
      <c r="X13" s="74">
        <v>4.43</v>
      </c>
      <c r="Z13" s="21">
        <v>2779877</v>
      </c>
      <c r="AA13" s="21">
        <v>1385895</v>
      </c>
      <c r="AB13" s="21">
        <v>1393982</v>
      </c>
    </row>
    <row r="14" spans="1:28" ht="12.75" customHeight="1">
      <c r="A14" s="22" t="s">
        <v>134</v>
      </c>
      <c r="B14" s="72">
        <v>31596</v>
      </c>
      <c r="C14" s="73">
        <v>17406</v>
      </c>
      <c r="D14" s="73">
        <v>14190</v>
      </c>
      <c r="E14" s="73">
        <v>1624</v>
      </c>
      <c r="F14" s="73">
        <v>3151</v>
      </c>
      <c r="G14" s="73">
        <v>108</v>
      </c>
      <c r="H14" s="73">
        <v>299</v>
      </c>
      <c r="I14" s="73">
        <v>10998</v>
      </c>
      <c r="J14" s="73">
        <v>2461</v>
      </c>
      <c r="K14" s="73">
        <v>3418</v>
      </c>
      <c r="L14" s="73">
        <v>116</v>
      </c>
      <c r="M14" s="73">
        <v>72</v>
      </c>
      <c r="N14" s="73">
        <v>1311</v>
      </c>
      <c r="O14" s="73">
        <v>282</v>
      </c>
      <c r="P14" s="73">
        <v>3801</v>
      </c>
      <c r="Q14" s="73">
        <v>3559</v>
      </c>
      <c r="R14" s="73">
        <v>130</v>
      </c>
      <c r="S14" s="73">
        <v>34</v>
      </c>
      <c r="T14" s="73">
        <v>65</v>
      </c>
      <c r="U14" s="73">
        <v>167</v>
      </c>
      <c r="V14" s="74">
        <v>6.9</v>
      </c>
      <c r="W14" s="74">
        <v>7.5</v>
      </c>
      <c r="X14" s="74">
        <v>6.28</v>
      </c>
      <c r="Z14" s="13">
        <v>458456</v>
      </c>
      <c r="AA14" s="13">
        <v>233000</v>
      </c>
      <c r="AB14" s="13">
        <v>225456</v>
      </c>
    </row>
    <row r="15" spans="1:28" ht="12.75" customHeight="1">
      <c r="A15" s="22" t="s">
        <v>136</v>
      </c>
      <c r="B15" s="72">
        <v>22774</v>
      </c>
      <c r="C15" s="73">
        <v>13452</v>
      </c>
      <c r="D15" s="73">
        <v>9322</v>
      </c>
      <c r="E15" s="73">
        <v>939</v>
      </c>
      <c r="F15" s="73">
        <v>2802</v>
      </c>
      <c r="G15" s="73">
        <v>53</v>
      </c>
      <c r="H15" s="73">
        <v>233</v>
      </c>
      <c r="I15" s="73">
        <v>7266</v>
      </c>
      <c r="J15" s="73">
        <v>2450</v>
      </c>
      <c r="K15" s="73">
        <v>2713</v>
      </c>
      <c r="L15" s="73">
        <v>94</v>
      </c>
      <c r="M15" s="73">
        <v>103</v>
      </c>
      <c r="N15" s="73">
        <v>864</v>
      </c>
      <c r="O15" s="73">
        <v>235</v>
      </c>
      <c r="P15" s="73">
        <v>2288</v>
      </c>
      <c r="Q15" s="73">
        <v>2373</v>
      </c>
      <c r="R15" s="73">
        <v>96</v>
      </c>
      <c r="S15" s="73">
        <v>43</v>
      </c>
      <c r="T15" s="73">
        <v>79</v>
      </c>
      <c r="U15" s="73">
        <v>143</v>
      </c>
      <c r="V15" s="74">
        <v>4.2</v>
      </c>
      <c r="W15" s="74">
        <v>4.8499999999999996</v>
      </c>
      <c r="X15" s="74">
        <v>3.52</v>
      </c>
      <c r="Z15" s="13">
        <v>530486</v>
      </c>
      <c r="AA15" s="13">
        <v>271904</v>
      </c>
      <c r="AB15" s="13">
        <v>258582</v>
      </c>
    </row>
    <row r="16" spans="1:28" ht="12.75" customHeight="1">
      <c r="A16" s="22" t="s">
        <v>137</v>
      </c>
      <c r="B16" s="72">
        <v>33308</v>
      </c>
      <c r="C16" s="73">
        <v>19247</v>
      </c>
      <c r="D16" s="73">
        <v>14061</v>
      </c>
      <c r="E16" s="73">
        <v>1150</v>
      </c>
      <c r="F16" s="73">
        <v>4516</v>
      </c>
      <c r="G16" s="73">
        <v>46</v>
      </c>
      <c r="H16" s="73">
        <v>461</v>
      </c>
      <c r="I16" s="73">
        <v>11125</v>
      </c>
      <c r="J16" s="73">
        <v>3212</v>
      </c>
      <c r="K16" s="73">
        <v>3293</v>
      </c>
      <c r="L16" s="73">
        <v>101</v>
      </c>
      <c r="M16" s="73">
        <v>94</v>
      </c>
      <c r="N16" s="73">
        <v>966</v>
      </c>
      <c r="O16" s="73">
        <v>177</v>
      </c>
      <c r="P16" s="73">
        <v>3018</v>
      </c>
      <c r="Q16" s="73">
        <v>4839</v>
      </c>
      <c r="R16" s="73">
        <v>119</v>
      </c>
      <c r="S16" s="73">
        <v>43</v>
      </c>
      <c r="T16" s="73">
        <v>76</v>
      </c>
      <c r="U16" s="73">
        <v>72</v>
      </c>
      <c r="V16" s="74">
        <v>5.91</v>
      </c>
      <c r="W16" s="74">
        <v>6.62</v>
      </c>
      <c r="X16" s="74">
        <v>5.15</v>
      </c>
      <c r="Z16" s="13">
        <v>565554</v>
      </c>
      <c r="AA16" s="13">
        <v>292024</v>
      </c>
      <c r="AB16" s="13">
        <v>273530</v>
      </c>
    </row>
    <row r="17" spans="1:28" ht="12.75" customHeight="1">
      <c r="A17" s="22" t="s">
        <v>138</v>
      </c>
      <c r="B17" s="72">
        <v>66622</v>
      </c>
      <c r="C17" s="73">
        <v>38700</v>
      </c>
      <c r="D17" s="73">
        <v>27922</v>
      </c>
      <c r="E17" s="73">
        <v>3424</v>
      </c>
      <c r="F17" s="73">
        <v>7831</v>
      </c>
      <c r="G17" s="73">
        <v>271</v>
      </c>
      <c r="H17" s="73">
        <v>1089</v>
      </c>
      <c r="I17" s="73">
        <v>21900</v>
      </c>
      <c r="J17" s="73">
        <v>6932</v>
      </c>
      <c r="K17" s="73">
        <v>7554</v>
      </c>
      <c r="L17" s="73">
        <v>397</v>
      </c>
      <c r="M17" s="73">
        <v>126</v>
      </c>
      <c r="N17" s="73">
        <v>2175</v>
      </c>
      <c r="O17" s="73">
        <v>280</v>
      </c>
      <c r="P17" s="73">
        <v>6967</v>
      </c>
      <c r="Q17" s="73">
        <v>6937</v>
      </c>
      <c r="R17" s="73">
        <v>353</v>
      </c>
      <c r="S17" s="73">
        <v>95</v>
      </c>
      <c r="T17" s="73">
        <v>171</v>
      </c>
      <c r="U17" s="73">
        <v>120</v>
      </c>
      <c r="V17" s="74">
        <v>5.17</v>
      </c>
      <c r="W17" s="74">
        <v>5.88</v>
      </c>
      <c r="X17" s="74">
        <v>4.43</v>
      </c>
      <c r="Z17" s="13">
        <v>1296013</v>
      </c>
      <c r="AA17" s="13">
        <v>663500</v>
      </c>
      <c r="AB17" s="13">
        <v>632513</v>
      </c>
    </row>
    <row r="18" spans="1:28" ht="12.75" customHeight="1">
      <c r="A18" s="22" t="s">
        <v>139</v>
      </c>
      <c r="B18" s="72">
        <v>34209</v>
      </c>
      <c r="C18" s="73">
        <v>19492</v>
      </c>
      <c r="D18" s="73">
        <v>14717</v>
      </c>
      <c r="E18" s="73">
        <v>1473</v>
      </c>
      <c r="F18" s="73">
        <v>4772</v>
      </c>
      <c r="G18" s="73">
        <v>81</v>
      </c>
      <c r="H18" s="73">
        <v>427</v>
      </c>
      <c r="I18" s="73">
        <v>11333</v>
      </c>
      <c r="J18" s="73">
        <v>2919</v>
      </c>
      <c r="K18" s="73">
        <v>3874</v>
      </c>
      <c r="L18" s="73">
        <v>168</v>
      </c>
      <c r="M18" s="73">
        <v>96</v>
      </c>
      <c r="N18" s="73">
        <v>1307</v>
      </c>
      <c r="O18" s="73">
        <v>171</v>
      </c>
      <c r="P18" s="73">
        <v>3266</v>
      </c>
      <c r="Q18" s="73">
        <v>3920</v>
      </c>
      <c r="R18" s="73">
        <v>191</v>
      </c>
      <c r="S18" s="73">
        <v>37</v>
      </c>
      <c r="T18" s="73">
        <v>61</v>
      </c>
      <c r="U18" s="73">
        <v>113</v>
      </c>
      <c r="V18" s="74">
        <v>6.71</v>
      </c>
      <c r="W18" s="74">
        <v>7.46</v>
      </c>
      <c r="X18" s="74">
        <v>5.93</v>
      </c>
      <c r="Z18" s="13">
        <v>517222</v>
      </c>
      <c r="AA18" s="13">
        <v>265474</v>
      </c>
      <c r="AB18" s="13">
        <v>251748</v>
      </c>
    </row>
    <row r="19" spans="1:28" ht="12.75" customHeight="1">
      <c r="A19" s="22" t="s">
        <v>140</v>
      </c>
      <c r="B19" s="72">
        <v>50602</v>
      </c>
      <c r="C19" s="73">
        <v>28283</v>
      </c>
      <c r="D19" s="73">
        <v>22319</v>
      </c>
      <c r="E19" s="73">
        <v>3279</v>
      </c>
      <c r="F19" s="73">
        <v>5357</v>
      </c>
      <c r="G19" s="73">
        <v>154</v>
      </c>
      <c r="H19" s="73">
        <v>786</v>
      </c>
      <c r="I19" s="73">
        <v>18718</v>
      </c>
      <c r="J19" s="73">
        <v>4105</v>
      </c>
      <c r="K19" s="73">
        <v>5671</v>
      </c>
      <c r="L19" s="73">
        <v>254</v>
      </c>
      <c r="M19" s="73">
        <v>131</v>
      </c>
      <c r="N19" s="73">
        <v>2295</v>
      </c>
      <c r="O19" s="73">
        <v>193</v>
      </c>
      <c r="P19" s="73">
        <v>4339</v>
      </c>
      <c r="Q19" s="73">
        <v>4885</v>
      </c>
      <c r="R19" s="73">
        <v>219</v>
      </c>
      <c r="S19" s="73">
        <v>48</v>
      </c>
      <c r="T19" s="73">
        <v>75</v>
      </c>
      <c r="U19" s="73">
        <v>93</v>
      </c>
      <c r="V19" s="74">
        <v>7.23</v>
      </c>
      <c r="W19" s="74">
        <v>7.77</v>
      </c>
      <c r="X19" s="74">
        <v>6.65</v>
      </c>
      <c r="Z19" s="13">
        <v>707792</v>
      </c>
      <c r="AA19" s="13">
        <v>368457</v>
      </c>
      <c r="AB19" s="13">
        <v>339335</v>
      </c>
    </row>
    <row r="20" spans="1:28" ht="12.75" customHeight="1">
      <c r="A20" s="22" t="s">
        <v>141</v>
      </c>
      <c r="B20" s="72">
        <v>38804</v>
      </c>
      <c r="C20" s="73">
        <v>21525</v>
      </c>
      <c r="D20" s="73">
        <v>17279</v>
      </c>
      <c r="E20" s="73">
        <v>2089</v>
      </c>
      <c r="F20" s="73">
        <v>4188</v>
      </c>
      <c r="G20" s="73">
        <v>181</v>
      </c>
      <c r="H20" s="73">
        <v>451</v>
      </c>
      <c r="I20" s="73">
        <v>13855</v>
      </c>
      <c r="J20" s="73">
        <v>3628</v>
      </c>
      <c r="K20" s="73">
        <v>4438</v>
      </c>
      <c r="L20" s="73">
        <v>181</v>
      </c>
      <c r="M20" s="73">
        <v>126</v>
      </c>
      <c r="N20" s="73">
        <v>1805</v>
      </c>
      <c r="O20" s="73">
        <v>120</v>
      </c>
      <c r="P20" s="73">
        <v>3391</v>
      </c>
      <c r="Q20" s="73">
        <v>3944</v>
      </c>
      <c r="R20" s="73">
        <v>164</v>
      </c>
      <c r="S20" s="73">
        <v>31</v>
      </c>
      <c r="T20" s="73">
        <v>63</v>
      </c>
      <c r="U20" s="73">
        <v>149</v>
      </c>
      <c r="V20" s="74">
        <v>7.46</v>
      </c>
      <c r="W20" s="74">
        <v>7.95</v>
      </c>
      <c r="X20" s="74">
        <v>6.93</v>
      </c>
      <c r="Z20" s="13">
        <v>529229</v>
      </c>
      <c r="AA20" s="13">
        <v>275686</v>
      </c>
      <c r="AB20" s="13">
        <v>253543</v>
      </c>
    </row>
    <row r="21" spans="1:28" ht="12.75" customHeight="1">
      <c r="A21" s="22" t="s">
        <v>142</v>
      </c>
      <c r="B21" s="72">
        <v>50589</v>
      </c>
      <c r="C21" s="73">
        <v>28753</v>
      </c>
      <c r="D21" s="73">
        <v>21836</v>
      </c>
      <c r="E21" s="73">
        <v>2498</v>
      </c>
      <c r="F21" s="73">
        <v>3946</v>
      </c>
      <c r="G21" s="73">
        <v>134</v>
      </c>
      <c r="H21" s="73">
        <v>688</v>
      </c>
      <c r="I21" s="73">
        <v>19668</v>
      </c>
      <c r="J21" s="73">
        <v>4703</v>
      </c>
      <c r="K21" s="73">
        <v>6019</v>
      </c>
      <c r="L21" s="73">
        <v>165</v>
      </c>
      <c r="M21" s="73">
        <v>180</v>
      </c>
      <c r="N21" s="73">
        <v>1696</v>
      </c>
      <c r="O21" s="73">
        <v>269</v>
      </c>
      <c r="P21" s="73">
        <v>5425</v>
      </c>
      <c r="Q21" s="73">
        <v>4469</v>
      </c>
      <c r="R21" s="73">
        <v>190</v>
      </c>
      <c r="S21" s="73">
        <v>52</v>
      </c>
      <c r="T21" s="73">
        <v>191</v>
      </c>
      <c r="U21" s="73">
        <v>296</v>
      </c>
      <c r="V21" s="74">
        <v>6.01</v>
      </c>
      <c r="W21" s="74">
        <v>6.67</v>
      </c>
      <c r="X21" s="74">
        <v>5.32</v>
      </c>
      <c r="Z21" s="13">
        <v>852286</v>
      </c>
      <c r="AA21" s="13">
        <v>437086</v>
      </c>
      <c r="AB21" s="13">
        <v>415200</v>
      </c>
    </row>
    <row r="22" spans="1:28" ht="12.75" customHeight="1">
      <c r="A22" s="22" t="s">
        <v>143</v>
      </c>
      <c r="B22" s="72">
        <v>17648</v>
      </c>
      <c r="C22" s="73">
        <v>10348</v>
      </c>
      <c r="D22" s="73">
        <v>7300</v>
      </c>
      <c r="E22" s="73">
        <v>754</v>
      </c>
      <c r="F22" s="73">
        <v>1429</v>
      </c>
      <c r="G22" s="73">
        <v>41</v>
      </c>
      <c r="H22" s="73">
        <v>210</v>
      </c>
      <c r="I22" s="73">
        <v>7001</v>
      </c>
      <c r="J22" s="73">
        <v>1879</v>
      </c>
      <c r="K22" s="73">
        <v>1899</v>
      </c>
      <c r="L22" s="73">
        <v>72</v>
      </c>
      <c r="M22" s="73">
        <v>90</v>
      </c>
      <c r="N22" s="73">
        <v>535</v>
      </c>
      <c r="O22" s="73">
        <v>93</v>
      </c>
      <c r="P22" s="73">
        <v>1508</v>
      </c>
      <c r="Q22" s="73">
        <v>1948</v>
      </c>
      <c r="R22" s="73">
        <v>50</v>
      </c>
      <c r="S22" s="73">
        <v>11</v>
      </c>
      <c r="T22" s="73">
        <v>37</v>
      </c>
      <c r="U22" s="73">
        <v>91</v>
      </c>
      <c r="V22" s="74">
        <v>7.93</v>
      </c>
      <c r="W22" s="74">
        <v>8.98</v>
      </c>
      <c r="X22" s="74">
        <v>6.8</v>
      </c>
      <c r="Z22" s="13">
        <v>224821</v>
      </c>
      <c r="AA22" s="13">
        <v>116883</v>
      </c>
      <c r="AB22" s="13">
        <v>107938</v>
      </c>
    </row>
    <row r="23" spans="1:28" ht="12.75" customHeight="1">
      <c r="A23" s="22" t="s">
        <v>144</v>
      </c>
      <c r="B23" s="72">
        <v>26324</v>
      </c>
      <c r="C23" s="73">
        <v>15070</v>
      </c>
      <c r="D23" s="73">
        <v>11254</v>
      </c>
      <c r="E23" s="73">
        <v>1108</v>
      </c>
      <c r="F23" s="73">
        <v>2496</v>
      </c>
      <c r="G23" s="73">
        <v>70</v>
      </c>
      <c r="H23" s="73">
        <v>373</v>
      </c>
      <c r="I23" s="73">
        <v>9506</v>
      </c>
      <c r="J23" s="73">
        <v>2395</v>
      </c>
      <c r="K23" s="73">
        <v>2342</v>
      </c>
      <c r="L23" s="73">
        <v>93</v>
      </c>
      <c r="M23" s="73">
        <v>71</v>
      </c>
      <c r="N23" s="73">
        <v>1024</v>
      </c>
      <c r="O23" s="73">
        <v>154</v>
      </c>
      <c r="P23" s="73">
        <v>3615</v>
      </c>
      <c r="Q23" s="73">
        <v>2853</v>
      </c>
      <c r="R23" s="73">
        <v>79</v>
      </c>
      <c r="S23" s="73">
        <v>21</v>
      </c>
      <c r="T23" s="73">
        <v>37</v>
      </c>
      <c r="U23" s="73">
        <v>87</v>
      </c>
      <c r="V23" s="74">
        <v>7.93</v>
      </c>
      <c r="W23" s="74">
        <v>8.9</v>
      </c>
      <c r="X23" s="74">
        <v>6.92</v>
      </c>
      <c r="Z23" s="13">
        <v>333897</v>
      </c>
      <c r="AA23" s="13">
        <v>171016</v>
      </c>
      <c r="AB23" s="13">
        <v>162881</v>
      </c>
    </row>
    <row r="24" spans="1:28" ht="12.75" customHeight="1">
      <c r="A24" s="22" t="s">
        <v>145</v>
      </c>
      <c r="B24" s="72">
        <v>6309</v>
      </c>
      <c r="C24" s="73">
        <v>3568</v>
      </c>
      <c r="D24" s="73">
        <v>2741</v>
      </c>
      <c r="E24" s="73">
        <v>414</v>
      </c>
      <c r="F24" s="73">
        <v>875</v>
      </c>
      <c r="G24" s="73">
        <v>12</v>
      </c>
      <c r="H24" s="73">
        <v>102</v>
      </c>
      <c r="I24" s="73">
        <v>2178</v>
      </c>
      <c r="J24" s="73">
        <v>574</v>
      </c>
      <c r="K24" s="73">
        <v>621</v>
      </c>
      <c r="L24" s="73">
        <v>20</v>
      </c>
      <c r="M24" s="73">
        <v>17</v>
      </c>
      <c r="N24" s="73">
        <v>168</v>
      </c>
      <c r="O24" s="73">
        <v>42</v>
      </c>
      <c r="P24" s="73">
        <v>624</v>
      </c>
      <c r="Q24" s="73">
        <v>575</v>
      </c>
      <c r="R24" s="73">
        <v>17</v>
      </c>
      <c r="S24" s="73">
        <v>7</v>
      </c>
      <c r="T24" s="73">
        <v>18</v>
      </c>
      <c r="U24" s="73">
        <v>45</v>
      </c>
      <c r="V24" s="74">
        <v>6.17</v>
      </c>
      <c r="W24" s="74">
        <v>6.76</v>
      </c>
      <c r="X24" s="74">
        <v>5.53</v>
      </c>
      <c r="Z24" s="13">
        <v>100400</v>
      </c>
      <c r="AA24" s="13">
        <v>51711</v>
      </c>
      <c r="AB24" s="13">
        <v>48689</v>
      </c>
    </row>
    <row r="25" spans="1:28" ht="12.75" customHeight="1">
      <c r="A25" s="22" t="s">
        <v>146</v>
      </c>
      <c r="B25" s="72">
        <v>20880</v>
      </c>
      <c r="C25" s="73">
        <v>11765</v>
      </c>
      <c r="D25" s="73">
        <v>9115</v>
      </c>
      <c r="E25" s="73">
        <v>1163</v>
      </c>
      <c r="F25" s="73">
        <v>2319</v>
      </c>
      <c r="G25" s="73">
        <v>87</v>
      </c>
      <c r="H25" s="73">
        <v>203</v>
      </c>
      <c r="I25" s="73">
        <v>6034</v>
      </c>
      <c r="J25" s="73">
        <v>1703</v>
      </c>
      <c r="K25" s="73">
        <v>3126</v>
      </c>
      <c r="L25" s="73">
        <v>83</v>
      </c>
      <c r="M25" s="73">
        <v>69</v>
      </c>
      <c r="N25" s="73">
        <v>736</v>
      </c>
      <c r="O25" s="73">
        <v>285</v>
      </c>
      <c r="P25" s="73">
        <v>2688</v>
      </c>
      <c r="Q25" s="73">
        <v>2133</v>
      </c>
      <c r="R25" s="73">
        <v>92</v>
      </c>
      <c r="S25" s="73">
        <v>42</v>
      </c>
      <c r="T25" s="73">
        <v>67</v>
      </c>
      <c r="U25" s="73">
        <v>50</v>
      </c>
      <c r="V25" s="74">
        <v>5.61</v>
      </c>
      <c r="W25" s="74">
        <v>6.29</v>
      </c>
      <c r="X25" s="74">
        <v>4.92</v>
      </c>
      <c r="Z25" s="13">
        <v>374914</v>
      </c>
      <c r="AA25" s="13">
        <v>188649</v>
      </c>
      <c r="AB25" s="13">
        <v>186265</v>
      </c>
    </row>
    <row r="26" spans="1:28" ht="12.75" customHeight="1">
      <c r="A26" s="22" t="s">
        <v>147</v>
      </c>
      <c r="B26" s="72">
        <v>16596</v>
      </c>
      <c r="C26" s="73">
        <v>9423</v>
      </c>
      <c r="D26" s="73">
        <v>7173</v>
      </c>
      <c r="E26" s="73">
        <v>764</v>
      </c>
      <c r="F26" s="73">
        <v>1829</v>
      </c>
      <c r="G26" s="73">
        <v>54</v>
      </c>
      <c r="H26" s="73">
        <v>162</v>
      </c>
      <c r="I26" s="73">
        <v>5287</v>
      </c>
      <c r="J26" s="73">
        <v>1705</v>
      </c>
      <c r="K26" s="73">
        <v>2182</v>
      </c>
      <c r="L26" s="73">
        <v>57</v>
      </c>
      <c r="M26" s="73">
        <v>54</v>
      </c>
      <c r="N26" s="73">
        <v>546</v>
      </c>
      <c r="O26" s="73">
        <v>359</v>
      </c>
      <c r="P26" s="73">
        <v>1693</v>
      </c>
      <c r="Q26" s="73">
        <v>1636</v>
      </c>
      <c r="R26" s="73">
        <v>58</v>
      </c>
      <c r="S26" s="73">
        <v>41</v>
      </c>
      <c r="T26" s="73">
        <v>74</v>
      </c>
      <c r="U26" s="73">
        <v>95</v>
      </c>
      <c r="V26" s="74">
        <v>3.82</v>
      </c>
      <c r="W26" s="74">
        <v>4.3899999999999997</v>
      </c>
      <c r="X26" s="74">
        <v>3.27</v>
      </c>
      <c r="Z26" s="13">
        <v>428483</v>
      </c>
      <c r="AA26" s="13">
        <v>212183</v>
      </c>
      <c r="AB26" s="13">
        <v>216300</v>
      </c>
    </row>
    <row r="27" spans="1:28" ht="12.75" customHeight="1">
      <c r="A27" s="22" t="s">
        <v>148</v>
      </c>
      <c r="B27" s="72">
        <v>14625</v>
      </c>
      <c r="C27" s="73">
        <v>8161</v>
      </c>
      <c r="D27" s="73">
        <v>6464</v>
      </c>
      <c r="E27" s="73">
        <v>663</v>
      </c>
      <c r="F27" s="73">
        <v>1463</v>
      </c>
      <c r="G27" s="73">
        <v>99</v>
      </c>
      <c r="H27" s="73">
        <v>146</v>
      </c>
      <c r="I27" s="73">
        <v>4543</v>
      </c>
      <c r="J27" s="73">
        <v>1252</v>
      </c>
      <c r="K27" s="73">
        <v>1831</v>
      </c>
      <c r="L27" s="73">
        <v>66</v>
      </c>
      <c r="M27" s="73">
        <v>43</v>
      </c>
      <c r="N27" s="73">
        <v>649</v>
      </c>
      <c r="O27" s="73">
        <v>133</v>
      </c>
      <c r="P27" s="73">
        <v>1500</v>
      </c>
      <c r="Q27" s="73">
        <v>2017</v>
      </c>
      <c r="R27" s="73">
        <v>76</v>
      </c>
      <c r="S27" s="73">
        <v>29</v>
      </c>
      <c r="T27" s="73">
        <v>49</v>
      </c>
      <c r="U27" s="73">
        <v>66</v>
      </c>
      <c r="V27" s="74">
        <v>5.41</v>
      </c>
      <c r="W27" s="74">
        <v>6.19</v>
      </c>
      <c r="X27" s="74">
        <v>4.67</v>
      </c>
      <c r="Z27" s="13">
        <v>270872</v>
      </c>
      <c r="AA27" s="13">
        <v>132646</v>
      </c>
      <c r="AB27" s="13">
        <v>138226</v>
      </c>
    </row>
    <row r="28" spans="1:28" ht="12.75" customHeight="1">
      <c r="A28" s="22" t="s">
        <v>149</v>
      </c>
      <c r="B28" s="72">
        <v>5810</v>
      </c>
      <c r="C28" s="73">
        <v>3192</v>
      </c>
      <c r="D28" s="73">
        <v>2618</v>
      </c>
      <c r="E28" s="73">
        <v>393</v>
      </c>
      <c r="F28" s="73">
        <v>714</v>
      </c>
      <c r="G28" s="73">
        <v>16</v>
      </c>
      <c r="H28" s="73">
        <v>62</v>
      </c>
      <c r="I28" s="73">
        <v>2097</v>
      </c>
      <c r="J28" s="73">
        <v>453</v>
      </c>
      <c r="K28" s="73">
        <v>759</v>
      </c>
      <c r="L28" s="73">
        <v>15</v>
      </c>
      <c r="M28" s="73">
        <v>11</v>
      </c>
      <c r="N28" s="73">
        <v>210</v>
      </c>
      <c r="O28" s="73">
        <v>29</v>
      </c>
      <c r="P28" s="73">
        <v>509</v>
      </c>
      <c r="Q28" s="73">
        <v>482</v>
      </c>
      <c r="R28" s="73">
        <v>24</v>
      </c>
      <c r="S28" s="73">
        <v>12</v>
      </c>
      <c r="T28" s="73">
        <v>7</v>
      </c>
      <c r="U28" s="73">
        <v>17</v>
      </c>
      <c r="V28" s="74">
        <v>4.38</v>
      </c>
      <c r="W28" s="74">
        <v>4.79</v>
      </c>
      <c r="X28" s="74">
        <v>3.95</v>
      </c>
      <c r="Z28" s="13">
        <v>120713</v>
      </c>
      <c r="AA28" s="13">
        <v>60687</v>
      </c>
      <c r="AB28" s="13">
        <v>60026</v>
      </c>
    </row>
    <row r="29" spans="1:28" ht="12.75" customHeight="1">
      <c r="A29" s="22" t="s">
        <v>150</v>
      </c>
      <c r="B29" s="72">
        <v>476</v>
      </c>
      <c r="C29" s="73">
        <v>306</v>
      </c>
      <c r="D29" s="73">
        <v>170</v>
      </c>
      <c r="E29" s="73">
        <v>38</v>
      </c>
      <c r="F29" s="73">
        <v>53</v>
      </c>
      <c r="G29" s="73">
        <v>2</v>
      </c>
      <c r="H29" s="73">
        <v>7</v>
      </c>
      <c r="I29" s="73">
        <v>149</v>
      </c>
      <c r="J29" s="73">
        <v>46</v>
      </c>
      <c r="K29" s="73">
        <v>65</v>
      </c>
      <c r="L29" s="73">
        <v>3</v>
      </c>
      <c r="M29" s="73">
        <v>2</v>
      </c>
      <c r="N29" s="73">
        <v>12</v>
      </c>
      <c r="O29" s="73">
        <v>3</v>
      </c>
      <c r="P29" s="73">
        <v>47</v>
      </c>
      <c r="Q29" s="73">
        <v>42</v>
      </c>
      <c r="R29" s="73">
        <v>0</v>
      </c>
      <c r="S29" s="73">
        <v>2</v>
      </c>
      <c r="T29" s="73">
        <v>0</v>
      </c>
      <c r="U29" s="73">
        <v>5</v>
      </c>
      <c r="V29" s="74">
        <v>3.79</v>
      </c>
      <c r="W29" s="74">
        <v>4.2699999999999996</v>
      </c>
      <c r="X29" s="74">
        <v>3.16</v>
      </c>
      <c r="Z29" s="13">
        <v>12165</v>
      </c>
      <c r="AA29" s="13">
        <v>6923</v>
      </c>
      <c r="AB29" s="13">
        <v>5242</v>
      </c>
    </row>
    <row r="30" spans="1:28" ht="12.75" customHeight="1">
      <c r="A30" s="111"/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8"/>
      <c r="W30" s="78"/>
      <c r="X30" s="78"/>
    </row>
    <row r="31" spans="1:28" ht="12.75" customHeight="1">
      <c r="A31" s="108" t="s">
        <v>161</v>
      </c>
      <c r="B31" s="101">
        <v>1155650</v>
      </c>
      <c r="C31" s="112">
        <v>0</v>
      </c>
      <c r="D31" s="112">
        <v>0</v>
      </c>
      <c r="E31" s="102">
        <v>57319</v>
      </c>
      <c r="F31" s="102">
        <v>122906</v>
      </c>
      <c r="G31" s="102">
        <v>3739</v>
      </c>
      <c r="H31" s="102">
        <v>14482</v>
      </c>
      <c r="I31" s="102">
        <v>375730</v>
      </c>
      <c r="J31" s="102">
        <v>100797</v>
      </c>
      <c r="K31" s="102">
        <v>147856</v>
      </c>
      <c r="L31" s="102">
        <v>4644</v>
      </c>
      <c r="M31" s="102">
        <v>4046</v>
      </c>
      <c r="N31" s="102">
        <v>46054</v>
      </c>
      <c r="O31" s="102">
        <v>13293</v>
      </c>
      <c r="P31" s="102">
        <v>124240</v>
      </c>
      <c r="Q31" s="102">
        <v>124215</v>
      </c>
      <c r="R31" s="102">
        <v>4826</v>
      </c>
      <c r="S31" s="102">
        <v>2068</v>
      </c>
      <c r="T31" s="102">
        <v>3646</v>
      </c>
      <c r="U31" s="102">
        <v>5789</v>
      </c>
      <c r="V31" s="86">
        <v>4.92</v>
      </c>
      <c r="W31" s="112">
        <v>0</v>
      </c>
      <c r="X31" s="112">
        <v>0</v>
      </c>
      <c r="Z31" s="13">
        <v>23373517</v>
      </c>
    </row>
    <row r="32" spans="1:28" ht="12.75" customHeight="1">
      <c r="A32" s="22" t="s">
        <v>151</v>
      </c>
      <c r="B32" s="82">
        <v>655444</v>
      </c>
      <c r="C32" s="23">
        <v>0</v>
      </c>
      <c r="D32" s="23">
        <v>0</v>
      </c>
      <c r="E32" s="82">
        <v>29924</v>
      </c>
      <c r="F32" s="82">
        <v>70539</v>
      </c>
      <c r="G32" s="82">
        <v>2136</v>
      </c>
      <c r="H32" s="82">
        <v>10575</v>
      </c>
      <c r="I32" s="82">
        <v>222522</v>
      </c>
      <c r="J32" s="82">
        <v>57504</v>
      </c>
      <c r="K32" s="82">
        <v>84922</v>
      </c>
      <c r="L32" s="82">
        <v>3222</v>
      </c>
      <c r="M32" s="82">
        <v>2340</v>
      </c>
      <c r="N32" s="82">
        <v>17796</v>
      </c>
      <c r="O32" s="82">
        <v>11587</v>
      </c>
      <c r="P32" s="82">
        <v>60549</v>
      </c>
      <c r="Q32" s="82">
        <v>72451</v>
      </c>
      <c r="R32" s="82">
        <v>2594</v>
      </c>
      <c r="S32" s="82">
        <v>1097</v>
      </c>
      <c r="T32" s="82">
        <v>1965</v>
      </c>
      <c r="U32" s="82">
        <v>3721</v>
      </c>
      <c r="V32" s="42">
        <v>5.6</v>
      </c>
      <c r="W32" s="23">
        <v>0</v>
      </c>
      <c r="X32" s="23">
        <v>0</v>
      </c>
      <c r="Z32" s="13">
        <v>11684674</v>
      </c>
    </row>
    <row r="33" spans="1:26" ht="12.75" customHeight="1">
      <c r="A33" s="22" t="s">
        <v>152</v>
      </c>
      <c r="B33" s="82">
        <v>500206</v>
      </c>
      <c r="C33" s="23">
        <v>0</v>
      </c>
      <c r="D33" s="23">
        <v>0</v>
      </c>
      <c r="E33" s="82">
        <v>27395</v>
      </c>
      <c r="F33" s="82">
        <v>52367</v>
      </c>
      <c r="G33" s="82">
        <v>1603</v>
      </c>
      <c r="H33" s="82">
        <v>3907</v>
      </c>
      <c r="I33" s="82">
        <v>153208</v>
      </c>
      <c r="J33" s="82">
        <v>43293</v>
      </c>
      <c r="K33" s="82">
        <v>62934</v>
      </c>
      <c r="L33" s="82">
        <v>1422</v>
      </c>
      <c r="M33" s="82">
        <v>1706</v>
      </c>
      <c r="N33" s="82">
        <v>28258</v>
      </c>
      <c r="O33" s="82">
        <v>1706</v>
      </c>
      <c r="P33" s="82">
        <v>63691</v>
      </c>
      <c r="Q33" s="82">
        <v>51764</v>
      </c>
      <c r="R33" s="82">
        <v>2232</v>
      </c>
      <c r="S33" s="88">
        <v>971</v>
      </c>
      <c r="T33" s="82">
        <v>1681</v>
      </c>
      <c r="U33" s="82">
        <v>2068</v>
      </c>
      <c r="V33" s="43">
        <v>4.25</v>
      </c>
      <c r="W33" s="23">
        <v>0</v>
      </c>
      <c r="X33" s="23">
        <v>0</v>
      </c>
      <c r="Z33" s="13">
        <v>11688843</v>
      </c>
    </row>
    <row r="34" spans="1:26" ht="12.75" customHeight="1">
      <c r="A34" s="120" t="s">
        <v>226</v>
      </c>
      <c r="B34" s="84">
        <v>492286</v>
      </c>
      <c r="C34" s="112">
        <v>0</v>
      </c>
      <c r="D34" s="112">
        <v>0</v>
      </c>
      <c r="E34" s="84">
        <v>20393</v>
      </c>
      <c r="F34" s="84">
        <v>56034</v>
      </c>
      <c r="G34" s="84">
        <v>1978</v>
      </c>
      <c r="H34" s="84">
        <v>6441</v>
      </c>
      <c r="I34" s="84">
        <v>102322</v>
      </c>
      <c r="J34" s="84">
        <v>46178</v>
      </c>
      <c r="K34" s="84">
        <v>66265</v>
      </c>
      <c r="L34" s="85">
        <v>1209</v>
      </c>
      <c r="M34" s="84">
        <v>2170</v>
      </c>
      <c r="N34" s="84">
        <v>35958</v>
      </c>
      <c r="O34" s="84">
        <v>10446</v>
      </c>
      <c r="P34" s="84">
        <v>61484</v>
      </c>
      <c r="Q34" s="84">
        <v>67980</v>
      </c>
      <c r="R34" s="84">
        <v>4499</v>
      </c>
      <c r="S34" s="85">
        <v>1193</v>
      </c>
      <c r="T34" s="85">
        <v>1947</v>
      </c>
      <c r="U34" s="84">
        <v>5789</v>
      </c>
      <c r="V34" s="86">
        <v>2.1</v>
      </c>
      <c r="W34" s="112">
        <v>0</v>
      </c>
      <c r="X34" s="112">
        <v>0</v>
      </c>
      <c r="Z34" s="13">
        <v>23373517</v>
      </c>
    </row>
    <row r="35" spans="1:26" ht="14.65" customHeight="1">
      <c r="A35" s="87" t="s">
        <v>154</v>
      </c>
      <c r="B35" s="82">
        <v>279113</v>
      </c>
      <c r="C35" s="23">
        <v>0</v>
      </c>
      <c r="D35" s="23">
        <v>0</v>
      </c>
      <c r="E35" s="82">
        <v>10779</v>
      </c>
      <c r="F35" s="82">
        <v>33064</v>
      </c>
      <c r="G35" s="82">
        <v>1172</v>
      </c>
      <c r="H35" s="82">
        <v>4976</v>
      </c>
      <c r="I35" s="82">
        <v>58634</v>
      </c>
      <c r="J35" s="82">
        <v>27002</v>
      </c>
      <c r="K35" s="82">
        <v>41770</v>
      </c>
      <c r="L35" s="88">
        <v>760</v>
      </c>
      <c r="M35" s="88">
        <v>1264</v>
      </c>
      <c r="N35" s="82">
        <v>13960</v>
      </c>
      <c r="O35" s="82">
        <v>9121</v>
      </c>
      <c r="P35" s="82">
        <v>29049</v>
      </c>
      <c r="Q35" s="82">
        <v>39692</v>
      </c>
      <c r="R35" s="82">
        <v>2413</v>
      </c>
      <c r="S35" s="88">
        <v>663</v>
      </c>
      <c r="T35" s="88">
        <v>1073</v>
      </c>
      <c r="U35" s="82">
        <v>3721</v>
      </c>
      <c r="V35" s="74">
        <v>2.38</v>
      </c>
      <c r="W35" s="23">
        <v>0</v>
      </c>
      <c r="X35" s="23">
        <v>0</v>
      </c>
      <c r="Z35" s="13">
        <v>11684674</v>
      </c>
    </row>
    <row r="36" spans="1:26" ht="12.75" customHeight="1">
      <c r="A36" s="87" t="s">
        <v>155</v>
      </c>
      <c r="B36" s="82">
        <v>213173</v>
      </c>
      <c r="C36" s="23">
        <v>0</v>
      </c>
      <c r="D36" s="23">
        <v>0</v>
      </c>
      <c r="E36" s="82">
        <v>9614</v>
      </c>
      <c r="F36" s="82">
        <v>22970</v>
      </c>
      <c r="G36" s="88">
        <v>806</v>
      </c>
      <c r="H36" s="88">
        <v>1465</v>
      </c>
      <c r="I36" s="82">
        <v>43688</v>
      </c>
      <c r="J36" s="82">
        <v>19176</v>
      </c>
      <c r="K36" s="82">
        <v>24495</v>
      </c>
      <c r="L36" s="88">
        <v>449</v>
      </c>
      <c r="M36" s="88">
        <v>906</v>
      </c>
      <c r="N36" s="82">
        <v>21998</v>
      </c>
      <c r="O36" s="82">
        <v>1325</v>
      </c>
      <c r="P36" s="82">
        <v>32435</v>
      </c>
      <c r="Q36" s="82">
        <v>28288</v>
      </c>
      <c r="R36" s="82">
        <v>2086</v>
      </c>
      <c r="S36" s="88">
        <v>530</v>
      </c>
      <c r="T36" s="88">
        <v>874</v>
      </c>
      <c r="U36" s="82">
        <v>2068</v>
      </c>
      <c r="V36" s="74">
        <v>1.81</v>
      </c>
      <c r="W36" s="23">
        <v>0</v>
      </c>
      <c r="X36" s="23">
        <v>0</v>
      </c>
      <c r="Z36" s="13">
        <v>11688843</v>
      </c>
    </row>
    <row r="37" spans="1:26" ht="12.75" customHeight="1">
      <c r="A37" s="120" t="s">
        <v>227</v>
      </c>
      <c r="B37" s="84">
        <v>663364</v>
      </c>
      <c r="C37" s="112">
        <v>0</v>
      </c>
      <c r="D37" s="112">
        <v>0</v>
      </c>
      <c r="E37" s="84">
        <v>36926</v>
      </c>
      <c r="F37" s="84">
        <v>66872</v>
      </c>
      <c r="G37" s="84">
        <v>1761</v>
      </c>
      <c r="H37" s="84">
        <v>8041</v>
      </c>
      <c r="I37" s="84">
        <v>273408</v>
      </c>
      <c r="J37" s="84">
        <v>54619</v>
      </c>
      <c r="K37" s="84">
        <v>81591</v>
      </c>
      <c r="L37" s="84">
        <v>3435</v>
      </c>
      <c r="M37" s="84">
        <v>1876</v>
      </c>
      <c r="N37" s="84">
        <v>10096</v>
      </c>
      <c r="O37" s="84">
        <v>2847</v>
      </c>
      <c r="P37" s="84">
        <v>62756</v>
      </c>
      <c r="Q37" s="84">
        <v>56235</v>
      </c>
      <c r="R37" s="85">
        <v>327</v>
      </c>
      <c r="S37" s="84">
        <v>875</v>
      </c>
      <c r="T37" s="84">
        <v>1699</v>
      </c>
      <c r="U37" s="103">
        <v>0</v>
      </c>
      <c r="V37" s="86">
        <v>2.82</v>
      </c>
      <c r="W37" s="112">
        <v>0</v>
      </c>
      <c r="X37" s="112">
        <v>0</v>
      </c>
      <c r="Z37" s="13">
        <v>23373517</v>
      </c>
    </row>
    <row r="38" spans="1:26" ht="12.75" customHeight="1">
      <c r="A38" s="87" t="s">
        <v>154</v>
      </c>
      <c r="B38" s="82">
        <v>376331</v>
      </c>
      <c r="C38" s="23">
        <v>0</v>
      </c>
      <c r="D38" s="23">
        <v>0</v>
      </c>
      <c r="E38" s="82">
        <v>19145</v>
      </c>
      <c r="F38" s="82">
        <v>37475</v>
      </c>
      <c r="G38" s="82">
        <v>964</v>
      </c>
      <c r="H38" s="82">
        <v>5599</v>
      </c>
      <c r="I38" s="82">
        <v>163888</v>
      </c>
      <c r="J38" s="82">
        <v>30502</v>
      </c>
      <c r="K38" s="82">
        <v>43152</v>
      </c>
      <c r="L38" s="82">
        <v>2462</v>
      </c>
      <c r="M38" s="82">
        <v>1076</v>
      </c>
      <c r="N38" s="82">
        <v>3836</v>
      </c>
      <c r="O38" s="82">
        <v>2466</v>
      </c>
      <c r="P38" s="82">
        <v>31500</v>
      </c>
      <c r="Q38" s="82">
        <v>32759</v>
      </c>
      <c r="R38" s="88">
        <v>181</v>
      </c>
      <c r="S38" s="88">
        <v>434</v>
      </c>
      <c r="T38" s="82">
        <v>892</v>
      </c>
      <c r="U38" s="80">
        <v>0</v>
      </c>
      <c r="V38" s="74">
        <v>3.21</v>
      </c>
      <c r="W38" s="23">
        <v>0</v>
      </c>
      <c r="X38" s="23">
        <v>0</v>
      </c>
      <c r="Z38" s="13">
        <v>11684674</v>
      </c>
    </row>
    <row r="39" spans="1:26" ht="16.149999999999999" customHeight="1">
      <c r="A39" s="89" t="s">
        <v>155</v>
      </c>
      <c r="B39" s="90">
        <v>287033</v>
      </c>
      <c r="C39" s="26">
        <v>0</v>
      </c>
      <c r="D39" s="26">
        <v>0</v>
      </c>
      <c r="E39" s="91">
        <v>17781</v>
      </c>
      <c r="F39" s="91">
        <v>29397</v>
      </c>
      <c r="G39" s="92">
        <v>797</v>
      </c>
      <c r="H39" s="91">
        <v>2442</v>
      </c>
      <c r="I39" s="91">
        <v>109520</v>
      </c>
      <c r="J39" s="91">
        <v>24117</v>
      </c>
      <c r="K39" s="91">
        <v>38439</v>
      </c>
      <c r="L39" s="91">
        <v>973</v>
      </c>
      <c r="M39" s="91">
        <v>800</v>
      </c>
      <c r="N39" s="91">
        <v>6260</v>
      </c>
      <c r="O39" s="92">
        <v>381</v>
      </c>
      <c r="P39" s="91">
        <v>31256</v>
      </c>
      <c r="Q39" s="91">
        <v>23476</v>
      </c>
      <c r="R39" s="92">
        <v>146</v>
      </c>
      <c r="S39" s="92">
        <v>441</v>
      </c>
      <c r="T39" s="91">
        <v>807</v>
      </c>
      <c r="U39" s="83">
        <v>0</v>
      </c>
      <c r="V39" s="93">
        <v>2.44</v>
      </c>
      <c r="W39" s="26">
        <v>0</v>
      </c>
      <c r="X39" s="26">
        <v>0</v>
      </c>
      <c r="Z39" s="13">
        <v>11688843</v>
      </c>
    </row>
    <row r="40" spans="1:26" ht="12.75" customHeight="1">
      <c r="A40" s="12" t="s">
        <v>228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V40" s="13"/>
      <c r="W40" s="13"/>
      <c r="X40" s="13"/>
    </row>
    <row r="41" spans="1:26" ht="25.15" customHeight="1">
      <c r="A41" s="27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spans="1:26" ht="25.15" customHeight="1">
      <c r="A42" s="14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26" ht="25.15" customHeight="1">
      <c r="A43" s="94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1:26" ht="25.15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1:26" ht="25.15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6" ht="25.15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26" ht="13.5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26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2:18" ht="12" customHeight="1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2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t="12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4" spans="2:18" ht="12" customHeight="1"/>
    <row r="55" spans="2:18" ht="12" customHeight="1"/>
    <row r="57" spans="2:18" ht="12" customHeight="1"/>
    <row r="58" spans="2:18" ht="12" customHeight="1"/>
    <row r="60" spans="2:18" ht="12" customHeight="1"/>
    <row r="63" spans="2:18" ht="12" customHeight="1"/>
    <row r="69" ht="25.15" hidden="1" customHeight="1"/>
    <row r="70" ht="25.15" hidden="1" customHeight="1"/>
  </sheetData>
  <mergeCells count="22">
    <mergeCell ref="X4:X5"/>
    <mergeCell ref="O4:O5"/>
    <mergeCell ref="P4:P5"/>
    <mergeCell ref="Q4:Q5"/>
    <mergeCell ref="R4:R5"/>
    <mergeCell ref="S4:S5"/>
    <mergeCell ref="T4:T5"/>
    <mergeCell ref="M4:M5"/>
    <mergeCell ref="N4:N5"/>
    <mergeCell ref="U4:U5"/>
    <mergeCell ref="V4:V5"/>
    <mergeCell ref="W4:W5"/>
    <mergeCell ref="H4:H5"/>
    <mergeCell ref="I4:I5"/>
    <mergeCell ref="J4:J5"/>
    <mergeCell ref="K4:K5"/>
    <mergeCell ref="L4:L5"/>
    <mergeCell ref="A4:A5"/>
    <mergeCell ref="B4:D4"/>
    <mergeCell ref="E4:E5"/>
    <mergeCell ref="F4:F5"/>
    <mergeCell ref="G4:G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70"/>
  <sheetViews>
    <sheetView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B7" sqref="B7"/>
    </sheetView>
  </sheetViews>
  <sheetFormatPr defaultRowHeight="12"/>
  <cols>
    <col min="1" max="1" width="25.5" style="10" customWidth="1"/>
    <col min="2" max="2" width="14" style="10" customWidth="1"/>
    <col min="3" max="13" width="12.1640625" style="10" customWidth="1"/>
    <col min="14" max="20" width="12.6640625" style="10" customWidth="1"/>
    <col min="21" max="21" width="13.5" style="10" customWidth="1"/>
    <col min="22" max="24" width="12.6640625" style="10" customWidth="1"/>
    <col min="25" max="25" width="9.33203125" style="10"/>
    <col min="26" max="26" width="12.6640625" style="10" hidden="1" customWidth="1"/>
    <col min="27" max="28" width="11.1640625" style="10" hidden="1" customWidth="1"/>
    <col min="29" max="16384" width="9.33203125" style="10"/>
  </cols>
  <sheetData>
    <row r="1" spans="1:28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>
      <c r="A2" s="3" t="s">
        <v>233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>
      <c r="A4" s="210" t="s">
        <v>225</v>
      </c>
      <c r="B4" s="212" t="s">
        <v>2</v>
      </c>
      <c r="C4" s="212"/>
      <c r="D4" s="213"/>
      <c r="E4" s="208" t="s">
        <v>3</v>
      </c>
      <c r="F4" s="214" t="s">
        <v>4</v>
      </c>
      <c r="G4" s="208" t="s">
        <v>5</v>
      </c>
      <c r="H4" s="208" t="s">
        <v>6</v>
      </c>
      <c r="I4" s="208" t="s">
        <v>7</v>
      </c>
      <c r="J4" s="208" t="s">
        <v>8</v>
      </c>
      <c r="K4" s="208" t="s">
        <v>9</v>
      </c>
      <c r="L4" s="208" t="s">
        <v>10</v>
      </c>
      <c r="M4" s="208" t="s">
        <v>11</v>
      </c>
      <c r="N4" s="208" t="s">
        <v>12</v>
      </c>
      <c r="O4" s="208" t="s">
        <v>13</v>
      </c>
      <c r="P4" s="208" t="s">
        <v>14</v>
      </c>
      <c r="Q4" s="208" t="s">
        <v>15</v>
      </c>
      <c r="R4" s="208" t="s">
        <v>16</v>
      </c>
      <c r="S4" s="208" t="s">
        <v>17</v>
      </c>
      <c r="T4" s="208" t="s">
        <v>18</v>
      </c>
      <c r="U4" s="208" t="s">
        <v>19</v>
      </c>
      <c r="V4" s="214" t="s">
        <v>20</v>
      </c>
      <c r="W4" s="214" t="s">
        <v>21</v>
      </c>
      <c r="X4" s="214" t="s">
        <v>22</v>
      </c>
      <c r="Y4" s="8"/>
    </row>
    <row r="5" spans="1:28" s="8" customFormat="1" ht="21.75" customHeight="1">
      <c r="A5" s="211"/>
      <c r="B5" s="16" t="s">
        <v>23</v>
      </c>
      <c r="C5" s="163" t="s">
        <v>24</v>
      </c>
      <c r="D5" s="163" t="s">
        <v>25</v>
      </c>
      <c r="E5" s="209"/>
      <c r="F5" s="215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16"/>
      <c r="W5" s="216"/>
      <c r="X5" s="216"/>
      <c r="Y5" s="10"/>
    </row>
    <row r="6" spans="1:28" ht="12.75" customHeight="1">
      <c r="A6" s="104" t="s">
        <v>233</v>
      </c>
      <c r="B6" s="9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8"/>
      <c r="W6" s="18"/>
      <c r="X6" s="18"/>
      <c r="Z6" s="8"/>
      <c r="AA6" s="8"/>
      <c r="AB6" s="8"/>
    </row>
    <row r="7" spans="1:28" ht="12.75" customHeight="1">
      <c r="A7" s="108" t="s">
        <v>160</v>
      </c>
      <c r="B7" s="109">
        <v>1141677</v>
      </c>
      <c r="C7" s="110">
        <v>648807</v>
      </c>
      <c r="D7" s="110">
        <v>492870</v>
      </c>
      <c r="E7" s="110">
        <v>57102</v>
      </c>
      <c r="F7" s="110">
        <v>122988</v>
      </c>
      <c r="G7" s="110">
        <v>3856</v>
      </c>
      <c r="H7" s="110">
        <v>13943</v>
      </c>
      <c r="I7" s="110">
        <v>378448</v>
      </c>
      <c r="J7" s="110">
        <v>100588</v>
      </c>
      <c r="K7" s="110">
        <v>141966</v>
      </c>
      <c r="L7" s="110">
        <v>4553</v>
      </c>
      <c r="M7" s="110">
        <v>4198</v>
      </c>
      <c r="N7" s="110">
        <v>43207</v>
      </c>
      <c r="O7" s="110">
        <v>13409</v>
      </c>
      <c r="P7" s="110">
        <v>122538</v>
      </c>
      <c r="Q7" s="110">
        <v>119561</v>
      </c>
      <c r="R7" s="110">
        <v>4747</v>
      </c>
      <c r="S7" s="110">
        <v>2075</v>
      </c>
      <c r="T7" s="110">
        <v>3670</v>
      </c>
      <c r="U7" s="110">
        <v>4828</v>
      </c>
      <c r="V7" s="86">
        <v>4.8719340858461724</v>
      </c>
      <c r="W7" s="86">
        <v>5.5463208106773392</v>
      </c>
      <c r="X7" s="86">
        <v>4.1997201379507558</v>
      </c>
      <c r="Z7" s="13">
        <v>23373517</v>
      </c>
      <c r="AA7" s="13">
        <v>11684674</v>
      </c>
      <c r="AB7" s="13">
        <v>11688843</v>
      </c>
    </row>
    <row r="8" spans="1:28" s="20" customFormat="1" ht="12.75" customHeight="1">
      <c r="A8" s="38" t="s">
        <v>183</v>
      </c>
      <c r="B8" s="72">
        <v>158222</v>
      </c>
      <c r="C8" s="73">
        <v>91150</v>
      </c>
      <c r="D8" s="73">
        <v>67072</v>
      </c>
      <c r="E8" s="73">
        <v>7468</v>
      </c>
      <c r="F8" s="73">
        <v>16112</v>
      </c>
      <c r="G8" s="73">
        <v>548</v>
      </c>
      <c r="H8" s="73">
        <v>1830</v>
      </c>
      <c r="I8" s="73">
        <v>49453</v>
      </c>
      <c r="J8" s="73">
        <v>13600</v>
      </c>
      <c r="K8" s="73">
        <v>21819</v>
      </c>
      <c r="L8" s="73">
        <v>668</v>
      </c>
      <c r="M8" s="73">
        <v>724</v>
      </c>
      <c r="N8" s="73">
        <v>5772</v>
      </c>
      <c r="O8" s="73">
        <v>2787</v>
      </c>
      <c r="P8" s="73">
        <v>18003</v>
      </c>
      <c r="Q8" s="73">
        <v>16854</v>
      </c>
      <c r="R8" s="73">
        <v>629</v>
      </c>
      <c r="S8" s="73">
        <v>414</v>
      </c>
      <c r="T8" s="73">
        <v>618</v>
      </c>
      <c r="U8" s="73">
        <v>923</v>
      </c>
      <c r="V8" s="74">
        <v>3.9886377444087429</v>
      </c>
      <c r="W8" s="74">
        <v>4.6701941191931908</v>
      </c>
      <c r="X8" s="74">
        <v>3.3285047385238991</v>
      </c>
      <c r="Z8" s="13">
        <v>3954929</v>
      </c>
      <c r="AA8" s="13">
        <v>1950060</v>
      </c>
      <c r="AB8" s="13">
        <v>2004869</v>
      </c>
    </row>
    <row r="9" spans="1:28" s="20" customFormat="1" ht="12.75" customHeight="1">
      <c r="A9" s="38" t="s">
        <v>184</v>
      </c>
      <c r="B9" s="72">
        <v>120897</v>
      </c>
      <c r="C9" s="73">
        <v>66950</v>
      </c>
      <c r="D9" s="73">
        <v>53947</v>
      </c>
      <c r="E9" s="73">
        <v>6221</v>
      </c>
      <c r="F9" s="73">
        <v>13968</v>
      </c>
      <c r="G9" s="73">
        <v>356</v>
      </c>
      <c r="H9" s="73">
        <v>1023</v>
      </c>
      <c r="I9" s="73">
        <v>31527</v>
      </c>
      <c r="J9" s="73">
        <v>7972</v>
      </c>
      <c r="K9" s="73">
        <v>16820</v>
      </c>
      <c r="L9" s="73">
        <v>345</v>
      </c>
      <c r="M9" s="73">
        <v>597</v>
      </c>
      <c r="N9" s="73">
        <v>6694</v>
      </c>
      <c r="O9" s="73">
        <v>3115</v>
      </c>
      <c r="P9" s="73">
        <v>14854</v>
      </c>
      <c r="Q9" s="73">
        <v>15841</v>
      </c>
      <c r="R9" s="73">
        <v>388</v>
      </c>
      <c r="S9" s="73">
        <v>317</v>
      </c>
      <c r="T9" s="73">
        <v>524</v>
      </c>
      <c r="U9" s="73">
        <v>335</v>
      </c>
      <c r="V9" s="74">
        <v>4.4738307710241028</v>
      </c>
      <c r="W9" s="74">
        <v>5.1673463843239924</v>
      </c>
      <c r="X9" s="74">
        <v>3.835061161786022</v>
      </c>
      <c r="Z9" s="21">
        <v>2686516</v>
      </c>
      <c r="AA9" s="21">
        <v>1289945</v>
      </c>
      <c r="AB9" s="21">
        <v>1396571</v>
      </c>
    </row>
    <row r="10" spans="1:28" s="20" customFormat="1" ht="12.75" customHeight="1">
      <c r="A10" s="38" t="s">
        <v>187</v>
      </c>
      <c r="B10" s="72">
        <v>116827</v>
      </c>
      <c r="C10" s="73">
        <v>66897</v>
      </c>
      <c r="D10" s="73">
        <v>49930</v>
      </c>
      <c r="E10" s="73">
        <v>5536</v>
      </c>
      <c r="F10" s="73">
        <v>13437</v>
      </c>
      <c r="G10" s="73">
        <v>356</v>
      </c>
      <c r="H10" s="73">
        <v>1443</v>
      </c>
      <c r="I10" s="73">
        <v>37781</v>
      </c>
      <c r="J10" s="73">
        <v>11127</v>
      </c>
      <c r="K10" s="73">
        <v>14531</v>
      </c>
      <c r="L10" s="73">
        <v>485</v>
      </c>
      <c r="M10" s="73">
        <v>320</v>
      </c>
      <c r="N10" s="73">
        <v>3850</v>
      </c>
      <c r="O10" s="73">
        <v>1316</v>
      </c>
      <c r="P10" s="73">
        <v>12126</v>
      </c>
      <c r="Q10" s="73">
        <v>12485</v>
      </c>
      <c r="R10" s="73">
        <v>575</v>
      </c>
      <c r="S10" s="73">
        <v>230</v>
      </c>
      <c r="T10" s="73">
        <v>363</v>
      </c>
      <c r="U10" s="73">
        <v>866</v>
      </c>
      <c r="V10" s="74">
        <v>4.2953708588940138</v>
      </c>
      <c r="W10" s="74">
        <v>4.9663328408846263</v>
      </c>
      <c r="X10" s="74">
        <v>3.6370258408755669</v>
      </c>
      <c r="Z10" s="21">
        <v>2701661</v>
      </c>
      <c r="AA10" s="21">
        <v>1339733</v>
      </c>
      <c r="AB10" s="21">
        <v>1361928</v>
      </c>
    </row>
    <row r="11" spans="1:28" s="20" customFormat="1" ht="12.75" customHeight="1">
      <c r="A11" s="38" t="s">
        <v>186</v>
      </c>
      <c r="B11" s="72">
        <v>94359</v>
      </c>
      <c r="C11" s="73">
        <v>52738</v>
      </c>
      <c r="D11" s="73">
        <v>41621</v>
      </c>
      <c r="E11" s="73">
        <v>5584</v>
      </c>
      <c r="F11" s="73">
        <v>9723</v>
      </c>
      <c r="G11" s="73">
        <v>458</v>
      </c>
      <c r="H11" s="73">
        <v>1106</v>
      </c>
      <c r="I11" s="73">
        <v>33852</v>
      </c>
      <c r="J11" s="73">
        <v>8289</v>
      </c>
      <c r="K11" s="73">
        <v>12211</v>
      </c>
      <c r="L11" s="73">
        <v>342</v>
      </c>
      <c r="M11" s="73">
        <v>334</v>
      </c>
      <c r="N11" s="73">
        <v>3760</v>
      </c>
      <c r="O11" s="73">
        <v>677</v>
      </c>
      <c r="P11" s="73">
        <v>8360</v>
      </c>
      <c r="Q11" s="73">
        <v>8448</v>
      </c>
      <c r="R11" s="73">
        <v>383</v>
      </c>
      <c r="S11" s="73">
        <v>172</v>
      </c>
      <c r="T11" s="73">
        <v>202</v>
      </c>
      <c r="U11" s="73">
        <v>458</v>
      </c>
      <c r="V11" s="74">
        <v>5.0076846165440028</v>
      </c>
      <c r="W11" s="74">
        <v>5.586244225792818</v>
      </c>
      <c r="X11" s="74">
        <v>4.4267534553267076</v>
      </c>
      <c r="Z11" s="21">
        <v>1883208</v>
      </c>
      <c r="AA11" s="21">
        <v>944555</v>
      </c>
      <c r="AB11" s="21">
        <v>938653</v>
      </c>
    </row>
    <row r="12" spans="1:28" s="20" customFormat="1" ht="12.75" customHeight="1">
      <c r="A12" s="38" t="s">
        <v>185</v>
      </c>
      <c r="B12" s="72">
        <v>136469</v>
      </c>
      <c r="C12" s="73">
        <v>76653</v>
      </c>
      <c r="D12" s="73">
        <v>59816</v>
      </c>
      <c r="E12" s="73">
        <v>6932</v>
      </c>
      <c r="F12" s="73">
        <v>11925</v>
      </c>
      <c r="G12" s="73">
        <v>499</v>
      </c>
      <c r="H12" s="73">
        <v>1994</v>
      </c>
      <c r="I12" s="73">
        <v>46793</v>
      </c>
      <c r="J12" s="73">
        <v>11353</v>
      </c>
      <c r="K12" s="73">
        <v>18559</v>
      </c>
      <c r="L12" s="73">
        <v>536</v>
      </c>
      <c r="M12" s="73">
        <v>571</v>
      </c>
      <c r="N12" s="73">
        <v>5170</v>
      </c>
      <c r="O12" s="73">
        <v>1478</v>
      </c>
      <c r="P12" s="73">
        <v>16802</v>
      </c>
      <c r="Q12" s="73">
        <v>11720</v>
      </c>
      <c r="R12" s="73">
        <v>613</v>
      </c>
      <c r="S12" s="73">
        <v>234</v>
      </c>
      <c r="T12" s="73">
        <v>583</v>
      </c>
      <c r="U12" s="73">
        <v>707</v>
      </c>
      <c r="V12" s="74">
        <v>4.9107374184596431</v>
      </c>
      <c r="W12" s="74">
        <v>5.5425242841999767</v>
      </c>
      <c r="X12" s="74">
        <v>4.2848321697657727</v>
      </c>
      <c r="Z12" s="21">
        <v>2779877</v>
      </c>
      <c r="AA12" s="21">
        <v>1385895</v>
      </c>
      <c r="AB12" s="21">
        <v>1393982</v>
      </c>
    </row>
    <row r="13" spans="1:28" ht="12.75" customHeight="1">
      <c r="A13" s="22" t="s">
        <v>134</v>
      </c>
      <c r="B13" s="72">
        <v>31707</v>
      </c>
      <c r="C13" s="73">
        <v>17538</v>
      </c>
      <c r="D13" s="73">
        <v>14169</v>
      </c>
      <c r="E13" s="73">
        <v>1624</v>
      </c>
      <c r="F13" s="73">
        <v>3234</v>
      </c>
      <c r="G13" s="73">
        <v>113</v>
      </c>
      <c r="H13" s="73">
        <v>293</v>
      </c>
      <c r="I13" s="73">
        <v>11186</v>
      </c>
      <c r="J13" s="73">
        <v>2473</v>
      </c>
      <c r="K13" s="73">
        <v>3333</v>
      </c>
      <c r="L13" s="73">
        <v>110</v>
      </c>
      <c r="M13" s="73">
        <v>75</v>
      </c>
      <c r="N13" s="73">
        <v>1267</v>
      </c>
      <c r="O13" s="73">
        <v>279</v>
      </c>
      <c r="P13" s="73">
        <v>3829</v>
      </c>
      <c r="Q13" s="73">
        <v>3456</v>
      </c>
      <c r="R13" s="73">
        <v>136</v>
      </c>
      <c r="S13" s="73">
        <v>36</v>
      </c>
      <c r="T13" s="73">
        <v>64</v>
      </c>
      <c r="U13" s="73">
        <v>199</v>
      </c>
      <c r="V13" s="74">
        <v>6.9112008666519902</v>
      </c>
      <c r="W13" s="74">
        <v>7.5330521360399292</v>
      </c>
      <c r="X13" s="74">
        <v>6.2704956121134874</v>
      </c>
      <c r="Z13" s="13">
        <v>458456</v>
      </c>
      <c r="AA13" s="13">
        <v>233000</v>
      </c>
      <c r="AB13" s="13">
        <v>225456</v>
      </c>
    </row>
    <row r="14" spans="1:28" ht="12.75" customHeight="1">
      <c r="A14" s="22" t="s">
        <v>135</v>
      </c>
      <c r="B14" s="72">
        <v>79942</v>
      </c>
      <c r="C14" s="73">
        <v>46465</v>
      </c>
      <c r="D14" s="73">
        <v>33477</v>
      </c>
      <c r="E14" s="73">
        <v>3372</v>
      </c>
      <c r="F14" s="73">
        <v>9839</v>
      </c>
      <c r="G14" s="73">
        <v>171</v>
      </c>
      <c r="H14" s="73">
        <v>1039</v>
      </c>
      <c r="I14" s="73">
        <v>25165</v>
      </c>
      <c r="J14" s="73">
        <v>8052</v>
      </c>
      <c r="K14" s="73">
        <v>9784</v>
      </c>
      <c r="L14" s="73">
        <v>317</v>
      </c>
      <c r="M14" s="73">
        <v>342</v>
      </c>
      <c r="N14" s="73">
        <v>2501</v>
      </c>
      <c r="O14" s="73">
        <v>1148</v>
      </c>
      <c r="P14" s="73">
        <v>8102</v>
      </c>
      <c r="Q14" s="73">
        <v>9233</v>
      </c>
      <c r="R14" s="73">
        <v>301</v>
      </c>
      <c r="S14" s="73">
        <v>165</v>
      </c>
      <c r="T14" s="73">
        <v>290</v>
      </c>
      <c r="U14" s="73">
        <v>121</v>
      </c>
      <c r="V14" s="74">
        <v>3.8838319257183498</v>
      </c>
      <c r="W14" s="74">
        <v>4.4996973731993704</v>
      </c>
      <c r="X14" s="74">
        <v>3.2638102842635734</v>
      </c>
      <c r="Z14" s="13">
        <v>2044023</v>
      </c>
      <c r="AA14" s="13">
        <v>1026657</v>
      </c>
      <c r="AB14" s="13">
        <v>1017366</v>
      </c>
    </row>
    <row r="15" spans="1:28" ht="12.75" customHeight="1">
      <c r="A15" s="22" t="s">
        <v>136</v>
      </c>
      <c r="B15" s="72">
        <v>22209</v>
      </c>
      <c r="C15" s="73">
        <v>13167</v>
      </c>
      <c r="D15" s="73">
        <v>9042</v>
      </c>
      <c r="E15" s="73">
        <v>942</v>
      </c>
      <c r="F15" s="73">
        <v>2806</v>
      </c>
      <c r="G15" s="73">
        <v>57</v>
      </c>
      <c r="H15" s="73">
        <v>222</v>
      </c>
      <c r="I15" s="73">
        <v>7204</v>
      </c>
      <c r="J15" s="73">
        <v>2408</v>
      </c>
      <c r="K15" s="73">
        <v>2538</v>
      </c>
      <c r="L15" s="73">
        <v>92</v>
      </c>
      <c r="M15" s="73">
        <v>103</v>
      </c>
      <c r="N15" s="73">
        <v>779</v>
      </c>
      <c r="O15" s="73">
        <v>230</v>
      </c>
      <c r="P15" s="73">
        <v>2231</v>
      </c>
      <c r="Q15" s="73">
        <v>2259</v>
      </c>
      <c r="R15" s="73">
        <v>94</v>
      </c>
      <c r="S15" s="73">
        <v>46</v>
      </c>
      <c r="T15" s="73">
        <v>74</v>
      </c>
      <c r="U15" s="73">
        <v>124</v>
      </c>
      <c r="V15" s="74">
        <v>4.1309078734445626</v>
      </c>
      <c r="W15" s="74">
        <v>4.7837555042071758</v>
      </c>
      <c r="X15" s="74">
        <v>3.4460680066771854</v>
      </c>
      <c r="Z15" s="13">
        <v>530486</v>
      </c>
      <c r="AA15" s="13">
        <v>271904</v>
      </c>
      <c r="AB15" s="13">
        <v>258582</v>
      </c>
    </row>
    <row r="16" spans="1:28" ht="12.75" customHeight="1">
      <c r="A16" s="22" t="s">
        <v>137</v>
      </c>
      <c r="B16" s="72">
        <v>32906</v>
      </c>
      <c r="C16" s="73">
        <v>19105</v>
      </c>
      <c r="D16" s="73">
        <v>13801</v>
      </c>
      <c r="E16" s="73">
        <v>1179</v>
      </c>
      <c r="F16" s="73">
        <v>4569</v>
      </c>
      <c r="G16" s="73">
        <v>49</v>
      </c>
      <c r="H16" s="73">
        <v>443</v>
      </c>
      <c r="I16" s="73">
        <v>11382</v>
      </c>
      <c r="J16" s="73">
        <v>3155</v>
      </c>
      <c r="K16" s="73">
        <v>3239</v>
      </c>
      <c r="L16" s="73">
        <v>96</v>
      </c>
      <c r="M16" s="73">
        <v>101</v>
      </c>
      <c r="N16" s="73">
        <v>890</v>
      </c>
      <c r="O16" s="73">
        <v>187</v>
      </c>
      <c r="P16" s="73">
        <v>2961</v>
      </c>
      <c r="Q16" s="73">
        <v>4328</v>
      </c>
      <c r="R16" s="73">
        <v>118</v>
      </c>
      <c r="S16" s="73">
        <v>44</v>
      </c>
      <c r="T16" s="73">
        <v>86</v>
      </c>
      <c r="U16" s="73">
        <v>79</v>
      </c>
      <c r="V16" s="74">
        <v>5.8021765655967217</v>
      </c>
      <c r="W16" s="74">
        <v>6.5375020959016137</v>
      </c>
      <c r="X16" s="74">
        <v>5.0204623583550081</v>
      </c>
      <c r="Z16" s="13">
        <v>565554</v>
      </c>
      <c r="AA16" s="13">
        <v>292024</v>
      </c>
      <c r="AB16" s="13">
        <v>273530</v>
      </c>
    </row>
    <row r="17" spans="1:28" ht="12.75" customHeight="1">
      <c r="A17" s="22" t="s">
        <v>138</v>
      </c>
      <c r="B17" s="72">
        <v>66297</v>
      </c>
      <c r="C17" s="73">
        <v>38507</v>
      </c>
      <c r="D17" s="73">
        <v>27790</v>
      </c>
      <c r="E17" s="73">
        <v>3520</v>
      </c>
      <c r="F17" s="73">
        <v>7849</v>
      </c>
      <c r="G17" s="73">
        <v>281</v>
      </c>
      <c r="H17" s="73">
        <v>1071</v>
      </c>
      <c r="I17" s="73">
        <v>22121</v>
      </c>
      <c r="J17" s="73">
        <v>6873</v>
      </c>
      <c r="K17" s="73">
        <v>7263</v>
      </c>
      <c r="L17" s="73">
        <v>399</v>
      </c>
      <c r="M17" s="73">
        <v>144</v>
      </c>
      <c r="N17" s="73">
        <v>2097</v>
      </c>
      <c r="O17" s="73">
        <v>293</v>
      </c>
      <c r="P17" s="73">
        <v>6829</v>
      </c>
      <c r="Q17" s="73">
        <v>6804</v>
      </c>
      <c r="R17" s="73">
        <v>360</v>
      </c>
      <c r="S17" s="73">
        <v>96</v>
      </c>
      <c r="T17" s="73">
        <v>190</v>
      </c>
      <c r="U17" s="73">
        <v>107</v>
      </c>
      <c r="V17" s="74">
        <v>5.1334366777805824</v>
      </c>
      <c r="W17" s="74">
        <v>5.8278508523006751</v>
      </c>
      <c r="X17" s="74">
        <v>4.4059847827844747</v>
      </c>
      <c r="Z17" s="13">
        <v>1296013</v>
      </c>
      <c r="AA17" s="13">
        <v>663500</v>
      </c>
      <c r="AB17" s="13">
        <v>632513</v>
      </c>
    </row>
    <row r="18" spans="1:28" ht="12.75" customHeight="1">
      <c r="A18" s="22" t="s">
        <v>139</v>
      </c>
      <c r="B18" s="72">
        <v>34240</v>
      </c>
      <c r="C18" s="73">
        <v>19581</v>
      </c>
      <c r="D18" s="73">
        <v>14659</v>
      </c>
      <c r="E18" s="73">
        <v>1481</v>
      </c>
      <c r="F18" s="73">
        <v>4768</v>
      </c>
      <c r="G18" s="73">
        <v>92</v>
      </c>
      <c r="H18" s="73">
        <v>442</v>
      </c>
      <c r="I18" s="73">
        <v>11601</v>
      </c>
      <c r="J18" s="73">
        <v>2913</v>
      </c>
      <c r="K18" s="73">
        <v>3751</v>
      </c>
      <c r="L18" s="73">
        <v>166</v>
      </c>
      <c r="M18" s="73">
        <v>103</v>
      </c>
      <c r="N18" s="73">
        <v>1258</v>
      </c>
      <c r="O18" s="73">
        <v>185</v>
      </c>
      <c r="P18" s="73">
        <v>3237</v>
      </c>
      <c r="Q18" s="73">
        <v>3926</v>
      </c>
      <c r="R18" s="73">
        <v>183</v>
      </c>
      <c r="S18" s="73">
        <v>35</v>
      </c>
      <c r="T18" s="73">
        <v>59</v>
      </c>
      <c r="U18" s="73">
        <v>40</v>
      </c>
      <c r="V18" s="74">
        <v>6.657398675908734</v>
      </c>
      <c r="W18" s="74">
        <v>7.4198841223346816</v>
      </c>
      <c r="X18" s="74">
        <v>5.8538591783272631</v>
      </c>
      <c r="Z18" s="13">
        <v>517222</v>
      </c>
      <c r="AA18" s="13">
        <v>265474</v>
      </c>
      <c r="AB18" s="13">
        <v>251748</v>
      </c>
    </row>
    <row r="19" spans="1:28" ht="12.75" customHeight="1">
      <c r="A19" s="22" t="s">
        <v>140</v>
      </c>
      <c r="B19" s="72">
        <v>49899</v>
      </c>
      <c r="C19" s="73">
        <v>27918</v>
      </c>
      <c r="D19" s="73">
        <v>21981</v>
      </c>
      <c r="E19" s="73">
        <v>3327</v>
      </c>
      <c r="F19" s="73">
        <v>5300</v>
      </c>
      <c r="G19" s="73">
        <v>161</v>
      </c>
      <c r="H19" s="73">
        <v>756</v>
      </c>
      <c r="I19" s="73">
        <v>18835</v>
      </c>
      <c r="J19" s="73">
        <v>4101</v>
      </c>
      <c r="K19" s="73">
        <v>5396</v>
      </c>
      <c r="L19" s="73">
        <v>262</v>
      </c>
      <c r="M19" s="73">
        <v>119</v>
      </c>
      <c r="N19" s="73">
        <v>2046</v>
      </c>
      <c r="O19" s="73">
        <v>209</v>
      </c>
      <c r="P19" s="73">
        <v>4303</v>
      </c>
      <c r="Q19" s="73">
        <v>4694</v>
      </c>
      <c r="R19" s="73">
        <v>221</v>
      </c>
      <c r="S19" s="73">
        <v>48</v>
      </c>
      <c r="T19" s="73">
        <v>73</v>
      </c>
      <c r="U19" s="73">
        <v>48</v>
      </c>
      <c r="V19" s="74">
        <v>7.0743000697520113</v>
      </c>
      <c r="W19" s="74">
        <v>7.6092615053353141</v>
      </c>
      <c r="X19" s="74">
        <v>6.4943966956311066</v>
      </c>
      <c r="Z19" s="13">
        <v>707792</v>
      </c>
      <c r="AA19" s="13">
        <v>368457</v>
      </c>
      <c r="AB19" s="13">
        <v>339335</v>
      </c>
    </row>
    <row r="20" spans="1:28" ht="12.75" customHeight="1">
      <c r="A20" s="22" t="s">
        <v>141</v>
      </c>
      <c r="B20" s="72">
        <v>38899</v>
      </c>
      <c r="C20" s="73">
        <v>21676</v>
      </c>
      <c r="D20" s="73">
        <v>17223</v>
      </c>
      <c r="E20" s="73">
        <v>2094</v>
      </c>
      <c r="F20" s="73">
        <v>4252</v>
      </c>
      <c r="G20" s="73">
        <v>183</v>
      </c>
      <c r="H20" s="73">
        <v>429</v>
      </c>
      <c r="I20" s="73">
        <v>14154</v>
      </c>
      <c r="J20" s="73">
        <v>3602</v>
      </c>
      <c r="K20" s="73">
        <v>4408</v>
      </c>
      <c r="L20" s="73">
        <v>178</v>
      </c>
      <c r="M20" s="73">
        <v>129</v>
      </c>
      <c r="N20" s="73">
        <v>1746</v>
      </c>
      <c r="O20" s="73">
        <v>119</v>
      </c>
      <c r="P20" s="73">
        <v>3389</v>
      </c>
      <c r="Q20" s="73">
        <v>3812</v>
      </c>
      <c r="R20" s="73">
        <v>157</v>
      </c>
      <c r="S20" s="73">
        <v>29</v>
      </c>
      <c r="T20" s="73">
        <v>63</v>
      </c>
      <c r="U20" s="73">
        <v>155</v>
      </c>
      <c r="V20" s="74">
        <v>7.4123971241446469</v>
      </c>
      <c r="W20" s="74">
        <v>7.9305147005019689</v>
      </c>
      <c r="X20" s="74">
        <v>6.8492279059409285</v>
      </c>
      <c r="Z20" s="13">
        <v>529229</v>
      </c>
      <c r="AA20" s="13">
        <v>275686</v>
      </c>
      <c r="AB20" s="13">
        <v>253543</v>
      </c>
    </row>
    <row r="21" spans="1:28" ht="12.75" customHeight="1">
      <c r="A21" s="22" t="s">
        <v>142</v>
      </c>
      <c r="B21" s="72">
        <v>50441</v>
      </c>
      <c r="C21" s="73">
        <v>28690</v>
      </c>
      <c r="D21" s="73">
        <v>21751</v>
      </c>
      <c r="E21" s="73">
        <v>2533</v>
      </c>
      <c r="F21" s="73">
        <v>3927</v>
      </c>
      <c r="G21" s="73">
        <v>137</v>
      </c>
      <c r="H21" s="73">
        <v>653</v>
      </c>
      <c r="I21" s="73">
        <v>19979</v>
      </c>
      <c r="J21" s="73">
        <v>4682</v>
      </c>
      <c r="K21" s="73">
        <v>5880</v>
      </c>
      <c r="L21" s="73">
        <v>160</v>
      </c>
      <c r="M21" s="73">
        <v>167</v>
      </c>
      <c r="N21" s="73">
        <v>1664</v>
      </c>
      <c r="O21" s="73">
        <v>276</v>
      </c>
      <c r="P21" s="73">
        <v>5375</v>
      </c>
      <c r="Q21" s="73">
        <v>4300</v>
      </c>
      <c r="R21" s="73">
        <v>192</v>
      </c>
      <c r="S21" s="73">
        <v>46</v>
      </c>
      <c r="T21" s="73">
        <v>191</v>
      </c>
      <c r="U21" s="73">
        <v>279</v>
      </c>
      <c r="V21" s="74">
        <v>5.9488133862158676</v>
      </c>
      <c r="W21" s="74">
        <v>6.6016700913741095</v>
      </c>
      <c r="X21" s="74">
        <v>5.2623811482350664</v>
      </c>
      <c r="Z21" s="13">
        <v>852286</v>
      </c>
      <c r="AA21" s="13">
        <v>437086</v>
      </c>
      <c r="AB21" s="13">
        <v>415200</v>
      </c>
    </row>
    <row r="22" spans="1:28" ht="12.75" customHeight="1">
      <c r="A22" s="22" t="s">
        <v>143</v>
      </c>
      <c r="B22" s="72">
        <v>17928</v>
      </c>
      <c r="C22" s="73">
        <v>10502</v>
      </c>
      <c r="D22" s="73">
        <v>7426</v>
      </c>
      <c r="E22" s="73">
        <v>785</v>
      </c>
      <c r="F22" s="73">
        <v>1444</v>
      </c>
      <c r="G22" s="73">
        <v>39</v>
      </c>
      <c r="H22" s="73">
        <v>202</v>
      </c>
      <c r="I22" s="73">
        <v>7240</v>
      </c>
      <c r="J22" s="73">
        <v>1963</v>
      </c>
      <c r="K22" s="73">
        <v>1893</v>
      </c>
      <c r="L22" s="73">
        <v>76</v>
      </c>
      <c r="M22" s="73">
        <v>88</v>
      </c>
      <c r="N22" s="73">
        <v>539</v>
      </c>
      <c r="O22" s="73">
        <v>101</v>
      </c>
      <c r="P22" s="73">
        <v>1507</v>
      </c>
      <c r="Q22" s="73">
        <v>1890</v>
      </c>
      <c r="R22" s="73">
        <v>48</v>
      </c>
      <c r="S22" s="73">
        <v>12</v>
      </c>
      <c r="T22" s="73">
        <v>36</v>
      </c>
      <c r="U22" s="73">
        <v>65</v>
      </c>
      <c r="V22" s="74">
        <v>7.9868133826346499</v>
      </c>
      <c r="W22" s="74">
        <v>9.022646826351421</v>
      </c>
      <c r="X22" s="74">
        <v>6.8712178692377446</v>
      </c>
      <c r="Z22" s="13">
        <v>224821</v>
      </c>
      <c r="AA22" s="13">
        <v>116883</v>
      </c>
      <c r="AB22" s="13">
        <v>107938</v>
      </c>
    </row>
    <row r="23" spans="1:28" ht="12.75" customHeight="1">
      <c r="A23" s="22" t="s">
        <v>144</v>
      </c>
      <c r="B23" s="72">
        <v>26218</v>
      </c>
      <c r="C23" s="73">
        <v>15045</v>
      </c>
      <c r="D23" s="73">
        <v>11173</v>
      </c>
      <c r="E23" s="73">
        <v>1093</v>
      </c>
      <c r="F23" s="73">
        <v>2515</v>
      </c>
      <c r="G23" s="73">
        <v>76</v>
      </c>
      <c r="H23" s="73">
        <v>349</v>
      </c>
      <c r="I23" s="73">
        <v>9621</v>
      </c>
      <c r="J23" s="73">
        <v>2386</v>
      </c>
      <c r="K23" s="73">
        <v>2263</v>
      </c>
      <c r="L23" s="73">
        <v>95</v>
      </c>
      <c r="M23" s="73">
        <v>61</v>
      </c>
      <c r="N23" s="73">
        <v>954</v>
      </c>
      <c r="O23" s="73">
        <v>166</v>
      </c>
      <c r="P23" s="73">
        <v>3645</v>
      </c>
      <c r="Q23" s="73">
        <v>2761</v>
      </c>
      <c r="R23" s="73">
        <v>80</v>
      </c>
      <c r="S23" s="73">
        <v>21</v>
      </c>
      <c r="T23" s="73">
        <v>36</v>
      </c>
      <c r="U23" s="73">
        <v>96</v>
      </c>
      <c r="V23" s="74">
        <v>7.8640159331957573</v>
      </c>
      <c r="W23" s="74">
        <v>8.833165026655081</v>
      </c>
      <c r="X23" s="74">
        <v>6.8517428312115189</v>
      </c>
      <c r="Z23" s="13">
        <v>333897</v>
      </c>
      <c r="AA23" s="13">
        <v>171016</v>
      </c>
      <c r="AB23" s="13">
        <v>162881</v>
      </c>
    </row>
    <row r="24" spans="1:28" ht="12.75" customHeight="1">
      <c r="A24" s="22" t="s">
        <v>145</v>
      </c>
      <c r="B24" s="72">
        <v>6346</v>
      </c>
      <c r="C24" s="73">
        <v>3591</v>
      </c>
      <c r="D24" s="73">
        <v>2755</v>
      </c>
      <c r="E24" s="73">
        <v>398</v>
      </c>
      <c r="F24" s="73">
        <v>854</v>
      </c>
      <c r="G24" s="73">
        <v>11</v>
      </c>
      <c r="H24" s="73">
        <v>102</v>
      </c>
      <c r="I24" s="73">
        <v>2252</v>
      </c>
      <c r="J24" s="73">
        <v>580</v>
      </c>
      <c r="K24" s="73">
        <v>607</v>
      </c>
      <c r="L24" s="73">
        <v>17</v>
      </c>
      <c r="M24" s="73">
        <v>28</v>
      </c>
      <c r="N24" s="73">
        <v>174</v>
      </c>
      <c r="O24" s="73">
        <v>49</v>
      </c>
      <c r="P24" s="73">
        <v>622</v>
      </c>
      <c r="Q24" s="73">
        <v>574</v>
      </c>
      <c r="R24" s="73">
        <v>17</v>
      </c>
      <c r="S24" s="73">
        <v>6</v>
      </c>
      <c r="T24" s="73">
        <v>16</v>
      </c>
      <c r="U24" s="73">
        <v>39</v>
      </c>
      <c r="V24" s="74">
        <v>6.2363647084258735</v>
      </c>
      <c r="W24" s="74">
        <v>6.8540998625744392</v>
      </c>
      <c r="X24" s="74">
        <v>5.5807640886440062</v>
      </c>
      <c r="Z24" s="13">
        <v>100400</v>
      </c>
      <c r="AA24" s="13">
        <v>51711</v>
      </c>
      <c r="AB24" s="13">
        <v>48689</v>
      </c>
    </row>
    <row r="25" spans="1:28" ht="12.75" customHeight="1">
      <c r="A25" s="22" t="s">
        <v>146</v>
      </c>
      <c r="B25" s="72">
        <v>20697</v>
      </c>
      <c r="C25" s="73">
        <v>11676</v>
      </c>
      <c r="D25" s="73">
        <v>9021</v>
      </c>
      <c r="E25" s="73">
        <v>1174</v>
      </c>
      <c r="F25" s="73">
        <v>2340</v>
      </c>
      <c r="G25" s="73">
        <v>97</v>
      </c>
      <c r="H25" s="73">
        <v>191</v>
      </c>
      <c r="I25" s="73">
        <v>6128</v>
      </c>
      <c r="J25" s="73">
        <v>1688</v>
      </c>
      <c r="K25" s="73">
        <v>2960</v>
      </c>
      <c r="L25" s="73">
        <v>71</v>
      </c>
      <c r="M25" s="73">
        <v>78</v>
      </c>
      <c r="N25" s="73">
        <v>699</v>
      </c>
      <c r="O25" s="73">
        <v>272</v>
      </c>
      <c r="P25" s="73">
        <v>2682</v>
      </c>
      <c r="Q25" s="73">
        <v>2078</v>
      </c>
      <c r="R25" s="73">
        <v>91</v>
      </c>
      <c r="S25" s="73">
        <v>38</v>
      </c>
      <c r="T25" s="73">
        <v>71</v>
      </c>
      <c r="U25" s="73">
        <v>39</v>
      </c>
      <c r="V25" s="74">
        <v>5.5476483406910635</v>
      </c>
      <c r="W25" s="74">
        <v>6.223714719756936</v>
      </c>
      <c r="X25" s="74">
        <v>4.8638069358178058</v>
      </c>
      <c r="Z25" s="13">
        <v>374914</v>
      </c>
      <c r="AA25" s="13">
        <v>188649</v>
      </c>
      <c r="AB25" s="13">
        <v>186265</v>
      </c>
    </row>
    <row r="26" spans="1:28" ht="12.75" customHeight="1">
      <c r="A26" s="22" t="s">
        <v>147</v>
      </c>
      <c r="B26" s="72">
        <v>16357</v>
      </c>
      <c r="C26" s="73">
        <v>9351</v>
      </c>
      <c r="D26" s="73">
        <v>7006</v>
      </c>
      <c r="E26" s="73">
        <v>738</v>
      </c>
      <c r="F26" s="73">
        <v>1826</v>
      </c>
      <c r="G26" s="73">
        <v>44</v>
      </c>
      <c r="H26" s="73">
        <v>155</v>
      </c>
      <c r="I26" s="73">
        <v>5280</v>
      </c>
      <c r="J26" s="73">
        <v>1630</v>
      </c>
      <c r="K26" s="73">
        <v>2147</v>
      </c>
      <c r="L26" s="73">
        <v>52</v>
      </c>
      <c r="M26" s="73">
        <v>55</v>
      </c>
      <c r="N26" s="73">
        <v>532</v>
      </c>
      <c r="O26" s="73">
        <v>347</v>
      </c>
      <c r="P26" s="73">
        <v>1672</v>
      </c>
      <c r="Q26" s="73">
        <v>1628</v>
      </c>
      <c r="R26" s="73">
        <v>55</v>
      </c>
      <c r="S26" s="73">
        <v>42</v>
      </c>
      <c r="T26" s="73">
        <v>72</v>
      </c>
      <c r="U26" s="73">
        <v>82</v>
      </c>
      <c r="V26" s="74">
        <v>3.7864477716973619</v>
      </c>
      <c r="W26" s="74">
        <v>4.3729774219495319</v>
      </c>
      <c r="X26" s="74">
        <v>3.2115222413729874</v>
      </c>
      <c r="Z26" s="13">
        <v>428483</v>
      </c>
      <c r="AA26" s="13">
        <v>212183</v>
      </c>
      <c r="AB26" s="13">
        <v>216300</v>
      </c>
    </row>
    <row r="27" spans="1:28" ht="12.75" customHeight="1">
      <c r="A27" s="22" t="s">
        <v>148</v>
      </c>
      <c r="B27" s="72">
        <v>14557</v>
      </c>
      <c r="C27" s="73">
        <v>8136</v>
      </c>
      <c r="D27" s="73">
        <v>6421</v>
      </c>
      <c r="E27" s="73">
        <v>668</v>
      </c>
      <c r="F27" s="73">
        <v>1501</v>
      </c>
      <c r="G27" s="73">
        <v>114</v>
      </c>
      <c r="H27" s="73">
        <v>135</v>
      </c>
      <c r="I27" s="73">
        <v>4615</v>
      </c>
      <c r="J27" s="73">
        <v>1251</v>
      </c>
      <c r="K27" s="73">
        <v>1792</v>
      </c>
      <c r="L27" s="73">
        <v>69</v>
      </c>
      <c r="M27" s="73">
        <v>43</v>
      </c>
      <c r="N27" s="73">
        <v>609</v>
      </c>
      <c r="O27" s="73">
        <v>143</v>
      </c>
      <c r="P27" s="73">
        <v>1468</v>
      </c>
      <c r="Q27" s="73">
        <v>1933</v>
      </c>
      <c r="R27" s="73">
        <v>70</v>
      </c>
      <c r="S27" s="73">
        <v>29</v>
      </c>
      <c r="T27" s="73">
        <v>51</v>
      </c>
      <c r="U27" s="73">
        <v>66</v>
      </c>
      <c r="V27" s="74">
        <v>5.3739068158577687</v>
      </c>
      <c r="W27" s="74">
        <v>6.1444118024665251</v>
      </c>
      <c r="X27" s="74">
        <v>4.6371055102188201</v>
      </c>
      <c r="Z27" s="13">
        <v>270872</v>
      </c>
      <c r="AA27" s="13">
        <v>132646</v>
      </c>
      <c r="AB27" s="13">
        <v>138226</v>
      </c>
    </row>
    <row r="28" spans="1:28" ht="12.75" customHeight="1">
      <c r="A28" s="22" t="s">
        <v>149</v>
      </c>
      <c r="B28" s="72">
        <v>5811</v>
      </c>
      <c r="C28" s="73">
        <v>3183</v>
      </c>
      <c r="D28" s="73">
        <v>2628</v>
      </c>
      <c r="E28" s="73">
        <v>396</v>
      </c>
      <c r="F28" s="73">
        <v>747</v>
      </c>
      <c r="G28" s="73">
        <v>13</v>
      </c>
      <c r="H28" s="73">
        <v>57</v>
      </c>
      <c r="I28" s="73">
        <v>2135</v>
      </c>
      <c r="J28" s="73">
        <v>446</v>
      </c>
      <c r="K28" s="73">
        <v>712</v>
      </c>
      <c r="L28" s="73">
        <v>14</v>
      </c>
      <c r="M28" s="73">
        <v>14</v>
      </c>
      <c r="N28" s="73">
        <v>197</v>
      </c>
      <c r="O28" s="73">
        <v>29</v>
      </c>
      <c r="P28" s="73">
        <v>497</v>
      </c>
      <c r="Q28" s="73">
        <v>501</v>
      </c>
      <c r="R28" s="73">
        <v>32</v>
      </c>
      <c r="S28" s="73">
        <v>13</v>
      </c>
      <c r="T28" s="73">
        <v>8</v>
      </c>
      <c r="U28" s="73">
        <v>0</v>
      </c>
      <c r="V28" s="74">
        <v>4.5496895625689966</v>
      </c>
      <c r="W28" s="74">
        <v>4.9707967642190081</v>
      </c>
      <c r="X28" s="74">
        <v>4.1263012451129715</v>
      </c>
      <c r="Z28" s="13">
        <v>120713</v>
      </c>
      <c r="AA28" s="13">
        <v>60687</v>
      </c>
      <c r="AB28" s="13">
        <v>60026</v>
      </c>
    </row>
    <row r="29" spans="1:28" ht="12.75" customHeight="1">
      <c r="A29" s="22" t="s">
        <v>150</v>
      </c>
      <c r="B29" s="72">
        <v>449</v>
      </c>
      <c r="C29" s="73">
        <v>288</v>
      </c>
      <c r="D29" s="73">
        <v>161</v>
      </c>
      <c r="E29" s="73">
        <v>37</v>
      </c>
      <c r="F29" s="73">
        <v>52</v>
      </c>
      <c r="G29" s="73">
        <v>1</v>
      </c>
      <c r="H29" s="73">
        <v>8</v>
      </c>
      <c r="I29" s="73">
        <v>144</v>
      </c>
      <c r="J29" s="73">
        <v>44</v>
      </c>
      <c r="K29" s="73">
        <v>60</v>
      </c>
      <c r="L29" s="73">
        <v>3</v>
      </c>
      <c r="M29" s="73">
        <v>2</v>
      </c>
      <c r="N29" s="73">
        <v>9</v>
      </c>
      <c r="O29" s="73">
        <v>3</v>
      </c>
      <c r="P29" s="73">
        <v>44</v>
      </c>
      <c r="Q29" s="73">
        <v>36</v>
      </c>
      <c r="R29" s="73">
        <v>4</v>
      </c>
      <c r="S29" s="73">
        <v>2</v>
      </c>
      <c r="T29" s="73">
        <v>0</v>
      </c>
      <c r="U29" s="73">
        <v>0</v>
      </c>
      <c r="V29" s="74">
        <v>3.5902766671997441</v>
      </c>
      <c r="W29" s="74">
        <v>4.0262826785963934</v>
      </c>
      <c r="X29" s="74">
        <v>3.0076592564916869</v>
      </c>
      <c r="Z29" s="13">
        <v>12165</v>
      </c>
      <c r="AA29" s="13">
        <v>6923</v>
      </c>
      <c r="AB29" s="13">
        <v>5242</v>
      </c>
    </row>
    <row r="30" spans="1:28" ht="12.75" customHeight="1">
      <c r="A30" s="111"/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8"/>
      <c r="W30" s="78"/>
      <c r="X30" s="78"/>
    </row>
    <row r="31" spans="1:28" ht="12.75" customHeight="1">
      <c r="A31" s="108" t="s">
        <v>161</v>
      </c>
      <c r="B31" s="101">
        <v>1141677</v>
      </c>
      <c r="C31" s="112">
        <v>0</v>
      </c>
      <c r="D31" s="112">
        <v>0</v>
      </c>
      <c r="E31" s="102">
        <v>57102</v>
      </c>
      <c r="F31" s="102">
        <v>122988</v>
      </c>
      <c r="G31" s="102">
        <v>3856</v>
      </c>
      <c r="H31" s="102">
        <v>13943</v>
      </c>
      <c r="I31" s="102">
        <v>378448</v>
      </c>
      <c r="J31" s="102">
        <v>100588</v>
      </c>
      <c r="K31" s="102">
        <v>141966</v>
      </c>
      <c r="L31" s="102">
        <v>4553</v>
      </c>
      <c r="M31" s="102">
        <v>4198</v>
      </c>
      <c r="N31" s="102">
        <v>43207</v>
      </c>
      <c r="O31" s="102">
        <v>13409</v>
      </c>
      <c r="P31" s="102">
        <v>122538</v>
      </c>
      <c r="Q31" s="102">
        <v>119561</v>
      </c>
      <c r="R31" s="102">
        <v>4747</v>
      </c>
      <c r="S31" s="102">
        <v>2075</v>
      </c>
      <c r="T31" s="102">
        <v>3670</v>
      </c>
      <c r="U31" s="102">
        <v>4828</v>
      </c>
      <c r="V31" s="86">
        <v>4.8719340858461724</v>
      </c>
      <c r="W31" s="112">
        <v>0</v>
      </c>
      <c r="X31" s="112">
        <v>0</v>
      </c>
      <c r="Z31" s="13">
        <v>23373517</v>
      </c>
    </row>
    <row r="32" spans="1:28" ht="12.75" customHeight="1">
      <c r="A32" s="22" t="s">
        <v>151</v>
      </c>
      <c r="B32" s="82">
        <v>648807</v>
      </c>
      <c r="C32" s="23">
        <v>0</v>
      </c>
      <c r="D32" s="23">
        <v>0</v>
      </c>
      <c r="E32" s="82">
        <v>29937</v>
      </c>
      <c r="F32" s="82">
        <v>70898</v>
      </c>
      <c r="G32" s="82">
        <v>2225</v>
      </c>
      <c r="H32" s="82">
        <v>10113</v>
      </c>
      <c r="I32" s="82">
        <v>224418</v>
      </c>
      <c r="J32" s="82">
        <v>57412</v>
      </c>
      <c r="K32" s="82">
        <v>80792</v>
      </c>
      <c r="L32" s="82">
        <v>3224</v>
      </c>
      <c r="M32" s="82">
        <v>2448</v>
      </c>
      <c r="N32" s="82">
        <v>16956</v>
      </c>
      <c r="O32" s="82">
        <v>11660</v>
      </c>
      <c r="P32" s="82">
        <v>60047</v>
      </c>
      <c r="Q32" s="82">
        <v>69915</v>
      </c>
      <c r="R32" s="82">
        <v>2560</v>
      </c>
      <c r="S32" s="82">
        <v>1092</v>
      </c>
      <c r="T32" s="82">
        <v>1983</v>
      </c>
      <c r="U32" s="82">
        <v>3127</v>
      </c>
      <c r="V32" s="24">
        <v>5.55</v>
      </c>
      <c r="W32" s="23">
        <v>0</v>
      </c>
      <c r="X32" s="23">
        <v>0</v>
      </c>
      <c r="Z32" s="13">
        <v>11684674</v>
      </c>
    </row>
    <row r="33" spans="1:26" ht="12.75" customHeight="1">
      <c r="A33" s="22" t="s">
        <v>152</v>
      </c>
      <c r="B33" s="82">
        <v>492870</v>
      </c>
      <c r="C33" s="23">
        <v>0</v>
      </c>
      <c r="D33" s="23">
        <v>0</v>
      </c>
      <c r="E33" s="82">
        <v>27165</v>
      </c>
      <c r="F33" s="82">
        <v>52090</v>
      </c>
      <c r="G33" s="82">
        <v>1631</v>
      </c>
      <c r="H33" s="82">
        <v>3830</v>
      </c>
      <c r="I33" s="82">
        <v>154030</v>
      </c>
      <c r="J33" s="82">
        <v>43176</v>
      </c>
      <c r="K33" s="82">
        <v>61174</v>
      </c>
      <c r="L33" s="82">
        <v>1329</v>
      </c>
      <c r="M33" s="82">
        <v>1750</v>
      </c>
      <c r="N33" s="82">
        <v>26251</v>
      </c>
      <c r="O33" s="82">
        <v>1749</v>
      </c>
      <c r="P33" s="82">
        <v>62491</v>
      </c>
      <c r="Q33" s="82">
        <v>49646</v>
      </c>
      <c r="R33" s="82">
        <v>2187</v>
      </c>
      <c r="S33" s="88">
        <v>983</v>
      </c>
      <c r="T33" s="82">
        <v>1687</v>
      </c>
      <c r="U33" s="82">
        <v>1701</v>
      </c>
      <c r="V33" s="24">
        <v>4.2</v>
      </c>
      <c r="W33" s="23">
        <v>0</v>
      </c>
      <c r="X33" s="23">
        <v>0</v>
      </c>
      <c r="Z33" s="13">
        <v>11688843</v>
      </c>
    </row>
    <row r="34" spans="1:26" ht="12.75" customHeight="1">
      <c r="A34" s="120" t="s">
        <v>226</v>
      </c>
      <c r="B34" s="84">
        <v>362549</v>
      </c>
      <c r="C34" s="112">
        <v>0</v>
      </c>
      <c r="D34" s="112">
        <v>0</v>
      </c>
      <c r="E34" s="84">
        <v>15160</v>
      </c>
      <c r="F34" s="84">
        <v>41813</v>
      </c>
      <c r="G34" s="84">
        <v>1777</v>
      </c>
      <c r="H34" s="84">
        <v>4565</v>
      </c>
      <c r="I34" s="84">
        <v>77295</v>
      </c>
      <c r="J34" s="84">
        <v>21949</v>
      </c>
      <c r="K34" s="84">
        <v>48432</v>
      </c>
      <c r="L34" s="85">
        <v>633</v>
      </c>
      <c r="M34" s="84">
        <v>1591</v>
      </c>
      <c r="N34" s="84">
        <v>29885</v>
      </c>
      <c r="O34" s="84">
        <v>7623</v>
      </c>
      <c r="P34" s="84">
        <v>54645</v>
      </c>
      <c r="Q34" s="84">
        <v>46965</v>
      </c>
      <c r="R34" s="84">
        <v>4342</v>
      </c>
      <c r="S34" s="85">
        <v>665</v>
      </c>
      <c r="T34" s="85">
        <v>381</v>
      </c>
      <c r="U34" s="84">
        <v>4828</v>
      </c>
      <c r="V34" s="86">
        <v>1.5471230749935787</v>
      </c>
      <c r="W34" s="112">
        <v>0</v>
      </c>
      <c r="X34" s="112">
        <v>0</v>
      </c>
      <c r="Z34" s="13">
        <v>23373517</v>
      </c>
    </row>
    <row r="35" spans="1:26" ht="14.65" customHeight="1">
      <c r="A35" s="87" t="s">
        <v>154</v>
      </c>
      <c r="B35" s="82">
        <v>203794</v>
      </c>
      <c r="C35" s="23">
        <v>0</v>
      </c>
      <c r="D35" s="23">
        <v>0</v>
      </c>
      <c r="E35" s="82">
        <v>8016</v>
      </c>
      <c r="F35" s="82">
        <v>24869</v>
      </c>
      <c r="G35" s="82">
        <v>1081</v>
      </c>
      <c r="H35" s="82">
        <v>3573</v>
      </c>
      <c r="I35" s="82">
        <v>43811</v>
      </c>
      <c r="J35" s="82">
        <v>12744</v>
      </c>
      <c r="K35" s="82">
        <v>30888</v>
      </c>
      <c r="L35" s="88">
        <v>437</v>
      </c>
      <c r="M35" s="88">
        <v>925</v>
      </c>
      <c r="N35" s="82">
        <v>11839</v>
      </c>
      <c r="O35" s="82">
        <v>6599</v>
      </c>
      <c r="P35" s="82">
        <v>25640</v>
      </c>
      <c r="Q35" s="82">
        <v>27380</v>
      </c>
      <c r="R35" s="82">
        <v>2328</v>
      </c>
      <c r="S35" s="88">
        <v>338</v>
      </c>
      <c r="T35" s="88">
        <v>199</v>
      </c>
      <c r="U35" s="82">
        <v>3127</v>
      </c>
      <c r="V35" s="74">
        <v>1.7421311781333704</v>
      </c>
      <c r="W35" s="23">
        <v>0</v>
      </c>
      <c r="X35" s="23">
        <v>0</v>
      </c>
      <c r="Z35" s="13">
        <v>11684674</v>
      </c>
    </row>
    <row r="36" spans="1:26" ht="12.75" customHeight="1">
      <c r="A36" s="87" t="s">
        <v>155</v>
      </c>
      <c r="B36" s="82">
        <v>158755</v>
      </c>
      <c r="C36" s="23">
        <v>0</v>
      </c>
      <c r="D36" s="23">
        <v>0</v>
      </c>
      <c r="E36" s="82">
        <v>7144</v>
      </c>
      <c r="F36" s="82">
        <v>16944</v>
      </c>
      <c r="G36" s="88">
        <v>696</v>
      </c>
      <c r="H36" s="88">
        <v>992</v>
      </c>
      <c r="I36" s="82">
        <v>33484</v>
      </c>
      <c r="J36" s="82">
        <v>9205</v>
      </c>
      <c r="K36" s="82">
        <v>17544</v>
      </c>
      <c r="L36" s="88">
        <v>196</v>
      </c>
      <c r="M36" s="88">
        <v>666</v>
      </c>
      <c r="N36" s="82">
        <v>18046</v>
      </c>
      <c r="O36" s="82">
        <v>1024</v>
      </c>
      <c r="P36" s="82">
        <v>29005</v>
      </c>
      <c r="Q36" s="82">
        <v>19585</v>
      </c>
      <c r="R36" s="82">
        <v>2014</v>
      </c>
      <c r="S36" s="88">
        <v>327</v>
      </c>
      <c r="T36" s="88">
        <v>182</v>
      </c>
      <c r="U36" s="82">
        <v>1701</v>
      </c>
      <c r="V36" s="74">
        <v>1.3527432598867293</v>
      </c>
      <c r="W36" s="23">
        <v>0</v>
      </c>
      <c r="X36" s="23">
        <v>0</v>
      </c>
      <c r="Z36" s="13">
        <v>11688843</v>
      </c>
    </row>
    <row r="37" spans="1:26" ht="12.75" customHeight="1">
      <c r="A37" s="120" t="s">
        <v>227</v>
      </c>
      <c r="B37" s="84">
        <v>779128</v>
      </c>
      <c r="C37" s="112">
        <v>0</v>
      </c>
      <c r="D37" s="112">
        <v>0</v>
      </c>
      <c r="E37" s="84">
        <v>41942</v>
      </c>
      <c r="F37" s="84">
        <v>81175</v>
      </c>
      <c r="G37" s="84">
        <v>2079</v>
      </c>
      <c r="H37" s="84">
        <v>9378</v>
      </c>
      <c r="I37" s="84">
        <v>301153</v>
      </c>
      <c r="J37" s="84">
        <v>78639</v>
      </c>
      <c r="K37" s="84">
        <v>93534</v>
      </c>
      <c r="L37" s="84">
        <v>3920</v>
      </c>
      <c r="M37" s="84">
        <v>2607</v>
      </c>
      <c r="N37" s="84">
        <v>13322</v>
      </c>
      <c r="O37" s="84">
        <v>5786</v>
      </c>
      <c r="P37" s="84">
        <v>67893</v>
      </c>
      <c r="Q37" s="84">
        <v>72596</v>
      </c>
      <c r="R37" s="85">
        <v>405</v>
      </c>
      <c r="S37" s="84">
        <v>1410</v>
      </c>
      <c r="T37" s="84">
        <v>3289</v>
      </c>
      <c r="U37" s="103">
        <v>0</v>
      </c>
      <c r="V37" s="86">
        <v>3.3248110108525935</v>
      </c>
      <c r="W37" s="112">
        <v>0</v>
      </c>
      <c r="X37" s="112">
        <v>0</v>
      </c>
      <c r="Z37" s="13">
        <v>23373517</v>
      </c>
    </row>
    <row r="38" spans="1:26" ht="12.75" customHeight="1">
      <c r="A38" s="87" t="s">
        <v>154</v>
      </c>
      <c r="B38" s="82">
        <v>445013</v>
      </c>
      <c r="C38" s="23">
        <v>0</v>
      </c>
      <c r="D38" s="23">
        <v>0</v>
      </c>
      <c r="E38" s="82">
        <v>21921</v>
      </c>
      <c r="F38" s="82">
        <v>46029</v>
      </c>
      <c r="G38" s="82">
        <v>1144</v>
      </c>
      <c r="H38" s="82">
        <v>6540</v>
      </c>
      <c r="I38" s="82">
        <v>180607</v>
      </c>
      <c r="J38" s="82">
        <v>44668</v>
      </c>
      <c r="K38" s="82">
        <v>49904</v>
      </c>
      <c r="L38" s="82">
        <v>2787</v>
      </c>
      <c r="M38" s="82">
        <v>1523</v>
      </c>
      <c r="N38" s="82">
        <v>5117</v>
      </c>
      <c r="O38" s="82">
        <v>5061</v>
      </c>
      <c r="P38" s="82">
        <v>34407</v>
      </c>
      <c r="Q38" s="82">
        <v>42535</v>
      </c>
      <c r="R38" s="88">
        <v>232</v>
      </c>
      <c r="S38" s="88">
        <v>754</v>
      </c>
      <c r="T38" s="82">
        <v>1784</v>
      </c>
      <c r="U38" s="80">
        <v>0</v>
      </c>
      <c r="V38" s="74">
        <v>3.8041896325439688</v>
      </c>
      <c r="W38" s="23">
        <v>0</v>
      </c>
      <c r="X38" s="23">
        <v>0</v>
      </c>
      <c r="Z38" s="13">
        <v>11684674</v>
      </c>
    </row>
    <row r="39" spans="1:26" ht="16.149999999999999" customHeight="1">
      <c r="A39" s="89" t="s">
        <v>155</v>
      </c>
      <c r="B39" s="90">
        <v>334115</v>
      </c>
      <c r="C39" s="26">
        <v>0</v>
      </c>
      <c r="D39" s="26">
        <v>0</v>
      </c>
      <c r="E39" s="91">
        <v>20021</v>
      </c>
      <c r="F39" s="91">
        <v>35146</v>
      </c>
      <c r="G39" s="92">
        <v>935</v>
      </c>
      <c r="H39" s="91">
        <v>2838</v>
      </c>
      <c r="I39" s="91">
        <v>120546</v>
      </c>
      <c r="J39" s="91">
        <v>33971</v>
      </c>
      <c r="K39" s="91">
        <v>43630</v>
      </c>
      <c r="L39" s="91">
        <v>1133</v>
      </c>
      <c r="M39" s="91">
        <v>1084</v>
      </c>
      <c r="N39" s="91">
        <v>8205</v>
      </c>
      <c r="O39" s="92">
        <v>725</v>
      </c>
      <c r="P39" s="91">
        <v>33486</v>
      </c>
      <c r="Q39" s="91">
        <v>30061</v>
      </c>
      <c r="R39" s="92">
        <v>173</v>
      </c>
      <c r="S39" s="92">
        <v>656</v>
      </c>
      <c r="T39" s="91">
        <v>1505</v>
      </c>
      <c r="U39" s="83">
        <v>0</v>
      </c>
      <c r="V39" s="93">
        <v>2.8469768780640266</v>
      </c>
      <c r="W39" s="26">
        <v>0</v>
      </c>
      <c r="X39" s="26">
        <v>0</v>
      </c>
      <c r="Z39" s="13">
        <v>11688843</v>
      </c>
    </row>
    <row r="40" spans="1:26" ht="12.75" customHeight="1">
      <c r="A40" s="12" t="s">
        <v>228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V40" s="13"/>
      <c r="W40" s="13"/>
      <c r="X40" s="13"/>
    </row>
    <row r="41" spans="1:26" ht="25.15" customHeight="1">
      <c r="A41" s="27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spans="1:26" ht="25.15" customHeight="1">
      <c r="A42" s="14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26" ht="25.15" customHeight="1">
      <c r="A43" s="94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1:26" ht="25.15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1:26" ht="25.15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6" ht="25.15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26" ht="13.5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26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2:18" ht="12" customHeight="1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2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t="12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4" spans="2:18" ht="12" customHeight="1"/>
    <row r="55" spans="2:18" ht="12" customHeight="1"/>
    <row r="57" spans="2:18" ht="12" customHeight="1"/>
    <row r="58" spans="2:18" ht="12" customHeight="1"/>
    <row r="60" spans="2:18" ht="12" customHeight="1"/>
    <row r="63" spans="2:18" ht="12" customHeight="1"/>
    <row r="69" ht="25.15" hidden="1" customHeight="1"/>
    <row r="70" ht="25.15" hidden="1" customHeight="1"/>
  </sheetData>
  <mergeCells count="22">
    <mergeCell ref="N4:N5"/>
    <mergeCell ref="A4:A5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U4:U5"/>
    <mergeCell ref="V4:V5"/>
    <mergeCell ref="W4:W5"/>
    <mergeCell ref="X4:X5"/>
    <mergeCell ref="O4:O5"/>
    <mergeCell ref="P4:P5"/>
    <mergeCell ref="Q4:Q5"/>
    <mergeCell ref="R4:R5"/>
    <mergeCell ref="S4:S5"/>
    <mergeCell ref="T4:T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70"/>
  <sheetViews>
    <sheetView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 activeCell="B7" sqref="B7"/>
    </sheetView>
  </sheetViews>
  <sheetFormatPr defaultRowHeight="12"/>
  <cols>
    <col min="1" max="1" width="25.5" style="10" customWidth="1"/>
    <col min="2" max="13" width="12.1640625" style="10" customWidth="1"/>
    <col min="14" max="24" width="12.6640625" style="10" customWidth="1"/>
    <col min="25" max="25" width="9.33203125" style="10"/>
    <col min="26" max="26" width="12.6640625" style="10" hidden="1" customWidth="1"/>
    <col min="27" max="28" width="11.1640625" style="10" hidden="1" customWidth="1"/>
    <col min="29" max="16384" width="9.33203125" style="10"/>
  </cols>
  <sheetData>
    <row r="1" spans="1:28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 s="4" customFormat="1" ht="13.5" customHeight="1">
      <c r="A2" s="3" t="s">
        <v>234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8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8" s="7" customFormat="1" ht="21.75" customHeight="1">
      <c r="A4" s="210" t="s">
        <v>225</v>
      </c>
      <c r="B4" s="212" t="s">
        <v>2</v>
      </c>
      <c r="C4" s="212"/>
      <c r="D4" s="213"/>
      <c r="E4" s="208" t="s">
        <v>3</v>
      </c>
      <c r="F4" s="214" t="s">
        <v>4</v>
      </c>
      <c r="G4" s="208" t="s">
        <v>5</v>
      </c>
      <c r="H4" s="208" t="s">
        <v>6</v>
      </c>
      <c r="I4" s="208" t="s">
        <v>7</v>
      </c>
      <c r="J4" s="208" t="s">
        <v>8</v>
      </c>
      <c r="K4" s="208" t="s">
        <v>9</v>
      </c>
      <c r="L4" s="208" t="s">
        <v>10</v>
      </c>
      <c r="M4" s="208" t="s">
        <v>11</v>
      </c>
      <c r="N4" s="208" t="s">
        <v>12</v>
      </c>
      <c r="O4" s="208" t="s">
        <v>13</v>
      </c>
      <c r="P4" s="208" t="s">
        <v>14</v>
      </c>
      <c r="Q4" s="208" t="s">
        <v>15</v>
      </c>
      <c r="R4" s="208" t="s">
        <v>16</v>
      </c>
      <c r="S4" s="208" t="s">
        <v>17</v>
      </c>
      <c r="T4" s="208" t="s">
        <v>18</v>
      </c>
      <c r="U4" s="208" t="s">
        <v>19</v>
      </c>
      <c r="V4" s="214" t="s">
        <v>20</v>
      </c>
      <c r="W4" s="214" t="s">
        <v>21</v>
      </c>
      <c r="X4" s="214" t="s">
        <v>22</v>
      </c>
      <c r="Y4" s="8"/>
    </row>
    <row r="5" spans="1:28" s="8" customFormat="1" ht="21.75" customHeight="1">
      <c r="A5" s="211"/>
      <c r="B5" s="16" t="s">
        <v>23</v>
      </c>
      <c r="C5" s="163" t="s">
        <v>24</v>
      </c>
      <c r="D5" s="163" t="s">
        <v>25</v>
      </c>
      <c r="E5" s="209"/>
      <c r="F5" s="215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16"/>
      <c r="W5" s="216"/>
      <c r="X5" s="216"/>
      <c r="Y5" s="10"/>
    </row>
    <row r="6" spans="1:28" ht="12.75" customHeight="1">
      <c r="A6" s="104" t="s">
        <v>234</v>
      </c>
      <c r="B6" s="9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8"/>
      <c r="W6" s="18"/>
      <c r="X6" s="18"/>
      <c r="Z6" s="8"/>
      <c r="AA6" s="8"/>
      <c r="AB6" s="8"/>
    </row>
    <row r="7" spans="1:28" s="20" customFormat="1" ht="12.75" customHeight="1">
      <c r="A7" s="38" t="s">
        <v>160</v>
      </c>
      <c r="B7" s="57">
        <v>1125113</v>
      </c>
      <c r="C7" s="113">
        <v>639969</v>
      </c>
      <c r="D7" s="113">
        <v>485144</v>
      </c>
      <c r="E7" s="113">
        <v>56840</v>
      </c>
      <c r="F7" s="113">
        <v>122348</v>
      </c>
      <c r="G7" s="113">
        <v>4063</v>
      </c>
      <c r="H7" s="113">
        <v>13509</v>
      </c>
      <c r="I7" s="113">
        <v>379405</v>
      </c>
      <c r="J7" s="113">
        <v>99488</v>
      </c>
      <c r="K7" s="113">
        <v>136599</v>
      </c>
      <c r="L7" s="113">
        <v>4570</v>
      </c>
      <c r="M7" s="113">
        <v>4213</v>
      </c>
      <c r="N7" s="113">
        <v>40717</v>
      </c>
      <c r="O7" s="113">
        <v>13072</v>
      </c>
      <c r="P7" s="113">
        <v>119666</v>
      </c>
      <c r="Q7" s="113">
        <v>116735</v>
      </c>
      <c r="R7" s="113">
        <v>4693</v>
      </c>
      <c r="S7" s="113">
        <v>2143</v>
      </c>
      <c r="T7" s="113">
        <v>3708</v>
      </c>
      <c r="U7" s="113">
        <v>3344</v>
      </c>
      <c r="V7" s="35">
        <f>B7/Z7*100</f>
        <v>4.8136230418383334</v>
      </c>
      <c r="W7" s="35">
        <f>C7/AA7*100</f>
        <v>5.4769949080308109</v>
      </c>
      <c r="X7" s="35">
        <f>D7/AB7*100</f>
        <v>4.1504877771050568</v>
      </c>
      <c r="Z7" s="21">
        <v>23373517</v>
      </c>
      <c r="AA7" s="21">
        <v>11684674</v>
      </c>
      <c r="AB7" s="21">
        <v>11688843</v>
      </c>
    </row>
    <row r="8" spans="1:28" s="20" customFormat="1" ht="12.75" customHeight="1">
      <c r="A8" s="38" t="s">
        <v>183</v>
      </c>
      <c r="B8" s="57">
        <v>153343</v>
      </c>
      <c r="C8" s="113">
        <v>88470</v>
      </c>
      <c r="D8" s="113">
        <v>64873</v>
      </c>
      <c r="E8" s="113">
        <v>7222</v>
      </c>
      <c r="F8" s="113">
        <v>15956</v>
      </c>
      <c r="G8" s="113">
        <v>559</v>
      </c>
      <c r="H8" s="113">
        <v>1754</v>
      </c>
      <c r="I8" s="113">
        <v>48805</v>
      </c>
      <c r="J8" s="113">
        <v>13407</v>
      </c>
      <c r="K8" s="113">
        <v>20520</v>
      </c>
      <c r="L8" s="113">
        <v>666</v>
      </c>
      <c r="M8" s="113">
        <v>747</v>
      </c>
      <c r="N8" s="113">
        <v>5302</v>
      </c>
      <c r="O8" s="113">
        <v>2680</v>
      </c>
      <c r="P8" s="113">
        <v>17265</v>
      </c>
      <c r="Q8" s="113">
        <v>16251</v>
      </c>
      <c r="R8" s="113">
        <v>605</v>
      </c>
      <c r="S8" s="113">
        <v>406</v>
      </c>
      <c r="T8" s="113">
        <v>587</v>
      </c>
      <c r="U8" s="113">
        <v>611</v>
      </c>
      <c r="V8" s="35">
        <f t="shared" ref="V8:V39" si="0">B8/Z8*100</f>
        <v>3.8772630305120521</v>
      </c>
      <c r="W8" s="35">
        <f t="shared" ref="W8:W29" si="1">C8/AA8*100</f>
        <v>4.5367834835851202</v>
      </c>
      <c r="X8" s="35">
        <f t="shared" ref="X8:X29" si="2">D8/AB8*100</f>
        <v>3.2357725118199747</v>
      </c>
      <c r="Z8" s="21">
        <v>3954929</v>
      </c>
      <c r="AA8" s="21">
        <v>1950060</v>
      </c>
      <c r="AB8" s="21">
        <v>2004869</v>
      </c>
    </row>
    <row r="9" spans="1:28" s="20" customFormat="1" ht="12.75" customHeight="1">
      <c r="A9" s="38" t="s">
        <v>184</v>
      </c>
      <c r="B9" s="57">
        <v>118914</v>
      </c>
      <c r="C9" s="113">
        <v>65859</v>
      </c>
      <c r="D9" s="113">
        <v>53055</v>
      </c>
      <c r="E9" s="113">
        <v>6173</v>
      </c>
      <c r="F9" s="113">
        <v>14065</v>
      </c>
      <c r="G9" s="113">
        <v>388</v>
      </c>
      <c r="H9" s="113">
        <v>977</v>
      </c>
      <c r="I9" s="113">
        <v>31532</v>
      </c>
      <c r="J9" s="113">
        <v>8028</v>
      </c>
      <c r="K9" s="113">
        <v>16051</v>
      </c>
      <c r="L9" s="113">
        <v>344</v>
      </c>
      <c r="M9" s="113">
        <v>594</v>
      </c>
      <c r="N9" s="113">
        <v>6331</v>
      </c>
      <c r="O9" s="113">
        <v>3015</v>
      </c>
      <c r="P9" s="113">
        <v>14633</v>
      </c>
      <c r="Q9" s="113">
        <v>15279</v>
      </c>
      <c r="R9" s="113">
        <v>379</v>
      </c>
      <c r="S9" s="113">
        <v>326</v>
      </c>
      <c r="T9" s="113">
        <v>547</v>
      </c>
      <c r="U9" s="113">
        <v>252</v>
      </c>
      <c r="V9" s="35">
        <f t="shared" si="0"/>
        <v>4.4263276302839811</v>
      </c>
      <c r="W9" s="35">
        <f t="shared" si="1"/>
        <v>5.1055665164018622</v>
      </c>
      <c r="X9" s="35">
        <f t="shared" si="2"/>
        <v>3.7989475651434836</v>
      </c>
      <c r="Z9" s="21">
        <v>2686516</v>
      </c>
      <c r="AA9" s="21">
        <v>1289945</v>
      </c>
      <c r="AB9" s="21">
        <v>1396571</v>
      </c>
    </row>
    <row r="10" spans="1:28" s="20" customFormat="1" ht="12.75" customHeight="1">
      <c r="A10" s="38" t="s">
        <v>187</v>
      </c>
      <c r="B10" s="57">
        <v>114696</v>
      </c>
      <c r="C10" s="113">
        <v>65797</v>
      </c>
      <c r="D10" s="113">
        <v>48899</v>
      </c>
      <c r="E10" s="113">
        <v>5424</v>
      </c>
      <c r="F10" s="113">
        <v>13268</v>
      </c>
      <c r="G10" s="113">
        <v>392</v>
      </c>
      <c r="H10" s="113">
        <v>1403</v>
      </c>
      <c r="I10" s="113">
        <v>37687</v>
      </c>
      <c r="J10" s="113">
        <v>11035</v>
      </c>
      <c r="K10" s="113">
        <v>13998</v>
      </c>
      <c r="L10" s="113">
        <v>487</v>
      </c>
      <c r="M10" s="113">
        <v>319</v>
      </c>
      <c r="N10" s="113">
        <v>3612</v>
      </c>
      <c r="O10" s="113">
        <v>1318</v>
      </c>
      <c r="P10" s="113">
        <v>11810</v>
      </c>
      <c r="Q10" s="113">
        <v>12178</v>
      </c>
      <c r="R10" s="113">
        <v>577</v>
      </c>
      <c r="S10" s="113">
        <v>247</v>
      </c>
      <c r="T10" s="113">
        <v>352</v>
      </c>
      <c r="U10" s="113">
        <v>589</v>
      </c>
      <c r="V10" s="35">
        <f t="shared" si="0"/>
        <v>4.2453883000124737</v>
      </c>
      <c r="W10" s="35">
        <f t="shared" si="1"/>
        <v>4.9112024560117575</v>
      </c>
      <c r="X10" s="35">
        <f t="shared" si="2"/>
        <v>3.5904247507944618</v>
      </c>
      <c r="Z10" s="21">
        <v>2701661</v>
      </c>
      <c r="AA10" s="21">
        <v>1339733</v>
      </c>
      <c r="AB10" s="21">
        <v>1361928</v>
      </c>
    </row>
    <row r="11" spans="1:28" s="20" customFormat="1" ht="12.75" customHeight="1">
      <c r="A11" s="38" t="s">
        <v>186</v>
      </c>
      <c r="B11" s="57">
        <v>94051</v>
      </c>
      <c r="C11" s="113">
        <v>52589</v>
      </c>
      <c r="D11" s="113">
        <v>41462</v>
      </c>
      <c r="E11" s="113">
        <v>5557</v>
      </c>
      <c r="F11" s="113">
        <v>9760</v>
      </c>
      <c r="G11" s="113">
        <v>501</v>
      </c>
      <c r="H11" s="113">
        <v>1103</v>
      </c>
      <c r="I11" s="113">
        <v>33941</v>
      </c>
      <c r="J11" s="113">
        <v>8173</v>
      </c>
      <c r="K11" s="113">
        <v>12068</v>
      </c>
      <c r="L11" s="113">
        <v>339</v>
      </c>
      <c r="M11" s="113">
        <v>344</v>
      </c>
      <c r="N11" s="113">
        <v>3719</v>
      </c>
      <c r="O11" s="113">
        <v>643</v>
      </c>
      <c r="P11" s="113">
        <v>8256</v>
      </c>
      <c r="Q11" s="113">
        <v>8564</v>
      </c>
      <c r="R11" s="113">
        <v>387</v>
      </c>
      <c r="S11" s="113">
        <v>168</v>
      </c>
      <c r="T11" s="113">
        <v>189</v>
      </c>
      <c r="U11" s="113">
        <v>339</v>
      </c>
      <c r="V11" s="35">
        <f t="shared" si="0"/>
        <v>4.9941907638455234</v>
      </c>
      <c r="W11" s="35">
        <f t="shared" si="1"/>
        <v>5.5675953226651709</v>
      </c>
      <c r="X11" s="35">
        <f t="shared" si="2"/>
        <v>4.4171807899191711</v>
      </c>
      <c r="Z11" s="21">
        <v>1883208</v>
      </c>
      <c r="AA11" s="21">
        <v>944555</v>
      </c>
      <c r="AB11" s="21">
        <v>938653</v>
      </c>
    </row>
    <row r="12" spans="1:28" s="20" customFormat="1" ht="12.75" customHeight="1">
      <c r="A12" s="38" t="s">
        <v>185</v>
      </c>
      <c r="B12" s="57">
        <v>134460</v>
      </c>
      <c r="C12" s="113">
        <v>75657</v>
      </c>
      <c r="D12" s="113">
        <v>58803</v>
      </c>
      <c r="E12" s="113">
        <v>6954</v>
      </c>
      <c r="F12" s="113">
        <v>11868</v>
      </c>
      <c r="G12" s="113">
        <v>508</v>
      </c>
      <c r="H12" s="113">
        <v>1915</v>
      </c>
      <c r="I12" s="113">
        <v>46782</v>
      </c>
      <c r="J12" s="113">
        <v>11222</v>
      </c>
      <c r="K12" s="113">
        <v>17930</v>
      </c>
      <c r="L12" s="113">
        <v>528</v>
      </c>
      <c r="M12" s="113">
        <v>555</v>
      </c>
      <c r="N12" s="113">
        <v>4939</v>
      </c>
      <c r="O12" s="113">
        <v>1485</v>
      </c>
      <c r="P12" s="113">
        <v>16273</v>
      </c>
      <c r="Q12" s="113">
        <v>11590</v>
      </c>
      <c r="R12" s="113">
        <v>621</v>
      </c>
      <c r="S12" s="113">
        <v>221</v>
      </c>
      <c r="T12" s="113">
        <v>587</v>
      </c>
      <c r="U12" s="113">
        <v>482</v>
      </c>
      <c r="V12" s="35">
        <f t="shared" si="0"/>
        <v>4.8369046544145657</v>
      </c>
      <c r="W12" s="35">
        <f t="shared" si="1"/>
        <v>5.4590715746863934</v>
      </c>
      <c r="X12" s="35">
        <f t="shared" si="2"/>
        <v>4.2183471522587803</v>
      </c>
      <c r="Z12" s="21">
        <v>2779877</v>
      </c>
      <c r="AA12" s="21">
        <v>1385895</v>
      </c>
      <c r="AB12" s="21">
        <v>1393982</v>
      </c>
    </row>
    <row r="13" spans="1:28" s="20" customFormat="1" ht="12.75" customHeight="1">
      <c r="A13" s="22" t="s">
        <v>134</v>
      </c>
      <c r="B13" s="57">
        <v>31651</v>
      </c>
      <c r="C13" s="113">
        <v>17550</v>
      </c>
      <c r="D13" s="113">
        <v>14101</v>
      </c>
      <c r="E13" s="113">
        <v>1598</v>
      </c>
      <c r="F13" s="113">
        <v>3301</v>
      </c>
      <c r="G13" s="113">
        <v>117</v>
      </c>
      <c r="H13" s="113">
        <v>300</v>
      </c>
      <c r="I13" s="113">
        <v>11343</v>
      </c>
      <c r="J13" s="113">
        <v>2451</v>
      </c>
      <c r="K13" s="113">
        <v>3277</v>
      </c>
      <c r="L13" s="113">
        <v>108</v>
      </c>
      <c r="M13" s="113">
        <v>81</v>
      </c>
      <c r="N13" s="113">
        <v>1148</v>
      </c>
      <c r="O13" s="113">
        <v>259</v>
      </c>
      <c r="P13" s="113">
        <v>3749</v>
      </c>
      <c r="Q13" s="113">
        <v>3531</v>
      </c>
      <c r="R13" s="113">
        <v>132</v>
      </c>
      <c r="S13" s="113">
        <v>34</v>
      </c>
      <c r="T13" s="113">
        <v>63</v>
      </c>
      <c r="U13" s="113">
        <v>159</v>
      </c>
      <c r="V13" s="35">
        <f t="shared" si="0"/>
        <v>6.9038250126511604</v>
      </c>
      <c r="W13" s="35">
        <f t="shared" si="1"/>
        <v>7.5321888412017177</v>
      </c>
      <c r="X13" s="35">
        <f t="shared" si="2"/>
        <v>6.2544354552551278</v>
      </c>
      <c r="Z13" s="21">
        <v>458456</v>
      </c>
      <c r="AA13" s="21">
        <v>233000</v>
      </c>
      <c r="AB13" s="21">
        <v>225456</v>
      </c>
    </row>
    <row r="14" spans="1:28" s="20" customFormat="1" ht="12.75" customHeight="1">
      <c r="A14" s="22" t="s">
        <v>135</v>
      </c>
      <c r="B14" s="57">
        <v>76175</v>
      </c>
      <c r="C14" s="113">
        <v>44178</v>
      </c>
      <c r="D14" s="113">
        <v>31997</v>
      </c>
      <c r="E14" s="113">
        <v>3307</v>
      </c>
      <c r="F14" s="113">
        <v>9394</v>
      </c>
      <c r="G14" s="113">
        <v>172</v>
      </c>
      <c r="H14" s="113">
        <v>1048</v>
      </c>
      <c r="I14" s="113">
        <v>24419</v>
      </c>
      <c r="J14" s="113">
        <v>7737</v>
      </c>
      <c r="K14" s="113">
        <v>8896</v>
      </c>
      <c r="L14" s="113">
        <v>327</v>
      </c>
      <c r="M14" s="113">
        <v>339</v>
      </c>
      <c r="N14" s="113">
        <v>2269</v>
      </c>
      <c r="O14" s="113">
        <v>1125</v>
      </c>
      <c r="P14" s="113">
        <v>7632</v>
      </c>
      <c r="Q14" s="113">
        <v>8540</v>
      </c>
      <c r="R14" s="113">
        <v>321</v>
      </c>
      <c r="S14" s="113">
        <v>249</v>
      </c>
      <c r="T14" s="113">
        <v>349</v>
      </c>
      <c r="U14" s="113">
        <v>51</v>
      </c>
      <c r="V14" s="35">
        <f t="shared" si="0"/>
        <v>3.7267193177376186</v>
      </c>
      <c r="W14" s="35">
        <f t="shared" si="1"/>
        <v>4.303092464182293</v>
      </c>
      <c r="X14" s="35">
        <f t="shared" si="2"/>
        <v>3.1450824973510025</v>
      </c>
      <c r="Z14" s="21">
        <v>2044023</v>
      </c>
      <c r="AA14" s="21">
        <v>1026657</v>
      </c>
      <c r="AB14" s="21">
        <v>1017366</v>
      </c>
    </row>
    <row r="15" spans="1:28" s="20" customFormat="1" ht="12.75" customHeight="1">
      <c r="A15" s="22" t="s">
        <v>136</v>
      </c>
      <c r="B15" s="57">
        <v>23258</v>
      </c>
      <c r="C15" s="113">
        <v>13716</v>
      </c>
      <c r="D15" s="113">
        <v>9542</v>
      </c>
      <c r="E15" s="113">
        <v>994</v>
      </c>
      <c r="F15" s="113">
        <v>2940</v>
      </c>
      <c r="G15" s="113">
        <v>66</v>
      </c>
      <c r="H15" s="113">
        <v>214</v>
      </c>
      <c r="I15" s="113">
        <v>7709</v>
      </c>
      <c r="J15" s="113">
        <v>2365</v>
      </c>
      <c r="K15" s="113">
        <v>2667</v>
      </c>
      <c r="L15" s="113">
        <v>91</v>
      </c>
      <c r="M15" s="113">
        <v>129</v>
      </c>
      <c r="N15" s="113">
        <v>850</v>
      </c>
      <c r="O15" s="113">
        <v>221</v>
      </c>
      <c r="P15" s="113">
        <v>2218</v>
      </c>
      <c r="Q15" s="113">
        <v>2503</v>
      </c>
      <c r="R15" s="113">
        <v>98</v>
      </c>
      <c r="S15" s="113">
        <v>48</v>
      </c>
      <c r="T15" s="113">
        <v>72</v>
      </c>
      <c r="U15" s="113">
        <v>73</v>
      </c>
      <c r="V15" s="35">
        <f t="shared" si="0"/>
        <v>4.3842815833028581</v>
      </c>
      <c r="W15" s="35">
        <f t="shared" si="1"/>
        <v>5.044427444980581</v>
      </c>
      <c r="X15" s="35">
        <f t="shared" si="2"/>
        <v>3.6901253760895965</v>
      </c>
      <c r="Z15" s="21">
        <v>530486</v>
      </c>
      <c r="AA15" s="21">
        <v>271904</v>
      </c>
      <c r="AB15" s="21">
        <v>258582</v>
      </c>
    </row>
    <row r="16" spans="1:28" s="20" customFormat="1" ht="12.75" customHeight="1">
      <c r="A16" s="22" t="s">
        <v>137</v>
      </c>
      <c r="B16" s="57">
        <v>32459</v>
      </c>
      <c r="C16" s="113">
        <v>18906</v>
      </c>
      <c r="D16" s="113">
        <v>13553</v>
      </c>
      <c r="E16" s="113">
        <v>1192</v>
      </c>
      <c r="F16" s="113">
        <v>4556</v>
      </c>
      <c r="G16" s="113">
        <v>56</v>
      </c>
      <c r="H16" s="113">
        <v>433</v>
      </c>
      <c r="I16" s="113">
        <v>11565</v>
      </c>
      <c r="J16" s="113">
        <v>3143</v>
      </c>
      <c r="K16" s="113">
        <v>3133</v>
      </c>
      <c r="L16" s="113">
        <v>100</v>
      </c>
      <c r="M16" s="113">
        <v>99</v>
      </c>
      <c r="N16" s="113">
        <v>797</v>
      </c>
      <c r="O16" s="113">
        <v>187</v>
      </c>
      <c r="P16" s="113">
        <v>2885</v>
      </c>
      <c r="Q16" s="113">
        <v>4004</v>
      </c>
      <c r="R16" s="113">
        <v>121</v>
      </c>
      <c r="S16" s="113">
        <v>40</v>
      </c>
      <c r="T16" s="113">
        <v>83</v>
      </c>
      <c r="U16" s="113">
        <v>65</v>
      </c>
      <c r="V16" s="35">
        <f t="shared" si="0"/>
        <v>5.7393281631815878</v>
      </c>
      <c r="W16" s="35">
        <f t="shared" si="1"/>
        <v>6.4741254143495057</v>
      </c>
      <c r="X16" s="35">
        <f t="shared" si="2"/>
        <v>4.9548495594633133</v>
      </c>
      <c r="Z16" s="21">
        <v>565554</v>
      </c>
      <c r="AA16" s="21">
        <v>292024</v>
      </c>
      <c r="AB16" s="21">
        <v>273530</v>
      </c>
    </row>
    <row r="17" spans="1:28" s="20" customFormat="1" ht="12.75" customHeight="1">
      <c r="A17" s="22" t="s">
        <v>138</v>
      </c>
      <c r="B17" s="57">
        <v>65443</v>
      </c>
      <c r="C17" s="113">
        <v>38014</v>
      </c>
      <c r="D17" s="113">
        <v>27429</v>
      </c>
      <c r="E17" s="113">
        <v>3524</v>
      </c>
      <c r="F17" s="113">
        <v>7733</v>
      </c>
      <c r="G17" s="113">
        <v>278</v>
      </c>
      <c r="H17" s="113">
        <v>979</v>
      </c>
      <c r="I17" s="113">
        <v>22240</v>
      </c>
      <c r="J17" s="113">
        <v>6754</v>
      </c>
      <c r="K17" s="113">
        <v>7032</v>
      </c>
      <c r="L17" s="113">
        <v>409</v>
      </c>
      <c r="M17" s="113">
        <v>148</v>
      </c>
      <c r="N17" s="113">
        <v>2060</v>
      </c>
      <c r="O17" s="113">
        <v>279</v>
      </c>
      <c r="P17" s="113">
        <v>6692</v>
      </c>
      <c r="Q17" s="113">
        <v>6598</v>
      </c>
      <c r="R17" s="113">
        <v>343</v>
      </c>
      <c r="S17" s="113">
        <v>95</v>
      </c>
      <c r="T17" s="113">
        <v>199</v>
      </c>
      <c r="U17" s="113">
        <v>80</v>
      </c>
      <c r="V17" s="35">
        <f t="shared" si="0"/>
        <v>5.0495635460446771</v>
      </c>
      <c r="W17" s="35">
        <f t="shared" si="1"/>
        <v>5.7293142426525998</v>
      </c>
      <c r="X17" s="35">
        <f t="shared" si="2"/>
        <v>4.3365116606298999</v>
      </c>
      <c r="Z17" s="21">
        <v>1296013</v>
      </c>
      <c r="AA17" s="21">
        <v>663500</v>
      </c>
      <c r="AB17" s="21">
        <v>632513</v>
      </c>
    </row>
    <row r="18" spans="1:28" s="20" customFormat="1" ht="12.75" customHeight="1">
      <c r="A18" s="22" t="s">
        <v>139</v>
      </c>
      <c r="B18" s="57">
        <v>33920</v>
      </c>
      <c r="C18" s="113">
        <v>19427</v>
      </c>
      <c r="D18" s="113">
        <v>14493</v>
      </c>
      <c r="E18" s="113">
        <v>1476</v>
      </c>
      <c r="F18" s="113">
        <v>4709</v>
      </c>
      <c r="G18" s="113">
        <v>97</v>
      </c>
      <c r="H18" s="113">
        <v>421</v>
      </c>
      <c r="I18" s="113">
        <v>11724</v>
      </c>
      <c r="J18" s="113">
        <v>2931</v>
      </c>
      <c r="K18" s="113">
        <v>3640</v>
      </c>
      <c r="L18" s="113">
        <v>162</v>
      </c>
      <c r="M18" s="113">
        <v>110</v>
      </c>
      <c r="N18" s="113">
        <v>1163</v>
      </c>
      <c r="O18" s="113">
        <v>176</v>
      </c>
      <c r="P18" s="113">
        <v>3229</v>
      </c>
      <c r="Q18" s="113">
        <v>3789</v>
      </c>
      <c r="R18" s="113">
        <v>177</v>
      </c>
      <c r="S18" s="113">
        <v>35</v>
      </c>
      <c r="T18" s="113">
        <v>61</v>
      </c>
      <c r="U18" s="113">
        <v>20</v>
      </c>
      <c r="V18" s="35">
        <f t="shared" si="0"/>
        <v>6.5581123772770686</v>
      </c>
      <c r="W18" s="35">
        <f t="shared" si="1"/>
        <v>7.3178541024733121</v>
      </c>
      <c r="X18" s="35">
        <f t="shared" si="2"/>
        <v>5.7569474236140898</v>
      </c>
      <c r="Z18" s="21">
        <v>517222</v>
      </c>
      <c r="AA18" s="21">
        <v>265474</v>
      </c>
      <c r="AB18" s="21">
        <v>251748</v>
      </c>
    </row>
    <row r="19" spans="1:28" s="20" customFormat="1" ht="12.75" customHeight="1">
      <c r="A19" s="22" t="s">
        <v>140</v>
      </c>
      <c r="B19" s="57">
        <v>49796</v>
      </c>
      <c r="C19" s="113">
        <v>27896</v>
      </c>
      <c r="D19" s="113">
        <v>21900</v>
      </c>
      <c r="E19" s="113">
        <v>3390</v>
      </c>
      <c r="F19" s="113">
        <v>5201</v>
      </c>
      <c r="G19" s="113">
        <v>182</v>
      </c>
      <c r="H19" s="113">
        <v>737</v>
      </c>
      <c r="I19" s="113">
        <v>19146</v>
      </c>
      <c r="J19" s="113">
        <v>4094</v>
      </c>
      <c r="K19" s="113">
        <v>5280</v>
      </c>
      <c r="L19" s="113">
        <v>264</v>
      </c>
      <c r="M19" s="113">
        <v>121</v>
      </c>
      <c r="N19" s="113">
        <v>1931</v>
      </c>
      <c r="O19" s="113">
        <v>202</v>
      </c>
      <c r="P19" s="113">
        <v>4251</v>
      </c>
      <c r="Q19" s="113">
        <v>4653</v>
      </c>
      <c r="R19" s="113">
        <v>208</v>
      </c>
      <c r="S19" s="113">
        <v>53</v>
      </c>
      <c r="T19" s="113">
        <v>72</v>
      </c>
      <c r="U19" s="113">
        <v>11</v>
      </c>
      <c r="V19" s="35">
        <f t="shared" si="0"/>
        <v>7.0354002305762151</v>
      </c>
      <c r="W19" s="35">
        <f t="shared" si="1"/>
        <v>7.5710327120939489</v>
      </c>
      <c r="X19" s="35">
        <f t="shared" si="2"/>
        <v>6.4537993428323048</v>
      </c>
      <c r="Z19" s="21">
        <v>707792</v>
      </c>
      <c r="AA19" s="21">
        <v>368457</v>
      </c>
      <c r="AB19" s="21">
        <v>339335</v>
      </c>
    </row>
    <row r="20" spans="1:28" s="20" customFormat="1" ht="12.75" customHeight="1">
      <c r="A20" s="22" t="s">
        <v>141</v>
      </c>
      <c r="B20" s="57">
        <v>38944</v>
      </c>
      <c r="C20" s="113">
        <v>21812</v>
      </c>
      <c r="D20" s="113">
        <v>17132</v>
      </c>
      <c r="E20" s="113">
        <v>2129</v>
      </c>
      <c r="F20" s="113">
        <v>4344</v>
      </c>
      <c r="G20" s="113">
        <v>204</v>
      </c>
      <c r="H20" s="113">
        <v>420</v>
      </c>
      <c r="I20" s="113">
        <v>14384</v>
      </c>
      <c r="J20" s="113">
        <v>3590</v>
      </c>
      <c r="K20" s="113">
        <v>4387</v>
      </c>
      <c r="L20" s="113">
        <v>188</v>
      </c>
      <c r="M20" s="113">
        <v>119</v>
      </c>
      <c r="N20" s="113">
        <v>1613</v>
      </c>
      <c r="O20" s="113">
        <v>122</v>
      </c>
      <c r="P20" s="113">
        <v>3353</v>
      </c>
      <c r="Q20" s="113">
        <v>3757</v>
      </c>
      <c r="R20" s="113">
        <v>142</v>
      </c>
      <c r="S20" s="113">
        <v>30</v>
      </c>
      <c r="T20" s="113">
        <v>62</v>
      </c>
      <c r="U20" s="113">
        <v>100</v>
      </c>
      <c r="V20" s="35">
        <f t="shared" si="0"/>
        <v>7.358629251231509</v>
      </c>
      <c r="W20" s="35">
        <f t="shared" si="1"/>
        <v>7.9118997700282208</v>
      </c>
      <c r="X20" s="35">
        <f t="shared" si="2"/>
        <v>6.7570392398922472</v>
      </c>
      <c r="Z20" s="21">
        <v>529229</v>
      </c>
      <c r="AA20" s="21">
        <v>275686</v>
      </c>
      <c r="AB20" s="21">
        <v>253543</v>
      </c>
    </row>
    <row r="21" spans="1:28" s="20" customFormat="1" ht="12.75" customHeight="1">
      <c r="A21" s="22" t="s">
        <v>142</v>
      </c>
      <c r="B21" s="57">
        <v>50307</v>
      </c>
      <c r="C21" s="113">
        <v>28689</v>
      </c>
      <c r="D21" s="113">
        <v>21618</v>
      </c>
      <c r="E21" s="113">
        <v>2541</v>
      </c>
      <c r="F21" s="113">
        <v>3929</v>
      </c>
      <c r="G21" s="113">
        <v>125</v>
      </c>
      <c r="H21" s="113">
        <v>633</v>
      </c>
      <c r="I21" s="113">
        <v>20242</v>
      </c>
      <c r="J21" s="113">
        <v>4655</v>
      </c>
      <c r="K21" s="113">
        <v>5792</v>
      </c>
      <c r="L21" s="113">
        <v>156</v>
      </c>
      <c r="M21" s="113">
        <v>151</v>
      </c>
      <c r="N21" s="113">
        <v>1550</v>
      </c>
      <c r="O21" s="113">
        <v>272</v>
      </c>
      <c r="P21" s="113">
        <v>5331</v>
      </c>
      <c r="Q21" s="113">
        <v>4306</v>
      </c>
      <c r="R21" s="113">
        <v>195</v>
      </c>
      <c r="S21" s="113">
        <v>41</v>
      </c>
      <c r="T21" s="113">
        <v>189</v>
      </c>
      <c r="U21" s="113">
        <v>199</v>
      </c>
      <c r="V21" s="35">
        <f t="shared" si="0"/>
        <v>5.9025960769037624</v>
      </c>
      <c r="W21" s="35">
        <f t="shared" si="1"/>
        <v>6.5636968468447856</v>
      </c>
      <c r="X21" s="35">
        <f t="shared" si="2"/>
        <v>5.2066473988439306</v>
      </c>
      <c r="Z21" s="21">
        <v>852286</v>
      </c>
      <c r="AA21" s="21">
        <v>437086</v>
      </c>
      <c r="AB21" s="21">
        <v>415200</v>
      </c>
    </row>
    <row r="22" spans="1:28" s="20" customFormat="1" ht="12.75" customHeight="1">
      <c r="A22" s="22" t="s">
        <v>143</v>
      </c>
      <c r="B22" s="57">
        <v>17938</v>
      </c>
      <c r="C22" s="113">
        <v>10544</v>
      </c>
      <c r="D22" s="113">
        <v>7394</v>
      </c>
      <c r="E22" s="113">
        <v>807</v>
      </c>
      <c r="F22" s="113">
        <v>1452</v>
      </c>
      <c r="G22" s="113">
        <v>41</v>
      </c>
      <c r="H22" s="113">
        <v>198</v>
      </c>
      <c r="I22" s="113">
        <v>7383</v>
      </c>
      <c r="J22" s="113">
        <v>1932</v>
      </c>
      <c r="K22" s="113">
        <v>1842</v>
      </c>
      <c r="L22" s="113">
        <v>79</v>
      </c>
      <c r="M22" s="113">
        <v>88</v>
      </c>
      <c r="N22" s="113">
        <v>525</v>
      </c>
      <c r="O22" s="113">
        <v>105</v>
      </c>
      <c r="P22" s="113">
        <v>1521</v>
      </c>
      <c r="Q22" s="113">
        <v>1836</v>
      </c>
      <c r="R22" s="113">
        <v>47</v>
      </c>
      <c r="S22" s="113">
        <v>10</v>
      </c>
      <c r="T22" s="113">
        <v>34</v>
      </c>
      <c r="U22" s="113">
        <v>38</v>
      </c>
      <c r="V22" s="35">
        <f t="shared" si="0"/>
        <v>7.9787920167599999</v>
      </c>
      <c r="W22" s="35">
        <f t="shared" si="1"/>
        <v>9.0209867987645769</v>
      </c>
      <c r="X22" s="35">
        <f t="shared" si="2"/>
        <v>6.8502288350719862</v>
      </c>
      <c r="Z22" s="21">
        <v>224821</v>
      </c>
      <c r="AA22" s="21">
        <v>116883</v>
      </c>
      <c r="AB22" s="21">
        <v>107938</v>
      </c>
    </row>
    <row r="23" spans="1:28" s="20" customFormat="1" ht="12.75" customHeight="1">
      <c r="A23" s="22" t="s">
        <v>144</v>
      </c>
      <c r="B23" s="57">
        <v>26143</v>
      </c>
      <c r="C23" s="113">
        <v>15059</v>
      </c>
      <c r="D23" s="113">
        <v>11084</v>
      </c>
      <c r="E23" s="113">
        <v>1126</v>
      </c>
      <c r="F23" s="113">
        <v>2535</v>
      </c>
      <c r="G23" s="113">
        <v>74</v>
      </c>
      <c r="H23" s="113">
        <v>340</v>
      </c>
      <c r="I23" s="113">
        <v>9761</v>
      </c>
      <c r="J23" s="113">
        <v>2390</v>
      </c>
      <c r="K23" s="113">
        <v>2175</v>
      </c>
      <c r="L23" s="113">
        <v>100</v>
      </c>
      <c r="M23" s="113">
        <v>53</v>
      </c>
      <c r="N23" s="113">
        <v>815</v>
      </c>
      <c r="O23" s="113">
        <v>168</v>
      </c>
      <c r="P23" s="113">
        <v>3736</v>
      </c>
      <c r="Q23" s="113">
        <v>2649</v>
      </c>
      <c r="R23" s="113">
        <v>91</v>
      </c>
      <c r="S23" s="113">
        <v>18</v>
      </c>
      <c r="T23" s="113">
        <v>36</v>
      </c>
      <c r="U23" s="113">
        <v>76</v>
      </c>
      <c r="V23" s="35">
        <f t="shared" si="0"/>
        <v>7.8296600448641351</v>
      </c>
      <c r="W23" s="35">
        <f t="shared" si="1"/>
        <v>8.805608831922159</v>
      </c>
      <c r="X23" s="35">
        <f t="shared" si="2"/>
        <v>6.8049680441549354</v>
      </c>
      <c r="Z23" s="21">
        <v>333897</v>
      </c>
      <c r="AA23" s="21">
        <v>171016</v>
      </c>
      <c r="AB23" s="21">
        <v>162881</v>
      </c>
    </row>
    <row r="24" spans="1:28" s="20" customFormat="1" ht="12.75" customHeight="1">
      <c r="A24" s="22" t="s">
        <v>145</v>
      </c>
      <c r="B24" s="57">
        <v>6368</v>
      </c>
      <c r="C24" s="113">
        <v>3611</v>
      </c>
      <c r="D24" s="113">
        <v>2757</v>
      </c>
      <c r="E24" s="113">
        <v>395</v>
      </c>
      <c r="F24" s="113">
        <v>859</v>
      </c>
      <c r="G24" s="113">
        <v>8</v>
      </c>
      <c r="H24" s="113">
        <v>96</v>
      </c>
      <c r="I24" s="113">
        <v>2300</v>
      </c>
      <c r="J24" s="113">
        <v>588</v>
      </c>
      <c r="K24" s="113">
        <v>603</v>
      </c>
      <c r="L24" s="113">
        <v>15</v>
      </c>
      <c r="M24" s="113">
        <v>23</v>
      </c>
      <c r="N24" s="113">
        <v>175</v>
      </c>
      <c r="O24" s="113">
        <v>49</v>
      </c>
      <c r="P24" s="113">
        <v>617</v>
      </c>
      <c r="Q24" s="113">
        <v>567</v>
      </c>
      <c r="R24" s="113">
        <v>18</v>
      </c>
      <c r="S24" s="113">
        <v>6</v>
      </c>
      <c r="T24" s="113">
        <v>16</v>
      </c>
      <c r="U24" s="113">
        <v>33</v>
      </c>
      <c r="V24" s="35">
        <f t="shared" si="0"/>
        <v>6.3426294820717128</v>
      </c>
      <c r="W24" s="35">
        <f t="shared" si="1"/>
        <v>6.9830403589178314</v>
      </c>
      <c r="X24" s="35">
        <f t="shared" si="2"/>
        <v>5.6624699624145087</v>
      </c>
      <c r="Z24" s="21">
        <v>100400</v>
      </c>
      <c r="AA24" s="21">
        <v>51711</v>
      </c>
      <c r="AB24" s="21">
        <v>48689</v>
      </c>
    </row>
    <row r="25" spans="1:28" s="20" customFormat="1" ht="12.75" customHeight="1">
      <c r="A25" s="22" t="s">
        <v>146</v>
      </c>
      <c r="B25" s="57">
        <v>20425</v>
      </c>
      <c r="C25" s="113">
        <v>11460</v>
      </c>
      <c r="D25" s="113">
        <v>8965</v>
      </c>
      <c r="E25" s="113">
        <v>1213</v>
      </c>
      <c r="F25" s="113">
        <v>2314</v>
      </c>
      <c r="G25" s="113">
        <v>102</v>
      </c>
      <c r="H25" s="113">
        <v>189</v>
      </c>
      <c r="I25" s="113">
        <v>6171</v>
      </c>
      <c r="J25" s="113">
        <v>1674</v>
      </c>
      <c r="K25" s="113">
        <v>2829</v>
      </c>
      <c r="L25" s="113">
        <v>69</v>
      </c>
      <c r="M25" s="113">
        <v>68</v>
      </c>
      <c r="N25" s="113">
        <v>654</v>
      </c>
      <c r="O25" s="113">
        <v>245</v>
      </c>
      <c r="P25" s="113">
        <v>2640</v>
      </c>
      <c r="Q25" s="113">
        <v>2021</v>
      </c>
      <c r="R25" s="113">
        <v>86</v>
      </c>
      <c r="S25" s="113">
        <v>40</v>
      </c>
      <c r="T25" s="113">
        <v>74</v>
      </c>
      <c r="U25" s="113">
        <v>36</v>
      </c>
      <c r="V25" s="35">
        <f t="shared" si="0"/>
        <v>5.4479160554153747</v>
      </c>
      <c r="W25" s="35">
        <f t="shared" si="1"/>
        <v>6.0747737862379338</v>
      </c>
      <c r="X25" s="35">
        <f t="shared" si="2"/>
        <v>4.8130351917966339</v>
      </c>
      <c r="Z25" s="21">
        <v>374914</v>
      </c>
      <c r="AA25" s="21">
        <v>188649</v>
      </c>
      <c r="AB25" s="21">
        <v>186265</v>
      </c>
    </row>
    <row r="26" spans="1:28" s="20" customFormat="1" ht="12.75" customHeight="1">
      <c r="A26" s="22" t="s">
        <v>147</v>
      </c>
      <c r="B26" s="57">
        <v>16134</v>
      </c>
      <c r="C26" s="113">
        <v>9249</v>
      </c>
      <c r="D26" s="113">
        <v>6885</v>
      </c>
      <c r="E26" s="113">
        <v>709</v>
      </c>
      <c r="F26" s="113">
        <v>1839</v>
      </c>
      <c r="G26" s="113">
        <v>48</v>
      </c>
      <c r="H26" s="113">
        <v>155</v>
      </c>
      <c r="I26" s="113">
        <v>5296</v>
      </c>
      <c r="J26" s="113">
        <v>1595</v>
      </c>
      <c r="K26" s="113">
        <v>2022</v>
      </c>
      <c r="L26" s="113">
        <v>56</v>
      </c>
      <c r="M26" s="113">
        <v>65</v>
      </c>
      <c r="N26" s="113">
        <v>526</v>
      </c>
      <c r="O26" s="113">
        <v>329</v>
      </c>
      <c r="P26" s="113">
        <v>1632</v>
      </c>
      <c r="Q26" s="113">
        <v>1637</v>
      </c>
      <c r="R26" s="113">
        <v>50</v>
      </c>
      <c r="S26" s="113">
        <v>37</v>
      </c>
      <c r="T26" s="113">
        <v>76</v>
      </c>
      <c r="U26" s="113">
        <v>62</v>
      </c>
      <c r="V26" s="35">
        <f t="shared" si="0"/>
        <v>3.7653769227717322</v>
      </c>
      <c r="W26" s="35">
        <f t="shared" si="1"/>
        <v>4.3589731505351512</v>
      </c>
      <c r="X26" s="35">
        <f t="shared" si="2"/>
        <v>3.183079056865465</v>
      </c>
      <c r="Z26" s="21">
        <v>428483</v>
      </c>
      <c r="AA26" s="21">
        <v>212183</v>
      </c>
      <c r="AB26" s="21">
        <v>216300</v>
      </c>
    </row>
    <row r="27" spans="1:28" s="20" customFormat="1" ht="12.75" customHeight="1">
      <c r="A27" s="22" t="s">
        <v>148</v>
      </c>
      <c r="B27" s="57">
        <v>14410</v>
      </c>
      <c r="C27" s="113">
        <v>8066</v>
      </c>
      <c r="D27" s="113">
        <v>6344</v>
      </c>
      <c r="E27" s="113">
        <v>673</v>
      </c>
      <c r="F27" s="113">
        <v>1503</v>
      </c>
      <c r="G27" s="113">
        <v>130</v>
      </c>
      <c r="H27" s="113">
        <v>136</v>
      </c>
      <c r="I27" s="113">
        <v>4644</v>
      </c>
      <c r="J27" s="113">
        <v>1244</v>
      </c>
      <c r="K27" s="113">
        <v>1752</v>
      </c>
      <c r="L27" s="113">
        <v>66</v>
      </c>
      <c r="M27" s="113">
        <v>48</v>
      </c>
      <c r="N27" s="113">
        <v>526</v>
      </c>
      <c r="O27" s="113">
        <v>154</v>
      </c>
      <c r="P27" s="113">
        <v>1419</v>
      </c>
      <c r="Q27" s="113">
        <v>1907</v>
      </c>
      <c r="R27" s="113">
        <v>73</v>
      </c>
      <c r="S27" s="113">
        <v>26</v>
      </c>
      <c r="T27" s="113">
        <v>50</v>
      </c>
      <c r="U27" s="113">
        <v>59</v>
      </c>
      <c r="V27" s="35">
        <f t="shared" si="0"/>
        <v>5.3198558728846095</v>
      </c>
      <c r="W27" s="35">
        <f t="shared" si="1"/>
        <v>6.0808467650739564</v>
      </c>
      <c r="X27" s="35">
        <f t="shared" si="2"/>
        <v>4.5895851721094445</v>
      </c>
      <c r="Z27" s="21">
        <v>270872</v>
      </c>
      <c r="AA27" s="21">
        <v>132646</v>
      </c>
      <c r="AB27" s="21">
        <v>138226</v>
      </c>
    </row>
    <row r="28" spans="1:28" s="20" customFormat="1" ht="12.75" customHeight="1">
      <c r="A28" s="22" t="s">
        <v>149</v>
      </c>
      <c r="B28" s="57">
        <v>5842</v>
      </c>
      <c r="C28" s="97">
        <v>3145</v>
      </c>
      <c r="D28" s="97">
        <v>2697</v>
      </c>
      <c r="E28" s="97">
        <v>405</v>
      </c>
      <c r="F28" s="97">
        <v>772</v>
      </c>
      <c r="G28" s="97">
        <v>14</v>
      </c>
      <c r="H28" s="97">
        <v>51</v>
      </c>
      <c r="I28" s="97">
        <v>2191</v>
      </c>
      <c r="J28" s="97">
        <v>438</v>
      </c>
      <c r="K28" s="97">
        <v>643</v>
      </c>
      <c r="L28" s="97">
        <v>13</v>
      </c>
      <c r="M28" s="97">
        <v>10</v>
      </c>
      <c r="N28" s="97">
        <v>200</v>
      </c>
      <c r="O28" s="97">
        <v>34</v>
      </c>
      <c r="P28" s="97">
        <v>480</v>
      </c>
      <c r="Q28" s="97">
        <v>541</v>
      </c>
      <c r="R28" s="97">
        <v>22</v>
      </c>
      <c r="S28" s="97">
        <v>11</v>
      </c>
      <c r="T28" s="97">
        <v>9</v>
      </c>
      <c r="U28" s="97">
        <v>8</v>
      </c>
      <c r="V28" s="35">
        <f t="shared" si="0"/>
        <v>4.8395781730219616</v>
      </c>
      <c r="W28" s="35">
        <f t="shared" si="1"/>
        <v>5.1823289996210065</v>
      </c>
      <c r="X28" s="35">
        <f t="shared" si="2"/>
        <v>4.4930530103621766</v>
      </c>
      <c r="Z28" s="21">
        <v>120713</v>
      </c>
      <c r="AA28" s="21">
        <v>60687</v>
      </c>
      <c r="AB28" s="21">
        <v>60026</v>
      </c>
    </row>
    <row r="29" spans="1:28" s="20" customFormat="1" ht="12.75" customHeight="1">
      <c r="A29" s="22" t="s">
        <v>150</v>
      </c>
      <c r="B29" s="57">
        <v>436</v>
      </c>
      <c r="C29" s="97">
        <v>275</v>
      </c>
      <c r="D29" s="97">
        <v>161</v>
      </c>
      <c r="E29" s="97">
        <v>31</v>
      </c>
      <c r="F29" s="97">
        <v>50</v>
      </c>
      <c r="G29" s="97">
        <v>1</v>
      </c>
      <c r="H29" s="97">
        <v>7</v>
      </c>
      <c r="I29" s="97">
        <v>140</v>
      </c>
      <c r="J29" s="97">
        <v>42</v>
      </c>
      <c r="K29" s="97">
        <v>62</v>
      </c>
      <c r="L29" s="97">
        <v>3</v>
      </c>
      <c r="M29" s="97">
        <v>2</v>
      </c>
      <c r="N29" s="97">
        <v>12</v>
      </c>
      <c r="O29" s="97">
        <v>4</v>
      </c>
      <c r="P29" s="97">
        <v>44</v>
      </c>
      <c r="Q29" s="97">
        <v>34</v>
      </c>
      <c r="R29" s="181">
        <v>0</v>
      </c>
      <c r="S29" s="97">
        <v>2</v>
      </c>
      <c r="T29" s="97">
        <v>1</v>
      </c>
      <c r="U29" s="97">
        <v>1</v>
      </c>
      <c r="V29" s="35">
        <f t="shared" si="0"/>
        <v>3.5840526099465682</v>
      </c>
      <c r="W29" s="35">
        <f t="shared" si="1"/>
        <v>3.9722663585150948</v>
      </c>
      <c r="X29" s="35">
        <f t="shared" si="2"/>
        <v>3.0713468141930562</v>
      </c>
      <c r="Z29" s="21">
        <v>12165</v>
      </c>
      <c r="AA29" s="21">
        <v>6923</v>
      </c>
      <c r="AB29" s="21">
        <v>5242</v>
      </c>
    </row>
    <row r="30" spans="1:28" s="20" customFormat="1" ht="12.75" customHeight="1">
      <c r="A30" s="119"/>
      <c r="B30" s="96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35"/>
      <c r="W30" s="35"/>
      <c r="X30" s="35"/>
    </row>
    <row r="31" spans="1:28" s="20" customFormat="1" ht="12.75" customHeight="1">
      <c r="A31" s="38" t="s">
        <v>161</v>
      </c>
      <c r="B31" s="57">
        <v>1125113</v>
      </c>
      <c r="C31" s="113">
        <v>0</v>
      </c>
      <c r="D31" s="113">
        <v>0</v>
      </c>
      <c r="E31" s="113">
        <v>56840</v>
      </c>
      <c r="F31" s="113">
        <v>122348</v>
      </c>
      <c r="G31" s="113">
        <v>4063</v>
      </c>
      <c r="H31" s="113">
        <v>13509</v>
      </c>
      <c r="I31" s="113">
        <v>379405</v>
      </c>
      <c r="J31" s="113">
        <v>99488</v>
      </c>
      <c r="K31" s="113">
        <v>136599</v>
      </c>
      <c r="L31" s="113">
        <v>4570</v>
      </c>
      <c r="M31" s="113">
        <v>4213</v>
      </c>
      <c r="N31" s="113">
        <v>40717</v>
      </c>
      <c r="O31" s="113">
        <v>13072</v>
      </c>
      <c r="P31" s="113">
        <v>119666</v>
      </c>
      <c r="Q31" s="113">
        <v>116735</v>
      </c>
      <c r="R31" s="113">
        <v>4693</v>
      </c>
      <c r="S31" s="113">
        <v>2143</v>
      </c>
      <c r="T31" s="113">
        <v>3708</v>
      </c>
      <c r="U31" s="113">
        <v>3344</v>
      </c>
      <c r="V31" s="35">
        <f t="shared" si="0"/>
        <v>4.8136230418383334</v>
      </c>
      <c r="W31" s="113">
        <v>0</v>
      </c>
      <c r="X31" s="113">
        <v>0</v>
      </c>
      <c r="Z31" s="21">
        <v>23373517</v>
      </c>
    </row>
    <row r="32" spans="1:28" s="20" customFormat="1" ht="12.75" customHeight="1">
      <c r="A32" s="22" t="s">
        <v>151</v>
      </c>
      <c r="B32" s="57">
        <v>639969</v>
      </c>
      <c r="C32" s="113">
        <v>0</v>
      </c>
      <c r="D32" s="113">
        <v>0</v>
      </c>
      <c r="E32" s="113">
        <v>29813</v>
      </c>
      <c r="F32" s="113">
        <v>70774</v>
      </c>
      <c r="G32" s="113">
        <v>2341</v>
      </c>
      <c r="H32" s="113">
        <v>9662</v>
      </c>
      <c r="I32" s="113">
        <v>225280</v>
      </c>
      <c r="J32" s="113">
        <v>56840</v>
      </c>
      <c r="K32" s="113">
        <v>76934</v>
      </c>
      <c r="L32" s="113">
        <v>3268</v>
      </c>
      <c r="M32" s="113">
        <v>2457</v>
      </c>
      <c r="N32" s="113">
        <v>16230</v>
      </c>
      <c r="O32" s="113">
        <v>11322</v>
      </c>
      <c r="P32" s="113">
        <v>58886</v>
      </c>
      <c r="Q32" s="113">
        <v>68422</v>
      </c>
      <c r="R32" s="113">
        <v>2540</v>
      </c>
      <c r="S32" s="113">
        <v>1121</v>
      </c>
      <c r="T32" s="113">
        <v>2006</v>
      </c>
      <c r="U32" s="113">
        <v>2073</v>
      </c>
      <c r="V32" s="35">
        <f t="shared" si="0"/>
        <v>5.4769949080308109</v>
      </c>
      <c r="W32" s="113">
        <v>0</v>
      </c>
      <c r="X32" s="113">
        <v>0</v>
      </c>
      <c r="Z32" s="21">
        <v>11684674</v>
      </c>
    </row>
    <row r="33" spans="1:26" s="20" customFormat="1" ht="12.75" customHeight="1">
      <c r="A33" s="22" t="s">
        <v>152</v>
      </c>
      <c r="B33" s="57">
        <v>485144</v>
      </c>
      <c r="C33" s="113">
        <v>0</v>
      </c>
      <c r="D33" s="113">
        <v>0</v>
      </c>
      <c r="E33" s="113">
        <v>27027</v>
      </c>
      <c r="F33" s="113">
        <v>51574</v>
      </c>
      <c r="G33" s="113">
        <v>1722</v>
      </c>
      <c r="H33" s="113">
        <v>3847</v>
      </c>
      <c r="I33" s="113">
        <v>154125</v>
      </c>
      <c r="J33" s="113">
        <v>42648</v>
      </c>
      <c r="K33" s="113">
        <v>59665</v>
      </c>
      <c r="L33" s="113">
        <v>1302</v>
      </c>
      <c r="M33" s="113">
        <v>1756</v>
      </c>
      <c r="N33" s="113">
        <v>24487</v>
      </c>
      <c r="O33" s="113">
        <v>1750</v>
      </c>
      <c r="P33" s="113">
        <v>60780</v>
      </c>
      <c r="Q33" s="113">
        <v>48313</v>
      </c>
      <c r="R33" s="113">
        <v>2153</v>
      </c>
      <c r="S33" s="113">
        <v>1022</v>
      </c>
      <c r="T33" s="113">
        <v>1702</v>
      </c>
      <c r="U33" s="113">
        <v>1271</v>
      </c>
      <c r="V33" s="35">
        <f t="shared" si="0"/>
        <v>4.1504877771050568</v>
      </c>
      <c r="W33" s="113">
        <v>0</v>
      </c>
      <c r="X33" s="113">
        <v>0</v>
      </c>
      <c r="Z33" s="21">
        <v>11688843</v>
      </c>
    </row>
    <row r="34" spans="1:26" s="20" customFormat="1" ht="12.75" customHeight="1">
      <c r="A34" s="120" t="s">
        <v>226</v>
      </c>
      <c r="B34" s="57">
        <v>254357</v>
      </c>
      <c r="C34" s="113">
        <v>0</v>
      </c>
      <c r="D34" s="113">
        <v>0</v>
      </c>
      <c r="E34" s="113">
        <v>10126</v>
      </c>
      <c r="F34" s="113">
        <v>25615</v>
      </c>
      <c r="G34" s="113">
        <v>1402</v>
      </c>
      <c r="H34" s="113">
        <v>2911</v>
      </c>
      <c r="I34" s="113">
        <v>54245</v>
      </c>
      <c r="J34" s="113">
        <v>14149</v>
      </c>
      <c r="K34" s="113">
        <v>31527</v>
      </c>
      <c r="L34" s="113">
        <v>394</v>
      </c>
      <c r="M34" s="113">
        <v>1133</v>
      </c>
      <c r="N34" s="113">
        <v>21310</v>
      </c>
      <c r="O34" s="113">
        <v>5149</v>
      </c>
      <c r="P34" s="113">
        <v>47445</v>
      </c>
      <c r="Q34" s="113">
        <v>32119</v>
      </c>
      <c r="R34" s="113">
        <v>2900</v>
      </c>
      <c r="S34" s="113">
        <v>495</v>
      </c>
      <c r="T34" s="113">
        <v>93</v>
      </c>
      <c r="U34" s="113">
        <v>3344</v>
      </c>
      <c r="V34" s="35">
        <f t="shared" si="0"/>
        <v>1.0882273301018413</v>
      </c>
      <c r="W34" s="113">
        <v>0</v>
      </c>
      <c r="X34" s="113">
        <v>0</v>
      </c>
      <c r="Z34" s="21">
        <v>23373517</v>
      </c>
    </row>
    <row r="35" spans="1:26" s="20" customFormat="1" ht="12.75" customHeight="1">
      <c r="A35" s="87" t="s">
        <v>154</v>
      </c>
      <c r="B35" s="121">
        <v>142287</v>
      </c>
      <c r="C35" s="113">
        <v>0</v>
      </c>
      <c r="D35" s="113">
        <v>0</v>
      </c>
      <c r="E35" s="97">
        <v>5354</v>
      </c>
      <c r="F35" s="97">
        <v>15408</v>
      </c>
      <c r="G35" s="97">
        <v>853</v>
      </c>
      <c r="H35" s="97">
        <v>2250</v>
      </c>
      <c r="I35" s="97">
        <v>30852</v>
      </c>
      <c r="J35" s="97">
        <v>8259</v>
      </c>
      <c r="K35" s="97">
        <v>20149</v>
      </c>
      <c r="L35" s="97">
        <v>283</v>
      </c>
      <c r="M35" s="97">
        <v>671</v>
      </c>
      <c r="N35" s="97">
        <v>8800</v>
      </c>
      <c r="O35" s="97">
        <v>4437</v>
      </c>
      <c r="P35" s="97">
        <v>22201</v>
      </c>
      <c r="Q35" s="97">
        <v>18855</v>
      </c>
      <c r="R35" s="97">
        <v>1542</v>
      </c>
      <c r="S35" s="97">
        <v>248</v>
      </c>
      <c r="T35" s="97">
        <v>52</v>
      </c>
      <c r="U35" s="122">
        <v>2073</v>
      </c>
      <c r="V35" s="31">
        <f t="shared" si="0"/>
        <v>1.2177233185966507</v>
      </c>
      <c r="W35" s="113">
        <v>0</v>
      </c>
      <c r="X35" s="113">
        <v>0</v>
      </c>
      <c r="Z35" s="21">
        <v>11684674</v>
      </c>
    </row>
    <row r="36" spans="1:26" s="20" customFormat="1" ht="12.75" customHeight="1">
      <c r="A36" s="87" t="s">
        <v>155</v>
      </c>
      <c r="B36" s="121">
        <v>112070</v>
      </c>
      <c r="C36" s="113">
        <v>0</v>
      </c>
      <c r="D36" s="113">
        <v>0</v>
      </c>
      <c r="E36" s="97">
        <v>4772</v>
      </c>
      <c r="F36" s="97">
        <v>10207</v>
      </c>
      <c r="G36" s="97">
        <v>549</v>
      </c>
      <c r="H36" s="97">
        <v>661</v>
      </c>
      <c r="I36" s="97">
        <v>23393</v>
      </c>
      <c r="J36" s="97">
        <v>5890</v>
      </c>
      <c r="K36" s="97">
        <v>11378</v>
      </c>
      <c r="L36" s="97">
        <v>111</v>
      </c>
      <c r="M36" s="97">
        <v>462</v>
      </c>
      <c r="N36" s="97">
        <v>12510</v>
      </c>
      <c r="O36" s="97">
        <v>712</v>
      </c>
      <c r="P36" s="97">
        <v>25244</v>
      </c>
      <c r="Q36" s="97">
        <v>13264</v>
      </c>
      <c r="R36" s="97">
        <v>1358</v>
      </c>
      <c r="S36" s="97">
        <v>247</v>
      </c>
      <c r="T36" s="97">
        <v>41</v>
      </c>
      <c r="U36" s="122">
        <v>1271</v>
      </c>
      <c r="V36" s="31">
        <f t="shared" si="0"/>
        <v>0.95877752828060059</v>
      </c>
      <c r="W36" s="113">
        <v>0</v>
      </c>
      <c r="X36" s="113">
        <v>0</v>
      </c>
      <c r="Z36" s="21">
        <v>11688843</v>
      </c>
    </row>
    <row r="37" spans="1:26" s="20" customFormat="1" ht="12.75" customHeight="1">
      <c r="A37" s="120" t="s">
        <v>227</v>
      </c>
      <c r="B37" s="57">
        <v>870756</v>
      </c>
      <c r="C37" s="113">
        <v>0</v>
      </c>
      <c r="D37" s="113">
        <v>0</v>
      </c>
      <c r="E37" s="113">
        <v>46714</v>
      </c>
      <c r="F37" s="113">
        <v>96733</v>
      </c>
      <c r="G37" s="113">
        <v>2661</v>
      </c>
      <c r="H37" s="113">
        <v>10598</v>
      </c>
      <c r="I37" s="113">
        <v>325160</v>
      </c>
      <c r="J37" s="113">
        <v>85339</v>
      </c>
      <c r="K37" s="113">
        <v>105072</v>
      </c>
      <c r="L37" s="113">
        <v>4176</v>
      </c>
      <c r="M37" s="113">
        <v>3080</v>
      </c>
      <c r="N37" s="113">
        <v>19407</v>
      </c>
      <c r="O37" s="113">
        <v>7923</v>
      </c>
      <c r="P37" s="113">
        <v>72221</v>
      </c>
      <c r="Q37" s="113">
        <v>84616</v>
      </c>
      <c r="R37" s="113">
        <v>1793</v>
      </c>
      <c r="S37" s="113">
        <v>1648</v>
      </c>
      <c r="T37" s="113">
        <v>3615</v>
      </c>
      <c r="U37" s="113">
        <v>0</v>
      </c>
      <c r="V37" s="35">
        <f t="shared" si="0"/>
        <v>3.7253957117364922</v>
      </c>
      <c r="W37" s="113">
        <v>0</v>
      </c>
      <c r="X37" s="113">
        <v>0</v>
      </c>
      <c r="Z37" s="21">
        <v>23373517</v>
      </c>
    </row>
    <row r="38" spans="1:26" s="20" customFormat="1" ht="12.75" customHeight="1">
      <c r="A38" s="87" t="s">
        <v>154</v>
      </c>
      <c r="B38" s="121">
        <v>497682</v>
      </c>
      <c r="C38" s="113">
        <v>0</v>
      </c>
      <c r="D38" s="113">
        <v>0</v>
      </c>
      <c r="E38" s="97">
        <v>24459</v>
      </c>
      <c r="F38" s="97">
        <v>55366</v>
      </c>
      <c r="G38" s="97">
        <v>1488</v>
      </c>
      <c r="H38" s="97">
        <v>7412</v>
      </c>
      <c r="I38" s="97">
        <v>194428</v>
      </c>
      <c r="J38" s="97">
        <v>48581</v>
      </c>
      <c r="K38" s="97">
        <v>56785</v>
      </c>
      <c r="L38" s="97">
        <v>2985</v>
      </c>
      <c r="M38" s="97">
        <v>1786</v>
      </c>
      <c r="N38" s="97">
        <v>7430</v>
      </c>
      <c r="O38" s="97">
        <v>6885</v>
      </c>
      <c r="P38" s="97">
        <v>36685</v>
      </c>
      <c r="Q38" s="97">
        <v>49567</v>
      </c>
      <c r="R38" s="97">
        <v>998</v>
      </c>
      <c r="S38" s="97">
        <v>873</v>
      </c>
      <c r="T38" s="97">
        <v>1954</v>
      </c>
      <c r="U38" s="113">
        <v>0</v>
      </c>
      <c r="V38" s="31">
        <f t="shared" si="0"/>
        <v>4.2592715894341593</v>
      </c>
      <c r="W38" s="113">
        <v>0</v>
      </c>
      <c r="X38" s="113">
        <v>0</v>
      </c>
      <c r="Z38" s="21">
        <v>11684674</v>
      </c>
    </row>
    <row r="39" spans="1:26" s="20" customFormat="1" ht="12.75" customHeight="1">
      <c r="A39" s="89" t="s">
        <v>155</v>
      </c>
      <c r="B39" s="123">
        <v>373074</v>
      </c>
      <c r="C39" s="124">
        <v>0</v>
      </c>
      <c r="D39" s="124">
        <v>0</v>
      </c>
      <c r="E39" s="125">
        <v>22255</v>
      </c>
      <c r="F39" s="125">
        <v>41367</v>
      </c>
      <c r="G39" s="125">
        <v>1173</v>
      </c>
      <c r="H39" s="125">
        <v>3186</v>
      </c>
      <c r="I39" s="125">
        <v>130732</v>
      </c>
      <c r="J39" s="125">
        <v>36758</v>
      </c>
      <c r="K39" s="125">
        <v>48287</v>
      </c>
      <c r="L39" s="125">
        <v>1191</v>
      </c>
      <c r="M39" s="125">
        <v>1294</v>
      </c>
      <c r="N39" s="125">
        <v>11977</v>
      </c>
      <c r="O39" s="125">
        <v>1038</v>
      </c>
      <c r="P39" s="125">
        <v>35536</v>
      </c>
      <c r="Q39" s="125">
        <v>35049</v>
      </c>
      <c r="R39" s="125">
        <v>795</v>
      </c>
      <c r="S39" s="125">
        <v>775</v>
      </c>
      <c r="T39" s="125">
        <v>1661</v>
      </c>
      <c r="U39" s="124">
        <v>0</v>
      </c>
      <c r="V39" s="182">
        <f t="shared" si="0"/>
        <v>3.1917102488244558</v>
      </c>
      <c r="W39" s="124">
        <v>0</v>
      </c>
      <c r="X39" s="124">
        <v>0</v>
      </c>
      <c r="Z39" s="21">
        <v>11688843</v>
      </c>
    </row>
    <row r="40" spans="1:26" ht="12.75" customHeight="1">
      <c r="A40" s="12" t="s">
        <v>228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V40" s="13"/>
      <c r="W40" s="13"/>
      <c r="X40" s="13"/>
    </row>
    <row r="41" spans="1:26" ht="25.15" customHeight="1">
      <c r="A41" s="27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spans="1:26" ht="25.15" customHeight="1">
      <c r="A42" s="14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26" ht="25.15" customHeight="1">
      <c r="A43" s="94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1:26" ht="25.15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1:26" ht="25.15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6" ht="25.15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26" ht="13.5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26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2:18" ht="12" customHeight="1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2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t="12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4" spans="2:18" ht="12" customHeight="1"/>
    <row r="55" spans="2:18" ht="12" customHeight="1"/>
    <row r="57" spans="2:18" ht="12" customHeight="1"/>
    <row r="58" spans="2:18" ht="12" customHeight="1"/>
    <row r="60" spans="2:18" ht="12" customHeight="1"/>
    <row r="63" spans="2:18" ht="12" customHeight="1"/>
    <row r="69" ht="25.15" hidden="1" customHeight="1"/>
    <row r="70" ht="25.15" hidden="1" customHeight="1"/>
  </sheetData>
  <dataConsolidate/>
  <mergeCells count="22">
    <mergeCell ref="G4:G5"/>
    <mergeCell ref="H4:H5"/>
    <mergeCell ref="A4:A5"/>
    <mergeCell ref="B4:D4"/>
    <mergeCell ref="E4:E5"/>
    <mergeCell ref="F4:F5"/>
    <mergeCell ref="R4:R5"/>
    <mergeCell ref="O4:O5"/>
    <mergeCell ref="P4:P5"/>
    <mergeCell ref="I4:I5"/>
    <mergeCell ref="J4:J5"/>
    <mergeCell ref="K4:K5"/>
    <mergeCell ref="L4:L5"/>
    <mergeCell ref="M4:M5"/>
    <mergeCell ref="N4:N5"/>
    <mergeCell ref="Q4:Q5"/>
    <mergeCell ref="U4:U5"/>
    <mergeCell ref="V4:V5"/>
    <mergeCell ref="W4:W5"/>
    <mergeCell ref="X4:X5"/>
    <mergeCell ref="S4:S5"/>
    <mergeCell ref="T4:T5"/>
  </mergeCells>
  <phoneticPr fontId="3" type="noConversion"/>
  <pageMargins left="0.39370078740157483" right="0.39370078740157483" top="0.51181102362204722" bottom="0.23622047244094491" header="0.19685039370078741" footer="0.27559055118110237"/>
  <pageSetup paperSize="9" orientation="landscape" r:id="rId1"/>
  <headerFooter alignWithMargins="0">
    <oddHeader>&amp;L&amp;"微軟正黑體,標準"&amp;16身心障礙者人數按身障類別分&amp;R&amp;"微軟正黑體,標準"本表共&amp;N頁，第&amp;P頁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70"/>
  <sheetViews>
    <sheetView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 activeCell="B7" sqref="B7"/>
    </sheetView>
  </sheetViews>
  <sheetFormatPr defaultRowHeight="12"/>
  <cols>
    <col min="1" max="1" width="25.5" style="10" customWidth="1"/>
    <col min="2" max="13" width="12.1640625" style="10" customWidth="1"/>
    <col min="14" max="24" width="12.6640625" style="10" customWidth="1"/>
    <col min="25" max="25" width="9.33203125" style="10"/>
    <col min="26" max="26" width="14.5" style="10" customWidth="1"/>
    <col min="27" max="16384" width="9.33203125" style="10"/>
  </cols>
  <sheetData>
    <row r="1" spans="1:25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5" s="4" customFormat="1" ht="13.5" customHeight="1">
      <c r="A2" s="3" t="s">
        <v>58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5" s="7" customFormat="1" ht="13.5" customHeight="1">
      <c r="A3" s="15" t="s">
        <v>29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6"/>
    </row>
    <row r="4" spans="1:25" s="7" customFormat="1" ht="21.75" customHeight="1">
      <c r="A4" s="210" t="s">
        <v>112</v>
      </c>
      <c r="B4" s="212" t="s">
        <v>113</v>
      </c>
      <c r="C4" s="212"/>
      <c r="D4" s="213"/>
      <c r="E4" s="208" t="s">
        <v>114</v>
      </c>
      <c r="F4" s="214" t="s">
        <v>115</v>
      </c>
      <c r="G4" s="208" t="s">
        <v>116</v>
      </c>
      <c r="H4" s="208" t="s">
        <v>117</v>
      </c>
      <c r="I4" s="208" t="s">
        <v>118</v>
      </c>
      <c r="J4" s="208" t="s">
        <v>119</v>
      </c>
      <c r="K4" s="208" t="s">
        <v>120</v>
      </c>
      <c r="L4" s="208" t="s">
        <v>121</v>
      </c>
      <c r="M4" s="208" t="s">
        <v>122</v>
      </c>
      <c r="N4" s="208" t="s">
        <v>123</v>
      </c>
      <c r="O4" s="208" t="s">
        <v>124</v>
      </c>
      <c r="P4" s="208" t="s">
        <v>125</v>
      </c>
      <c r="Q4" s="208" t="s">
        <v>126</v>
      </c>
      <c r="R4" s="208" t="s">
        <v>16</v>
      </c>
      <c r="S4" s="208" t="s">
        <v>17</v>
      </c>
      <c r="T4" s="208" t="s">
        <v>127</v>
      </c>
      <c r="U4" s="208" t="s">
        <v>128</v>
      </c>
      <c r="V4" s="214" t="s">
        <v>129</v>
      </c>
      <c r="W4" s="214" t="s">
        <v>130</v>
      </c>
      <c r="X4" s="214" t="s">
        <v>131</v>
      </c>
      <c r="Y4" s="8"/>
    </row>
    <row r="5" spans="1:25" s="8" customFormat="1" ht="21.75" customHeight="1">
      <c r="A5" s="211"/>
      <c r="B5" s="16" t="s">
        <v>61</v>
      </c>
      <c r="C5" s="69" t="s">
        <v>62</v>
      </c>
      <c r="D5" s="69" t="s">
        <v>63</v>
      </c>
      <c r="E5" s="209"/>
      <c r="F5" s="215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16"/>
      <c r="W5" s="216"/>
      <c r="X5" s="216"/>
      <c r="Y5" s="10"/>
    </row>
    <row r="6" spans="1:25" ht="12.75" customHeight="1">
      <c r="A6" s="104" t="s">
        <v>58</v>
      </c>
      <c r="B6" s="9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8"/>
      <c r="W6" s="18"/>
      <c r="X6" s="18"/>
    </row>
    <row r="7" spans="1:25" ht="12.75" customHeight="1">
      <c r="A7" s="108" t="s">
        <v>160</v>
      </c>
      <c r="B7" s="114">
        <v>1117518</v>
      </c>
      <c r="C7" s="112">
        <v>636287</v>
      </c>
      <c r="D7" s="112">
        <v>481231</v>
      </c>
      <c r="E7" s="112">
        <v>56582</v>
      </c>
      <c r="F7" s="112">
        <v>122285</v>
      </c>
      <c r="G7" s="112">
        <v>4256</v>
      </c>
      <c r="H7" s="112">
        <v>13396</v>
      </c>
      <c r="I7" s="112">
        <v>381127</v>
      </c>
      <c r="J7" s="112">
        <v>99621</v>
      </c>
      <c r="K7" s="112">
        <v>132024</v>
      </c>
      <c r="L7" s="112">
        <v>4586</v>
      </c>
      <c r="M7" s="112">
        <v>4129</v>
      </c>
      <c r="N7" s="112">
        <v>39441</v>
      </c>
      <c r="O7" s="112">
        <v>12817</v>
      </c>
      <c r="P7" s="112">
        <v>119514</v>
      </c>
      <c r="Q7" s="112">
        <v>114986</v>
      </c>
      <c r="R7" s="112">
        <v>4977</v>
      </c>
      <c r="S7" s="112">
        <v>1994</v>
      </c>
      <c r="T7" s="112">
        <v>3901</v>
      </c>
      <c r="U7" s="112">
        <v>1882</v>
      </c>
      <c r="V7" s="115">
        <v>4.79</v>
      </c>
      <c r="W7" s="115">
        <v>5.45</v>
      </c>
      <c r="X7" s="115">
        <v>4.13</v>
      </c>
    </row>
    <row r="8" spans="1:25" s="20" customFormat="1" ht="12.75" customHeight="1">
      <c r="A8" s="38" t="s">
        <v>183</v>
      </c>
      <c r="B8" s="57">
        <v>151115</v>
      </c>
      <c r="C8" s="113">
        <v>87424</v>
      </c>
      <c r="D8" s="113">
        <v>63691</v>
      </c>
      <c r="E8" s="113">
        <v>7075</v>
      </c>
      <c r="F8" s="113">
        <v>15855</v>
      </c>
      <c r="G8" s="113">
        <v>622</v>
      </c>
      <c r="H8" s="113">
        <v>1730</v>
      </c>
      <c r="I8" s="113">
        <v>48396</v>
      </c>
      <c r="J8" s="113">
        <v>13504</v>
      </c>
      <c r="K8" s="113">
        <v>19489</v>
      </c>
      <c r="L8" s="113">
        <v>671</v>
      </c>
      <c r="M8" s="113">
        <v>735</v>
      </c>
      <c r="N8" s="113">
        <v>5128</v>
      </c>
      <c r="O8" s="113">
        <v>2617</v>
      </c>
      <c r="P8" s="113">
        <v>17285</v>
      </c>
      <c r="Q8" s="113">
        <v>15992</v>
      </c>
      <c r="R8" s="113">
        <v>658</v>
      </c>
      <c r="S8" s="113">
        <v>384</v>
      </c>
      <c r="T8" s="113">
        <v>642</v>
      </c>
      <c r="U8" s="113">
        <v>332</v>
      </c>
      <c r="V8" s="35">
        <v>3.84</v>
      </c>
      <c r="W8" s="35">
        <v>4.49</v>
      </c>
      <c r="X8" s="35">
        <v>3.2</v>
      </c>
    </row>
    <row r="9" spans="1:25" s="20" customFormat="1" ht="12.75" customHeight="1">
      <c r="A9" s="38" t="s">
        <v>184</v>
      </c>
      <c r="B9" s="57">
        <v>117902</v>
      </c>
      <c r="C9" s="113">
        <v>65403</v>
      </c>
      <c r="D9" s="113">
        <v>52499</v>
      </c>
      <c r="E9" s="113">
        <v>6172</v>
      </c>
      <c r="F9" s="113">
        <v>14321</v>
      </c>
      <c r="G9" s="113">
        <v>407</v>
      </c>
      <c r="H9" s="113">
        <v>1007</v>
      </c>
      <c r="I9" s="113">
        <v>31594</v>
      </c>
      <c r="J9" s="113">
        <v>8058</v>
      </c>
      <c r="K9" s="113">
        <v>15600</v>
      </c>
      <c r="L9" s="113">
        <v>347</v>
      </c>
      <c r="M9" s="113">
        <v>599</v>
      </c>
      <c r="N9" s="113">
        <v>6148</v>
      </c>
      <c r="O9" s="113">
        <v>2940</v>
      </c>
      <c r="P9" s="113">
        <v>14449</v>
      </c>
      <c r="Q9" s="113">
        <v>14821</v>
      </c>
      <c r="R9" s="113">
        <v>410</v>
      </c>
      <c r="S9" s="113">
        <v>340</v>
      </c>
      <c r="T9" s="113">
        <v>550</v>
      </c>
      <c r="U9" s="113">
        <v>139</v>
      </c>
      <c r="V9" s="35">
        <v>4.41</v>
      </c>
      <c r="W9" s="35">
        <v>5.09</v>
      </c>
      <c r="X9" s="35">
        <v>3.78</v>
      </c>
    </row>
    <row r="10" spans="1:25" s="20" customFormat="1" ht="12.75" customHeight="1">
      <c r="A10" s="38" t="s">
        <v>187</v>
      </c>
      <c r="B10" s="57">
        <v>112676</v>
      </c>
      <c r="C10" s="113">
        <v>64609</v>
      </c>
      <c r="D10" s="113">
        <v>48067</v>
      </c>
      <c r="E10" s="113">
        <v>5327</v>
      </c>
      <c r="F10" s="113">
        <v>13069</v>
      </c>
      <c r="G10" s="113">
        <v>481</v>
      </c>
      <c r="H10" s="113">
        <v>1439</v>
      </c>
      <c r="I10" s="113">
        <v>37504</v>
      </c>
      <c r="J10" s="113">
        <v>10955</v>
      </c>
      <c r="K10" s="113">
        <v>13426</v>
      </c>
      <c r="L10" s="113">
        <v>495</v>
      </c>
      <c r="M10" s="113">
        <v>292</v>
      </c>
      <c r="N10" s="113">
        <v>3538</v>
      </c>
      <c r="O10" s="113">
        <v>1278</v>
      </c>
      <c r="P10" s="113">
        <v>11547</v>
      </c>
      <c r="Q10" s="113">
        <v>11748</v>
      </c>
      <c r="R10" s="113">
        <v>622</v>
      </c>
      <c r="S10" s="113">
        <v>223</v>
      </c>
      <c r="T10" s="113">
        <v>392</v>
      </c>
      <c r="U10" s="113">
        <v>340</v>
      </c>
      <c r="V10" s="35">
        <v>4.2</v>
      </c>
      <c r="W10" s="35">
        <v>4.8499999999999996</v>
      </c>
      <c r="X10" s="35">
        <v>3.56</v>
      </c>
    </row>
    <row r="11" spans="1:25" s="20" customFormat="1" ht="12.75" customHeight="1">
      <c r="A11" s="38" t="s">
        <v>186</v>
      </c>
      <c r="B11" s="57">
        <v>93299</v>
      </c>
      <c r="C11" s="113">
        <v>52191</v>
      </c>
      <c r="D11" s="113">
        <v>41108</v>
      </c>
      <c r="E11" s="113">
        <v>5523</v>
      </c>
      <c r="F11" s="113">
        <v>9742</v>
      </c>
      <c r="G11" s="113">
        <v>480</v>
      </c>
      <c r="H11" s="113">
        <v>1106</v>
      </c>
      <c r="I11" s="113">
        <v>34092</v>
      </c>
      <c r="J11" s="113">
        <v>8089</v>
      </c>
      <c r="K11" s="113">
        <v>11684</v>
      </c>
      <c r="L11" s="113">
        <v>329</v>
      </c>
      <c r="M11" s="113">
        <v>325</v>
      </c>
      <c r="N11" s="113">
        <v>3622</v>
      </c>
      <c r="O11" s="113">
        <v>586</v>
      </c>
      <c r="P11" s="113">
        <v>8145</v>
      </c>
      <c r="Q11" s="113">
        <v>8591</v>
      </c>
      <c r="R11" s="113">
        <v>390</v>
      </c>
      <c r="S11" s="113">
        <v>154</v>
      </c>
      <c r="T11" s="113">
        <v>202</v>
      </c>
      <c r="U11" s="113">
        <v>239</v>
      </c>
      <c r="V11" s="35">
        <v>4.96</v>
      </c>
      <c r="W11" s="35">
        <v>5.52</v>
      </c>
      <c r="X11" s="35">
        <v>4.3899999999999997</v>
      </c>
    </row>
    <row r="12" spans="1:25" s="20" customFormat="1" ht="12.75" customHeight="1">
      <c r="A12" s="38" t="s">
        <v>185</v>
      </c>
      <c r="B12" s="57">
        <v>131759</v>
      </c>
      <c r="C12" s="113">
        <v>74334</v>
      </c>
      <c r="D12" s="113">
        <v>57425</v>
      </c>
      <c r="E12" s="113">
        <v>6893</v>
      </c>
      <c r="F12" s="113">
        <v>11676</v>
      </c>
      <c r="G12" s="113">
        <v>505</v>
      </c>
      <c r="H12" s="113">
        <v>1870</v>
      </c>
      <c r="I12" s="113">
        <v>46676</v>
      </c>
      <c r="J12" s="113">
        <v>11127</v>
      </c>
      <c r="K12" s="113">
        <v>17223</v>
      </c>
      <c r="L12" s="113">
        <v>531</v>
      </c>
      <c r="M12" s="113">
        <v>517</v>
      </c>
      <c r="N12" s="113">
        <v>4572</v>
      </c>
      <c r="O12" s="113">
        <v>1437</v>
      </c>
      <c r="P12" s="113">
        <v>15591</v>
      </c>
      <c r="Q12" s="113">
        <v>11438</v>
      </c>
      <c r="R12" s="113">
        <v>653</v>
      </c>
      <c r="S12" s="113">
        <v>212</v>
      </c>
      <c r="T12" s="113">
        <v>610</v>
      </c>
      <c r="U12" s="113">
        <v>228</v>
      </c>
      <c r="V12" s="35">
        <v>4.74</v>
      </c>
      <c r="W12" s="35">
        <v>5.36</v>
      </c>
      <c r="X12" s="35">
        <v>4.13</v>
      </c>
    </row>
    <row r="13" spans="1:25" ht="12.75" customHeight="1">
      <c r="A13" s="22" t="s">
        <v>134</v>
      </c>
      <c r="B13" s="11">
        <v>32941</v>
      </c>
      <c r="C13" s="23">
        <v>18145</v>
      </c>
      <c r="D13" s="23">
        <v>14796</v>
      </c>
      <c r="E13" s="23">
        <v>1627</v>
      </c>
      <c r="F13" s="23">
        <v>3367</v>
      </c>
      <c r="G13" s="23">
        <v>129</v>
      </c>
      <c r="H13" s="23">
        <v>368</v>
      </c>
      <c r="I13" s="23">
        <v>11645</v>
      </c>
      <c r="J13" s="23">
        <v>2549</v>
      </c>
      <c r="K13" s="23">
        <v>3232</v>
      </c>
      <c r="L13" s="23">
        <v>105</v>
      </c>
      <c r="M13" s="23">
        <v>92</v>
      </c>
      <c r="N13" s="23">
        <v>1243</v>
      </c>
      <c r="O13" s="23">
        <v>259</v>
      </c>
      <c r="P13" s="23">
        <v>4245</v>
      </c>
      <c r="Q13" s="23">
        <v>3738</v>
      </c>
      <c r="R13" s="23">
        <v>153</v>
      </c>
      <c r="S13" s="23">
        <v>36</v>
      </c>
      <c r="T13" s="23">
        <v>64</v>
      </c>
      <c r="U13" s="23">
        <v>89</v>
      </c>
      <c r="V13" s="24">
        <v>7.18</v>
      </c>
      <c r="W13" s="24">
        <v>7.78</v>
      </c>
      <c r="X13" s="24">
        <v>6.57</v>
      </c>
    </row>
    <row r="14" spans="1:25" ht="12.75" customHeight="1">
      <c r="A14" s="22" t="s">
        <v>135</v>
      </c>
      <c r="B14" s="11">
        <v>80908</v>
      </c>
      <c r="C14" s="23">
        <v>47001</v>
      </c>
      <c r="D14" s="23">
        <v>33907</v>
      </c>
      <c r="E14" s="23">
        <v>3355</v>
      </c>
      <c r="F14" s="23">
        <v>9892</v>
      </c>
      <c r="G14" s="23">
        <v>180</v>
      </c>
      <c r="H14" s="23">
        <v>1025</v>
      </c>
      <c r="I14" s="23">
        <v>25534</v>
      </c>
      <c r="J14" s="23">
        <v>8114</v>
      </c>
      <c r="K14" s="23">
        <v>9226</v>
      </c>
      <c r="L14" s="23">
        <v>305</v>
      </c>
      <c r="M14" s="23">
        <v>377</v>
      </c>
      <c r="N14" s="23">
        <v>2523</v>
      </c>
      <c r="O14" s="23">
        <v>1256</v>
      </c>
      <c r="P14" s="23">
        <v>9126</v>
      </c>
      <c r="Q14" s="23">
        <v>9142</v>
      </c>
      <c r="R14" s="23">
        <v>374</v>
      </c>
      <c r="S14" s="23">
        <v>175</v>
      </c>
      <c r="T14" s="23">
        <v>287</v>
      </c>
      <c r="U14" s="23">
        <v>17</v>
      </c>
      <c r="V14" s="24">
        <v>3.99</v>
      </c>
      <c r="W14" s="24">
        <v>4.5999999999999996</v>
      </c>
      <c r="X14" s="24">
        <v>3.36</v>
      </c>
    </row>
    <row r="15" spans="1:25" ht="12.75" customHeight="1">
      <c r="A15" s="22" t="s">
        <v>136</v>
      </c>
      <c r="B15" s="11">
        <v>20800</v>
      </c>
      <c r="C15" s="23">
        <v>12284</v>
      </c>
      <c r="D15" s="23">
        <v>8516</v>
      </c>
      <c r="E15" s="23">
        <v>916</v>
      </c>
      <c r="F15" s="23">
        <v>2671</v>
      </c>
      <c r="G15" s="23">
        <v>60</v>
      </c>
      <c r="H15" s="23">
        <v>198</v>
      </c>
      <c r="I15" s="23">
        <v>7132</v>
      </c>
      <c r="J15" s="23">
        <v>2244</v>
      </c>
      <c r="K15" s="23">
        <v>2306</v>
      </c>
      <c r="L15" s="23">
        <v>83</v>
      </c>
      <c r="M15" s="23">
        <v>108</v>
      </c>
      <c r="N15" s="23">
        <v>653</v>
      </c>
      <c r="O15" s="23">
        <v>183</v>
      </c>
      <c r="P15" s="23">
        <v>1770</v>
      </c>
      <c r="Q15" s="23">
        <v>2225</v>
      </c>
      <c r="R15" s="23">
        <v>89</v>
      </c>
      <c r="S15" s="23">
        <v>41</v>
      </c>
      <c r="T15" s="23">
        <v>121</v>
      </c>
      <c r="U15" s="23">
        <v>0</v>
      </c>
      <c r="V15" s="24">
        <v>3.97</v>
      </c>
      <c r="W15" s="24">
        <v>4.57</v>
      </c>
      <c r="X15" s="24">
        <v>3.34</v>
      </c>
    </row>
    <row r="16" spans="1:25" ht="12.75" customHeight="1">
      <c r="A16" s="22" t="s">
        <v>137</v>
      </c>
      <c r="B16" s="11">
        <v>31548</v>
      </c>
      <c r="C16" s="23">
        <v>18394</v>
      </c>
      <c r="D16" s="23">
        <v>13154</v>
      </c>
      <c r="E16" s="23">
        <v>1185</v>
      </c>
      <c r="F16" s="23">
        <v>4448</v>
      </c>
      <c r="G16" s="23">
        <v>58</v>
      </c>
      <c r="H16" s="23">
        <v>407</v>
      </c>
      <c r="I16" s="23">
        <v>11490</v>
      </c>
      <c r="J16" s="23">
        <v>3131</v>
      </c>
      <c r="K16" s="23">
        <v>3023</v>
      </c>
      <c r="L16" s="23">
        <v>94</v>
      </c>
      <c r="M16" s="23">
        <v>101</v>
      </c>
      <c r="N16" s="23">
        <v>720</v>
      </c>
      <c r="O16" s="23">
        <v>190</v>
      </c>
      <c r="P16" s="23">
        <v>2751</v>
      </c>
      <c r="Q16" s="23">
        <v>3668</v>
      </c>
      <c r="R16" s="23">
        <v>117</v>
      </c>
      <c r="S16" s="23">
        <v>39</v>
      </c>
      <c r="T16" s="23">
        <v>90</v>
      </c>
      <c r="U16" s="23">
        <v>36</v>
      </c>
      <c r="V16" s="24">
        <v>5.59</v>
      </c>
      <c r="W16" s="24">
        <v>6.31</v>
      </c>
      <c r="X16" s="24">
        <v>4.83</v>
      </c>
    </row>
    <row r="17" spans="1:26" ht="12.75" customHeight="1">
      <c r="A17" s="22" t="s">
        <v>138</v>
      </c>
      <c r="B17" s="11">
        <v>64314</v>
      </c>
      <c r="C17" s="23">
        <v>37400</v>
      </c>
      <c r="D17" s="23">
        <v>26914</v>
      </c>
      <c r="E17" s="23">
        <v>3495</v>
      </c>
      <c r="F17" s="23">
        <v>7593</v>
      </c>
      <c r="G17" s="23">
        <v>291</v>
      </c>
      <c r="H17" s="23">
        <v>944</v>
      </c>
      <c r="I17" s="23">
        <v>22292</v>
      </c>
      <c r="J17" s="23">
        <v>6669</v>
      </c>
      <c r="K17" s="23">
        <v>6769</v>
      </c>
      <c r="L17" s="23">
        <v>433</v>
      </c>
      <c r="M17" s="23">
        <v>158</v>
      </c>
      <c r="N17" s="23">
        <v>1948</v>
      </c>
      <c r="O17" s="23">
        <v>262</v>
      </c>
      <c r="P17" s="23">
        <v>6423</v>
      </c>
      <c r="Q17" s="23">
        <v>6350</v>
      </c>
      <c r="R17" s="23">
        <v>342</v>
      </c>
      <c r="S17" s="23">
        <v>84</v>
      </c>
      <c r="T17" s="23">
        <v>216</v>
      </c>
      <c r="U17" s="23">
        <v>45</v>
      </c>
      <c r="V17" s="24">
        <v>4.95</v>
      </c>
      <c r="W17" s="24">
        <v>5.62</v>
      </c>
      <c r="X17" s="24">
        <v>4.25</v>
      </c>
    </row>
    <row r="18" spans="1:26" ht="12.75" customHeight="1">
      <c r="A18" s="22" t="s">
        <v>139</v>
      </c>
      <c r="B18" s="11">
        <v>34165</v>
      </c>
      <c r="C18" s="23">
        <v>19526</v>
      </c>
      <c r="D18" s="23">
        <v>14639</v>
      </c>
      <c r="E18" s="23">
        <v>1503</v>
      </c>
      <c r="F18" s="23">
        <v>4763</v>
      </c>
      <c r="G18" s="23">
        <v>99</v>
      </c>
      <c r="H18" s="23">
        <v>408</v>
      </c>
      <c r="I18" s="23">
        <v>11967</v>
      </c>
      <c r="J18" s="23">
        <v>2926</v>
      </c>
      <c r="K18" s="23">
        <v>3593</v>
      </c>
      <c r="L18" s="23">
        <v>170</v>
      </c>
      <c r="M18" s="23">
        <v>117</v>
      </c>
      <c r="N18" s="23">
        <v>1138</v>
      </c>
      <c r="O18" s="23">
        <v>166</v>
      </c>
      <c r="P18" s="23">
        <v>3254</v>
      </c>
      <c r="Q18" s="23">
        <v>3718</v>
      </c>
      <c r="R18" s="23">
        <v>217</v>
      </c>
      <c r="S18" s="23">
        <v>36</v>
      </c>
      <c r="T18" s="23">
        <v>70</v>
      </c>
      <c r="U18" s="23">
        <v>20</v>
      </c>
      <c r="V18" s="24">
        <v>6.57</v>
      </c>
      <c r="W18" s="24">
        <v>7.3</v>
      </c>
      <c r="X18" s="24">
        <v>5.79</v>
      </c>
    </row>
    <row r="19" spans="1:26" ht="12.75" customHeight="1">
      <c r="A19" s="22" t="s">
        <v>140</v>
      </c>
      <c r="B19" s="11">
        <v>49159</v>
      </c>
      <c r="C19" s="23">
        <v>27553</v>
      </c>
      <c r="D19" s="23">
        <v>21606</v>
      </c>
      <c r="E19" s="23">
        <v>3411</v>
      </c>
      <c r="F19" s="23">
        <v>5130</v>
      </c>
      <c r="G19" s="23">
        <v>189</v>
      </c>
      <c r="H19" s="23">
        <v>710</v>
      </c>
      <c r="I19" s="23">
        <v>19222</v>
      </c>
      <c r="J19" s="23">
        <v>4061</v>
      </c>
      <c r="K19" s="23">
        <v>5008</v>
      </c>
      <c r="L19" s="23">
        <v>275</v>
      </c>
      <c r="M19" s="23">
        <v>127</v>
      </c>
      <c r="N19" s="23">
        <v>1862</v>
      </c>
      <c r="O19" s="23">
        <v>184</v>
      </c>
      <c r="P19" s="23">
        <v>4121</v>
      </c>
      <c r="Q19" s="23">
        <v>4520</v>
      </c>
      <c r="R19" s="23">
        <v>208</v>
      </c>
      <c r="S19" s="23">
        <v>48</v>
      </c>
      <c r="T19" s="23">
        <v>74</v>
      </c>
      <c r="U19" s="23">
        <v>9</v>
      </c>
      <c r="V19" s="24">
        <v>6.91</v>
      </c>
      <c r="W19" s="24">
        <v>7.44</v>
      </c>
      <c r="X19" s="24">
        <v>6.35</v>
      </c>
    </row>
    <row r="20" spans="1:26" ht="12.75" customHeight="1">
      <c r="A20" s="22" t="s">
        <v>141</v>
      </c>
      <c r="B20" s="11">
        <v>38821</v>
      </c>
      <c r="C20" s="23">
        <v>21792</v>
      </c>
      <c r="D20" s="23">
        <v>17029</v>
      </c>
      <c r="E20" s="23">
        <v>2145</v>
      </c>
      <c r="F20" s="23">
        <v>4346</v>
      </c>
      <c r="G20" s="23">
        <v>210</v>
      </c>
      <c r="H20" s="23">
        <v>402</v>
      </c>
      <c r="I20" s="23">
        <v>14635</v>
      </c>
      <c r="J20" s="23">
        <v>3583</v>
      </c>
      <c r="K20" s="23">
        <v>4293</v>
      </c>
      <c r="L20" s="23">
        <v>187</v>
      </c>
      <c r="M20" s="23">
        <v>114</v>
      </c>
      <c r="N20" s="23">
        <v>1502</v>
      </c>
      <c r="O20" s="23">
        <v>120</v>
      </c>
      <c r="P20" s="23">
        <v>3302</v>
      </c>
      <c r="Q20" s="23">
        <v>3669</v>
      </c>
      <c r="R20" s="23">
        <v>145</v>
      </c>
      <c r="S20" s="23">
        <v>30</v>
      </c>
      <c r="T20" s="23">
        <v>69</v>
      </c>
      <c r="U20" s="23">
        <v>69</v>
      </c>
      <c r="V20" s="24">
        <v>7.27</v>
      </c>
      <c r="W20" s="24">
        <v>7.83</v>
      </c>
      <c r="X20" s="24">
        <v>6.66</v>
      </c>
    </row>
    <row r="21" spans="1:26" ht="12.75" customHeight="1">
      <c r="A21" s="22" t="s">
        <v>142</v>
      </c>
      <c r="B21" s="11">
        <v>50697</v>
      </c>
      <c r="C21" s="23">
        <v>28929</v>
      </c>
      <c r="D21" s="23">
        <v>21768</v>
      </c>
      <c r="E21" s="23">
        <v>2578</v>
      </c>
      <c r="F21" s="23">
        <v>3994</v>
      </c>
      <c r="G21" s="23">
        <v>122</v>
      </c>
      <c r="H21" s="23">
        <v>644</v>
      </c>
      <c r="I21" s="23">
        <v>20717</v>
      </c>
      <c r="J21" s="23">
        <v>4650</v>
      </c>
      <c r="K21" s="23">
        <v>5712</v>
      </c>
      <c r="L21" s="23">
        <v>162</v>
      </c>
      <c r="M21" s="23">
        <v>141</v>
      </c>
      <c r="N21" s="23">
        <v>1482</v>
      </c>
      <c r="O21" s="23">
        <v>267</v>
      </c>
      <c r="P21" s="23">
        <v>5327</v>
      </c>
      <c r="Q21" s="23">
        <v>4314</v>
      </c>
      <c r="R21" s="23">
        <v>214</v>
      </c>
      <c r="S21" s="23">
        <v>40</v>
      </c>
      <c r="T21" s="23">
        <v>194</v>
      </c>
      <c r="U21" s="23">
        <v>139</v>
      </c>
      <c r="V21" s="24">
        <v>5.91</v>
      </c>
      <c r="W21" s="24">
        <v>6.56</v>
      </c>
      <c r="X21" s="24">
        <v>5.21</v>
      </c>
    </row>
    <row r="22" spans="1:26" ht="12.75" customHeight="1">
      <c r="A22" s="22" t="s">
        <v>143</v>
      </c>
      <c r="B22" s="11">
        <v>17208</v>
      </c>
      <c r="C22" s="23">
        <v>10127</v>
      </c>
      <c r="D22" s="23">
        <v>7081</v>
      </c>
      <c r="E22" s="23">
        <v>788</v>
      </c>
      <c r="F22" s="23">
        <v>1390</v>
      </c>
      <c r="G22" s="23">
        <v>35</v>
      </c>
      <c r="H22" s="23">
        <v>175</v>
      </c>
      <c r="I22" s="23">
        <v>7316</v>
      </c>
      <c r="J22" s="23">
        <v>1895</v>
      </c>
      <c r="K22" s="23">
        <v>1721</v>
      </c>
      <c r="L22" s="23">
        <v>79</v>
      </c>
      <c r="M22" s="23">
        <v>74</v>
      </c>
      <c r="N22" s="23">
        <v>476</v>
      </c>
      <c r="O22" s="23">
        <v>91</v>
      </c>
      <c r="P22" s="23">
        <v>1318</v>
      </c>
      <c r="Q22" s="23">
        <v>1742</v>
      </c>
      <c r="R22" s="23">
        <v>39</v>
      </c>
      <c r="S22" s="23">
        <v>12</v>
      </c>
      <c r="T22" s="23">
        <v>36</v>
      </c>
      <c r="U22" s="23">
        <v>21</v>
      </c>
      <c r="V22" s="24">
        <v>7.61</v>
      </c>
      <c r="W22" s="24">
        <v>8.6</v>
      </c>
      <c r="X22" s="24">
        <v>6.53</v>
      </c>
    </row>
    <row r="23" spans="1:26" ht="12.75" customHeight="1">
      <c r="A23" s="22" t="s">
        <v>144</v>
      </c>
      <c r="B23" s="11">
        <v>26875</v>
      </c>
      <c r="C23" s="23">
        <v>15499</v>
      </c>
      <c r="D23" s="23">
        <v>11376</v>
      </c>
      <c r="E23" s="23">
        <v>1151</v>
      </c>
      <c r="F23" s="23">
        <v>2640</v>
      </c>
      <c r="G23" s="23">
        <v>83</v>
      </c>
      <c r="H23" s="23">
        <v>342</v>
      </c>
      <c r="I23" s="23">
        <v>10043</v>
      </c>
      <c r="J23" s="23">
        <v>2462</v>
      </c>
      <c r="K23" s="23">
        <v>2125</v>
      </c>
      <c r="L23" s="23">
        <v>97</v>
      </c>
      <c r="M23" s="23">
        <v>51</v>
      </c>
      <c r="N23" s="23">
        <v>840</v>
      </c>
      <c r="O23" s="23">
        <v>153</v>
      </c>
      <c r="P23" s="23">
        <v>4026</v>
      </c>
      <c r="Q23" s="23">
        <v>2666</v>
      </c>
      <c r="R23" s="23">
        <v>96</v>
      </c>
      <c r="S23" s="23">
        <v>19</v>
      </c>
      <c r="T23" s="23">
        <v>38</v>
      </c>
      <c r="U23" s="23">
        <v>43</v>
      </c>
      <c r="V23" s="24">
        <v>8.02</v>
      </c>
      <c r="W23" s="24">
        <v>9.01</v>
      </c>
      <c r="X23" s="24">
        <v>6.97</v>
      </c>
    </row>
    <row r="24" spans="1:26" ht="12.75" customHeight="1">
      <c r="A24" s="22" t="s">
        <v>145</v>
      </c>
      <c r="B24" s="11">
        <v>6325</v>
      </c>
      <c r="C24" s="23">
        <v>3585</v>
      </c>
      <c r="D24" s="23">
        <v>2740</v>
      </c>
      <c r="E24" s="23">
        <v>414</v>
      </c>
      <c r="F24" s="23">
        <v>852</v>
      </c>
      <c r="G24" s="23">
        <v>10</v>
      </c>
      <c r="H24" s="23">
        <v>95</v>
      </c>
      <c r="I24" s="23">
        <v>2370</v>
      </c>
      <c r="J24" s="23">
        <v>589</v>
      </c>
      <c r="K24" s="23">
        <v>573</v>
      </c>
      <c r="L24" s="23">
        <v>15</v>
      </c>
      <c r="M24" s="23">
        <v>15</v>
      </c>
      <c r="N24" s="23">
        <v>164</v>
      </c>
      <c r="O24" s="23">
        <v>51</v>
      </c>
      <c r="P24" s="23">
        <v>593</v>
      </c>
      <c r="Q24" s="23">
        <v>534</v>
      </c>
      <c r="R24" s="23">
        <v>16</v>
      </c>
      <c r="S24" s="23">
        <v>6</v>
      </c>
      <c r="T24" s="23">
        <v>16</v>
      </c>
      <c r="U24" s="23">
        <v>12</v>
      </c>
      <c r="V24" s="24">
        <v>6.4</v>
      </c>
      <c r="W24" s="24">
        <v>7.05</v>
      </c>
      <c r="X24" s="24">
        <v>5.71</v>
      </c>
    </row>
    <row r="25" spans="1:26" ht="12.75" customHeight="1">
      <c r="A25" s="22" t="s">
        <v>146</v>
      </c>
      <c r="B25" s="11">
        <v>20158</v>
      </c>
      <c r="C25" s="23">
        <v>11319</v>
      </c>
      <c r="D25" s="23">
        <v>8839</v>
      </c>
      <c r="E25" s="23">
        <v>1212</v>
      </c>
      <c r="F25" s="23">
        <v>2268</v>
      </c>
      <c r="G25" s="23">
        <v>102</v>
      </c>
      <c r="H25" s="23">
        <v>195</v>
      </c>
      <c r="I25" s="23">
        <v>6176</v>
      </c>
      <c r="J25" s="23">
        <v>1670</v>
      </c>
      <c r="K25" s="23">
        <v>2693</v>
      </c>
      <c r="L25" s="23">
        <v>67</v>
      </c>
      <c r="M25" s="23">
        <v>71</v>
      </c>
      <c r="N25" s="23">
        <v>651</v>
      </c>
      <c r="O25" s="23">
        <v>233</v>
      </c>
      <c r="P25" s="23">
        <v>2615</v>
      </c>
      <c r="Q25" s="23">
        <v>1985</v>
      </c>
      <c r="R25" s="23">
        <v>85</v>
      </c>
      <c r="S25" s="23">
        <v>48</v>
      </c>
      <c r="T25" s="23">
        <v>77</v>
      </c>
      <c r="U25" s="23">
        <v>10</v>
      </c>
      <c r="V25" s="24">
        <v>5.34</v>
      </c>
      <c r="W25" s="24">
        <v>5.96</v>
      </c>
      <c r="X25" s="24">
        <v>4.72</v>
      </c>
    </row>
    <row r="26" spans="1:26" ht="12.75" customHeight="1">
      <c r="A26" s="22" t="s">
        <v>147</v>
      </c>
      <c r="B26" s="11">
        <v>16661</v>
      </c>
      <c r="C26" s="23">
        <v>9539</v>
      </c>
      <c r="D26" s="23">
        <v>7122</v>
      </c>
      <c r="E26" s="23">
        <v>729</v>
      </c>
      <c r="F26" s="23">
        <v>1968</v>
      </c>
      <c r="G26" s="23">
        <v>46</v>
      </c>
      <c r="H26" s="23">
        <v>153</v>
      </c>
      <c r="I26" s="23">
        <v>5397</v>
      </c>
      <c r="J26" s="23">
        <v>1648</v>
      </c>
      <c r="K26" s="23">
        <v>1953</v>
      </c>
      <c r="L26" s="23">
        <v>56</v>
      </c>
      <c r="M26" s="23">
        <v>60</v>
      </c>
      <c r="N26" s="23">
        <v>585</v>
      </c>
      <c r="O26" s="23">
        <v>362</v>
      </c>
      <c r="P26" s="23">
        <v>1787</v>
      </c>
      <c r="Q26" s="23">
        <v>1698</v>
      </c>
      <c r="R26" s="23">
        <v>59</v>
      </c>
      <c r="S26" s="23">
        <v>32</v>
      </c>
      <c r="T26" s="23">
        <v>89</v>
      </c>
      <c r="U26" s="23">
        <v>39</v>
      </c>
      <c r="V26" s="24">
        <v>3.92</v>
      </c>
      <c r="W26" s="24">
        <v>4.53</v>
      </c>
      <c r="X26" s="24">
        <v>3.32</v>
      </c>
    </row>
    <row r="27" spans="1:26" ht="12.75" customHeight="1">
      <c r="A27" s="22" t="s">
        <v>148</v>
      </c>
      <c r="B27" s="11">
        <v>14330</v>
      </c>
      <c r="C27" s="23">
        <v>8031</v>
      </c>
      <c r="D27" s="23">
        <v>6299</v>
      </c>
      <c r="E27" s="23">
        <v>669</v>
      </c>
      <c r="F27" s="23">
        <v>1497</v>
      </c>
      <c r="G27" s="23">
        <v>135</v>
      </c>
      <c r="H27" s="23">
        <v>125</v>
      </c>
      <c r="I27" s="23">
        <v>4691</v>
      </c>
      <c r="J27" s="23">
        <v>1237</v>
      </c>
      <c r="K27" s="23">
        <v>1734</v>
      </c>
      <c r="L27" s="23">
        <v>69</v>
      </c>
      <c r="M27" s="23">
        <v>43</v>
      </c>
      <c r="N27" s="23">
        <v>462</v>
      </c>
      <c r="O27" s="23">
        <v>151</v>
      </c>
      <c r="P27" s="23">
        <v>1408</v>
      </c>
      <c r="Q27" s="23">
        <v>1912</v>
      </c>
      <c r="R27" s="23">
        <v>71</v>
      </c>
      <c r="S27" s="23">
        <v>24</v>
      </c>
      <c r="T27" s="23">
        <v>53</v>
      </c>
      <c r="U27" s="23">
        <v>49</v>
      </c>
      <c r="V27" s="24">
        <v>5.28</v>
      </c>
      <c r="W27" s="24">
        <v>6.03</v>
      </c>
      <c r="X27" s="24">
        <v>4.5599999999999996</v>
      </c>
    </row>
    <row r="28" spans="1:26" ht="12.75" customHeight="1">
      <c r="A28" s="22" t="s">
        <v>149</v>
      </c>
      <c r="B28" s="11">
        <v>5449</v>
      </c>
      <c r="C28" s="28">
        <v>2941</v>
      </c>
      <c r="D28" s="28">
        <v>2508</v>
      </c>
      <c r="E28" s="28">
        <v>386</v>
      </c>
      <c r="F28" s="28">
        <v>756</v>
      </c>
      <c r="G28" s="28">
        <v>11</v>
      </c>
      <c r="H28" s="28">
        <v>47</v>
      </c>
      <c r="I28" s="28">
        <v>2101</v>
      </c>
      <c r="J28" s="28">
        <v>420</v>
      </c>
      <c r="K28" s="28">
        <v>582</v>
      </c>
      <c r="L28" s="28">
        <v>13</v>
      </c>
      <c r="M28" s="28">
        <v>10</v>
      </c>
      <c r="N28" s="28">
        <v>173</v>
      </c>
      <c r="O28" s="28">
        <v>28</v>
      </c>
      <c r="P28" s="28">
        <v>394</v>
      </c>
      <c r="Q28" s="28">
        <v>484</v>
      </c>
      <c r="R28" s="28">
        <v>19</v>
      </c>
      <c r="S28" s="28">
        <v>10</v>
      </c>
      <c r="T28" s="28">
        <v>9</v>
      </c>
      <c r="U28" s="28">
        <v>6</v>
      </c>
      <c r="V28" s="24">
        <v>4.82</v>
      </c>
      <c r="W28" s="24">
        <v>5.15</v>
      </c>
      <c r="X28" s="24">
        <v>4.47</v>
      </c>
    </row>
    <row r="29" spans="1:26" ht="12.75" customHeight="1">
      <c r="A29" s="22" t="s">
        <v>150</v>
      </c>
      <c r="B29" s="11">
        <v>408</v>
      </c>
      <c r="C29" s="28">
        <v>261</v>
      </c>
      <c r="D29" s="28">
        <v>147</v>
      </c>
      <c r="E29" s="28">
        <v>28</v>
      </c>
      <c r="F29" s="28">
        <v>47</v>
      </c>
      <c r="G29" s="28">
        <v>1</v>
      </c>
      <c r="H29" s="28">
        <v>6</v>
      </c>
      <c r="I29" s="28">
        <v>137</v>
      </c>
      <c r="J29" s="28">
        <v>40</v>
      </c>
      <c r="K29" s="28">
        <v>59</v>
      </c>
      <c r="L29" s="28">
        <v>3</v>
      </c>
      <c r="M29" s="28">
        <v>2</v>
      </c>
      <c r="N29" s="28">
        <v>11</v>
      </c>
      <c r="O29" s="28">
        <v>3</v>
      </c>
      <c r="P29" s="28">
        <v>37</v>
      </c>
      <c r="Q29" s="28">
        <v>31</v>
      </c>
      <c r="R29" s="28">
        <v>0</v>
      </c>
      <c r="S29" s="28">
        <v>1</v>
      </c>
      <c r="T29" s="28">
        <v>2</v>
      </c>
      <c r="U29" s="28">
        <v>0</v>
      </c>
      <c r="V29" s="24">
        <v>3.61</v>
      </c>
      <c r="W29" s="24">
        <v>4.05</v>
      </c>
      <c r="X29" s="24">
        <v>3.02</v>
      </c>
    </row>
    <row r="30" spans="1:26" ht="12.75" customHeight="1">
      <c r="A30" s="111"/>
      <c r="B30" s="99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78"/>
      <c r="W30" s="78"/>
      <c r="X30" s="78"/>
    </row>
    <row r="31" spans="1:26" ht="12.75" customHeight="1">
      <c r="A31" s="108" t="s">
        <v>161</v>
      </c>
      <c r="B31" s="114">
        <v>1125113</v>
      </c>
      <c r="C31" s="112"/>
      <c r="D31" s="112"/>
      <c r="E31" s="112">
        <v>56840</v>
      </c>
      <c r="F31" s="112">
        <v>122348</v>
      </c>
      <c r="G31" s="112">
        <v>4063</v>
      </c>
      <c r="H31" s="112">
        <v>13509</v>
      </c>
      <c r="I31" s="112">
        <v>379405</v>
      </c>
      <c r="J31" s="112">
        <v>99488</v>
      </c>
      <c r="K31" s="112">
        <v>136599</v>
      </c>
      <c r="L31" s="112">
        <v>4570</v>
      </c>
      <c r="M31" s="112">
        <v>4213</v>
      </c>
      <c r="N31" s="112">
        <v>40717</v>
      </c>
      <c r="O31" s="112">
        <v>13072</v>
      </c>
      <c r="P31" s="112">
        <v>119666</v>
      </c>
      <c r="Q31" s="112">
        <v>116735</v>
      </c>
      <c r="R31" s="112">
        <v>4693</v>
      </c>
      <c r="S31" s="112">
        <v>2143</v>
      </c>
      <c r="T31" s="112">
        <v>3708</v>
      </c>
      <c r="U31" s="112">
        <v>3344</v>
      </c>
      <c r="V31" s="115">
        <v>4.79</v>
      </c>
      <c r="W31" s="115"/>
      <c r="X31" s="115"/>
      <c r="Z31" s="13"/>
    </row>
    <row r="32" spans="1:26" ht="12.75" customHeight="1">
      <c r="A32" s="22" t="s">
        <v>151</v>
      </c>
      <c r="B32" s="11">
        <v>639969</v>
      </c>
      <c r="C32" s="23"/>
      <c r="D32" s="23"/>
      <c r="E32" s="23">
        <v>29813</v>
      </c>
      <c r="F32" s="23">
        <v>70774</v>
      </c>
      <c r="G32" s="23">
        <v>2341</v>
      </c>
      <c r="H32" s="23">
        <v>9662</v>
      </c>
      <c r="I32" s="23">
        <v>225280</v>
      </c>
      <c r="J32" s="23">
        <v>56840</v>
      </c>
      <c r="K32" s="23">
        <v>76934</v>
      </c>
      <c r="L32" s="23">
        <v>3268</v>
      </c>
      <c r="M32" s="23">
        <v>2457</v>
      </c>
      <c r="N32" s="23">
        <v>16230</v>
      </c>
      <c r="O32" s="23">
        <v>11322</v>
      </c>
      <c r="P32" s="23">
        <v>58886</v>
      </c>
      <c r="Q32" s="23">
        <v>68422</v>
      </c>
      <c r="R32" s="23">
        <v>2540</v>
      </c>
      <c r="S32" s="23">
        <v>1121</v>
      </c>
      <c r="T32" s="23">
        <v>2006</v>
      </c>
      <c r="U32" s="23">
        <v>2073</v>
      </c>
      <c r="V32" s="24">
        <v>5.45</v>
      </c>
      <c r="W32" s="116"/>
      <c r="X32" s="116"/>
      <c r="Z32" s="13"/>
    </row>
    <row r="33" spans="1:26" ht="12.75" customHeight="1">
      <c r="A33" s="22" t="s">
        <v>152</v>
      </c>
      <c r="B33" s="11">
        <v>485144</v>
      </c>
      <c r="C33" s="23"/>
      <c r="D33" s="23"/>
      <c r="E33" s="23">
        <v>27027</v>
      </c>
      <c r="F33" s="23">
        <v>51574</v>
      </c>
      <c r="G33" s="23">
        <v>1722</v>
      </c>
      <c r="H33" s="23">
        <v>3847</v>
      </c>
      <c r="I33" s="23">
        <v>154125</v>
      </c>
      <c r="J33" s="23">
        <v>42648</v>
      </c>
      <c r="K33" s="23">
        <v>59665</v>
      </c>
      <c r="L33" s="23">
        <v>1302</v>
      </c>
      <c r="M33" s="23">
        <v>1756</v>
      </c>
      <c r="N33" s="23">
        <v>24487</v>
      </c>
      <c r="O33" s="23">
        <v>1750</v>
      </c>
      <c r="P33" s="23">
        <v>60780</v>
      </c>
      <c r="Q33" s="23">
        <v>48313</v>
      </c>
      <c r="R33" s="23">
        <v>2153</v>
      </c>
      <c r="S33" s="23">
        <v>1022</v>
      </c>
      <c r="T33" s="23">
        <v>1702</v>
      </c>
      <c r="U33" s="23">
        <v>1271</v>
      </c>
      <c r="V33" s="24">
        <v>4.13</v>
      </c>
      <c r="W33" s="116"/>
      <c r="X33" s="116"/>
      <c r="Z33" s="13"/>
    </row>
    <row r="34" spans="1:26" ht="12.75" customHeight="1">
      <c r="A34" s="25" t="s">
        <v>153</v>
      </c>
      <c r="B34" s="114">
        <v>254357</v>
      </c>
      <c r="C34" s="112"/>
      <c r="D34" s="112"/>
      <c r="E34" s="112">
        <v>10126</v>
      </c>
      <c r="F34" s="112">
        <v>25615</v>
      </c>
      <c r="G34" s="112">
        <v>1402</v>
      </c>
      <c r="H34" s="112">
        <v>2911</v>
      </c>
      <c r="I34" s="112">
        <v>54245</v>
      </c>
      <c r="J34" s="112">
        <v>14149</v>
      </c>
      <c r="K34" s="112">
        <v>31527</v>
      </c>
      <c r="L34" s="112">
        <v>394</v>
      </c>
      <c r="M34" s="112">
        <v>1133</v>
      </c>
      <c r="N34" s="112">
        <v>21310</v>
      </c>
      <c r="O34" s="112">
        <v>5149</v>
      </c>
      <c r="P34" s="112">
        <v>47445</v>
      </c>
      <c r="Q34" s="112">
        <v>32119</v>
      </c>
      <c r="R34" s="112">
        <v>2900</v>
      </c>
      <c r="S34" s="112">
        <v>495</v>
      </c>
      <c r="T34" s="112">
        <v>93</v>
      </c>
      <c r="U34" s="112">
        <v>3344</v>
      </c>
      <c r="V34" s="115">
        <v>0.37</v>
      </c>
      <c r="W34" s="115"/>
      <c r="X34" s="115"/>
      <c r="Z34" s="13"/>
    </row>
    <row r="35" spans="1:26" ht="12.75" customHeight="1">
      <c r="A35" s="87" t="s">
        <v>154</v>
      </c>
      <c r="B35" s="29">
        <v>142287</v>
      </c>
      <c r="C35" s="34"/>
      <c r="D35" s="116"/>
      <c r="E35" s="28">
        <v>5354</v>
      </c>
      <c r="F35" s="28">
        <v>15408</v>
      </c>
      <c r="G35" s="28">
        <v>853</v>
      </c>
      <c r="H35" s="28">
        <v>2250</v>
      </c>
      <c r="I35" s="28">
        <v>30852</v>
      </c>
      <c r="J35" s="28">
        <v>8259</v>
      </c>
      <c r="K35" s="28">
        <v>20149</v>
      </c>
      <c r="L35" s="28">
        <v>283</v>
      </c>
      <c r="M35" s="28">
        <v>671</v>
      </c>
      <c r="N35" s="28">
        <v>8800</v>
      </c>
      <c r="O35" s="28">
        <v>4437</v>
      </c>
      <c r="P35" s="28">
        <v>22201</v>
      </c>
      <c r="Q35" s="28">
        <v>18855</v>
      </c>
      <c r="R35" s="28">
        <v>1542</v>
      </c>
      <c r="S35" s="28">
        <v>248</v>
      </c>
      <c r="T35" s="28">
        <v>52</v>
      </c>
      <c r="U35" s="30">
        <v>2073</v>
      </c>
      <c r="V35" s="35">
        <v>0.41</v>
      </c>
      <c r="W35" s="116"/>
      <c r="X35" s="116"/>
      <c r="Z35" s="13"/>
    </row>
    <row r="36" spans="1:26" ht="12.75" customHeight="1">
      <c r="A36" s="87" t="s">
        <v>155</v>
      </c>
      <c r="B36" s="29">
        <v>112070</v>
      </c>
      <c r="C36" s="116"/>
      <c r="D36" s="34"/>
      <c r="E36" s="28">
        <v>4772</v>
      </c>
      <c r="F36" s="28">
        <v>10207</v>
      </c>
      <c r="G36" s="28">
        <v>549</v>
      </c>
      <c r="H36" s="28">
        <v>661</v>
      </c>
      <c r="I36" s="28">
        <v>23393</v>
      </c>
      <c r="J36" s="28">
        <v>5890</v>
      </c>
      <c r="K36" s="28">
        <v>11378</v>
      </c>
      <c r="L36" s="28">
        <v>111</v>
      </c>
      <c r="M36" s="28">
        <v>462</v>
      </c>
      <c r="N36" s="28">
        <v>12510</v>
      </c>
      <c r="O36" s="28">
        <v>712</v>
      </c>
      <c r="P36" s="28">
        <v>25244</v>
      </c>
      <c r="Q36" s="28">
        <v>13264</v>
      </c>
      <c r="R36" s="28">
        <v>1358</v>
      </c>
      <c r="S36" s="28">
        <v>247</v>
      </c>
      <c r="T36" s="28">
        <v>41</v>
      </c>
      <c r="U36" s="30">
        <v>1271</v>
      </c>
      <c r="V36" s="35">
        <v>0.33</v>
      </c>
      <c r="W36" s="116"/>
      <c r="X36" s="116"/>
      <c r="Z36" s="13"/>
    </row>
    <row r="37" spans="1:26" ht="12.75" customHeight="1">
      <c r="A37" s="25" t="s">
        <v>156</v>
      </c>
      <c r="B37" s="114">
        <v>870756</v>
      </c>
      <c r="C37" s="112"/>
      <c r="D37" s="112"/>
      <c r="E37" s="112">
        <v>46714</v>
      </c>
      <c r="F37" s="112">
        <v>96733</v>
      </c>
      <c r="G37" s="112">
        <v>2661</v>
      </c>
      <c r="H37" s="112">
        <v>10598</v>
      </c>
      <c r="I37" s="112">
        <v>325160</v>
      </c>
      <c r="J37" s="112">
        <v>85339</v>
      </c>
      <c r="K37" s="112">
        <v>105072</v>
      </c>
      <c r="L37" s="112">
        <v>4176</v>
      </c>
      <c r="M37" s="112">
        <v>3080</v>
      </c>
      <c r="N37" s="112">
        <v>19407</v>
      </c>
      <c r="O37" s="112">
        <v>7923</v>
      </c>
      <c r="P37" s="112">
        <v>72221</v>
      </c>
      <c r="Q37" s="112">
        <v>84616</v>
      </c>
      <c r="R37" s="112">
        <v>1793</v>
      </c>
      <c r="S37" s="112">
        <v>1648</v>
      </c>
      <c r="T37" s="112">
        <v>3615</v>
      </c>
      <c r="U37" s="112">
        <v>0</v>
      </c>
      <c r="V37" s="115">
        <v>4.42</v>
      </c>
      <c r="W37" s="115"/>
      <c r="X37" s="115"/>
      <c r="Z37" s="13"/>
    </row>
    <row r="38" spans="1:26" ht="12.75" customHeight="1">
      <c r="A38" s="87" t="s">
        <v>154</v>
      </c>
      <c r="B38" s="29">
        <v>497682</v>
      </c>
      <c r="C38" s="34"/>
      <c r="D38" s="116"/>
      <c r="E38" s="28">
        <v>24459</v>
      </c>
      <c r="F38" s="28">
        <v>55366</v>
      </c>
      <c r="G38" s="28">
        <v>1488</v>
      </c>
      <c r="H38" s="28">
        <v>7412</v>
      </c>
      <c r="I38" s="28">
        <v>194428</v>
      </c>
      <c r="J38" s="28">
        <v>48581</v>
      </c>
      <c r="K38" s="28">
        <v>56785</v>
      </c>
      <c r="L38" s="28">
        <v>2985</v>
      </c>
      <c r="M38" s="28">
        <v>1786</v>
      </c>
      <c r="N38" s="28">
        <v>7430</v>
      </c>
      <c r="O38" s="28">
        <v>6885</v>
      </c>
      <c r="P38" s="28">
        <v>36685</v>
      </c>
      <c r="Q38" s="28">
        <v>49567</v>
      </c>
      <c r="R38" s="28">
        <v>998</v>
      </c>
      <c r="S38" s="28">
        <v>873</v>
      </c>
      <c r="T38" s="28">
        <v>1954</v>
      </c>
      <c r="U38" s="28">
        <v>0</v>
      </c>
      <c r="V38" s="24">
        <v>5.04</v>
      </c>
      <c r="W38" s="116"/>
      <c r="X38" s="116"/>
      <c r="Z38" s="13"/>
    </row>
    <row r="39" spans="1:26" ht="12.75" customHeight="1">
      <c r="A39" s="89" t="s">
        <v>155</v>
      </c>
      <c r="B39" s="32">
        <v>373074</v>
      </c>
      <c r="C39" s="117"/>
      <c r="D39" s="36"/>
      <c r="E39" s="33">
        <v>22255</v>
      </c>
      <c r="F39" s="33">
        <v>41367</v>
      </c>
      <c r="G39" s="33">
        <v>1173</v>
      </c>
      <c r="H39" s="33">
        <v>3186</v>
      </c>
      <c r="I39" s="33">
        <v>130732</v>
      </c>
      <c r="J39" s="33">
        <v>36758</v>
      </c>
      <c r="K39" s="33">
        <v>48287</v>
      </c>
      <c r="L39" s="33">
        <v>1191</v>
      </c>
      <c r="M39" s="33">
        <v>1294</v>
      </c>
      <c r="N39" s="33">
        <v>11977</v>
      </c>
      <c r="O39" s="33">
        <v>1038</v>
      </c>
      <c r="P39" s="33">
        <v>35536</v>
      </c>
      <c r="Q39" s="33">
        <v>35049</v>
      </c>
      <c r="R39" s="33">
        <v>795</v>
      </c>
      <c r="S39" s="33">
        <v>775</v>
      </c>
      <c r="T39" s="33">
        <v>1661</v>
      </c>
      <c r="U39" s="33">
        <v>0</v>
      </c>
      <c r="V39" s="37">
        <v>3.8</v>
      </c>
      <c r="W39" s="117"/>
      <c r="X39" s="117"/>
      <c r="Z39" s="13"/>
    </row>
    <row r="40" spans="1:26" ht="12.75" customHeight="1">
      <c r="A40" s="12" t="s">
        <v>91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V40" s="13"/>
      <c r="W40" s="13"/>
      <c r="X40" s="13"/>
    </row>
    <row r="41" spans="1:26" ht="25.15" customHeight="1">
      <c r="A41" s="27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</row>
    <row r="42" spans="1:26" ht="25.15" customHeight="1">
      <c r="A42" s="14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26" ht="25.15" customHeight="1">
      <c r="A43" s="94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1:26" ht="25.15" customHeight="1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1:26" ht="25.15" customHeight="1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6" ht="25.15" customHeight="1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26" ht="13.5" customHeight="1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26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2:18" ht="12" customHeight="1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2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t="12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4" spans="2:18" ht="12" customHeight="1"/>
    <row r="55" spans="2:18" ht="12" customHeight="1"/>
    <row r="57" spans="2:18" ht="12" customHeight="1"/>
    <row r="58" spans="2:18" ht="12" customHeight="1"/>
    <row r="60" spans="2:18" ht="12" customHeight="1"/>
    <row r="63" spans="2:18" ht="12" customHeight="1"/>
    <row r="69" ht="25.15" hidden="1" customHeight="1"/>
    <row r="70" ht="25.15" hidden="1" customHeight="1"/>
  </sheetData>
  <dataConsolidate/>
  <mergeCells count="22">
    <mergeCell ref="O4:O5"/>
    <mergeCell ref="P4:P5"/>
    <mergeCell ref="W4:W5"/>
    <mergeCell ref="X4:X5"/>
    <mergeCell ref="Q4:Q5"/>
    <mergeCell ref="R4:R5"/>
    <mergeCell ref="S4:S5"/>
    <mergeCell ref="T4:T5"/>
    <mergeCell ref="U4:U5"/>
    <mergeCell ref="V4:V5"/>
    <mergeCell ref="L4:L5"/>
    <mergeCell ref="M4:M5"/>
    <mergeCell ref="N4:N5"/>
    <mergeCell ref="G4:G5"/>
    <mergeCell ref="H4:H5"/>
    <mergeCell ref="I4:I5"/>
    <mergeCell ref="J4:J5"/>
    <mergeCell ref="A4:A5"/>
    <mergeCell ref="B4:D4"/>
    <mergeCell ref="E4:E5"/>
    <mergeCell ref="F4:F5"/>
    <mergeCell ref="K4:K5"/>
  </mergeCells>
  <phoneticPr fontId="3" type="noConversion"/>
  <pageMargins left="0.39370078740157483" right="0.39370078740157483" top="0.51181102362204722" bottom="0.23622047244094491" header="0.19685039370078741" footer="0.27559055118110237"/>
  <pageSetup paperSize="9" orientation="landscape" r:id="rId1"/>
  <headerFooter alignWithMargins="0">
    <oddHeader>&amp;L&amp;"微軟正黑體,標準"&amp;16身心障礙者人數按身障類別分&amp;R&amp;"微軟正黑體,標準"本表共&amp;N頁，第&amp;P頁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/>
  <dimension ref="A1:X57"/>
  <sheetViews>
    <sheetView workbookViewId="0">
      <pane xSplit="1" ySplit="5" topLeftCell="B21" activePane="bottomRight" state="frozen"/>
      <selection activeCell="A7" sqref="A7"/>
      <selection pane="topRight" activeCell="A7" sqref="A7"/>
      <selection pane="bottomLeft" activeCell="A7" sqref="A7"/>
      <selection pane="bottomRight" activeCell="E26" sqref="E26"/>
    </sheetView>
  </sheetViews>
  <sheetFormatPr defaultRowHeight="12"/>
  <cols>
    <col min="1" max="1" width="14.1640625" style="10" customWidth="1"/>
    <col min="2" max="23" width="12.1640625" style="10" customWidth="1"/>
    <col min="24" max="16384" width="9.33203125" style="10"/>
  </cols>
  <sheetData>
    <row r="1" spans="1:24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s="4" customFormat="1" ht="13.5" customHeight="1">
      <c r="A2" s="38" t="s">
        <v>45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4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4" s="7" customFormat="1" ht="21.75" customHeight="1">
      <c r="A4" s="210" t="s">
        <v>66</v>
      </c>
      <c r="B4" s="212" t="s">
        <v>30</v>
      </c>
      <c r="C4" s="212"/>
      <c r="D4" s="213"/>
      <c r="E4" s="208" t="s">
        <v>31</v>
      </c>
      <c r="F4" s="214" t="s">
        <v>32</v>
      </c>
      <c r="G4" s="208" t="s">
        <v>67</v>
      </c>
      <c r="H4" s="208" t="s">
        <v>33</v>
      </c>
      <c r="I4" s="208" t="s">
        <v>68</v>
      </c>
      <c r="J4" s="208" t="s">
        <v>34</v>
      </c>
      <c r="K4" s="208" t="s">
        <v>69</v>
      </c>
      <c r="L4" s="208" t="s">
        <v>35</v>
      </c>
      <c r="M4" s="208" t="s">
        <v>36</v>
      </c>
      <c r="N4" s="208" t="s">
        <v>70</v>
      </c>
      <c r="O4" s="208" t="s">
        <v>37</v>
      </c>
      <c r="P4" s="208" t="s">
        <v>71</v>
      </c>
      <c r="Q4" s="208" t="s">
        <v>72</v>
      </c>
      <c r="R4" s="208" t="s">
        <v>16</v>
      </c>
      <c r="S4" s="208" t="s">
        <v>17</v>
      </c>
      <c r="T4" s="208" t="s">
        <v>38</v>
      </c>
      <c r="U4" s="214" t="s">
        <v>92</v>
      </c>
      <c r="V4" s="214" t="s">
        <v>39</v>
      </c>
      <c r="W4" s="214" t="s">
        <v>40</v>
      </c>
    </row>
    <row r="5" spans="1:24" s="8" customFormat="1" ht="21.75" customHeight="1">
      <c r="A5" s="217"/>
      <c r="B5" s="70" t="s">
        <v>61</v>
      </c>
      <c r="C5" s="9" t="s">
        <v>62</v>
      </c>
      <c r="D5" s="9" t="s">
        <v>63</v>
      </c>
      <c r="E5" s="218"/>
      <c r="F5" s="219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20"/>
      <c r="V5" s="220"/>
      <c r="W5" s="220"/>
    </row>
    <row r="6" spans="1:24" s="20" customFormat="1" ht="16.5" customHeight="1">
      <c r="A6" s="118" t="s">
        <v>59</v>
      </c>
      <c r="B6" s="57">
        <v>1100436</v>
      </c>
      <c r="C6" s="113">
        <v>629179</v>
      </c>
      <c r="D6" s="113">
        <v>471257</v>
      </c>
      <c r="E6" s="113">
        <v>56373</v>
      </c>
      <c r="F6" s="113">
        <v>120035</v>
      </c>
      <c r="G6" s="113">
        <v>3893</v>
      </c>
      <c r="H6" s="113">
        <v>13595</v>
      </c>
      <c r="I6" s="113">
        <v>386217</v>
      </c>
      <c r="J6" s="113">
        <v>98407</v>
      </c>
      <c r="K6" s="113">
        <v>126917</v>
      </c>
      <c r="L6" s="113">
        <v>4535</v>
      </c>
      <c r="M6" s="113">
        <v>4777</v>
      </c>
      <c r="N6" s="113">
        <v>35781</v>
      </c>
      <c r="O6" s="113">
        <v>11212</v>
      </c>
      <c r="P6" s="113">
        <v>113992</v>
      </c>
      <c r="Q6" s="113">
        <v>114213</v>
      </c>
      <c r="R6" s="113">
        <v>4791</v>
      </c>
      <c r="S6" s="113">
        <v>1746</v>
      </c>
      <c r="T6" s="113">
        <v>3952</v>
      </c>
      <c r="U6" s="113">
        <v>4.74</v>
      </c>
      <c r="V6" s="35">
        <v>5.4</v>
      </c>
      <c r="W6" s="35">
        <v>4.07</v>
      </c>
    </row>
    <row r="7" spans="1:24" s="20" customFormat="1" ht="16.5" customHeight="1">
      <c r="A7" s="118" t="s">
        <v>182</v>
      </c>
      <c r="B7" s="57">
        <v>145896</v>
      </c>
      <c r="C7" s="113">
        <v>84757</v>
      </c>
      <c r="D7" s="113">
        <v>61139</v>
      </c>
      <c r="E7" s="113">
        <v>6722</v>
      </c>
      <c r="F7" s="113">
        <v>15554</v>
      </c>
      <c r="G7" s="113">
        <v>561</v>
      </c>
      <c r="H7" s="113">
        <v>1718</v>
      </c>
      <c r="I7" s="113">
        <v>48173</v>
      </c>
      <c r="J7" s="113">
        <v>13052</v>
      </c>
      <c r="K7" s="113">
        <v>18390</v>
      </c>
      <c r="L7" s="113">
        <v>657</v>
      </c>
      <c r="M7" s="113">
        <v>871</v>
      </c>
      <c r="N7" s="113">
        <v>4481</v>
      </c>
      <c r="O7" s="113">
        <v>2253</v>
      </c>
      <c r="P7" s="113">
        <v>15967</v>
      </c>
      <c r="Q7" s="113">
        <v>15911</v>
      </c>
      <c r="R7" s="113">
        <v>609</v>
      </c>
      <c r="S7" s="113">
        <v>320</v>
      </c>
      <c r="T7" s="113">
        <v>657</v>
      </c>
      <c r="U7" s="113">
        <v>3.73</v>
      </c>
      <c r="V7" s="35">
        <v>4.37</v>
      </c>
      <c r="W7" s="35">
        <v>3.09</v>
      </c>
    </row>
    <row r="8" spans="1:24" s="20" customFormat="1" ht="16.5" customHeight="1">
      <c r="A8" s="68" t="s">
        <v>41</v>
      </c>
      <c r="B8" s="57">
        <v>116784</v>
      </c>
      <c r="C8" s="113">
        <v>64909</v>
      </c>
      <c r="D8" s="113">
        <v>51875</v>
      </c>
      <c r="E8" s="113">
        <v>6143</v>
      </c>
      <c r="F8" s="113">
        <v>14455</v>
      </c>
      <c r="G8" s="113">
        <v>378</v>
      </c>
      <c r="H8" s="113">
        <v>1052</v>
      </c>
      <c r="I8" s="113">
        <v>31792</v>
      </c>
      <c r="J8" s="113">
        <v>8098</v>
      </c>
      <c r="K8" s="113">
        <v>14986</v>
      </c>
      <c r="L8" s="113">
        <v>354</v>
      </c>
      <c r="M8" s="113">
        <v>677</v>
      </c>
      <c r="N8" s="113">
        <v>5791</v>
      </c>
      <c r="O8" s="113">
        <v>2715</v>
      </c>
      <c r="P8" s="113">
        <v>14219</v>
      </c>
      <c r="Q8" s="113">
        <v>14833</v>
      </c>
      <c r="R8" s="113">
        <v>414</v>
      </c>
      <c r="S8" s="113">
        <v>315</v>
      </c>
      <c r="T8" s="113">
        <v>562</v>
      </c>
      <c r="U8" s="113">
        <v>4.41</v>
      </c>
      <c r="V8" s="35">
        <v>5.09</v>
      </c>
      <c r="W8" s="35">
        <v>3.77</v>
      </c>
    </row>
    <row r="9" spans="1:24" s="20" customFormat="1" ht="16.5" customHeight="1">
      <c r="A9" s="68" t="s">
        <v>42</v>
      </c>
      <c r="B9" s="57">
        <v>110626</v>
      </c>
      <c r="C9" s="113">
        <v>63668</v>
      </c>
      <c r="D9" s="113">
        <v>46958</v>
      </c>
      <c r="E9" s="113">
        <v>5268</v>
      </c>
      <c r="F9" s="113">
        <v>12712</v>
      </c>
      <c r="G9" s="113">
        <v>384</v>
      </c>
      <c r="H9" s="113">
        <v>1379</v>
      </c>
      <c r="I9" s="113">
        <v>37877</v>
      </c>
      <c r="J9" s="113">
        <v>10960</v>
      </c>
      <c r="K9" s="113">
        <v>12995</v>
      </c>
      <c r="L9" s="113">
        <v>475</v>
      </c>
      <c r="M9" s="113">
        <v>360</v>
      </c>
      <c r="N9" s="113">
        <v>3165</v>
      </c>
      <c r="O9" s="113">
        <v>1146</v>
      </c>
      <c r="P9" s="113">
        <v>11221</v>
      </c>
      <c r="Q9" s="113">
        <v>11488</v>
      </c>
      <c r="R9" s="113">
        <v>588</v>
      </c>
      <c r="S9" s="113">
        <v>193</v>
      </c>
      <c r="T9" s="113">
        <v>415</v>
      </c>
      <c r="U9" s="113">
        <v>4.1500000000000004</v>
      </c>
      <c r="V9" s="35">
        <v>4.8099999999999996</v>
      </c>
      <c r="W9" s="35">
        <v>3.51</v>
      </c>
    </row>
    <row r="10" spans="1:24" s="20" customFormat="1" ht="16.5" customHeight="1">
      <c r="A10" s="68" t="s">
        <v>43</v>
      </c>
      <c r="B10" s="57">
        <v>92853</v>
      </c>
      <c r="C10" s="113">
        <v>52253</v>
      </c>
      <c r="D10" s="113">
        <v>40600</v>
      </c>
      <c r="E10" s="113">
        <v>5425</v>
      </c>
      <c r="F10" s="113">
        <v>9640</v>
      </c>
      <c r="G10" s="113">
        <v>457</v>
      </c>
      <c r="H10" s="113">
        <v>1145</v>
      </c>
      <c r="I10" s="113">
        <v>35107</v>
      </c>
      <c r="J10" s="113">
        <v>7987</v>
      </c>
      <c r="K10" s="113">
        <v>11410</v>
      </c>
      <c r="L10" s="113">
        <v>318</v>
      </c>
      <c r="M10" s="113">
        <v>384</v>
      </c>
      <c r="N10" s="113">
        <v>3240</v>
      </c>
      <c r="O10" s="113">
        <v>483</v>
      </c>
      <c r="P10" s="113">
        <v>7873</v>
      </c>
      <c r="Q10" s="113">
        <v>8667</v>
      </c>
      <c r="R10" s="113">
        <v>379</v>
      </c>
      <c r="S10" s="113">
        <v>135</v>
      </c>
      <c r="T10" s="113">
        <v>203</v>
      </c>
      <c r="U10" s="113">
        <v>4.95</v>
      </c>
      <c r="V10" s="35">
        <v>5.54</v>
      </c>
      <c r="W10" s="35">
        <v>4.3499999999999996</v>
      </c>
    </row>
    <row r="11" spans="1:24" s="20" customFormat="1" ht="16.5" customHeight="1">
      <c r="A11" s="68" t="s">
        <v>44</v>
      </c>
      <c r="B11" s="57">
        <v>130486</v>
      </c>
      <c r="C11" s="113">
        <v>73834</v>
      </c>
      <c r="D11" s="113">
        <v>56652</v>
      </c>
      <c r="E11" s="113">
        <v>6827</v>
      </c>
      <c r="F11" s="113">
        <v>11542</v>
      </c>
      <c r="G11" s="113">
        <v>488</v>
      </c>
      <c r="H11" s="113">
        <v>1933</v>
      </c>
      <c r="I11" s="113">
        <v>46758</v>
      </c>
      <c r="J11" s="113">
        <v>11147</v>
      </c>
      <c r="K11" s="113">
        <v>16559</v>
      </c>
      <c r="L11" s="113">
        <v>528</v>
      </c>
      <c r="M11" s="113">
        <v>618</v>
      </c>
      <c r="N11" s="113">
        <v>4282</v>
      </c>
      <c r="O11" s="113">
        <v>1339</v>
      </c>
      <c r="P11" s="113">
        <v>15376</v>
      </c>
      <c r="Q11" s="113">
        <v>11624</v>
      </c>
      <c r="R11" s="113">
        <v>654</v>
      </c>
      <c r="S11" s="113">
        <v>190</v>
      </c>
      <c r="T11" s="113">
        <v>621</v>
      </c>
      <c r="U11" s="113">
        <v>4.7</v>
      </c>
      <c r="V11" s="35">
        <v>5.32</v>
      </c>
      <c r="W11" s="35">
        <v>4.09</v>
      </c>
    </row>
    <row r="12" spans="1:24" ht="16.5" customHeight="1">
      <c r="A12" s="22" t="s">
        <v>94</v>
      </c>
      <c r="B12" s="11">
        <v>31424</v>
      </c>
      <c r="C12" s="23">
        <v>17498</v>
      </c>
      <c r="D12" s="23">
        <v>13926</v>
      </c>
      <c r="E12" s="23">
        <v>1510</v>
      </c>
      <c r="F12" s="23">
        <v>3272</v>
      </c>
      <c r="G12" s="23">
        <v>113</v>
      </c>
      <c r="H12" s="23">
        <v>355</v>
      </c>
      <c r="I12" s="23">
        <v>11682</v>
      </c>
      <c r="J12" s="23">
        <v>2504</v>
      </c>
      <c r="K12" s="23">
        <v>3045</v>
      </c>
      <c r="L12" s="23">
        <v>113</v>
      </c>
      <c r="M12" s="23">
        <v>92</v>
      </c>
      <c r="N12" s="23">
        <v>1091</v>
      </c>
      <c r="O12" s="23">
        <v>215</v>
      </c>
      <c r="P12" s="23">
        <v>3647</v>
      </c>
      <c r="Q12" s="23">
        <v>3553</v>
      </c>
      <c r="R12" s="23">
        <v>131</v>
      </c>
      <c r="S12" s="23">
        <v>33</v>
      </c>
      <c r="T12" s="23">
        <v>68</v>
      </c>
      <c r="U12" s="23">
        <v>6.85</v>
      </c>
      <c r="V12" s="24">
        <v>7.49</v>
      </c>
      <c r="W12" s="24">
        <v>6.18</v>
      </c>
    </row>
    <row r="13" spans="1:24" ht="16.5" customHeight="1">
      <c r="A13" s="22" t="s">
        <v>95</v>
      </c>
      <c r="B13" s="11">
        <v>76070</v>
      </c>
      <c r="C13" s="23">
        <v>44665</v>
      </c>
      <c r="D13" s="23">
        <v>31405</v>
      </c>
      <c r="E13" s="23">
        <v>3341</v>
      </c>
      <c r="F13" s="23">
        <v>9324</v>
      </c>
      <c r="G13" s="23">
        <v>163</v>
      </c>
      <c r="H13" s="23">
        <v>1042</v>
      </c>
      <c r="I13" s="23">
        <v>25905</v>
      </c>
      <c r="J13" s="23">
        <v>7599</v>
      </c>
      <c r="K13" s="23">
        <v>8500</v>
      </c>
      <c r="L13" s="23">
        <v>298</v>
      </c>
      <c r="M13" s="23">
        <v>410</v>
      </c>
      <c r="N13" s="23">
        <v>2076</v>
      </c>
      <c r="O13" s="23">
        <v>961</v>
      </c>
      <c r="P13" s="23">
        <v>7243</v>
      </c>
      <c r="Q13" s="23">
        <v>8453</v>
      </c>
      <c r="R13" s="23">
        <v>314</v>
      </c>
      <c r="S13" s="23">
        <v>145</v>
      </c>
      <c r="T13" s="23">
        <v>296</v>
      </c>
      <c r="U13" s="23">
        <v>3.78</v>
      </c>
      <c r="V13" s="24">
        <v>4.41</v>
      </c>
      <c r="W13" s="24">
        <v>3.14</v>
      </c>
    </row>
    <row r="14" spans="1:24" ht="16.5" customHeight="1">
      <c r="A14" s="22" t="s">
        <v>96</v>
      </c>
      <c r="B14" s="11">
        <v>20624</v>
      </c>
      <c r="C14" s="23">
        <v>12151</v>
      </c>
      <c r="D14" s="23">
        <v>8473</v>
      </c>
      <c r="E14" s="23">
        <v>926</v>
      </c>
      <c r="F14" s="23">
        <v>2646</v>
      </c>
      <c r="G14" s="23">
        <v>50</v>
      </c>
      <c r="H14" s="23">
        <v>209</v>
      </c>
      <c r="I14" s="23">
        <v>6997</v>
      </c>
      <c r="J14" s="23">
        <v>2236</v>
      </c>
      <c r="K14" s="23">
        <v>2149</v>
      </c>
      <c r="L14" s="23">
        <v>84</v>
      </c>
      <c r="M14" s="23">
        <v>116</v>
      </c>
      <c r="N14" s="23">
        <v>603</v>
      </c>
      <c r="O14" s="23">
        <v>170</v>
      </c>
      <c r="P14" s="23">
        <v>2001</v>
      </c>
      <c r="Q14" s="23">
        <v>2223</v>
      </c>
      <c r="R14" s="23">
        <v>95</v>
      </c>
      <c r="S14" s="23">
        <v>31</v>
      </c>
      <c r="T14" s="23">
        <v>88</v>
      </c>
      <c r="U14" s="23">
        <v>3.98</v>
      </c>
      <c r="V14" s="24">
        <v>4.57</v>
      </c>
      <c r="W14" s="24">
        <v>3.37</v>
      </c>
    </row>
    <row r="15" spans="1:24" ht="16.5" customHeight="1">
      <c r="A15" s="22" t="s">
        <v>97</v>
      </c>
      <c r="B15" s="11">
        <v>31664</v>
      </c>
      <c r="C15" s="23">
        <v>18492</v>
      </c>
      <c r="D15" s="23">
        <v>13172</v>
      </c>
      <c r="E15" s="23">
        <v>1202</v>
      </c>
      <c r="F15" s="23">
        <v>4408</v>
      </c>
      <c r="G15" s="23">
        <v>50</v>
      </c>
      <c r="H15" s="23">
        <v>410</v>
      </c>
      <c r="I15" s="23">
        <v>11582</v>
      </c>
      <c r="J15" s="23">
        <v>3125</v>
      </c>
      <c r="K15" s="23">
        <v>3017</v>
      </c>
      <c r="L15" s="23">
        <v>86</v>
      </c>
      <c r="M15" s="23">
        <v>106</v>
      </c>
      <c r="N15" s="23">
        <v>716</v>
      </c>
      <c r="O15" s="23">
        <v>180</v>
      </c>
      <c r="P15" s="23">
        <v>2762</v>
      </c>
      <c r="Q15" s="23">
        <v>3773</v>
      </c>
      <c r="R15" s="23">
        <v>122</v>
      </c>
      <c r="S15" s="23">
        <v>32</v>
      </c>
      <c r="T15" s="23">
        <v>93</v>
      </c>
      <c r="U15" s="23">
        <v>5.63</v>
      </c>
      <c r="V15" s="24">
        <v>6.35</v>
      </c>
      <c r="W15" s="24">
        <v>4.8600000000000003</v>
      </c>
    </row>
    <row r="16" spans="1:24" ht="16.5" customHeight="1">
      <c r="A16" s="22" t="s">
        <v>98</v>
      </c>
      <c r="B16" s="11">
        <v>63999</v>
      </c>
      <c r="C16" s="23">
        <v>37275</v>
      </c>
      <c r="D16" s="23">
        <v>26724</v>
      </c>
      <c r="E16" s="23">
        <v>3553</v>
      </c>
      <c r="F16" s="23">
        <v>7410</v>
      </c>
      <c r="G16" s="23">
        <v>264</v>
      </c>
      <c r="H16" s="23">
        <v>937</v>
      </c>
      <c r="I16" s="23">
        <v>22702</v>
      </c>
      <c r="J16" s="23">
        <v>6604</v>
      </c>
      <c r="K16" s="23">
        <v>6620</v>
      </c>
      <c r="L16" s="23">
        <v>439</v>
      </c>
      <c r="M16" s="23">
        <v>197</v>
      </c>
      <c r="N16" s="23">
        <v>1873</v>
      </c>
      <c r="O16" s="23">
        <v>235</v>
      </c>
      <c r="P16" s="23">
        <v>6303</v>
      </c>
      <c r="Q16" s="23">
        <v>6239</v>
      </c>
      <c r="R16" s="23">
        <v>322</v>
      </c>
      <c r="S16" s="23">
        <v>78</v>
      </c>
      <c r="T16" s="23">
        <v>223</v>
      </c>
      <c r="U16" s="23">
        <v>4.91</v>
      </c>
      <c r="V16" s="24">
        <v>5.58</v>
      </c>
      <c r="W16" s="24">
        <v>4.21</v>
      </c>
    </row>
    <row r="17" spans="1:23" ht="16.5" customHeight="1">
      <c r="A17" s="22" t="s">
        <v>99</v>
      </c>
      <c r="B17" s="11">
        <v>34442</v>
      </c>
      <c r="C17" s="23">
        <v>19810</v>
      </c>
      <c r="D17" s="23">
        <v>14632</v>
      </c>
      <c r="E17" s="23">
        <v>1522</v>
      </c>
      <c r="F17" s="23">
        <v>4678</v>
      </c>
      <c r="G17" s="23">
        <v>100</v>
      </c>
      <c r="H17" s="23">
        <v>428</v>
      </c>
      <c r="I17" s="23">
        <v>12540</v>
      </c>
      <c r="J17" s="23">
        <v>2955</v>
      </c>
      <c r="K17" s="23">
        <v>3582</v>
      </c>
      <c r="L17" s="23">
        <v>166</v>
      </c>
      <c r="M17" s="23">
        <v>125</v>
      </c>
      <c r="N17" s="23">
        <v>1077</v>
      </c>
      <c r="O17" s="23">
        <v>118</v>
      </c>
      <c r="P17" s="23">
        <v>3104</v>
      </c>
      <c r="Q17" s="23">
        <v>3739</v>
      </c>
      <c r="R17" s="23">
        <v>204</v>
      </c>
      <c r="S17" s="23">
        <v>33</v>
      </c>
      <c r="T17" s="23">
        <v>71</v>
      </c>
      <c r="U17" s="23">
        <v>6.59</v>
      </c>
      <c r="V17" s="24">
        <v>7.36</v>
      </c>
      <c r="W17" s="24">
        <v>5.76</v>
      </c>
    </row>
    <row r="18" spans="1:23" ht="16.5" customHeight="1">
      <c r="A18" s="22" t="s">
        <v>100</v>
      </c>
      <c r="B18" s="11">
        <v>49798</v>
      </c>
      <c r="C18" s="23">
        <v>27818</v>
      </c>
      <c r="D18" s="23">
        <v>21980</v>
      </c>
      <c r="E18" s="23">
        <v>3575</v>
      </c>
      <c r="F18" s="23">
        <v>5055</v>
      </c>
      <c r="G18" s="23">
        <v>166</v>
      </c>
      <c r="H18" s="23">
        <v>731</v>
      </c>
      <c r="I18" s="23">
        <v>20137</v>
      </c>
      <c r="J18" s="23">
        <v>4066</v>
      </c>
      <c r="K18" s="23">
        <v>4872</v>
      </c>
      <c r="L18" s="23">
        <v>281</v>
      </c>
      <c r="M18" s="23">
        <v>136</v>
      </c>
      <c r="N18" s="23">
        <v>1737</v>
      </c>
      <c r="O18" s="23">
        <v>134</v>
      </c>
      <c r="P18" s="23">
        <v>4125</v>
      </c>
      <c r="Q18" s="23">
        <v>4453</v>
      </c>
      <c r="R18" s="23">
        <v>214</v>
      </c>
      <c r="S18" s="23">
        <v>45</v>
      </c>
      <c r="T18" s="23">
        <v>71</v>
      </c>
      <c r="U18" s="23">
        <v>6.98</v>
      </c>
      <c r="V18" s="24">
        <v>7.47</v>
      </c>
      <c r="W18" s="24">
        <v>6.44</v>
      </c>
    </row>
    <row r="19" spans="1:23" ht="16.5" customHeight="1">
      <c r="A19" s="22" t="s">
        <v>101</v>
      </c>
      <c r="B19" s="11">
        <v>38209</v>
      </c>
      <c r="C19" s="23">
        <v>21483</v>
      </c>
      <c r="D19" s="23">
        <v>16726</v>
      </c>
      <c r="E19" s="23">
        <v>2102</v>
      </c>
      <c r="F19" s="23">
        <v>4250</v>
      </c>
      <c r="G19" s="23">
        <v>198</v>
      </c>
      <c r="H19" s="23">
        <v>409</v>
      </c>
      <c r="I19" s="23">
        <v>14655</v>
      </c>
      <c r="J19" s="23">
        <v>3553</v>
      </c>
      <c r="K19" s="23">
        <v>4114</v>
      </c>
      <c r="L19" s="23">
        <v>183</v>
      </c>
      <c r="M19" s="23">
        <v>130</v>
      </c>
      <c r="N19" s="23">
        <v>1383</v>
      </c>
      <c r="O19" s="23">
        <v>106</v>
      </c>
      <c r="P19" s="23">
        <v>3286</v>
      </c>
      <c r="Q19" s="23">
        <v>3604</v>
      </c>
      <c r="R19" s="23">
        <v>135</v>
      </c>
      <c r="S19" s="23">
        <v>30</v>
      </c>
      <c r="T19" s="23">
        <v>71</v>
      </c>
      <c r="U19" s="23">
        <v>7.1</v>
      </c>
      <c r="V19" s="24">
        <v>7.66</v>
      </c>
      <c r="W19" s="24">
        <v>6.49</v>
      </c>
    </row>
    <row r="20" spans="1:23" ht="16.5" customHeight="1">
      <c r="A20" s="22" t="s">
        <v>102</v>
      </c>
      <c r="B20" s="11">
        <v>49720</v>
      </c>
      <c r="C20" s="23">
        <v>28623</v>
      </c>
      <c r="D20" s="23">
        <v>21097</v>
      </c>
      <c r="E20" s="23">
        <v>2559</v>
      </c>
      <c r="F20" s="23">
        <v>3876</v>
      </c>
      <c r="G20" s="23">
        <v>113</v>
      </c>
      <c r="H20" s="23">
        <v>680</v>
      </c>
      <c r="I20" s="23">
        <v>20675</v>
      </c>
      <c r="J20" s="23">
        <v>4624</v>
      </c>
      <c r="K20" s="23">
        <v>5476</v>
      </c>
      <c r="L20" s="23">
        <v>161</v>
      </c>
      <c r="M20" s="23">
        <v>162</v>
      </c>
      <c r="N20" s="23">
        <v>1277</v>
      </c>
      <c r="O20" s="23">
        <v>229</v>
      </c>
      <c r="P20" s="23">
        <v>5128</v>
      </c>
      <c r="Q20" s="23">
        <v>4308</v>
      </c>
      <c r="R20" s="23">
        <v>217</v>
      </c>
      <c r="S20" s="23">
        <v>35</v>
      </c>
      <c r="T20" s="23">
        <v>200</v>
      </c>
      <c r="U20" s="23">
        <v>5.75</v>
      </c>
      <c r="V20" s="24">
        <v>6.44</v>
      </c>
      <c r="W20" s="24">
        <v>5.0199999999999996</v>
      </c>
    </row>
    <row r="21" spans="1:23" ht="16.5" customHeight="1">
      <c r="A21" s="22" t="s">
        <v>103</v>
      </c>
      <c r="B21" s="11">
        <v>20718</v>
      </c>
      <c r="C21" s="23">
        <v>12420</v>
      </c>
      <c r="D21" s="23">
        <v>8298</v>
      </c>
      <c r="E21" s="23">
        <v>1179</v>
      </c>
      <c r="F21" s="23">
        <v>1573</v>
      </c>
      <c r="G21" s="23">
        <v>37</v>
      </c>
      <c r="H21" s="23">
        <v>237</v>
      </c>
      <c r="I21" s="23">
        <v>9050</v>
      </c>
      <c r="J21" s="23">
        <v>2024</v>
      </c>
      <c r="K21" s="23">
        <v>2053</v>
      </c>
      <c r="L21" s="23">
        <v>81</v>
      </c>
      <c r="M21" s="23">
        <v>106</v>
      </c>
      <c r="N21" s="23">
        <v>493</v>
      </c>
      <c r="O21" s="23">
        <v>75</v>
      </c>
      <c r="P21" s="23">
        <v>1419</v>
      </c>
      <c r="Q21" s="23">
        <v>2290</v>
      </c>
      <c r="R21" s="23">
        <v>50</v>
      </c>
      <c r="S21" s="23">
        <v>12</v>
      </c>
      <c r="T21" s="23">
        <v>39</v>
      </c>
      <c r="U21" s="23">
        <v>9.08</v>
      </c>
      <c r="V21" s="24">
        <v>10.42</v>
      </c>
      <c r="W21" s="24">
        <v>7.61</v>
      </c>
    </row>
    <row r="22" spans="1:23" ht="16.5" customHeight="1">
      <c r="A22" s="22" t="s">
        <v>104</v>
      </c>
      <c r="B22" s="11">
        <v>25851</v>
      </c>
      <c r="C22" s="23">
        <v>14999</v>
      </c>
      <c r="D22" s="23">
        <v>10852</v>
      </c>
      <c r="E22" s="23">
        <v>1119</v>
      </c>
      <c r="F22" s="23">
        <v>2514</v>
      </c>
      <c r="G22" s="23">
        <v>73</v>
      </c>
      <c r="H22" s="23">
        <v>316</v>
      </c>
      <c r="I22" s="23">
        <v>9874</v>
      </c>
      <c r="J22" s="23">
        <v>2409</v>
      </c>
      <c r="K22" s="23">
        <v>1992</v>
      </c>
      <c r="L22" s="23">
        <v>94</v>
      </c>
      <c r="M22" s="23">
        <v>61</v>
      </c>
      <c r="N22" s="23">
        <v>707</v>
      </c>
      <c r="O22" s="23">
        <v>132</v>
      </c>
      <c r="P22" s="23">
        <v>3809</v>
      </c>
      <c r="Q22" s="23">
        <v>2600</v>
      </c>
      <c r="R22" s="23">
        <v>95</v>
      </c>
      <c r="S22" s="23">
        <v>18</v>
      </c>
      <c r="T22" s="23">
        <v>38</v>
      </c>
      <c r="U22" s="23">
        <v>7.67</v>
      </c>
      <c r="V22" s="24">
        <v>8.66</v>
      </c>
      <c r="W22" s="24">
        <v>6.63</v>
      </c>
    </row>
    <row r="23" spans="1:23" ht="16.5" customHeight="1">
      <c r="A23" s="22" t="s">
        <v>105</v>
      </c>
      <c r="B23" s="11">
        <v>6221</v>
      </c>
      <c r="C23" s="23">
        <v>3516</v>
      </c>
      <c r="D23" s="23">
        <v>2705</v>
      </c>
      <c r="E23" s="23">
        <v>417</v>
      </c>
      <c r="F23" s="23">
        <v>814</v>
      </c>
      <c r="G23" s="23">
        <v>11</v>
      </c>
      <c r="H23" s="23">
        <v>92</v>
      </c>
      <c r="I23" s="23">
        <v>2383</v>
      </c>
      <c r="J23" s="23">
        <v>596</v>
      </c>
      <c r="K23" s="23">
        <v>531</v>
      </c>
      <c r="L23" s="23">
        <v>16</v>
      </c>
      <c r="M23" s="23">
        <v>17</v>
      </c>
      <c r="N23" s="23">
        <v>141</v>
      </c>
      <c r="O23" s="23">
        <v>40</v>
      </c>
      <c r="P23" s="23">
        <v>583</v>
      </c>
      <c r="Q23" s="23">
        <v>545</v>
      </c>
      <c r="R23" s="23">
        <v>17</v>
      </c>
      <c r="S23" s="23">
        <v>3</v>
      </c>
      <c r="T23" s="23">
        <v>15</v>
      </c>
      <c r="U23" s="23">
        <v>6.4</v>
      </c>
      <c r="V23" s="24">
        <v>7.05</v>
      </c>
      <c r="W23" s="24">
        <v>5.72</v>
      </c>
    </row>
    <row r="24" spans="1:23" ht="16.5" customHeight="1">
      <c r="A24" s="22" t="s">
        <v>106</v>
      </c>
      <c r="B24" s="11">
        <v>20000</v>
      </c>
      <c r="C24" s="23">
        <v>11244</v>
      </c>
      <c r="D24" s="23">
        <v>8756</v>
      </c>
      <c r="E24" s="23">
        <v>1226</v>
      </c>
      <c r="F24" s="23">
        <v>2250</v>
      </c>
      <c r="G24" s="23">
        <v>103</v>
      </c>
      <c r="H24" s="23">
        <v>196</v>
      </c>
      <c r="I24" s="23">
        <v>6250</v>
      </c>
      <c r="J24" s="23">
        <v>1635</v>
      </c>
      <c r="K24" s="23">
        <v>2575</v>
      </c>
      <c r="L24" s="23">
        <v>66</v>
      </c>
      <c r="M24" s="23">
        <v>67</v>
      </c>
      <c r="N24" s="23">
        <v>625</v>
      </c>
      <c r="O24" s="23">
        <v>227</v>
      </c>
      <c r="P24" s="23">
        <v>2593</v>
      </c>
      <c r="Q24" s="23">
        <v>1985</v>
      </c>
      <c r="R24" s="23">
        <v>81</v>
      </c>
      <c r="S24" s="23">
        <v>41</v>
      </c>
      <c r="T24" s="23">
        <v>80</v>
      </c>
      <c r="U24" s="23">
        <v>5.26</v>
      </c>
      <c r="V24" s="24">
        <v>5.88</v>
      </c>
      <c r="W24" s="24">
        <v>4.6399999999999997</v>
      </c>
    </row>
    <row r="25" spans="1:23" ht="16.5" customHeight="1">
      <c r="A25" s="22" t="s">
        <v>107</v>
      </c>
      <c r="B25" s="11">
        <v>15058</v>
      </c>
      <c r="C25" s="23">
        <v>8664</v>
      </c>
      <c r="D25" s="23">
        <v>6394</v>
      </c>
      <c r="E25" s="23">
        <v>669</v>
      </c>
      <c r="F25" s="23">
        <v>1792</v>
      </c>
      <c r="G25" s="23">
        <v>47</v>
      </c>
      <c r="H25" s="23">
        <v>147</v>
      </c>
      <c r="I25" s="23">
        <v>5106</v>
      </c>
      <c r="J25" s="23">
        <v>1565</v>
      </c>
      <c r="K25" s="23">
        <v>1738</v>
      </c>
      <c r="L25" s="23">
        <v>50</v>
      </c>
      <c r="M25" s="23">
        <v>65</v>
      </c>
      <c r="N25" s="23">
        <v>405</v>
      </c>
      <c r="O25" s="23">
        <v>291</v>
      </c>
      <c r="P25" s="23">
        <v>1497</v>
      </c>
      <c r="Q25" s="23">
        <v>1519</v>
      </c>
      <c r="R25" s="23">
        <v>61</v>
      </c>
      <c r="S25" s="23">
        <v>25</v>
      </c>
      <c r="T25" s="23">
        <v>81</v>
      </c>
      <c r="U25" s="23">
        <v>3.58</v>
      </c>
      <c r="V25" s="24">
        <v>4.16</v>
      </c>
      <c r="W25" s="24">
        <v>3.02</v>
      </c>
    </row>
    <row r="26" spans="1:23" ht="16.5" customHeight="1">
      <c r="A26" s="22" t="s">
        <v>108</v>
      </c>
      <c r="B26" s="11">
        <v>14080</v>
      </c>
      <c r="C26" s="23">
        <v>7886</v>
      </c>
      <c r="D26" s="23">
        <v>6194</v>
      </c>
      <c r="E26" s="23">
        <v>662</v>
      </c>
      <c r="F26" s="23">
        <v>1464</v>
      </c>
      <c r="G26" s="23">
        <v>123</v>
      </c>
      <c r="H26" s="23">
        <v>125</v>
      </c>
      <c r="I26" s="23">
        <v>4681</v>
      </c>
      <c r="J26" s="23">
        <v>1212</v>
      </c>
      <c r="K26" s="23">
        <v>1691</v>
      </c>
      <c r="L26" s="23">
        <v>69</v>
      </c>
      <c r="M26" s="23">
        <v>58</v>
      </c>
      <c r="N26" s="23">
        <v>452</v>
      </c>
      <c r="O26" s="23">
        <v>137</v>
      </c>
      <c r="P26" s="23">
        <v>1356</v>
      </c>
      <c r="Q26" s="23">
        <v>1906</v>
      </c>
      <c r="R26" s="23">
        <v>70</v>
      </c>
      <c r="S26" s="23">
        <v>22</v>
      </c>
      <c r="T26" s="23">
        <v>52</v>
      </c>
      <c r="U26" s="23">
        <v>5.19</v>
      </c>
      <c r="V26" s="24">
        <v>5.91</v>
      </c>
      <c r="W26" s="24">
        <v>4.49</v>
      </c>
    </row>
    <row r="27" spans="1:23" ht="16.5" customHeight="1">
      <c r="A27" s="22" t="s">
        <v>109</v>
      </c>
      <c r="B27" s="11">
        <v>5500</v>
      </c>
      <c r="C27" s="28">
        <v>2956</v>
      </c>
      <c r="D27" s="28">
        <v>2544</v>
      </c>
      <c r="E27" s="28">
        <v>399</v>
      </c>
      <c r="F27" s="28">
        <v>758</v>
      </c>
      <c r="G27" s="28">
        <v>13</v>
      </c>
      <c r="H27" s="28">
        <v>48</v>
      </c>
      <c r="I27" s="28">
        <v>2152</v>
      </c>
      <c r="J27" s="28">
        <v>413</v>
      </c>
      <c r="K27" s="28">
        <v>568</v>
      </c>
      <c r="L27" s="28">
        <v>13</v>
      </c>
      <c r="M27" s="28">
        <v>17</v>
      </c>
      <c r="N27" s="28">
        <v>156</v>
      </c>
      <c r="O27" s="28">
        <v>24</v>
      </c>
      <c r="P27" s="28">
        <v>436</v>
      </c>
      <c r="Q27" s="28">
        <v>468</v>
      </c>
      <c r="R27" s="28">
        <v>19</v>
      </c>
      <c r="S27" s="28">
        <v>9</v>
      </c>
      <c r="T27" s="28">
        <v>7</v>
      </c>
      <c r="U27" s="28">
        <v>5.29</v>
      </c>
      <c r="V27" s="24">
        <v>5.62</v>
      </c>
      <c r="W27" s="24">
        <v>4.96</v>
      </c>
    </row>
    <row r="28" spans="1:23" ht="16.5" customHeight="1">
      <c r="A28" s="95" t="s">
        <v>110</v>
      </c>
      <c r="B28" s="39">
        <v>413</v>
      </c>
      <c r="C28" s="33">
        <v>258</v>
      </c>
      <c r="D28" s="33">
        <v>155</v>
      </c>
      <c r="E28" s="33">
        <v>27</v>
      </c>
      <c r="F28" s="33">
        <v>48</v>
      </c>
      <c r="G28" s="33">
        <v>1</v>
      </c>
      <c r="H28" s="33">
        <v>6</v>
      </c>
      <c r="I28" s="33">
        <v>139</v>
      </c>
      <c r="J28" s="33">
        <v>43</v>
      </c>
      <c r="K28" s="33">
        <v>54</v>
      </c>
      <c r="L28" s="33">
        <v>3</v>
      </c>
      <c r="M28" s="33">
        <v>2</v>
      </c>
      <c r="N28" s="33">
        <v>10</v>
      </c>
      <c r="O28" s="33">
        <v>2</v>
      </c>
      <c r="P28" s="33">
        <v>44</v>
      </c>
      <c r="Q28" s="33">
        <v>32</v>
      </c>
      <c r="R28" s="33">
        <v>0</v>
      </c>
      <c r="S28" s="33">
        <v>1</v>
      </c>
      <c r="T28" s="33">
        <v>1</v>
      </c>
      <c r="U28" s="33">
        <v>4.09</v>
      </c>
      <c r="V28" s="37">
        <v>4.42</v>
      </c>
      <c r="W28" s="37">
        <v>3.63</v>
      </c>
    </row>
    <row r="29" spans="1:23" s="20" customFormat="1" ht="12.75" customHeight="1">
      <c r="A29" s="40" t="s">
        <v>111</v>
      </c>
      <c r="B29" s="96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35"/>
      <c r="W29" s="35"/>
    </row>
    <row r="30" spans="1:23" ht="25.15" customHeight="1">
      <c r="A30" s="94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spans="1:23" ht="25.15" customHeight="1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23" ht="25.15" customHeight="1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2:18" ht="25.15" customHeight="1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2:18" ht="13.5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2:18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2" customHeight="1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2:18" ht="12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2:18" ht="12" customHeight="1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2:18" ht="12" customHeight="1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1" spans="2:18" ht="12" customHeight="1"/>
    <row r="42" spans="2:18" ht="12" customHeight="1"/>
    <row r="44" spans="2:18" ht="12" customHeight="1"/>
    <row r="45" spans="2:18" ht="12" customHeight="1"/>
    <row r="47" spans="2:18" ht="12" customHeight="1"/>
    <row r="50" ht="12" customHeight="1"/>
    <row r="56" ht="25.15" hidden="1" customHeight="1"/>
    <row r="57" ht="25.15" hidden="1" customHeight="1"/>
  </sheetData>
  <dataConsolidate/>
  <mergeCells count="21">
    <mergeCell ref="H4:H5"/>
    <mergeCell ref="W4:W5"/>
    <mergeCell ref="O4:O5"/>
    <mergeCell ref="P4:P5"/>
    <mergeCell ref="Q4:Q5"/>
    <mergeCell ref="R4:R5"/>
    <mergeCell ref="V4:V5"/>
    <mergeCell ref="U4:U5"/>
    <mergeCell ref="T4:T5"/>
    <mergeCell ref="I4:I5"/>
    <mergeCell ref="K4:K5"/>
    <mergeCell ref="L4:L5"/>
    <mergeCell ref="S4:S5"/>
    <mergeCell ref="J4:J5"/>
    <mergeCell ref="M4:M5"/>
    <mergeCell ref="N4:N5"/>
    <mergeCell ref="A4:A5"/>
    <mergeCell ref="B4:D4"/>
    <mergeCell ref="E4:E5"/>
    <mergeCell ref="F4:F5"/>
    <mergeCell ref="G4:G5"/>
  </mergeCells>
  <phoneticPr fontId="2" type="noConversion"/>
  <pageMargins left="0.39370078740157483" right="0.39370078740157483" top="0.51181102362204722" bottom="0.23622047244094491" header="0.19685039370078741" footer="0.27559055118110237"/>
  <pageSetup paperSize="9" orientation="landscape" r:id="rId1"/>
  <headerFooter alignWithMargins="0">
    <oddHeader>&amp;L&amp;"微軟正黑體,標準"&amp;16身心障礙者人數按身障類別分&amp;R&amp;"微軟正黑體,標準"本表共&amp;N頁，第&amp;P頁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X56"/>
  <sheetViews>
    <sheetView zoomScaleNormal="100"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E17" sqref="E17"/>
    </sheetView>
  </sheetViews>
  <sheetFormatPr defaultRowHeight="12"/>
  <cols>
    <col min="1" max="1" width="14.1640625" style="10" customWidth="1"/>
    <col min="2" max="23" width="14" style="10" customWidth="1"/>
    <col min="24" max="16384" width="9.33203125" style="10"/>
  </cols>
  <sheetData>
    <row r="1" spans="1:24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s="4" customFormat="1" ht="13.5" customHeight="1">
      <c r="A2" s="38" t="s">
        <v>46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4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4" s="7" customFormat="1" ht="21.75" customHeight="1">
      <c r="A4" s="210" t="s">
        <v>66</v>
      </c>
      <c r="B4" s="212" t="s">
        <v>30</v>
      </c>
      <c r="C4" s="212"/>
      <c r="D4" s="213"/>
      <c r="E4" s="208" t="s">
        <v>31</v>
      </c>
      <c r="F4" s="214" t="s">
        <v>32</v>
      </c>
      <c r="G4" s="208" t="s">
        <v>67</v>
      </c>
      <c r="H4" s="208" t="s">
        <v>33</v>
      </c>
      <c r="I4" s="208" t="s">
        <v>68</v>
      </c>
      <c r="J4" s="208" t="s">
        <v>34</v>
      </c>
      <c r="K4" s="208" t="s">
        <v>69</v>
      </c>
      <c r="L4" s="208" t="s">
        <v>35</v>
      </c>
      <c r="M4" s="208" t="s">
        <v>36</v>
      </c>
      <c r="N4" s="208" t="s">
        <v>70</v>
      </c>
      <c r="O4" s="208" t="s">
        <v>37</v>
      </c>
      <c r="P4" s="208" t="s">
        <v>71</v>
      </c>
      <c r="Q4" s="208" t="s">
        <v>72</v>
      </c>
      <c r="R4" s="208" t="s">
        <v>16</v>
      </c>
      <c r="S4" s="208" t="s">
        <v>17</v>
      </c>
      <c r="T4" s="208" t="s">
        <v>38</v>
      </c>
      <c r="U4" s="214" t="s">
        <v>92</v>
      </c>
      <c r="V4" s="214" t="s">
        <v>39</v>
      </c>
      <c r="W4" s="214" t="s">
        <v>40</v>
      </c>
    </row>
    <row r="5" spans="1:24" s="8" customFormat="1" ht="21.75" customHeight="1">
      <c r="A5" s="217"/>
      <c r="B5" s="70" t="s">
        <v>61</v>
      </c>
      <c r="C5" s="9" t="s">
        <v>62</v>
      </c>
      <c r="D5" s="9" t="s">
        <v>63</v>
      </c>
      <c r="E5" s="218"/>
      <c r="F5" s="219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20"/>
      <c r="V5" s="220"/>
      <c r="W5" s="220"/>
    </row>
    <row r="6" spans="1:24" s="20" customFormat="1" ht="16.5" customHeight="1">
      <c r="A6" s="118" t="s">
        <v>59</v>
      </c>
      <c r="B6" s="57">
        <v>1076293</v>
      </c>
      <c r="C6" s="113">
        <v>616675</v>
      </c>
      <c r="D6" s="113">
        <v>459618</v>
      </c>
      <c r="E6" s="113">
        <v>55603</v>
      </c>
      <c r="F6" s="113">
        <v>117103</v>
      </c>
      <c r="G6" s="113">
        <v>3518</v>
      </c>
      <c r="H6" s="113">
        <v>13329</v>
      </c>
      <c r="I6" s="113">
        <v>387369</v>
      </c>
      <c r="J6" s="113">
        <v>96565</v>
      </c>
      <c r="K6" s="113">
        <v>120776</v>
      </c>
      <c r="L6" s="113">
        <v>4458</v>
      </c>
      <c r="M6" s="113">
        <v>4749</v>
      </c>
      <c r="N6" s="113">
        <v>32580</v>
      </c>
      <c r="O6" s="113">
        <v>10160</v>
      </c>
      <c r="P6" s="113">
        <v>110809</v>
      </c>
      <c r="Q6" s="113">
        <v>109402</v>
      </c>
      <c r="R6" s="113">
        <v>4479</v>
      </c>
      <c r="S6" s="113">
        <v>1542</v>
      </c>
      <c r="T6" s="113">
        <v>3851</v>
      </c>
      <c r="U6" s="113">
        <v>4.6500000000000004</v>
      </c>
      <c r="V6" s="35">
        <v>5.3</v>
      </c>
      <c r="W6" s="35">
        <v>3.99</v>
      </c>
    </row>
    <row r="7" spans="1:24" s="20" customFormat="1" ht="16.5" customHeight="1">
      <c r="A7" s="19" t="s">
        <v>47</v>
      </c>
      <c r="B7" s="57">
        <v>139711</v>
      </c>
      <c r="C7" s="113">
        <v>81325</v>
      </c>
      <c r="D7" s="113">
        <v>58386</v>
      </c>
      <c r="E7" s="113">
        <v>6449</v>
      </c>
      <c r="F7" s="113">
        <v>15000</v>
      </c>
      <c r="G7" s="113">
        <v>482</v>
      </c>
      <c r="H7" s="113">
        <v>1649</v>
      </c>
      <c r="I7" s="113">
        <v>47410</v>
      </c>
      <c r="J7" s="113">
        <v>12671</v>
      </c>
      <c r="K7" s="113">
        <v>16884</v>
      </c>
      <c r="L7" s="113">
        <v>655</v>
      </c>
      <c r="M7" s="113">
        <v>862</v>
      </c>
      <c r="N7" s="113">
        <v>3998</v>
      </c>
      <c r="O7" s="113">
        <v>1987</v>
      </c>
      <c r="P7" s="113">
        <v>15161</v>
      </c>
      <c r="Q7" s="113">
        <v>15045</v>
      </c>
      <c r="R7" s="113">
        <v>556</v>
      </c>
      <c r="S7" s="113">
        <v>265</v>
      </c>
      <c r="T7" s="113">
        <v>637</v>
      </c>
      <c r="U7" s="113">
        <v>3.58</v>
      </c>
      <c r="V7" s="35">
        <v>4.2</v>
      </c>
      <c r="W7" s="35">
        <v>2.98</v>
      </c>
    </row>
    <row r="8" spans="1:24" s="20" customFormat="1" ht="16.5" customHeight="1">
      <c r="A8" s="19" t="s">
        <v>48</v>
      </c>
      <c r="B8" s="57">
        <v>30790</v>
      </c>
      <c r="C8" s="113">
        <v>17239</v>
      </c>
      <c r="D8" s="113">
        <v>13551</v>
      </c>
      <c r="E8" s="113">
        <v>1508</v>
      </c>
      <c r="F8" s="113">
        <v>3242</v>
      </c>
      <c r="G8" s="113">
        <v>109</v>
      </c>
      <c r="H8" s="113">
        <v>328</v>
      </c>
      <c r="I8" s="113">
        <v>11756</v>
      </c>
      <c r="J8" s="113">
        <v>2462</v>
      </c>
      <c r="K8" s="113">
        <v>2951</v>
      </c>
      <c r="L8" s="113">
        <v>111</v>
      </c>
      <c r="M8" s="113">
        <v>88</v>
      </c>
      <c r="N8" s="113">
        <v>962</v>
      </c>
      <c r="O8" s="113">
        <v>193</v>
      </c>
      <c r="P8" s="113">
        <v>3540</v>
      </c>
      <c r="Q8" s="113">
        <v>3321</v>
      </c>
      <c r="R8" s="113">
        <v>124</v>
      </c>
      <c r="S8" s="113">
        <v>25</v>
      </c>
      <c r="T8" s="113">
        <v>70</v>
      </c>
      <c r="U8" s="113">
        <v>6.69</v>
      </c>
      <c r="V8" s="35">
        <v>7.35</v>
      </c>
      <c r="W8" s="35">
        <v>6</v>
      </c>
    </row>
    <row r="9" spans="1:24" s="20" customFormat="1" ht="16.5" customHeight="1">
      <c r="A9" s="19" t="s">
        <v>73</v>
      </c>
      <c r="B9" s="57">
        <v>73071</v>
      </c>
      <c r="C9" s="113">
        <v>43075</v>
      </c>
      <c r="D9" s="113">
        <v>29996</v>
      </c>
      <c r="E9" s="113">
        <v>3207</v>
      </c>
      <c r="F9" s="113">
        <v>9036</v>
      </c>
      <c r="G9" s="113">
        <v>149</v>
      </c>
      <c r="H9" s="113">
        <v>992</v>
      </c>
      <c r="I9" s="113">
        <v>25370</v>
      </c>
      <c r="J9" s="113">
        <v>7325</v>
      </c>
      <c r="K9" s="113">
        <v>7954</v>
      </c>
      <c r="L9" s="113">
        <v>290</v>
      </c>
      <c r="M9" s="113">
        <v>400</v>
      </c>
      <c r="N9" s="113">
        <v>1891</v>
      </c>
      <c r="O9" s="113">
        <v>885</v>
      </c>
      <c r="P9" s="113">
        <v>6935</v>
      </c>
      <c r="Q9" s="113">
        <v>7925</v>
      </c>
      <c r="R9" s="113">
        <v>289</v>
      </c>
      <c r="S9" s="113">
        <v>131</v>
      </c>
      <c r="T9" s="113">
        <v>292</v>
      </c>
      <c r="U9" s="113">
        <v>3.65</v>
      </c>
      <c r="V9" s="35">
        <v>4.2699999999999996</v>
      </c>
      <c r="W9" s="35">
        <v>3.02</v>
      </c>
    </row>
    <row r="10" spans="1:24" s="20" customFormat="1" ht="16.5" customHeight="1">
      <c r="A10" s="19" t="s">
        <v>74</v>
      </c>
      <c r="B10" s="57">
        <v>20218</v>
      </c>
      <c r="C10" s="113">
        <v>11946</v>
      </c>
      <c r="D10" s="113">
        <v>8272</v>
      </c>
      <c r="E10" s="113">
        <v>922</v>
      </c>
      <c r="F10" s="113">
        <v>2579</v>
      </c>
      <c r="G10" s="113">
        <v>46</v>
      </c>
      <c r="H10" s="113">
        <v>202</v>
      </c>
      <c r="I10" s="113">
        <v>6999</v>
      </c>
      <c r="J10" s="113">
        <v>2189</v>
      </c>
      <c r="K10" s="113">
        <v>2040</v>
      </c>
      <c r="L10" s="113">
        <v>83</v>
      </c>
      <c r="M10" s="113">
        <v>112</v>
      </c>
      <c r="N10" s="113">
        <v>577</v>
      </c>
      <c r="O10" s="113">
        <v>157</v>
      </c>
      <c r="P10" s="113">
        <v>1927</v>
      </c>
      <c r="Q10" s="113">
        <v>2195</v>
      </c>
      <c r="R10" s="113">
        <v>85</v>
      </c>
      <c r="S10" s="113">
        <v>20</v>
      </c>
      <c r="T10" s="113">
        <v>85</v>
      </c>
      <c r="U10" s="113">
        <v>3.94</v>
      </c>
      <c r="V10" s="35">
        <v>4.5199999999999996</v>
      </c>
      <c r="W10" s="35">
        <v>3.32</v>
      </c>
    </row>
    <row r="11" spans="1:24" ht="16.5" customHeight="1">
      <c r="A11" s="19" t="s">
        <v>75</v>
      </c>
      <c r="B11" s="11">
        <v>31190</v>
      </c>
      <c r="C11" s="23">
        <v>18225</v>
      </c>
      <c r="D11" s="23">
        <v>12965</v>
      </c>
      <c r="E11" s="23">
        <v>1228</v>
      </c>
      <c r="F11" s="23">
        <v>4369</v>
      </c>
      <c r="G11" s="23">
        <v>49</v>
      </c>
      <c r="H11" s="23">
        <v>393</v>
      </c>
      <c r="I11" s="23">
        <v>11531</v>
      </c>
      <c r="J11" s="23">
        <v>3089</v>
      </c>
      <c r="K11" s="23">
        <v>2952</v>
      </c>
      <c r="L11" s="23">
        <v>85</v>
      </c>
      <c r="M11" s="23">
        <v>119</v>
      </c>
      <c r="N11" s="23">
        <v>696</v>
      </c>
      <c r="O11" s="23">
        <v>146</v>
      </c>
      <c r="P11" s="23">
        <v>2690</v>
      </c>
      <c r="Q11" s="23">
        <v>3597</v>
      </c>
      <c r="R11" s="23">
        <v>116</v>
      </c>
      <c r="S11" s="23">
        <v>32</v>
      </c>
      <c r="T11" s="23">
        <v>98</v>
      </c>
      <c r="U11" s="23">
        <v>5.56</v>
      </c>
      <c r="V11" s="24">
        <v>6.26</v>
      </c>
      <c r="W11" s="24">
        <v>4.8099999999999996</v>
      </c>
    </row>
    <row r="12" spans="1:24" ht="16.5" customHeight="1">
      <c r="A12" s="19" t="s">
        <v>76</v>
      </c>
      <c r="B12" s="11">
        <v>69322</v>
      </c>
      <c r="C12" s="23">
        <v>40296</v>
      </c>
      <c r="D12" s="23">
        <v>29026</v>
      </c>
      <c r="E12" s="23">
        <v>3116</v>
      </c>
      <c r="F12" s="23">
        <v>8021</v>
      </c>
      <c r="G12" s="23">
        <v>209</v>
      </c>
      <c r="H12" s="23">
        <v>877</v>
      </c>
      <c r="I12" s="23">
        <v>24721</v>
      </c>
      <c r="J12" s="23">
        <v>7594</v>
      </c>
      <c r="K12" s="23">
        <v>7653</v>
      </c>
      <c r="L12" s="23">
        <v>326</v>
      </c>
      <c r="M12" s="23">
        <v>207</v>
      </c>
      <c r="N12" s="23">
        <v>1566</v>
      </c>
      <c r="O12" s="23">
        <v>417</v>
      </c>
      <c r="P12" s="23">
        <v>6877</v>
      </c>
      <c r="Q12" s="23">
        <v>7046</v>
      </c>
      <c r="R12" s="23">
        <v>344</v>
      </c>
      <c r="S12" s="23">
        <v>107</v>
      </c>
      <c r="T12" s="23">
        <v>241</v>
      </c>
      <c r="U12" s="23">
        <v>4.43</v>
      </c>
      <c r="V12" s="24">
        <v>5.08</v>
      </c>
      <c r="W12" s="24">
        <v>3.76</v>
      </c>
    </row>
    <row r="13" spans="1:24" ht="16.5" customHeight="1">
      <c r="A13" s="19" t="s">
        <v>77</v>
      </c>
      <c r="B13" s="11">
        <v>62179</v>
      </c>
      <c r="C13" s="23">
        <v>36283</v>
      </c>
      <c r="D13" s="23">
        <v>25896</v>
      </c>
      <c r="E13" s="23">
        <v>3472</v>
      </c>
      <c r="F13" s="23">
        <v>7033</v>
      </c>
      <c r="G13" s="23">
        <v>230</v>
      </c>
      <c r="H13" s="23">
        <v>919</v>
      </c>
      <c r="I13" s="23">
        <v>22563</v>
      </c>
      <c r="J13" s="23">
        <v>6417</v>
      </c>
      <c r="K13" s="23">
        <v>6300</v>
      </c>
      <c r="L13" s="23">
        <v>402</v>
      </c>
      <c r="M13" s="23">
        <v>203</v>
      </c>
      <c r="N13" s="23">
        <v>1752</v>
      </c>
      <c r="O13" s="23">
        <v>226</v>
      </c>
      <c r="P13" s="23">
        <v>6090</v>
      </c>
      <c r="Q13" s="23">
        <v>6001</v>
      </c>
      <c r="R13" s="23">
        <v>289</v>
      </c>
      <c r="S13" s="23">
        <v>70</v>
      </c>
      <c r="T13" s="23">
        <v>212</v>
      </c>
      <c r="U13" s="23">
        <v>4.76</v>
      </c>
      <c r="V13" s="24">
        <v>5.41</v>
      </c>
      <c r="W13" s="24">
        <v>4.07</v>
      </c>
    </row>
    <row r="14" spans="1:24" ht="16.5" customHeight="1">
      <c r="A14" s="19" t="s">
        <v>78</v>
      </c>
      <c r="B14" s="11">
        <v>34039</v>
      </c>
      <c r="C14" s="23">
        <v>19694</v>
      </c>
      <c r="D14" s="23">
        <v>14345</v>
      </c>
      <c r="E14" s="23">
        <v>1508</v>
      </c>
      <c r="F14" s="23">
        <v>4569</v>
      </c>
      <c r="G14" s="23">
        <v>95</v>
      </c>
      <c r="H14" s="23">
        <v>421</v>
      </c>
      <c r="I14" s="23">
        <v>12613</v>
      </c>
      <c r="J14" s="23">
        <v>2961</v>
      </c>
      <c r="K14" s="23">
        <v>3495</v>
      </c>
      <c r="L14" s="23">
        <v>159</v>
      </c>
      <c r="M14" s="23">
        <v>137</v>
      </c>
      <c r="N14" s="23">
        <v>1033</v>
      </c>
      <c r="O14" s="23">
        <v>93</v>
      </c>
      <c r="P14" s="23">
        <v>3056</v>
      </c>
      <c r="Q14" s="23">
        <v>3618</v>
      </c>
      <c r="R14" s="23">
        <v>187</v>
      </c>
      <c r="S14" s="23">
        <v>28</v>
      </c>
      <c r="T14" s="23">
        <v>66</v>
      </c>
      <c r="U14" s="23">
        <v>6.47</v>
      </c>
      <c r="V14" s="24">
        <v>7.27</v>
      </c>
      <c r="W14" s="24">
        <v>5.62</v>
      </c>
    </row>
    <row r="15" spans="1:24" ht="16.5" customHeight="1">
      <c r="A15" s="19" t="s">
        <v>49</v>
      </c>
      <c r="B15" s="11">
        <v>51222</v>
      </c>
      <c r="C15" s="23">
        <v>28351</v>
      </c>
      <c r="D15" s="23">
        <v>22871</v>
      </c>
      <c r="E15" s="23">
        <v>3710</v>
      </c>
      <c r="F15" s="23">
        <v>5020</v>
      </c>
      <c r="G15" s="23">
        <v>160</v>
      </c>
      <c r="H15" s="23">
        <v>756</v>
      </c>
      <c r="I15" s="23">
        <v>21544</v>
      </c>
      <c r="J15" s="23">
        <v>4109</v>
      </c>
      <c r="K15" s="23">
        <v>4886</v>
      </c>
      <c r="L15" s="23">
        <v>285</v>
      </c>
      <c r="M15" s="23">
        <v>129</v>
      </c>
      <c r="N15" s="23">
        <v>1634</v>
      </c>
      <c r="O15" s="23">
        <v>121</v>
      </c>
      <c r="P15" s="23">
        <v>4180</v>
      </c>
      <c r="Q15" s="23">
        <v>4361</v>
      </c>
      <c r="R15" s="23">
        <v>210</v>
      </c>
      <c r="S15" s="23">
        <v>44</v>
      </c>
      <c r="T15" s="23">
        <v>73</v>
      </c>
      <c r="U15" s="23">
        <v>7.14</v>
      </c>
      <c r="V15" s="24">
        <v>7.57</v>
      </c>
      <c r="W15" s="24">
        <v>6.67</v>
      </c>
    </row>
    <row r="16" spans="1:24" ht="16.5" customHeight="1">
      <c r="A16" s="19" t="s">
        <v>79</v>
      </c>
      <c r="B16" s="11">
        <v>37593</v>
      </c>
      <c r="C16" s="23">
        <v>21121</v>
      </c>
      <c r="D16" s="23">
        <v>16472</v>
      </c>
      <c r="E16" s="23">
        <v>2112</v>
      </c>
      <c r="F16" s="23">
        <v>4164</v>
      </c>
      <c r="G16" s="23">
        <v>178</v>
      </c>
      <c r="H16" s="23">
        <v>414</v>
      </c>
      <c r="I16" s="23">
        <v>14775</v>
      </c>
      <c r="J16" s="23">
        <v>3535</v>
      </c>
      <c r="K16" s="23">
        <v>3930</v>
      </c>
      <c r="L16" s="23">
        <v>183</v>
      </c>
      <c r="M16" s="23">
        <v>127</v>
      </c>
      <c r="N16" s="23">
        <v>1270</v>
      </c>
      <c r="O16" s="23">
        <v>94</v>
      </c>
      <c r="P16" s="23">
        <v>3216</v>
      </c>
      <c r="Q16" s="23">
        <v>3366</v>
      </c>
      <c r="R16" s="23">
        <v>130</v>
      </c>
      <c r="S16" s="23">
        <v>33</v>
      </c>
      <c r="T16" s="23">
        <v>66</v>
      </c>
      <c r="U16" s="23">
        <v>6.92</v>
      </c>
      <c r="V16" s="24">
        <v>7.46</v>
      </c>
      <c r="W16" s="24">
        <v>6.34</v>
      </c>
    </row>
    <row r="17" spans="1:23" ht="16.5" customHeight="1">
      <c r="A17" s="19" t="s">
        <v>80</v>
      </c>
      <c r="B17" s="11">
        <v>60470</v>
      </c>
      <c r="C17" s="23">
        <v>34061</v>
      </c>
      <c r="D17" s="23">
        <v>26409</v>
      </c>
      <c r="E17" s="23">
        <v>3721</v>
      </c>
      <c r="F17" s="23">
        <v>6107</v>
      </c>
      <c r="G17" s="23">
        <v>235</v>
      </c>
      <c r="H17" s="23">
        <v>827</v>
      </c>
      <c r="I17" s="23">
        <v>24545</v>
      </c>
      <c r="J17" s="23">
        <v>5248</v>
      </c>
      <c r="K17" s="23">
        <v>6757</v>
      </c>
      <c r="L17" s="23">
        <v>187</v>
      </c>
      <c r="M17" s="23">
        <v>217</v>
      </c>
      <c r="N17" s="23">
        <v>1844</v>
      </c>
      <c r="O17" s="23">
        <v>165</v>
      </c>
      <c r="P17" s="23">
        <v>4847</v>
      </c>
      <c r="Q17" s="23">
        <v>5363</v>
      </c>
      <c r="R17" s="23">
        <v>227</v>
      </c>
      <c r="S17" s="23">
        <v>69</v>
      </c>
      <c r="T17" s="23">
        <v>111</v>
      </c>
      <c r="U17" s="23">
        <v>5.49</v>
      </c>
      <c r="V17" s="24">
        <v>6.06</v>
      </c>
      <c r="W17" s="24">
        <v>4.9000000000000004</v>
      </c>
    </row>
    <row r="18" spans="1:23" ht="16.5" customHeight="1">
      <c r="A18" s="19" t="s">
        <v>81</v>
      </c>
      <c r="B18" s="11">
        <v>58558</v>
      </c>
      <c r="C18" s="23">
        <v>33496</v>
      </c>
      <c r="D18" s="23">
        <v>25062</v>
      </c>
      <c r="E18" s="23">
        <v>3112</v>
      </c>
      <c r="F18" s="23">
        <v>5183</v>
      </c>
      <c r="G18" s="23">
        <v>206</v>
      </c>
      <c r="H18" s="23">
        <v>906</v>
      </c>
      <c r="I18" s="23">
        <v>22133</v>
      </c>
      <c r="J18" s="23">
        <v>5335</v>
      </c>
      <c r="K18" s="23">
        <v>7136</v>
      </c>
      <c r="L18" s="23">
        <v>208</v>
      </c>
      <c r="M18" s="23">
        <v>298</v>
      </c>
      <c r="N18" s="23">
        <v>1742</v>
      </c>
      <c r="O18" s="23">
        <v>295</v>
      </c>
      <c r="P18" s="23">
        <v>6541</v>
      </c>
      <c r="Q18" s="23">
        <v>4923</v>
      </c>
      <c r="R18" s="23">
        <v>255</v>
      </c>
      <c r="S18" s="23">
        <v>55</v>
      </c>
      <c r="T18" s="23">
        <v>230</v>
      </c>
      <c r="U18" s="23">
        <v>4.71</v>
      </c>
      <c r="V18" s="24">
        <v>5.26</v>
      </c>
      <c r="W18" s="24">
        <v>4.13</v>
      </c>
    </row>
    <row r="19" spans="1:23" ht="16.5" customHeight="1">
      <c r="A19" s="19" t="s">
        <v>82</v>
      </c>
      <c r="B19" s="11">
        <v>49321</v>
      </c>
      <c r="C19" s="23">
        <v>28449</v>
      </c>
      <c r="D19" s="23">
        <v>20872</v>
      </c>
      <c r="E19" s="23">
        <v>2571</v>
      </c>
      <c r="F19" s="23">
        <v>3820</v>
      </c>
      <c r="G19" s="23">
        <v>101</v>
      </c>
      <c r="H19" s="23">
        <v>656</v>
      </c>
      <c r="I19" s="23">
        <v>20992</v>
      </c>
      <c r="J19" s="23">
        <v>4532</v>
      </c>
      <c r="K19" s="23">
        <v>5226</v>
      </c>
      <c r="L19" s="23">
        <v>164</v>
      </c>
      <c r="M19" s="23">
        <v>169</v>
      </c>
      <c r="N19" s="23">
        <v>1176</v>
      </c>
      <c r="O19" s="23">
        <v>213</v>
      </c>
      <c r="P19" s="23">
        <v>5051</v>
      </c>
      <c r="Q19" s="23">
        <v>4216</v>
      </c>
      <c r="R19" s="23">
        <v>199</v>
      </c>
      <c r="S19" s="23">
        <v>33</v>
      </c>
      <c r="T19" s="23">
        <v>202</v>
      </c>
      <c r="U19" s="23">
        <v>5.65</v>
      </c>
      <c r="V19" s="24">
        <v>6.33</v>
      </c>
      <c r="W19" s="24">
        <v>4.92</v>
      </c>
    </row>
    <row r="20" spans="1:23" ht="16.5" customHeight="1">
      <c r="A20" s="19" t="s">
        <v>83</v>
      </c>
      <c r="B20" s="11">
        <v>21067</v>
      </c>
      <c r="C20" s="23">
        <v>12665</v>
      </c>
      <c r="D20" s="23">
        <v>8402</v>
      </c>
      <c r="E20" s="23">
        <v>1210</v>
      </c>
      <c r="F20" s="23">
        <v>1605</v>
      </c>
      <c r="G20" s="23">
        <v>41</v>
      </c>
      <c r="H20" s="23">
        <v>247</v>
      </c>
      <c r="I20" s="23">
        <v>9315</v>
      </c>
      <c r="J20" s="23">
        <v>2034</v>
      </c>
      <c r="K20" s="23">
        <v>2076</v>
      </c>
      <c r="L20" s="23">
        <v>83</v>
      </c>
      <c r="M20" s="23">
        <v>110</v>
      </c>
      <c r="N20" s="23">
        <v>470</v>
      </c>
      <c r="O20" s="23">
        <v>70</v>
      </c>
      <c r="P20" s="23">
        <v>1440</v>
      </c>
      <c r="Q20" s="23">
        <v>2260</v>
      </c>
      <c r="R20" s="23">
        <v>51</v>
      </c>
      <c r="S20" s="23">
        <v>12</v>
      </c>
      <c r="T20" s="23">
        <v>43</v>
      </c>
      <c r="U20" s="23">
        <v>9.1300000000000008</v>
      </c>
      <c r="V20" s="24">
        <v>10.49</v>
      </c>
      <c r="W20" s="24">
        <v>7.64</v>
      </c>
    </row>
    <row r="21" spans="1:23" ht="16.5" customHeight="1">
      <c r="A21" s="19" t="s">
        <v>84</v>
      </c>
      <c r="B21" s="11">
        <v>25440</v>
      </c>
      <c r="C21" s="23">
        <v>14819</v>
      </c>
      <c r="D21" s="23">
        <v>10621</v>
      </c>
      <c r="E21" s="23">
        <v>1112</v>
      </c>
      <c r="F21" s="23">
        <v>2456</v>
      </c>
      <c r="G21" s="23">
        <v>68</v>
      </c>
      <c r="H21" s="23">
        <v>321</v>
      </c>
      <c r="I21" s="23">
        <v>9911</v>
      </c>
      <c r="J21" s="23">
        <v>2411</v>
      </c>
      <c r="K21" s="23">
        <v>1911</v>
      </c>
      <c r="L21" s="23">
        <v>97</v>
      </c>
      <c r="M21" s="23">
        <v>62</v>
      </c>
      <c r="N21" s="23">
        <v>638</v>
      </c>
      <c r="O21" s="23">
        <v>109</v>
      </c>
      <c r="P21" s="23">
        <v>3754</v>
      </c>
      <c r="Q21" s="23">
        <v>2453</v>
      </c>
      <c r="R21" s="23">
        <v>84</v>
      </c>
      <c r="S21" s="23">
        <v>16</v>
      </c>
      <c r="T21" s="23">
        <v>37</v>
      </c>
      <c r="U21" s="23">
        <v>7.51</v>
      </c>
      <c r="V21" s="24">
        <v>8.49</v>
      </c>
      <c r="W21" s="24">
        <v>6.47</v>
      </c>
    </row>
    <row r="22" spans="1:23" ht="16.5" customHeight="1">
      <c r="A22" s="19" t="s">
        <v>85</v>
      </c>
      <c r="B22" s="11">
        <v>6112</v>
      </c>
      <c r="C22" s="23">
        <v>3460</v>
      </c>
      <c r="D22" s="23">
        <v>2652</v>
      </c>
      <c r="E22" s="23">
        <v>430</v>
      </c>
      <c r="F22" s="23">
        <v>728</v>
      </c>
      <c r="G22" s="23">
        <v>12</v>
      </c>
      <c r="H22" s="23">
        <v>90</v>
      </c>
      <c r="I22" s="23">
        <v>2419</v>
      </c>
      <c r="J22" s="23">
        <v>598</v>
      </c>
      <c r="K22" s="23">
        <v>508</v>
      </c>
      <c r="L22" s="23">
        <v>16</v>
      </c>
      <c r="M22" s="23">
        <v>17</v>
      </c>
      <c r="N22" s="23">
        <v>141</v>
      </c>
      <c r="O22" s="23">
        <v>37</v>
      </c>
      <c r="P22" s="23">
        <v>562</v>
      </c>
      <c r="Q22" s="23">
        <v>524</v>
      </c>
      <c r="R22" s="23">
        <v>14</v>
      </c>
      <c r="S22" s="23">
        <v>3</v>
      </c>
      <c r="T22" s="23">
        <v>13</v>
      </c>
      <c r="U22" s="23">
        <v>6.31</v>
      </c>
      <c r="V22" s="24">
        <v>6.95</v>
      </c>
      <c r="W22" s="24">
        <v>5.62</v>
      </c>
    </row>
    <row r="23" spans="1:23" ht="16.5" customHeight="1">
      <c r="A23" s="19" t="s">
        <v>86</v>
      </c>
      <c r="B23" s="11">
        <v>19508</v>
      </c>
      <c r="C23" s="23">
        <v>11042</v>
      </c>
      <c r="D23" s="23">
        <v>8466</v>
      </c>
      <c r="E23" s="23">
        <v>1193</v>
      </c>
      <c r="F23" s="23">
        <v>2205</v>
      </c>
      <c r="G23" s="23">
        <v>100</v>
      </c>
      <c r="H23" s="23">
        <v>195</v>
      </c>
      <c r="I23" s="23">
        <v>6245</v>
      </c>
      <c r="J23" s="23">
        <v>1596</v>
      </c>
      <c r="K23" s="23">
        <v>2442</v>
      </c>
      <c r="L23" s="23">
        <v>69</v>
      </c>
      <c r="M23" s="23">
        <v>68</v>
      </c>
      <c r="N23" s="23">
        <v>548</v>
      </c>
      <c r="O23" s="23">
        <v>214</v>
      </c>
      <c r="P23" s="23">
        <v>2511</v>
      </c>
      <c r="Q23" s="23">
        <v>1932</v>
      </c>
      <c r="R23" s="23">
        <v>76</v>
      </c>
      <c r="S23" s="23">
        <v>36</v>
      </c>
      <c r="T23" s="23">
        <v>78</v>
      </c>
      <c r="U23" s="23">
        <v>5.08</v>
      </c>
      <c r="V23" s="24">
        <v>5.7</v>
      </c>
      <c r="W23" s="24">
        <v>4.4400000000000004</v>
      </c>
    </row>
    <row r="24" spans="1:23" ht="16.5" customHeight="1">
      <c r="A24" s="19" t="s">
        <v>87</v>
      </c>
      <c r="B24" s="11">
        <v>14754</v>
      </c>
      <c r="C24" s="23">
        <v>8524</v>
      </c>
      <c r="D24" s="23">
        <v>6230</v>
      </c>
      <c r="E24" s="23">
        <v>650</v>
      </c>
      <c r="F24" s="23">
        <v>1809</v>
      </c>
      <c r="G24" s="23">
        <v>37</v>
      </c>
      <c r="H24" s="23">
        <v>140</v>
      </c>
      <c r="I24" s="23">
        <v>5049</v>
      </c>
      <c r="J24" s="23">
        <v>1557</v>
      </c>
      <c r="K24" s="23">
        <v>1645</v>
      </c>
      <c r="L24" s="23">
        <v>46</v>
      </c>
      <c r="M24" s="23">
        <v>58</v>
      </c>
      <c r="N24" s="23">
        <v>378</v>
      </c>
      <c r="O24" s="23">
        <v>269</v>
      </c>
      <c r="P24" s="23">
        <v>1477</v>
      </c>
      <c r="Q24" s="23">
        <v>1494</v>
      </c>
      <c r="R24" s="23">
        <v>51</v>
      </c>
      <c r="S24" s="23">
        <v>23</v>
      </c>
      <c r="T24" s="23">
        <v>71</v>
      </c>
      <c r="U24" s="23">
        <v>3.55</v>
      </c>
      <c r="V24" s="24">
        <v>4.13</v>
      </c>
      <c r="W24" s="24">
        <v>2.98</v>
      </c>
    </row>
    <row r="25" spans="1:23" ht="16.5" customHeight="1">
      <c r="A25" s="19" t="s">
        <v>88</v>
      </c>
      <c r="B25" s="11">
        <v>38753</v>
      </c>
      <c r="C25" s="23">
        <v>22107</v>
      </c>
      <c r="D25" s="23">
        <v>16646</v>
      </c>
      <c r="E25" s="23">
        <v>2055</v>
      </c>
      <c r="F25" s="23">
        <v>4337</v>
      </c>
      <c r="G25" s="23">
        <v>134</v>
      </c>
      <c r="H25" s="23">
        <v>494</v>
      </c>
      <c r="I25" s="23">
        <v>13271</v>
      </c>
      <c r="J25" s="23">
        <v>3168</v>
      </c>
      <c r="K25" s="23">
        <v>4824</v>
      </c>
      <c r="L25" s="23">
        <v>134</v>
      </c>
      <c r="M25" s="23">
        <v>157</v>
      </c>
      <c r="N25" s="23">
        <v>1223</v>
      </c>
      <c r="O25" s="23">
        <v>634</v>
      </c>
      <c r="P25" s="23">
        <v>4084</v>
      </c>
      <c r="Q25" s="23">
        <v>3776</v>
      </c>
      <c r="R25" s="23">
        <v>221</v>
      </c>
      <c r="S25" s="23">
        <v>63</v>
      </c>
      <c r="T25" s="23">
        <v>178</v>
      </c>
      <c r="U25" s="23">
        <v>3.58</v>
      </c>
      <c r="V25" s="24">
        <v>4.2</v>
      </c>
      <c r="W25" s="24">
        <v>2.99</v>
      </c>
    </row>
    <row r="26" spans="1:23" ht="16.5" customHeight="1">
      <c r="A26" s="19" t="s">
        <v>89</v>
      </c>
      <c r="B26" s="11">
        <v>13644</v>
      </c>
      <c r="C26" s="23">
        <v>7646</v>
      </c>
      <c r="D26" s="23">
        <v>5998</v>
      </c>
      <c r="E26" s="23">
        <v>642</v>
      </c>
      <c r="F26" s="23">
        <v>1428</v>
      </c>
      <c r="G26" s="23">
        <v>118</v>
      </c>
      <c r="H26" s="23">
        <v>124</v>
      </c>
      <c r="I26" s="23">
        <v>4705</v>
      </c>
      <c r="J26" s="23">
        <v>1156</v>
      </c>
      <c r="K26" s="23">
        <v>1590</v>
      </c>
      <c r="L26" s="23">
        <v>66</v>
      </c>
      <c r="M26" s="23">
        <v>51</v>
      </c>
      <c r="N26" s="23">
        <v>397</v>
      </c>
      <c r="O26" s="23">
        <v>119</v>
      </c>
      <c r="P26" s="23">
        <v>1341</v>
      </c>
      <c r="Q26" s="23">
        <v>1768</v>
      </c>
      <c r="R26" s="23">
        <v>68</v>
      </c>
      <c r="S26" s="23">
        <v>19</v>
      </c>
      <c r="T26" s="23">
        <v>52</v>
      </c>
      <c r="U26" s="23">
        <v>5.01</v>
      </c>
      <c r="V26" s="24">
        <v>5.7</v>
      </c>
      <c r="W26" s="24">
        <v>4.34</v>
      </c>
    </row>
    <row r="27" spans="1:23" ht="16.5" customHeight="1">
      <c r="A27" s="19" t="s">
        <v>90</v>
      </c>
      <c r="B27" s="11">
        <v>30945</v>
      </c>
      <c r="C27" s="23">
        <v>17484</v>
      </c>
      <c r="D27" s="23">
        <v>13461</v>
      </c>
      <c r="E27" s="23">
        <v>1589</v>
      </c>
      <c r="F27" s="23">
        <v>3276</v>
      </c>
      <c r="G27" s="23">
        <v>173</v>
      </c>
      <c r="H27" s="23">
        <v>304</v>
      </c>
      <c r="I27" s="23">
        <v>11159</v>
      </c>
      <c r="J27" s="23">
        <v>2566</v>
      </c>
      <c r="K27" s="23">
        <v>4153</v>
      </c>
      <c r="L27" s="23">
        <v>121</v>
      </c>
      <c r="M27" s="23">
        <v>129</v>
      </c>
      <c r="N27" s="23">
        <v>1061</v>
      </c>
      <c r="O27" s="23">
        <v>256</v>
      </c>
      <c r="P27" s="23">
        <v>2801</v>
      </c>
      <c r="Q27" s="23">
        <v>3078</v>
      </c>
      <c r="R27" s="23">
        <v>136</v>
      </c>
      <c r="S27" s="23">
        <v>51</v>
      </c>
      <c r="T27" s="23">
        <v>92</v>
      </c>
      <c r="U27" s="23">
        <v>4.01</v>
      </c>
      <c r="V27" s="24">
        <v>4.58</v>
      </c>
      <c r="W27" s="24">
        <v>3.45</v>
      </c>
    </row>
    <row r="28" spans="1:23" s="20" customFormat="1" ht="16.5" customHeight="1">
      <c r="A28" s="19" t="s">
        <v>178</v>
      </c>
      <c r="B28" s="57">
        <v>114664</v>
      </c>
      <c r="C28" s="113">
        <v>63866</v>
      </c>
      <c r="D28" s="113">
        <v>50798</v>
      </c>
      <c r="E28" s="113">
        <v>6102</v>
      </c>
      <c r="F28" s="113">
        <v>14304</v>
      </c>
      <c r="G28" s="113">
        <v>342</v>
      </c>
      <c r="H28" s="113">
        <v>1039</v>
      </c>
      <c r="I28" s="113">
        <v>31841</v>
      </c>
      <c r="J28" s="113">
        <v>8014</v>
      </c>
      <c r="K28" s="113">
        <v>14346</v>
      </c>
      <c r="L28" s="113">
        <v>365</v>
      </c>
      <c r="M28" s="113">
        <v>679</v>
      </c>
      <c r="N28" s="113">
        <v>5324</v>
      </c>
      <c r="O28" s="113">
        <v>2513</v>
      </c>
      <c r="P28" s="113">
        <v>13976</v>
      </c>
      <c r="Q28" s="113">
        <v>14593</v>
      </c>
      <c r="R28" s="113">
        <v>394</v>
      </c>
      <c r="S28" s="113">
        <v>285</v>
      </c>
      <c r="T28" s="113">
        <v>547</v>
      </c>
      <c r="U28" s="113">
        <v>4.38</v>
      </c>
      <c r="V28" s="35">
        <v>5.0599999999999996</v>
      </c>
      <c r="W28" s="35">
        <v>3.75</v>
      </c>
    </row>
    <row r="29" spans="1:23" s="20" customFormat="1" ht="16.5" customHeight="1">
      <c r="A29" s="19" t="s">
        <v>179</v>
      </c>
      <c r="B29" s="57">
        <v>68135</v>
      </c>
      <c r="C29" s="113">
        <v>38464</v>
      </c>
      <c r="D29" s="113">
        <v>29671</v>
      </c>
      <c r="E29" s="113">
        <v>3567</v>
      </c>
      <c r="F29" s="113">
        <v>6051</v>
      </c>
      <c r="G29" s="113">
        <v>227</v>
      </c>
      <c r="H29" s="113">
        <v>983</v>
      </c>
      <c r="I29" s="113">
        <v>24294</v>
      </c>
      <c r="J29" s="113">
        <v>5558</v>
      </c>
      <c r="K29" s="113">
        <v>8559</v>
      </c>
      <c r="L29" s="113">
        <v>306</v>
      </c>
      <c r="M29" s="113">
        <v>335</v>
      </c>
      <c r="N29" s="113">
        <v>2125</v>
      </c>
      <c r="O29" s="113">
        <v>927</v>
      </c>
      <c r="P29" s="113">
        <v>8293</v>
      </c>
      <c r="Q29" s="113">
        <v>6092</v>
      </c>
      <c r="R29" s="113">
        <v>355</v>
      </c>
      <c r="S29" s="113">
        <v>113</v>
      </c>
      <c r="T29" s="113">
        <v>350</v>
      </c>
      <c r="U29" s="113">
        <v>4.45</v>
      </c>
      <c r="V29" s="35">
        <v>5.0999999999999996</v>
      </c>
      <c r="W29" s="35">
        <v>3.83</v>
      </c>
    </row>
    <row r="30" spans="1:23" ht="16.5" customHeight="1">
      <c r="A30" s="19" t="s">
        <v>180</v>
      </c>
      <c r="B30" s="11">
        <v>5193</v>
      </c>
      <c r="C30" s="23">
        <v>2792</v>
      </c>
      <c r="D30" s="23">
        <v>2401</v>
      </c>
      <c r="E30" s="23">
        <v>388</v>
      </c>
      <c r="F30" s="23">
        <v>711</v>
      </c>
      <c r="G30" s="23">
        <v>16</v>
      </c>
      <c r="H30" s="23">
        <v>47</v>
      </c>
      <c r="I30" s="23">
        <v>2071</v>
      </c>
      <c r="J30" s="23">
        <v>399</v>
      </c>
      <c r="K30" s="23">
        <v>512</v>
      </c>
      <c r="L30" s="23">
        <v>14</v>
      </c>
      <c r="M30" s="23">
        <v>13</v>
      </c>
      <c r="N30" s="23">
        <v>128</v>
      </c>
      <c r="O30" s="23">
        <v>19</v>
      </c>
      <c r="P30" s="23">
        <v>417</v>
      </c>
      <c r="Q30" s="23">
        <v>426</v>
      </c>
      <c r="R30" s="23">
        <v>18</v>
      </c>
      <c r="S30" s="23">
        <v>8</v>
      </c>
      <c r="T30" s="23">
        <v>6</v>
      </c>
      <c r="U30" s="23">
        <v>5.33</v>
      </c>
      <c r="V30" s="24">
        <v>5.6</v>
      </c>
      <c r="W30" s="24">
        <v>5.0599999999999996</v>
      </c>
    </row>
    <row r="31" spans="1:23" ht="16.5" customHeight="1">
      <c r="A31" s="41" t="s">
        <v>181</v>
      </c>
      <c r="B31" s="39">
        <v>394</v>
      </c>
      <c r="C31" s="26">
        <v>245</v>
      </c>
      <c r="D31" s="26">
        <v>149</v>
      </c>
      <c r="E31" s="26">
        <v>29</v>
      </c>
      <c r="F31" s="26">
        <v>50</v>
      </c>
      <c r="G31" s="26">
        <v>1</v>
      </c>
      <c r="H31" s="26">
        <v>5</v>
      </c>
      <c r="I31" s="26">
        <v>137</v>
      </c>
      <c r="J31" s="26">
        <v>41</v>
      </c>
      <c r="K31" s="26">
        <v>46</v>
      </c>
      <c r="L31" s="26">
        <v>3</v>
      </c>
      <c r="M31" s="26">
        <v>2</v>
      </c>
      <c r="N31" s="26">
        <v>6</v>
      </c>
      <c r="O31" s="26">
        <v>1</v>
      </c>
      <c r="P31" s="26">
        <v>42</v>
      </c>
      <c r="Q31" s="26">
        <v>29</v>
      </c>
      <c r="R31" s="26">
        <v>0</v>
      </c>
      <c r="S31" s="26">
        <v>1</v>
      </c>
      <c r="T31" s="26">
        <v>1</v>
      </c>
      <c r="U31" s="26">
        <v>3.96</v>
      </c>
      <c r="V31" s="37">
        <v>4.2699999999999996</v>
      </c>
      <c r="W31" s="37">
        <v>3.55</v>
      </c>
    </row>
    <row r="32" spans="1:23" ht="14.25" customHeight="1">
      <c r="A32" s="10" t="s">
        <v>91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1:18" ht="14.25" customHeight="1">
      <c r="A33" s="10" t="s">
        <v>93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1:18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1:18" ht="12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1:18" ht="12" customHeight="1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1:18" ht="12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1:18" ht="12" customHeight="1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40" spans="1:18" ht="12" customHeight="1"/>
    <row r="41" spans="1:18" ht="12" customHeight="1"/>
    <row r="43" spans="1:18" ht="12" customHeight="1"/>
    <row r="44" spans="1:18" ht="12" customHeight="1"/>
    <row r="46" spans="1:18" ht="12" customHeight="1"/>
    <row r="49" ht="12" customHeight="1"/>
    <row r="55" ht="25.15" hidden="1" customHeight="1"/>
    <row r="56" ht="25.15" hidden="1" customHeight="1"/>
  </sheetData>
  <mergeCells count="21">
    <mergeCell ref="W4:W5"/>
    <mergeCell ref="L4:L5"/>
    <mergeCell ref="M4:M5"/>
    <mergeCell ref="N4:N5"/>
    <mergeCell ref="O4:O5"/>
    <mergeCell ref="R4:R5"/>
    <mergeCell ref="V4:V5"/>
    <mergeCell ref="H4:H5"/>
    <mergeCell ref="S4:S5"/>
    <mergeCell ref="I4:I5"/>
    <mergeCell ref="U4:U5"/>
    <mergeCell ref="A4:A5"/>
    <mergeCell ref="B4:D4"/>
    <mergeCell ref="E4:E5"/>
    <mergeCell ref="F4:F5"/>
    <mergeCell ref="G4:G5"/>
    <mergeCell ref="J4:J5"/>
    <mergeCell ref="K4:K5"/>
    <mergeCell ref="P4:P5"/>
    <mergeCell ref="Q4:Q5"/>
    <mergeCell ref="T4:T5"/>
  </mergeCells>
  <phoneticPr fontId="2" type="noConversion"/>
  <pageMargins left="0.39370078740157483" right="0.39370078740157483" top="0.51181102362204722" bottom="0.23622047244094491" header="0.19685039370078741" footer="0.27559055118110237"/>
  <pageSetup paperSize="9" orientation="landscape" r:id="rId1"/>
  <headerFooter alignWithMargins="0">
    <oddHeader>&amp;L&amp;"微軟正黑體,標準"&amp;16身心障礙者人數按身障類別分&amp;R&amp;"微軟正黑體,標準"本表共&amp;N頁，第&amp;P頁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/>
  <dimension ref="A1:X56"/>
  <sheetViews>
    <sheetView zoomScaleNormal="100"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A6" sqref="A6:A31"/>
    </sheetView>
  </sheetViews>
  <sheetFormatPr defaultRowHeight="12"/>
  <cols>
    <col min="1" max="1" width="14.1640625" style="10" customWidth="1"/>
    <col min="2" max="23" width="14" style="10" customWidth="1"/>
    <col min="24" max="16384" width="9.33203125" style="10"/>
  </cols>
  <sheetData>
    <row r="1" spans="1:24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s="4" customFormat="1" ht="13.5" customHeight="1">
      <c r="A2" s="38" t="s">
        <v>50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4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4" s="7" customFormat="1" ht="21.75" customHeight="1">
      <c r="A4" s="210" t="s">
        <v>66</v>
      </c>
      <c r="B4" s="212" t="s">
        <v>30</v>
      </c>
      <c r="C4" s="212"/>
      <c r="D4" s="213"/>
      <c r="E4" s="208" t="s">
        <v>31</v>
      </c>
      <c r="F4" s="214" t="s">
        <v>32</v>
      </c>
      <c r="G4" s="208" t="s">
        <v>67</v>
      </c>
      <c r="H4" s="208" t="s">
        <v>33</v>
      </c>
      <c r="I4" s="208" t="s">
        <v>68</v>
      </c>
      <c r="J4" s="208" t="s">
        <v>34</v>
      </c>
      <c r="K4" s="208" t="s">
        <v>69</v>
      </c>
      <c r="L4" s="208" t="s">
        <v>35</v>
      </c>
      <c r="M4" s="208" t="s">
        <v>36</v>
      </c>
      <c r="N4" s="208" t="s">
        <v>70</v>
      </c>
      <c r="O4" s="208" t="s">
        <v>37</v>
      </c>
      <c r="P4" s="208" t="s">
        <v>71</v>
      </c>
      <c r="Q4" s="208" t="s">
        <v>72</v>
      </c>
      <c r="R4" s="208" t="s">
        <v>16</v>
      </c>
      <c r="S4" s="208" t="s">
        <v>17</v>
      </c>
      <c r="T4" s="208" t="s">
        <v>38</v>
      </c>
      <c r="U4" s="214" t="s">
        <v>92</v>
      </c>
      <c r="V4" s="214" t="s">
        <v>39</v>
      </c>
      <c r="W4" s="214" t="s">
        <v>40</v>
      </c>
    </row>
    <row r="5" spans="1:24" s="8" customFormat="1" ht="21.75" customHeight="1">
      <c r="A5" s="217"/>
      <c r="B5" s="70" t="s">
        <v>61</v>
      </c>
      <c r="C5" s="9" t="s">
        <v>62</v>
      </c>
      <c r="D5" s="9" t="s">
        <v>63</v>
      </c>
      <c r="E5" s="218"/>
      <c r="F5" s="219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20"/>
      <c r="V5" s="220"/>
      <c r="W5" s="220"/>
    </row>
    <row r="6" spans="1:24" s="20" customFormat="1" ht="16.5" customHeight="1">
      <c r="A6" s="118" t="s">
        <v>59</v>
      </c>
      <c r="B6" s="57">
        <v>1071073</v>
      </c>
      <c r="C6" s="113">
        <v>615621</v>
      </c>
      <c r="D6" s="113">
        <v>455452</v>
      </c>
      <c r="E6" s="113">
        <v>56928</v>
      </c>
      <c r="F6" s="113">
        <v>115322</v>
      </c>
      <c r="G6" s="113">
        <v>3094</v>
      </c>
      <c r="H6" s="113">
        <v>13318</v>
      </c>
      <c r="I6" s="113">
        <v>396652</v>
      </c>
      <c r="J6" s="113">
        <v>95375</v>
      </c>
      <c r="K6" s="113">
        <v>116889</v>
      </c>
      <c r="L6" s="113">
        <v>4415</v>
      </c>
      <c r="M6" s="113">
        <v>4956</v>
      </c>
      <c r="N6" s="113">
        <v>30605</v>
      </c>
      <c r="O6" s="113">
        <v>9160</v>
      </c>
      <c r="P6" s="113">
        <v>107663</v>
      </c>
      <c r="Q6" s="113">
        <v>107317</v>
      </c>
      <c r="R6" s="113">
        <v>4179</v>
      </c>
      <c r="S6" s="113">
        <v>1399</v>
      </c>
      <c r="T6" s="113">
        <v>3801</v>
      </c>
      <c r="U6" s="113">
        <v>4.63</v>
      </c>
      <c r="V6" s="35">
        <v>5.29</v>
      </c>
      <c r="W6" s="35">
        <v>3.97</v>
      </c>
    </row>
    <row r="7" spans="1:24" s="20" customFormat="1" ht="16.5" customHeight="1">
      <c r="A7" s="19" t="s">
        <v>47</v>
      </c>
      <c r="B7" s="57">
        <v>139298</v>
      </c>
      <c r="C7" s="113">
        <v>81540</v>
      </c>
      <c r="D7" s="113">
        <v>57758</v>
      </c>
      <c r="E7" s="113">
        <v>6438</v>
      </c>
      <c r="F7" s="113">
        <v>14944</v>
      </c>
      <c r="G7" s="113">
        <v>429</v>
      </c>
      <c r="H7" s="113">
        <v>1640</v>
      </c>
      <c r="I7" s="113">
        <v>48249</v>
      </c>
      <c r="J7" s="113">
        <v>12473</v>
      </c>
      <c r="K7" s="113">
        <v>16441</v>
      </c>
      <c r="L7" s="113">
        <v>666</v>
      </c>
      <c r="M7" s="113">
        <v>957</v>
      </c>
      <c r="N7" s="113">
        <v>3957</v>
      </c>
      <c r="O7" s="113">
        <v>1789</v>
      </c>
      <c r="P7" s="113">
        <v>14575</v>
      </c>
      <c r="Q7" s="113">
        <v>15357</v>
      </c>
      <c r="R7" s="113">
        <v>529</v>
      </c>
      <c r="S7" s="113">
        <v>224</v>
      </c>
      <c r="T7" s="113">
        <v>630</v>
      </c>
      <c r="U7" s="113">
        <v>3.6</v>
      </c>
      <c r="V7" s="35">
        <v>4.2300000000000004</v>
      </c>
      <c r="W7" s="35">
        <v>2.97</v>
      </c>
    </row>
    <row r="8" spans="1:24" s="20" customFormat="1" ht="16.5" customHeight="1">
      <c r="A8" s="19" t="s">
        <v>48</v>
      </c>
      <c r="B8" s="57">
        <v>34523</v>
      </c>
      <c r="C8" s="113">
        <v>19312</v>
      </c>
      <c r="D8" s="113">
        <v>15211</v>
      </c>
      <c r="E8" s="113">
        <v>1858</v>
      </c>
      <c r="F8" s="113">
        <v>3445</v>
      </c>
      <c r="G8" s="113">
        <v>112</v>
      </c>
      <c r="H8" s="113">
        <v>344</v>
      </c>
      <c r="I8" s="113">
        <v>13451</v>
      </c>
      <c r="J8" s="113">
        <v>2600</v>
      </c>
      <c r="K8" s="113">
        <v>3198</v>
      </c>
      <c r="L8" s="113">
        <v>116</v>
      </c>
      <c r="M8" s="113">
        <v>124</v>
      </c>
      <c r="N8" s="113">
        <v>1055</v>
      </c>
      <c r="O8" s="113">
        <v>182</v>
      </c>
      <c r="P8" s="113">
        <v>3861</v>
      </c>
      <c r="Q8" s="113">
        <v>3942</v>
      </c>
      <c r="R8" s="113">
        <v>129</v>
      </c>
      <c r="S8" s="113">
        <v>22</v>
      </c>
      <c r="T8" s="113">
        <v>84</v>
      </c>
      <c r="U8" s="113">
        <v>7.48</v>
      </c>
      <c r="V8" s="35">
        <v>8.19</v>
      </c>
      <c r="W8" s="35">
        <v>6.73</v>
      </c>
    </row>
    <row r="9" spans="1:24" s="20" customFormat="1" ht="16.5" customHeight="1">
      <c r="A9" s="19" t="s">
        <v>73</v>
      </c>
      <c r="B9" s="57">
        <v>70374</v>
      </c>
      <c r="C9" s="113">
        <v>41598</v>
      </c>
      <c r="D9" s="113">
        <v>28776</v>
      </c>
      <c r="E9" s="113">
        <v>3131</v>
      </c>
      <c r="F9" s="113">
        <v>8720</v>
      </c>
      <c r="G9" s="113">
        <v>129</v>
      </c>
      <c r="H9" s="113">
        <v>935</v>
      </c>
      <c r="I9" s="113">
        <v>25051</v>
      </c>
      <c r="J9" s="113">
        <v>7061</v>
      </c>
      <c r="K9" s="113">
        <v>7474</v>
      </c>
      <c r="L9" s="113">
        <v>276</v>
      </c>
      <c r="M9" s="113">
        <v>401</v>
      </c>
      <c r="N9" s="113">
        <v>1757</v>
      </c>
      <c r="O9" s="113">
        <v>783</v>
      </c>
      <c r="P9" s="113">
        <v>6586</v>
      </c>
      <c r="Q9" s="113">
        <v>7381</v>
      </c>
      <c r="R9" s="113">
        <v>268</v>
      </c>
      <c r="S9" s="113">
        <v>123</v>
      </c>
      <c r="T9" s="113">
        <v>298</v>
      </c>
      <c r="U9" s="113">
        <v>3.56</v>
      </c>
      <c r="V9" s="35">
        <v>4.16</v>
      </c>
      <c r="W9" s="35">
        <v>2.94</v>
      </c>
    </row>
    <row r="10" spans="1:24" s="20" customFormat="1" ht="16.5" customHeight="1">
      <c r="A10" s="19" t="s">
        <v>74</v>
      </c>
      <c r="B10" s="57">
        <v>19723</v>
      </c>
      <c r="C10" s="113">
        <v>11710</v>
      </c>
      <c r="D10" s="113">
        <v>8013</v>
      </c>
      <c r="E10" s="113">
        <v>898</v>
      </c>
      <c r="F10" s="113">
        <v>2538</v>
      </c>
      <c r="G10" s="113">
        <v>40</v>
      </c>
      <c r="H10" s="113">
        <v>197</v>
      </c>
      <c r="I10" s="113">
        <v>6980</v>
      </c>
      <c r="J10" s="113">
        <v>2106</v>
      </c>
      <c r="K10" s="113">
        <v>1933</v>
      </c>
      <c r="L10" s="113">
        <v>87</v>
      </c>
      <c r="M10" s="113">
        <v>99</v>
      </c>
      <c r="N10" s="113">
        <v>549</v>
      </c>
      <c r="O10" s="113">
        <v>138</v>
      </c>
      <c r="P10" s="113">
        <v>1877</v>
      </c>
      <c r="Q10" s="113">
        <v>2108</v>
      </c>
      <c r="R10" s="113">
        <v>76</v>
      </c>
      <c r="S10" s="113">
        <v>17</v>
      </c>
      <c r="T10" s="113">
        <v>80</v>
      </c>
      <c r="U10" s="113">
        <v>3.86</v>
      </c>
      <c r="V10" s="35">
        <v>4.45</v>
      </c>
      <c r="W10" s="35">
        <v>3.24</v>
      </c>
    </row>
    <row r="11" spans="1:24" ht="16.5" customHeight="1">
      <c r="A11" s="19" t="s">
        <v>75</v>
      </c>
      <c r="B11" s="11">
        <v>30291</v>
      </c>
      <c r="C11" s="23">
        <v>17767</v>
      </c>
      <c r="D11" s="23">
        <v>12524</v>
      </c>
      <c r="E11" s="23">
        <v>1218</v>
      </c>
      <c r="F11" s="23">
        <v>4229</v>
      </c>
      <c r="G11" s="23">
        <v>39</v>
      </c>
      <c r="H11" s="23">
        <v>387</v>
      </c>
      <c r="I11" s="23">
        <v>11487</v>
      </c>
      <c r="J11" s="23">
        <v>3008</v>
      </c>
      <c r="K11" s="23">
        <v>2766</v>
      </c>
      <c r="L11" s="23">
        <v>83</v>
      </c>
      <c r="M11" s="23">
        <v>114</v>
      </c>
      <c r="N11" s="23">
        <v>620</v>
      </c>
      <c r="O11" s="23">
        <v>115</v>
      </c>
      <c r="P11" s="23">
        <v>2568</v>
      </c>
      <c r="Q11" s="23">
        <v>3430</v>
      </c>
      <c r="R11" s="23">
        <v>104</v>
      </c>
      <c r="S11" s="23">
        <v>23</v>
      </c>
      <c r="T11" s="23">
        <v>100</v>
      </c>
      <c r="U11" s="23">
        <v>5.39</v>
      </c>
      <c r="V11" s="24">
        <v>6.08</v>
      </c>
      <c r="W11" s="24">
        <v>4.6500000000000004</v>
      </c>
    </row>
    <row r="12" spans="1:24" ht="16.5" customHeight="1">
      <c r="A12" s="19" t="s">
        <v>76</v>
      </c>
      <c r="B12" s="11">
        <v>67917</v>
      </c>
      <c r="C12" s="23">
        <v>39535</v>
      </c>
      <c r="D12" s="23">
        <v>28382</v>
      </c>
      <c r="E12" s="23">
        <v>3033</v>
      </c>
      <c r="F12" s="23">
        <v>7878</v>
      </c>
      <c r="G12" s="23">
        <v>160</v>
      </c>
      <c r="H12" s="23">
        <v>866</v>
      </c>
      <c r="I12" s="23">
        <v>24850</v>
      </c>
      <c r="J12" s="23">
        <v>7353</v>
      </c>
      <c r="K12" s="23">
        <v>7353</v>
      </c>
      <c r="L12" s="23">
        <v>310</v>
      </c>
      <c r="M12" s="23">
        <v>201</v>
      </c>
      <c r="N12" s="23">
        <v>1402</v>
      </c>
      <c r="O12" s="23">
        <v>378</v>
      </c>
      <c r="P12" s="23">
        <v>6686</v>
      </c>
      <c r="Q12" s="23">
        <v>6795</v>
      </c>
      <c r="R12" s="23">
        <v>320</v>
      </c>
      <c r="S12" s="23">
        <v>100</v>
      </c>
      <c r="T12" s="23">
        <v>232</v>
      </c>
      <c r="U12" s="23">
        <v>4.3499999999999996</v>
      </c>
      <c r="V12" s="24">
        <v>4.99</v>
      </c>
      <c r="W12" s="24">
        <v>3.69</v>
      </c>
    </row>
    <row r="13" spans="1:24" ht="16.5" customHeight="1">
      <c r="A13" s="19" t="s">
        <v>77</v>
      </c>
      <c r="B13" s="11">
        <v>64990</v>
      </c>
      <c r="C13" s="23">
        <v>38097</v>
      </c>
      <c r="D13" s="23">
        <v>26893</v>
      </c>
      <c r="E13" s="23">
        <v>4074</v>
      </c>
      <c r="F13" s="23">
        <v>6905</v>
      </c>
      <c r="G13" s="23">
        <v>185</v>
      </c>
      <c r="H13" s="23">
        <v>986</v>
      </c>
      <c r="I13" s="23">
        <v>24723</v>
      </c>
      <c r="J13" s="23">
        <v>6506</v>
      </c>
      <c r="K13" s="23">
        <v>6322</v>
      </c>
      <c r="L13" s="23">
        <v>386</v>
      </c>
      <c r="M13" s="23">
        <v>253</v>
      </c>
      <c r="N13" s="23">
        <v>1721</v>
      </c>
      <c r="O13" s="23">
        <v>215</v>
      </c>
      <c r="P13" s="23">
        <v>5821</v>
      </c>
      <c r="Q13" s="23">
        <v>6363</v>
      </c>
      <c r="R13" s="23">
        <v>267</v>
      </c>
      <c r="S13" s="23">
        <v>62</v>
      </c>
      <c r="T13" s="23">
        <v>201</v>
      </c>
      <c r="U13" s="23">
        <v>4.95</v>
      </c>
      <c r="V13" s="24">
        <v>5.65</v>
      </c>
      <c r="W13" s="24">
        <v>4.22</v>
      </c>
    </row>
    <row r="14" spans="1:24" ht="16.5" customHeight="1">
      <c r="A14" s="19" t="s">
        <v>78</v>
      </c>
      <c r="B14" s="11">
        <v>33189</v>
      </c>
      <c r="C14" s="23">
        <v>19216</v>
      </c>
      <c r="D14" s="23">
        <v>13973</v>
      </c>
      <c r="E14" s="23">
        <v>1510</v>
      </c>
      <c r="F14" s="23">
        <v>4345</v>
      </c>
      <c r="G14" s="23">
        <v>79</v>
      </c>
      <c r="H14" s="23">
        <v>378</v>
      </c>
      <c r="I14" s="23">
        <v>12667</v>
      </c>
      <c r="J14" s="23">
        <v>2900</v>
      </c>
      <c r="K14" s="23">
        <v>3328</v>
      </c>
      <c r="L14" s="23">
        <v>158</v>
      </c>
      <c r="M14" s="23">
        <v>131</v>
      </c>
      <c r="N14" s="23">
        <v>968</v>
      </c>
      <c r="O14" s="23">
        <v>81</v>
      </c>
      <c r="P14" s="23">
        <v>2947</v>
      </c>
      <c r="Q14" s="23">
        <v>3434</v>
      </c>
      <c r="R14" s="23">
        <v>173</v>
      </c>
      <c r="S14" s="23">
        <v>26</v>
      </c>
      <c r="T14" s="23">
        <v>64</v>
      </c>
      <c r="U14" s="23">
        <v>6.25</v>
      </c>
      <c r="V14" s="24">
        <v>7.02</v>
      </c>
      <c r="W14" s="24">
        <v>5.43</v>
      </c>
    </row>
    <row r="15" spans="1:24" ht="16.5" customHeight="1">
      <c r="A15" s="19" t="s">
        <v>49</v>
      </c>
      <c r="B15" s="11">
        <v>56091</v>
      </c>
      <c r="C15" s="23">
        <v>31858</v>
      </c>
      <c r="D15" s="23">
        <v>24233</v>
      </c>
      <c r="E15" s="23">
        <v>4644</v>
      </c>
      <c r="F15" s="23">
        <v>5281</v>
      </c>
      <c r="G15" s="23">
        <v>142</v>
      </c>
      <c r="H15" s="23">
        <v>841</v>
      </c>
      <c r="I15" s="23">
        <v>24168</v>
      </c>
      <c r="J15" s="23">
        <v>4304</v>
      </c>
      <c r="K15" s="23">
        <v>5245</v>
      </c>
      <c r="L15" s="23">
        <v>305</v>
      </c>
      <c r="M15" s="23">
        <v>173</v>
      </c>
      <c r="N15" s="23">
        <v>1595</v>
      </c>
      <c r="O15" s="23">
        <v>108</v>
      </c>
      <c r="P15" s="23">
        <v>4158</v>
      </c>
      <c r="Q15" s="23">
        <v>4813</v>
      </c>
      <c r="R15" s="23">
        <v>193</v>
      </c>
      <c r="S15" s="23">
        <v>42</v>
      </c>
      <c r="T15" s="23">
        <v>79</v>
      </c>
      <c r="U15" s="23">
        <v>7.76</v>
      </c>
      <c r="V15" s="24">
        <v>8.43</v>
      </c>
      <c r="W15" s="24">
        <v>7.03</v>
      </c>
    </row>
    <row r="16" spans="1:24" ht="16.5" customHeight="1">
      <c r="A16" s="19" t="s">
        <v>79</v>
      </c>
      <c r="B16" s="11">
        <v>38052</v>
      </c>
      <c r="C16" s="23">
        <v>21233</v>
      </c>
      <c r="D16" s="23">
        <v>16819</v>
      </c>
      <c r="E16" s="23">
        <v>2171</v>
      </c>
      <c r="F16" s="23">
        <v>4126</v>
      </c>
      <c r="G16" s="23">
        <v>141</v>
      </c>
      <c r="H16" s="23">
        <v>417</v>
      </c>
      <c r="I16" s="23">
        <v>15526</v>
      </c>
      <c r="J16" s="23">
        <v>3536</v>
      </c>
      <c r="K16" s="23">
        <v>3951</v>
      </c>
      <c r="L16" s="23">
        <v>192</v>
      </c>
      <c r="M16" s="23">
        <v>157</v>
      </c>
      <c r="N16" s="23">
        <v>1218</v>
      </c>
      <c r="O16" s="23">
        <v>78</v>
      </c>
      <c r="P16" s="23">
        <v>3175</v>
      </c>
      <c r="Q16" s="23">
        <v>3136</v>
      </c>
      <c r="R16" s="23">
        <v>126</v>
      </c>
      <c r="S16" s="23">
        <v>34</v>
      </c>
      <c r="T16" s="23">
        <v>68</v>
      </c>
      <c r="U16" s="23">
        <v>6.95</v>
      </c>
      <c r="V16" s="24">
        <v>7.42</v>
      </c>
      <c r="W16" s="24">
        <v>6.43</v>
      </c>
    </row>
    <row r="17" spans="1:23" ht="16.5" customHeight="1">
      <c r="A17" s="19" t="s">
        <v>80</v>
      </c>
      <c r="B17" s="11">
        <v>59433</v>
      </c>
      <c r="C17" s="23">
        <v>33529</v>
      </c>
      <c r="D17" s="23">
        <v>25904</v>
      </c>
      <c r="E17" s="23">
        <v>3637</v>
      </c>
      <c r="F17" s="23">
        <v>5869</v>
      </c>
      <c r="G17" s="23">
        <v>225</v>
      </c>
      <c r="H17" s="23">
        <v>813</v>
      </c>
      <c r="I17" s="23">
        <v>24847</v>
      </c>
      <c r="J17" s="23">
        <v>5079</v>
      </c>
      <c r="K17" s="23">
        <v>6497</v>
      </c>
      <c r="L17" s="23">
        <v>180</v>
      </c>
      <c r="M17" s="23">
        <v>229</v>
      </c>
      <c r="N17" s="23">
        <v>1682</v>
      </c>
      <c r="O17" s="23">
        <v>151</v>
      </c>
      <c r="P17" s="23">
        <v>4707</v>
      </c>
      <c r="Q17" s="23">
        <v>5134</v>
      </c>
      <c r="R17" s="23">
        <v>214</v>
      </c>
      <c r="S17" s="23">
        <v>59</v>
      </c>
      <c r="T17" s="23">
        <v>110</v>
      </c>
      <c r="U17" s="23">
        <v>5.38</v>
      </c>
      <c r="V17" s="24">
        <v>5.94</v>
      </c>
      <c r="W17" s="24">
        <v>4.8</v>
      </c>
    </row>
    <row r="18" spans="1:23" ht="16.5" customHeight="1">
      <c r="A18" s="19" t="s">
        <v>81</v>
      </c>
      <c r="B18" s="11">
        <v>56934</v>
      </c>
      <c r="C18" s="23">
        <v>32564</v>
      </c>
      <c r="D18" s="23">
        <v>24370</v>
      </c>
      <c r="E18" s="23">
        <v>3049</v>
      </c>
      <c r="F18" s="23">
        <v>5044</v>
      </c>
      <c r="G18" s="23">
        <v>179</v>
      </c>
      <c r="H18" s="23">
        <v>879</v>
      </c>
      <c r="I18" s="23">
        <v>22079</v>
      </c>
      <c r="J18" s="23">
        <v>5216</v>
      </c>
      <c r="K18" s="23">
        <v>6654</v>
      </c>
      <c r="L18" s="23">
        <v>195</v>
      </c>
      <c r="M18" s="23">
        <v>299</v>
      </c>
      <c r="N18" s="23">
        <v>1565</v>
      </c>
      <c r="O18" s="23">
        <v>267</v>
      </c>
      <c r="P18" s="23">
        <v>6382</v>
      </c>
      <c r="Q18" s="23">
        <v>4607</v>
      </c>
      <c r="R18" s="23">
        <v>240</v>
      </c>
      <c r="S18" s="23">
        <v>54</v>
      </c>
      <c r="T18" s="23">
        <v>225</v>
      </c>
      <c r="U18" s="23">
        <v>4.58</v>
      </c>
      <c r="V18" s="24">
        <v>5.1100000000000003</v>
      </c>
      <c r="W18" s="24">
        <v>4.0199999999999996</v>
      </c>
    </row>
    <row r="19" spans="1:23" ht="16.5" customHeight="1">
      <c r="A19" s="19" t="s">
        <v>82</v>
      </c>
      <c r="B19" s="11">
        <v>49584</v>
      </c>
      <c r="C19" s="23">
        <v>28646</v>
      </c>
      <c r="D19" s="23">
        <v>20938</v>
      </c>
      <c r="E19" s="23">
        <v>2662</v>
      </c>
      <c r="F19" s="23">
        <v>3853</v>
      </c>
      <c r="G19" s="23">
        <v>85</v>
      </c>
      <c r="H19" s="23">
        <v>666</v>
      </c>
      <c r="I19" s="23">
        <v>21646</v>
      </c>
      <c r="J19" s="23">
        <v>4492</v>
      </c>
      <c r="K19" s="23">
        <v>5124</v>
      </c>
      <c r="L19" s="23">
        <v>165</v>
      </c>
      <c r="M19" s="23">
        <v>137</v>
      </c>
      <c r="N19" s="23">
        <v>1121</v>
      </c>
      <c r="O19" s="23">
        <v>189</v>
      </c>
      <c r="P19" s="23">
        <v>4890</v>
      </c>
      <c r="Q19" s="23">
        <v>4130</v>
      </c>
      <c r="R19" s="23">
        <v>186</v>
      </c>
      <c r="S19" s="23">
        <v>29</v>
      </c>
      <c r="T19" s="23">
        <v>209</v>
      </c>
      <c r="U19" s="23">
        <v>5.62</v>
      </c>
      <c r="V19" s="24">
        <v>6.3</v>
      </c>
      <c r="W19" s="24">
        <v>4.8899999999999997</v>
      </c>
    </row>
    <row r="20" spans="1:23" ht="16.5" customHeight="1">
      <c r="A20" s="19" t="s">
        <v>83</v>
      </c>
      <c r="B20" s="11">
        <v>20366</v>
      </c>
      <c r="C20" s="23">
        <v>12264</v>
      </c>
      <c r="D20" s="23">
        <v>8102</v>
      </c>
      <c r="E20" s="23">
        <v>1193</v>
      </c>
      <c r="F20" s="23">
        <v>1575</v>
      </c>
      <c r="G20" s="23">
        <v>42</v>
      </c>
      <c r="H20" s="23">
        <v>238</v>
      </c>
      <c r="I20" s="23">
        <v>9169</v>
      </c>
      <c r="J20" s="23">
        <v>1998</v>
      </c>
      <c r="K20" s="23">
        <v>1914</v>
      </c>
      <c r="L20" s="23">
        <v>78</v>
      </c>
      <c r="M20" s="23">
        <v>116</v>
      </c>
      <c r="N20" s="23">
        <v>414</v>
      </c>
      <c r="O20" s="23">
        <v>58</v>
      </c>
      <c r="P20" s="23">
        <v>1363</v>
      </c>
      <c r="Q20" s="23">
        <v>2114</v>
      </c>
      <c r="R20" s="23">
        <v>46</v>
      </c>
      <c r="S20" s="23">
        <v>9</v>
      </c>
      <c r="T20" s="23">
        <v>39</v>
      </c>
      <c r="U20" s="23">
        <v>8.76</v>
      </c>
      <c r="V20" s="24">
        <v>10.06</v>
      </c>
      <c r="W20" s="24">
        <v>7.33</v>
      </c>
    </row>
    <row r="21" spans="1:23" ht="16.5" customHeight="1">
      <c r="A21" s="19" t="s">
        <v>84</v>
      </c>
      <c r="B21" s="11">
        <v>26463</v>
      </c>
      <c r="C21" s="23">
        <v>15334</v>
      </c>
      <c r="D21" s="23">
        <v>11129</v>
      </c>
      <c r="E21" s="23">
        <v>1177</v>
      </c>
      <c r="F21" s="23">
        <v>2479</v>
      </c>
      <c r="G21" s="23">
        <v>67</v>
      </c>
      <c r="H21" s="23">
        <v>347</v>
      </c>
      <c r="I21" s="23">
        <v>10684</v>
      </c>
      <c r="J21" s="23">
        <v>2461</v>
      </c>
      <c r="K21" s="23">
        <v>1983</v>
      </c>
      <c r="L21" s="23">
        <v>106</v>
      </c>
      <c r="M21" s="23">
        <v>83</v>
      </c>
      <c r="N21" s="23">
        <v>636</v>
      </c>
      <c r="O21" s="23">
        <v>98</v>
      </c>
      <c r="P21" s="23">
        <v>3737</v>
      </c>
      <c r="Q21" s="23">
        <v>2470</v>
      </c>
      <c r="R21" s="23">
        <v>80</v>
      </c>
      <c r="S21" s="23">
        <v>15</v>
      </c>
      <c r="T21" s="23">
        <v>40</v>
      </c>
      <c r="U21" s="23">
        <v>7.76</v>
      </c>
      <c r="V21" s="24">
        <v>8.7100000000000009</v>
      </c>
      <c r="W21" s="24">
        <v>6.75</v>
      </c>
    </row>
    <row r="22" spans="1:23" ht="16.5" customHeight="1">
      <c r="A22" s="19" t="s">
        <v>85</v>
      </c>
      <c r="B22" s="11">
        <v>6008</v>
      </c>
      <c r="C22" s="23">
        <v>3416</v>
      </c>
      <c r="D22" s="23">
        <v>2592</v>
      </c>
      <c r="E22" s="23">
        <v>431</v>
      </c>
      <c r="F22" s="23">
        <v>674</v>
      </c>
      <c r="G22" s="23">
        <v>13</v>
      </c>
      <c r="H22" s="23">
        <v>96</v>
      </c>
      <c r="I22" s="23">
        <v>2417</v>
      </c>
      <c r="J22" s="23">
        <v>599</v>
      </c>
      <c r="K22" s="23">
        <v>496</v>
      </c>
      <c r="L22" s="23">
        <v>16</v>
      </c>
      <c r="M22" s="23">
        <v>16</v>
      </c>
      <c r="N22" s="23">
        <v>124</v>
      </c>
      <c r="O22" s="23">
        <v>30</v>
      </c>
      <c r="P22" s="23">
        <v>558</v>
      </c>
      <c r="Q22" s="23">
        <v>507</v>
      </c>
      <c r="R22" s="23">
        <v>14</v>
      </c>
      <c r="S22" s="23">
        <v>3</v>
      </c>
      <c r="T22" s="23">
        <v>14</v>
      </c>
      <c r="U22" s="23">
        <v>6.24</v>
      </c>
      <c r="V22" s="24">
        <v>6.9</v>
      </c>
      <c r="W22" s="24">
        <v>5.55</v>
      </c>
    </row>
    <row r="23" spans="1:23" ht="16.5" customHeight="1">
      <c r="A23" s="19" t="s">
        <v>86</v>
      </c>
      <c r="B23" s="11">
        <v>18992</v>
      </c>
      <c r="C23" s="23">
        <v>10742</v>
      </c>
      <c r="D23" s="23">
        <v>8250</v>
      </c>
      <c r="E23" s="23">
        <v>1176</v>
      </c>
      <c r="F23" s="23">
        <v>2169</v>
      </c>
      <c r="G23" s="23">
        <v>91</v>
      </c>
      <c r="H23" s="23">
        <v>182</v>
      </c>
      <c r="I23" s="23">
        <v>6275</v>
      </c>
      <c r="J23" s="23">
        <v>1566</v>
      </c>
      <c r="K23" s="23">
        <v>2285</v>
      </c>
      <c r="L23" s="23">
        <v>67</v>
      </c>
      <c r="M23" s="23">
        <v>76</v>
      </c>
      <c r="N23" s="23">
        <v>482</v>
      </c>
      <c r="O23" s="23">
        <v>193</v>
      </c>
      <c r="P23" s="23">
        <v>2400</v>
      </c>
      <c r="Q23" s="23">
        <v>1856</v>
      </c>
      <c r="R23" s="23">
        <v>66</v>
      </c>
      <c r="S23" s="23">
        <v>34</v>
      </c>
      <c r="T23" s="23">
        <v>74</v>
      </c>
      <c r="U23" s="23">
        <v>4.8899999999999997</v>
      </c>
      <c r="V23" s="24">
        <v>5.48</v>
      </c>
      <c r="W23" s="24">
        <v>4.29</v>
      </c>
    </row>
    <row r="24" spans="1:23" ht="16.5" customHeight="1">
      <c r="A24" s="19" t="s">
        <v>87</v>
      </c>
      <c r="B24" s="11">
        <v>14162</v>
      </c>
      <c r="C24" s="23">
        <v>8222</v>
      </c>
      <c r="D24" s="23">
        <v>5940</v>
      </c>
      <c r="E24" s="23">
        <v>632</v>
      </c>
      <c r="F24" s="23">
        <v>1806</v>
      </c>
      <c r="G24" s="23">
        <v>34</v>
      </c>
      <c r="H24" s="23">
        <v>136</v>
      </c>
      <c r="I24" s="23">
        <v>4978</v>
      </c>
      <c r="J24" s="23">
        <v>1510</v>
      </c>
      <c r="K24" s="23">
        <v>1511</v>
      </c>
      <c r="L24" s="23">
        <v>42</v>
      </c>
      <c r="M24" s="23">
        <v>64</v>
      </c>
      <c r="N24" s="23">
        <v>323</v>
      </c>
      <c r="O24" s="23">
        <v>243</v>
      </c>
      <c r="P24" s="23">
        <v>1373</v>
      </c>
      <c r="Q24" s="23">
        <v>1370</v>
      </c>
      <c r="R24" s="23">
        <v>47</v>
      </c>
      <c r="S24" s="23">
        <v>21</v>
      </c>
      <c r="T24" s="23">
        <v>72</v>
      </c>
      <c r="U24" s="23">
        <v>3.44</v>
      </c>
      <c r="V24" s="24">
        <v>4.0199999999999996</v>
      </c>
      <c r="W24" s="24">
        <v>2.87</v>
      </c>
    </row>
    <row r="25" spans="1:23" ht="16.5" customHeight="1">
      <c r="A25" s="19" t="s">
        <v>88</v>
      </c>
      <c r="B25" s="11">
        <v>37320</v>
      </c>
      <c r="C25" s="23">
        <v>21417</v>
      </c>
      <c r="D25" s="23">
        <v>15903</v>
      </c>
      <c r="E25" s="23">
        <v>1964</v>
      </c>
      <c r="F25" s="23">
        <v>4195</v>
      </c>
      <c r="G25" s="23">
        <v>111</v>
      </c>
      <c r="H25" s="23">
        <v>483</v>
      </c>
      <c r="I25" s="23">
        <v>13156</v>
      </c>
      <c r="J25" s="23">
        <v>3103</v>
      </c>
      <c r="K25" s="23">
        <v>4566</v>
      </c>
      <c r="L25" s="23">
        <v>133</v>
      </c>
      <c r="M25" s="23">
        <v>162</v>
      </c>
      <c r="N25" s="23">
        <v>1094</v>
      </c>
      <c r="O25" s="23">
        <v>572</v>
      </c>
      <c r="P25" s="23">
        <v>3889</v>
      </c>
      <c r="Q25" s="23">
        <v>3459</v>
      </c>
      <c r="R25" s="23">
        <v>199</v>
      </c>
      <c r="S25" s="23">
        <v>54</v>
      </c>
      <c r="T25" s="23">
        <v>180</v>
      </c>
      <c r="U25" s="23">
        <v>3.48</v>
      </c>
      <c r="V25" s="24">
        <v>4.0999999999999996</v>
      </c>
      <c r="W25" s="24">
        <v>2.89</v>
      </c>
    </row>
    <row r="26" spans="1:23" ht="16.5" customHeight="1">
      <c r="A26" s="19" t="s">
        <v>89</v>
      </c>
      <c r="B26" s="11">
        <v>13352</v>
      </c>
      <c r="C26" s="23">
        <v>7492</v>
      </c>
      <c r="D26" s="23">
        <v>5860</v>
      </c>
      <c r="E26" s="23">
        <v>636</v>
      </c>
      <c r="F26" s="23">
        <v>1394</v>
      </c>
      <c r="G26" s="23">
        <v>106</v>
      </c>
      <c r="H26" s="23">
        <v>120</v>
      </c>
      <c r="I26" s="23">
        <v>4775</v>
      </c>
      <c r="J26" s="23">
        <v>1143</v>
      </c>
      <c r="K26" s="23">
        <v>1524</v>
      </c>
      <c r="L26" s="23">
        <v>69</v>
      </c>
      <c r="M26" s="23">
        <v>53</v>
      </c>
      <c r="N26" s="23">
        <v>386</v>
      </c>
      <c r="O26" s="23">
        <v>100</v>
      </c>
      <c r="P26" s="23">
        <v>1326</v>
      </c>
      <c r="Q26" s="23">
        <v>1583</v>
      </c>
      <c r="R26" s="23">
        <v>61</v>
      </c>
      <c r="S26" s="23">
        <v>20</v>
      </c>
      <c r="T26" s="23">
        <v>56</v>
      </c>
      <c r="U26" s="23">
        <v>4.88</v>
      </c>
      <c r="V26" s="24">
        <v>5.55</v>
      </c>
      <c r="W26" s="24">
        <v>4.22</v>
      </c>
    </row>
    <row r="27" spans="1:23" ht="16.5" customHeight="1">
      <c r="A27" s="19" t="s">
        <v>90</v>
      </c>
      <c r="B27" s="11">
        <v>29939</v>
      </c>
      <c r="C27" s="23">
        <v>16948</v>
      </c>
      <c r="D27" s="23">
        <v>12991</v>
      </c>
      <c r="E27" s="23">
        <v>1518</v>
      </c>
      <c r="F27" s="23">
        <v>3131</v>
      </c>
      <c r="G27" s="23">
        <v>158</v>
      </c>
      <c r="H27" s="23">
        <v>296</v>
      </c>
      <c r="I27" s="23">
        <v>11146</v>
      </c>
      <c r="J27" s="23">
        <v>2513</v>
      </c>
      <c r="K27" s="23">
        <v>3921</v>
      </c>
      <c r="L27" s="23">
        <v>110</v>
      </c>
      <c r="M27" s="23">
        <v>108</v>
      </c>
      <c r="N27" s="23">
        <v>918</v>
      </c>
      <c r="O27" s="23">
        <v>227</v>
      </c>
      <c r="P27" s="23">
        <v>2705</v>
      </c>
      <c r="Q27" s="23">
        <v>2931</v>
      </c>
      <c r="R27" s="23">
        <v>130</v>
      </c>
      <c r="S27" s="23">
        <v>38</v>
      </c>
      <c r="T27" s="23">
        <v>89</v>
      </c>
      <c r="U27" s="23">
        <v>3.88</v>
      </c>
      <c r="V27" s="24">
        <v>4.4400000000000004</v>
      </c>
      <c r="W27" s="24">
        <v>3.34</v>
      </c>
    </row>
    <row r="28" spans="1:23" s="20" customFormat="1" ht="16.5" customHeight="1">
      <c r="A28" s="19" t="s">
        <v>178</v>
      </c>
      <c r="B28" s="57">
        <v>112643</v>
      </c>
      <c r="C28" s="113">
        <v>62846</v>
      </c>
      <c r="D28" s="113">
        <v>49797</v>
      </c>
      <c r="E28" s="113">
        <v>5987</v>
      </c>
      <c r="F28" s="113">
        <v>14102</v>
      </c>
      <c r="G28" s="113">
        <v>320</v>
      </c>
      <c r="H28" s="113">
        <v>1032</v>
      </c>
      <c r="I28" s="113">
        <v>31964</v>
      </c>
      <c r="J28" s="113">
        <v>7984</v>
      </c>
      <c r="K28" s="113">
        <v>13754</v>
      </c>
      <c r="L28" s="113">
        <v>363</v>
      </c>
      <c r="M28" s="113">
        <v>668</v>
      </c>
      <c r="N28" s="113">
        <v>5004</v>
      </c>
      <c r="O28" s="113">
        <v>2310</v>
      </c>
      <c r="P28" s="113">
        <v>13648</v>
      </c>
      <c r="Q28" s="113">
        <v>14366</v>
      </c>
      <c r="R28" s="113">
        <v>358</v>
      </c>
      <c r="S28" s="113">
        <v>267</v>
      </c>
      <c r="T28" s="113">
        <v>516</v>
      </c>
      <c r="U28" s="113">
        <v>4.32</v>
      </c>
      <c r="V28" s="35">
        <v>4.99</v>
      </c>
      <c r="W28" s="35">
        <v>3.7</v>
      </c>
    </row>
    <row r="29" spans="1:23" s="20" customFormat="1" ht="16.5" customHeight="1">
      <c r="A29" s="19" t="s">
        <v>179</v>
      </c>
      <c r="B29" s="57">
        <v>66112</v>
      </c>
      <c r="C29" s="113">
        <v>37430</v>
      </c>
      <c r="D29" s="113">
        <v>28682</v>
      </c>
      <c r="E29" s="113">
        <v>3484</v>
      </c>
      <c r="F29" s="113">
        <v>5890</v>
      </c>
      <c r="G29" s="113">
        <v>189</v>
      </c>
      <c r="H29" s="113">
        <v>983</v>
      </c>
      <c r="I29" s="113">
        <v>24241</v>
      </c>
      <c r="J29" s="113">
        <v>5449</v>
      </c>
      <c r="K29" s="113">
        <v>8128</v>
      </c>
      <c r="L29" s="113">
        <v>293</v>
      </c>
      <c r="M29" s="113">
        <v>317</v>
      </c>
      <c r="N29" s="113">
        <v>1894</v>
      </c>
      <c r="O29" s="113">
        <v>836</v>
      </c>
      <c r="P29" s="113">
        <v>7998</v>
      </c>
      <c r="Q29" s="113">
        <v>5625</v>
      </c>
      <c r="R29" s="113">
        <v>337</v>
      </c>
      <c r="S29" s="113">
        <v>113</v>
      </c>
      <c r="T29" s="113">
        <v>335</v>
      </c>
      <c r="U29" s="113">
        <v>4.33</v>
      </c>
      <c r="V29" s="35">
        <v>4.95</v>
      </c>
      <c r="W29" s="35">
        <v>3.71</v>
      </c>
    </row>
    <row r="30" spans="1:23" ht="16.5" customHeight="1">
      <c r="A30" s="19" t="s">
        <v>180</v>
      </c>
      <c r="B30" s="11">
        <v>4941</v>
      </c>
      <c r="C30" s="23">
        <v>2669</v>
      </c>
      <c r="D30" s="23">
        <v>2272</v>
      </c>
      <c r="E30" s="23">
        <v>378</v>
      </c>
      <c r="F30" s="23">
        <v>683</v>
      </c>
      <c r="G30" s="23">
        <v>18</v>
      </c>
      <c r="H30" s="23">
        <v>51</v>
      </c>
      <c r="I30" s="23">
        <v>1988</v>
      </c>
      <c r="J30" s="23">
        <v>378</v>
      </c>
      <c r="K30" s="23">
        <v>475</v>
      </c>
      <c r="L30" s="23">
        <v>14</v>
      </c>
      <c r="M30" s="23">
        <v>16</v>
      </c>
      <c r="N30" s="23">
        <v>116</v>
      </c>
      <c r="O30" s="23">
        <v>16</v>
      </c>
      <c r="P30" s="23">
        <v>398</v>
      </c>
      <c r="Q30" s="23">
        <v>379</v>
      </c>
      <c r="R30" s="23">
        <v>16</v>
      </c>
      <c r="S30" s="23">
        <v>9</v>
      </c>
      <c r="T30" s="23">
        <v>6</v>
      </c>
      <c r="U30" s="23">
        <v>5.27</v>
      </c>
      <c r="V30" s="24">
        <v>5.51</v>
      </c>
      <c r="W30" s="24">
        <v>5.01</v>
      </c>
    </row>
    <row r="31" spans="1:23" ht="16.5" customHeight="1">
      <c r="A31" s="41" t="s">
        <v>181</v>
      </c>
      <c r="B31" s="39">
        <v>376</v>
      </c>
      <c r="C31" s="26">
        <v>236</v>
      </c>
      <c r="D31" s="26">
        <v>140</v>
      </c>
      <c r="E31" s="26">
        <v>29</v>
      </c>
      <c r="F31" s="26">
        <v>47</v>
      </c>
      <c r="G31" s="26">
        <v>0</v>
      </c>
      <c r="H31" s="26">
        <v>5</v>
      </c>
      <c r="I31" s="26">
        <v>135</v>
      </c>
      <c r="J31" s="26">
        <v>37</v>
      </c>
      <c r="K31" s="26">
        <v>46</v>
      </c>
      <c r="L31" s="26">
        <v>5</v>
      </c>
      <c r="M31" s="26">
        <v>2</v>
      </c>
      <c r="N31" s="26">
        <v>4</v>
      </c>
      <c r="O31" s="26">
        <v>3</v>
      </c>
      <c r="P31" s="26">
        <v>35</v>
      </c>
      <c r="Q31" s="26">
        <v>27</v>
      </c>
      <c r="R31" s="26">
        <v>0</v>
      </c>
      <c r="S31" s="26">
        <v>1</v>
      </c>
      <c r="T31" s="26">
        <v>0</v>
      </c>
      <c r="U31" s="26">
        <v>3.79</v>
      </c>
      <c r="V31" s="37">
        <v>4.1100000000000003</v>
      </c>
      <c r="W31" s="37">
        <v>3.36</v>
      </c>
    </row>
    <row r="32" spans="1:23" ht="14.25" customHeight="1">
      <c r="A32" s="10" t="s">
        <v>91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2:18" ht="14.25" customHeight="1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2:18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2:18" ht="12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2" customHeight="1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2:18" ht="12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2:18" ht="12" customHeight="1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40" spans="2:18" ht="12" customHeight="1"/>
    <row r="41" spans="2:18" ht="12" customHeight="1"/>
    <row r="43" spans="2:18" ht="12" customHeight="1"/>
    <row r="44" spans="2:18" ht="12" customHeight="1"/>
    <row r="46" spans="2:18" ht="12" customHeight="1"/>
    <row r="49" ht="12" customHeight="1"/>
    <row r="55" ht="25.15" hidden="1" customHeight="1"/>
    <row r="56" ht="25.15" hidden="1" customHeight="1"/>
  </sheetData>
  <mergeCells count="21">
    <mergeCell ref="H4:H5"/>
    <mergeCell ref="I4:I5"/>
    <mergeCell ref="A4:A5"/>
    <mergeCell ref="B4:D4"/>
    <mergeCell ref="E4:E5"/>
    <mergeCell ref="F4:F5"/>
    <mergeCell ref="G4:G5"/>
    <mergeCell ref="K4:K5"/>
    <mergeCell ref="J4:J5"/>
    <mergeCell ref="L4:L5"/>
    <mergeCell ref="N4:N5"/>
    <mergeCell ref="W4:W5"/>
    <mergeCell ref="O4:O5"/>
    <mergeCell ref="P4:P5"/>
    <mergeCell ref="Q4:Q5"/>
    <mergeCell ref="R4:R5"/>
    <mergeCell ref="U4:U5"/>
    <mergeCell ref="V4:V5"/>
    <mergeCell ref="T4:T5"/>
    <mergeCell ref="S4:S5"/>
    <mergeCell ref="M4:M5"/>
  </mergeCells>
  <phoneticPr fontId="2" type="noConversion"/>
  <pageMargins left="0.39370078740157483" right="0.39370078740157483" top="0.51181102362204722" bottom="0.23622047244094491" header="0.19685039370078741" footer="0.27559055118110237"/>
  <pageSetup paperSize="9" orientation="landscape" r:id="rId1"/>
  <headerFooter alignWithMargins="0">
    <oddHeader>&amp;L&amp;"微軟正黑體,標準"&amp;16身心障礙者人數按身障類別分&amp;R&amp;"微軟正黑體,標準"本表共&amp;N頁，第&amp;P頁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9"/>
  <dimension ref="A1:X56"/>
  <sheetViews>
    <sheetView zoomScaleNormal="100"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A6" sqref="A6:A31"/>
    </sheetView>
  </sheetViews>
  <sheetFormatPr defaultRowHeight="12"/>
  <cols>
    <col min="1" max="1" width="14.1640625" style="10" customWidth="1"/>
    <col min="2" max="23" width="14" style="10" customWidth="1"/>
    <col min="24" max="16384" width="9.33203125" style="10"/>
  </cols>
  <sheetData>
    <row r="1" spans="1:24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s="4" customFormat="1" ht="13.5" customHeight="1">
      <c r="A2" s="38" t="s">
        <v>51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4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4" s="7" customFormat="1" ht="21.75" customHeight="1">
      <c r="A4" s="210" t="s">
        <v>66</v>
      </c>
      <c r="B4" s="212" t="s">
        <v>30</v>
      </c>
      <c r="C4" s="212"/>
      <c r="D4" s="213"/>
      <c r="E4" s="208" t="s">
        <v>31</v>
      </c>
      <c r="F4" s="214" t="s">
        <v>32</v>
      </c>
      <c r="G4" s="208" t="s">
        <v>67</v>
      </c>
      <c r="H4" s="208" t="s">
        <v>33</v>
      </c>
      <c r="I4" s="208" t="s">
        <v>68</v>
      </c>
      <c r="J4" s="208" t="s">
        <v>34</v>
      </c>
      <c r="K4" s="208" t="s">
        <v>69</v>
      </c>
      <c r="L4" s="208" t="s">
        <v>35</v>
      </c>
      <c r="M4" s="208" t="s">
        <v>36</v>
      </c>
      <c r="N4" s="208" t="s">
        <v>70</v>
      </c>
      <c r="O4" s="208" t="s">
        <v>37</v>
      </c>
      <c r="P4" s="208" t="s">
        <v>71</v>
      </c>
      <c r="Q4" s="208" t="s">
        <v>72</v>
      </c>
      <c r="R4" s="208" t="s">
        <v>16</v>
      </c>
      <c r="S4" s="208" t="s">
        <v>17</v>
      </c>
      <c r="T4" s="208" t="s">
        <v>38</v>
      </c>
      <c r="U4" s="214" t="s">
        <v>92</v>
      </c>
      <c r="V4" s="214" t="s">
        <v>39</v>
      </c>
      <c r="W4" s="214" t="s">
        <v>40</v>
      </c>
    </row>
    <row r="5" spans="1:24" s="8" customFormat="1" ht="21.75" customHeight="1">
      <c r="A5" s="217"/>
      <c r="B5" s="70" t="s">
        <v>61</v>
      </c>
      <c r="C5" s="9" t="s">
        <v>62</v>
      </c>
      <c r="D5" s="9" t="s">
        <v>63</v>
      </c>
      <c r="E5" s="218"/>
      <c r="F5" s="219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20"/>
      <c r="V5" s="220"/>
      <c r="W5" s="220"/>
    </row>
    <row r="6" spans="1:24" s="20" customFormat="1" ht="16.5" customHeight="1">
      <c r="A6" s="118" t="s">
        <v>59</v>
      </c>
      <c r="B6" s="57">
        <v>1040585</v>
      </c>
      <c r="C6" s="113">
        <v>599664</v>
      </c>
      <c r="D6" s="113">
        <v>440921</v>
      </c>
      <c r="E6" s="113">
        <v>55569</v>
      </c>
      <c r="F6" s="113">
        <v>111623</v>
      </c>
      <c r="G6" s="113">
        <v>2632</v>
      </c>
      <c r="H6" s="113">
        <v>13154</v>
      </c>
      <c r="I6" s="113">
        <v>397920</v>
      </c>
      <c r="J6" s="113">
        <v>93346</v>
      </c>
      <c r="K6" s="113">
        <v>109835</v>
      </c>
      <c r="L6" s="113">
        <v>4235</v>
      </c>
      <c r="M6" s="113">
        <v>4792</v>
      </c>
      <c r="N6" s="113">
        <v>27018</v>
      </c>
      <c r="O6" s="113">
        <v>8151</v>
      </c>
      <c r="P6" s="113">
        <v>101846</v>
      </c>
      <c r="Q6" s="113">
        <v>101827</v>
      </c>
      <c r="R6" s="113">
        <v>3649</v>
      </c>
      <c r="S6" s="113">
        <v>1211</v>
      </c>
      <c r="T6" s="113">
        <v>3777</v>
      </c>
      <c r="U6" s="113">
        <v>4.5199999999999996</v>
      </c>
      <c r="V6" s="35">
        <v>5.16</v>
      </c>
      <c r="W6" s="35">
        <v>3.86</v>
      </c>
    </row>
    <row r="7" spans="1:24" s="20" customFormat="1" ht="16.5" customHeight="1">
      <c r="A7" s="19" t="s">
        <v>47</v>
      </c>
      <c r="B7" s="57">
        <v>129636</v>
      </c>
      <c r="C7" s="113">
        <v>76143</v>
      </c>
      <c r="D7" s="113">
        <v>53493</v>
      </c>
      <c r="E7" s="113">
        <v>6012</v>
      </c>
      <c r="F7" s="113">
        <v>14210</v>
      </c>
      <c r="G7" s="113">
        <v>361</v>
      </c>
      <c r="H7" s="113">
        <v>1552</v>
      </c>
      <c r="I7" s="113">
        <v>46380</v>
      </c>
      <c r="J7" s="113">
        <v>11898</v>
      </c>
      <c r="K7" s="113">
        <v>14714</v>
      </c>
      <c r="L7" s="113">
        <v>613</v>
      </c>
      <c r="M7" s="113">
        <v>897</v>
      </c>
      <c r="N7" s="113">
        <v>3224</v>
      </c>
      <c r="O7" s="113">
        <v>1552</v>
      </c>
      <c r="P7" s="113">
        <v>13051</v>
      </c>
      <c r="Q7" s="113">
        <v>13917</v>
      </c>
      <c r="R7" s="113">
        <v>463</v>
      </c>
      <c r="S7" s="113">
        <v>181</v>
      </c>
      <c r="T7" s="113">
        <v>611</v>
      </c>
      <c r="U7" s="113">
        <v>3.38</v>
      </c>
      <c r="V7" s="35">
        <v>3.98</v>
      </c>
      <c r="W7" s="35">
        <v>2.79</v>
      </c>
    </row>
    <row r="8" spans="1:24" s="20" customFormat="1" ht="16.5" customHeight="1">
      <c r="A8" s="19" t="s">
        <v>48</v>
      </c>
      <c r="B8" s="57">
        <v>34178</v>
      </c>
      <c r="C8" s="113">
        <v>19209</v>
      </c>
      <c r="D8" s="113">
        <v>14969</v>
      </c>
      <c r="E8" s="113">
        <v>1930</v>
      </c>
      <c r="F8" s="113">
        <v>3374</v>
      </c>
      <c r="G8" s="113">
        <v>112</v>
      </c>
      <c r="H8" s="113">
        <v>346</v>
      </c>
      <c r="I8" s="113">
        <v>13596</v>
      </c>
      <c r="J8" s="113">
        <v>2597</v>
      </c>
      <c r="K8" s="113">
        <v>3027</v>
      </c>
      <c r="L8" s="113">
        <v>112</v>
      </c>
      <c r="M8" s="113">
        <v>111</v>
      </c>
      <c r="N8" s="113">
        <v>972</v>
      </c>
      <c r="O8" s="113">
        <v>163</v>
      </c>
      <c r="P8" s="113">
        <v>3728</v>
      </c>
      <c r="Q8" s="113">
        <v>3886</v>
      </c>
      <c r="R8" s="113">
        <v>123</v>
      </c>
      <c r="S8" s="113">
        <v>19</v>
      </c>
      <c r="T8" s="113">
        <v>82</v>
      </c>
      <c r="U8" s="113">
        <v>7.42</v>
      </c>
      <c r="V8" s="35">
        <v>8.14</v>
      </c>
      <c r="W8" s="35">
        <v>6.65</v>
      </c>
    </row>
    <row r="9" spans="1:24" s="20" customFormat="1" ht="16.5" customHeight="1">
      <c r="A9" s="19" t="s">
        <v>73</v>
      </c>
      <c r="B9" s="57">
        <v>70917</v>
      </c>
      <c r="C9" s="113">
        <v>42145</v>
      </c>
      <c r="D9" s="113">
        <v>28772</v>
      </c>
      <c r="E9" s="113">
        <v>3204</v>
      </c>
      <c r="F9" s="113">
        <v>8595</v>
      </c>
      <c r="G9" s="113">
        <v>112</v>
      </c>
      <c r="H9" s="113">
        <v>990</v>
      </c>
      <c r="I9" s="113">
        <v>26413</v>
      </c>
      <c r="J9" s="113">
        <v>7140</v>
      </c>
      <c r="K9" s="113">
        <v>7148</v>
      </c>
      <c r="L9" s="113">
        <v>294</v>
      </c>
      <c r="M9" s="113">
        <v>393</v>
      </c>
      <c r="N9" s="113">
        <v>1583</v>
      </c>
      <c r="O9" s="113">
        <v>665</v>
      </c>
      <c r="P9" s="113">
        <v>6331</v>
      </c>
      <c r="Q9" s="113">
        <v>7382</v>
      </c>
      <c r="R9" s="113">
        <v>227</v>
      </c>
      <c r="S9" s="113">
        <v>107</v>
      </c>
      <c r="T9" s="113">
        <v>333</v>
      </c>
      <c r="U9" s="113">
        <v>3.62</v>
      </c>
      <c r="V9" s="35">
        <v>4.25</v>
      </c>
      <c r="W9" s="35">
        <v>2.97</v>
      </c>
    </row>
    <row r="10" spans="1:24" s="20" customFormat="1" ht="16.5" customHeight="1">
      <c r="A10" s="19" t="s">
        <v>74</v>
      </c>
      <c r="B10" s="57">
        <v>18667</v>
      </c>
      <c r="C10" s="113">
        <v>11102</v>
      </c>
      <c r="D10" s="113">
        <v>7565</v>
      </c>
      <c r="E10" s="113">
        <v>830</v>
      </c>
      <c r="F10" s="113">
        <v>2439</v>
      </c>
      <c r="G10" s="113">
        <v>30</v>
      </c>
      <c r="H10" s="113">
        <v>183</v>
      </c>
      <c r="I10" s="113">
        <v>6824</v>
      </c>
      <c r="J10" s="113">
        <v>2019</v>
      </c>
      <c r="K10" s="113">
        <v>1771</v>
      </c>
      <c r="L10" s="113">
        <v>81</v>
      </c>
      <c r="M10" s="113">
        <v>83</v>
      </c>
      <c r="N10" s="113">
        <v>459</v>
      </c>
      <c r="O10" s="113">
        <v>110</v>
      </c>
      <c r="P10" s="113">
        <v>1734</v>
      </c>
      <c r="Q10" s="113">
        <v>1952</v>
      </c>
      <c r="R10" s="113">
        <v>64</v>
      </c>
      <c r="S10" s="113">
        <v>14</v>
      </c>
      <c r="T10" s="113">
        <v>74</v>
      </c>
      <c r="U10" s="113">
        <v>3.71</v>
      </c>
      <c r="V10" s="35">
        <v>4.2699999999999996</v>
      </c>
      <c r="W10" s="35">
        <v>3.11</v>
      </c>
    </row>
    <row r="11" spans="1:24" ht="16.5" customHeight="1">
      <c r="A11" s="19" t="s">
        <v>75</v>
      </c>
      <c r="B11" s="11">
        <v>29504</v>
      </c>
      <c r="C11" s="23">
        <v>17342</v>
      </c>
      <c r="D11" s="23">
        <v>12162</v>
      </c>
      <c r="E11" s="23">
        <v>1211</v>
      </c>
      <c r="F11" s="23">
        <v>4149</v>
      </c>
      <c r="G11" s="23">
        <v>34</v>
      </c>
      <c r="H11" s="23">
        <v>384</v>
      </c>
      <c r="I11" s="23">
        <v>11468</v>
      </c>
      <c r="J11" s="23">
        <v>2886</v>
      </c>
      <c r="K11" s="23">
        <v>2647</v>
      </c>
      <c r="L11" s="23">
        <v>82</v>
      </c>
      <c r="M11" s="23">
        <v>114</v>
      </c>
      <c r="N11" s="23">
        <v>583</v>
      </c>
      <c r="O11" s="23">
        <v>100</v>
      </c>
      <c r="P11" s="23">
        <v>2394</v>
      </c>
      <c r="Q11" s="23">
        <v>3240</v>
      </c>
      <c r="R11" s="23">
        <v>92</v>
      </c>
      <c r="S11" s="23">
        <v>21</v>
      </c>
      <c r="T11" s="23">
        <v>99</v>
      </c>
      <c r="U11" s="23">
        <v>5.26</v>
      </c>
      <c r="V11" s="24">
        <v>5.93</v>
      </c>
      <c r="W11" s="24">
        <v>4.54</v>
      </c>
    </row>
    <row r="12" spans="1:24" ht="16.5" customHeight="1">
      <c r="A12" s="19" t="s">
        <v>76</v>
      </c>
      <c r="B12" s="11">
        <v>65478</v>
      </c>
      <c r="C12" s="23">
        <v>38194</v>
      </c>
      <c r="D12" s="23">
        <v>27284</v>
      </c>
      <c r="E12" s="23">
        <v>2840</v>
      </c>
      <c r="F12" s="23">
        <v>7592</v>
      </c>
      <c r="G12" s="23">
        <v>127</v>
      </c>
      <c r="H12" s="23">
        <v>810</v>
      </c>
      <c r="I12" s="23">
        <v>24634</v>
      </c>
      <c r="J12" s="23">
        <v>7148</v>
      </c>
      <c r="K12" s="23">
        <v>6911</v>
      </c>
      <c r="L12" s="23">
        <v>301</v>
      </c>
      <c r="M12" s="23">
        <v>196</v>
      </c>
      <c r="N12" s="23">
        <v>1212</v>
      </c>
      <c r="O12" s="23">
        <v>360</v>
      </c>
      <c r="P12" s="23">
        <v>6364</v>
      </c>
      <c r="Q12" s="23">
        <v>6404</v>
      </c>
      <c r="R12" s="23">
        <v>265</v>
      </c>
      <c r="S12" s="23">
        <v>88</v>
      </c>
      <c r="T12" s="23">
        <v>226</v>
      </c>
      <c r="U12" s="23">
        <v>4.2</v>
      </c>
      <c r="V12" s="24">
        <v>4.82</v>
      </c>
      <c r="W12" s="24">
        <v>3.56</v>
      </c>
    </row>
    <row r="13" spans="1:24" ht="16.5" customHeight="1">
      <c r="A13" s="19" t="s">
        <v>77</v>
      </c>
      <c r="B13" s="11">
        <v>62749</v>
      </c>
      <c r="C13" s="23">
        <v>36935</v>
      </c>
      <c r="D13" s="23">
        <v>25814</v>
      </c>
      <c r="E13" s="23">
        <v>3948</v>
      </c>
      <c r="F13" s="23">
        <v>6499</v>
      </c>
      <c r="G13" s="23">
        <v>159</v>
      </c>
      <c r="H13" s="23">
        <v>938</v>
      </c>
      <c r="I13" s="23">
        <v>24531</v>
      </c>
      <c r="J13" s="23">
        <v>6293</v>
      </c>
      <c r="K13" s="23">
        <v>6001</v>
      </c>
      <c r="L13" s="23">
        <v>366</v>
      </c>
      <c r="M13" s="23">
        <v>255</v>
      </c>
      <c r="N13" s="23">
        <v>1580</v>
      </c>
      <c r="O13" s="23">
        <v>202</v>
      </c>
      <c r="P13" s="23">
        <v>5421</v>
      </c>
      <c r="Q13" s="23">
        <v>6072</v>
      </c>
      <c r="R13" s="23">
        <v>226</v>
      </c>
      <c r="S13" s="23">
        <v>54</v>
      </c>
      <c r="T13" s="23">
        <v>204</v>
      </c>
      <c r="U13" s="23">
        <v>4.78</v>
      </c>
      <c r="V13" s="24">
        <v>5.46</v>
      </c>
      <c r="W13" s="24">
        <v>4.05</v>
      </c>
    </row>
    <row r="14" spans="1:24" ht="16.5" customHeight="1">
      <c r="A14" s="19" t="s">
        <v>78</v>
      </c>
      <c r="B14" s="11">
        <v>32256</v>
      </c>
      <c r="C14" s="23">
        <v>18777</v>
      </c>
      <c r="D14" s="23">
        <v>13479</v>
      </c>
      <c r="E14" s="23">
        <v>1465</v>
      </c>
      <c r="F14" s="23">
        <v>4108</v>
      </c>
      <c r="G14" s="23">
        <v>70</v>
      </c>
      <c r="H14" s="23">
        <v>372</v>
      </c>
      <c r="I14" s="23">
        <v>12753</v>
      </c>
      <c r="J14" s="23">
        <v>2840</v>
      </c>
      <c r="K14" s="23">
        <v>3135</v>
      </c>
      <c r="L14" s="23">
        <v>148</v>
      </c>
      <c r="M14" s="23">
        <v>126</v>
      </c>
      <c r="N14" s="23">
        <v>833</v>
      </c>
      <c r="O14" s="23">
        <v>67</v>
      </c>
      <c r="P14" s="23">
        <v>2896</v>
      </c>
      <c r="Q14" s="23">
        <v>3223</v>
      </c>
      <c r="R14" s="23">
        <v>132</v>
      </c>
      <c r="S14" s="23">
        <v>23</v>
      </c>
      <c r="T14" s="23">
        <v>65</v>
      </c>
      <c r="U14" s="23">
        <v>6.07</v>
      </c>
      <c r="V14" s="24">
        <v>6.83</v>
      </c>
      <c r="W14" s="24">
        <v>5.25</v>
      </c>
    </row>
    <row r="15" spans="1:24" ht="16.5" customHeight="1">
      <c r="A15" s="19" t="s">
        <v>49</v>
      </c>
      <c r="B15" s="11">
        <v>58116</v>
      </c>
      <c r="C15" s="23">
        <v>32742</v>
      </c>
      <c r="D15" s="23">
        <v>25374</v>
      </c>
      <c r="E15" s="23">
        <v>4856</v>
      </c>
      <c r="F15" s="23">
        <v>5204</v>
      </c>
      <c r="G15" s="23">
        <v>125</v>
      </c>
      <c r="H15" s="23">
        <v>878</v>
      </c>
      <c r="I15" s="23">
        <v>25659</v>
      </c>
      <c r="J15" s="23">
        <v>4364</v>
      </c>
      <c r="K15" s="23">
        <v>5418</v>
      </c>
      <c r="L15" s="23">
        <v>293</v>
      </c>
      <c r="M15" s="23">
        <v>202</v>
      </c>
      <c r="N15" s="23">
        <v>1564</v>
      </c>
      <c r="O15" s="23">
        <v>97</v>
      </c>
      <c r="P15" s="23">
        <v>4215</v>
      </c>
      <c r="Q15" s="23">
        <v>4958</v>
      </c>
      <c r="R15" s="23">
        <v>161</v>
      </c>
      <c r="S15" s="23">
        <v>41</v>
      </c>
      <c r="T15" s="23">
        <v>81</v>
      </c>
      <c r="U15" s="23">
        <v>8.0299999999999994</v>
      </c>
      <c r="V15" s="24">
        <v>8.6300000000000008</v>
      </c>
      <c r="W15" s="24">
        <v>7.37</v>
      </c>
    </row>
    <row r="16" spans="1:24" ht="16.5" customHeight="1">
      <c r="A16" s="19" t="s">
        <v>79</v>
      </c>
      <c r="B16" s="11">
        <v>37440</v>
      </c>
      <c r="C16" s="23">
        <v>20841</v>
      </c>
      <c r="D16" s="23">
        <v>16599</v>
      </c>
      <c r="E16" s="23">
        <v>2175</v>
      </c>
      <c r="F16" s="23">
        <v>4012</v>
      </c>
      <c r="G16" s="23">
        <v>121</v>
      </c>
      <c r="H16" s="23">
        <v>413</v>
      </c>
      <c r="I16" s="23">
        <v>15791</v>
      </c>
      <c r="J16" s="23">
        <v>3479</v>
      </c>
      <c r="K16" s="23">
        <v>3729</v>
      </c>
      <c r="L16" s="23">
        <v>179</v>
      </c>
      <c r="M16" s="23">
        <v>165</v>
      </c>
      <c r="N16" s="23">
        <v>1150</v>
      </c>
      <c r="O16" s="23">
        <v>76</v>
      </c>
      <c r="P16" s="23">
        <v>3128</v>
      </c>
      <c r="Q16" s="23">
        <v>2815</v>
      </c>
      <c r="R16" s="23">
        <v>110</v>
      </c>
      <c r="S16" s="23">
        <v>29</v>
      </c>
      <c r="T16" s="23">
        <v>68</v>
      </c>
      <c r="U16" s="23">
        <v>6.82</v>
      </c>
      <c r="V16" s="24">
        <v>7.25</v>
      </c>
      <c r="W16" s="24">
        <v>6.35</v>
      </c>
    </row>
    <row r="17" spans="1:23" ht="16.5" customHeight="1">
      <c r="A17" s="19" t="s">
        <v>80</v>
      </c>
      <c r="B17" s="11">
        <v>57268</v>
      </c>
      <c r="C17" s="23">
        <v>32496</v>
      </c>
      <c r="D17" s="23">
        <v>24772</v>
      </c>
      <c r="E17" s="23">
        <v>3488</v>
      </c>
      <c r="F17" s="23">
        <v>5607</v>
      </c>
      <c r="G17" s="23">
        <v>171</v>
      </c>
      <c r="H17" s="23">
        <v>809</v>
      </c>
      <c r="I17" s="23">
        <v>24707</v>
      </c>
      <c r="J17" s="23">
        <v>4887</v>
      </c>
      <c r="K17" s="23">
        <v>6045</v>
      </c>
      <c r="L17" s="23">
        <v>163</v>
      </c>
      <c r="M17" s="23">
        <v>231</v>
      </c>
      <c r="N17" s="23">
        <v>1406</v>
      </c>
      <c r="O17" s="23">
        <v>136</v>
      </c>
      <c r="P17" s="23">
        <v>4487</v>
      </c>
      <c r="Q17" s="23">
        <v>4770</v>
      </c>
      <c r="R17" s="23">
        <v>196</v>
      </c>
      <c r="S17" s="23">
        <v>50</v>
      </c>
      <c r="T17" s="23">
        <v>115</v>
      </c>
      <c r="U17" s="23">
        <v>5.18</v>
      </c>
      <c r="V17" s="24">
        <v>5.74</v>
      </c>
      <c r="W17" s="24">
        <v>4.5999999999999996</v>
      </c>
    </row>
    <row r="18" spans="1:23" ht="16.5" customHeight="1">
      <c r="A18" s="19" t="s">
        <v>81</v>
      </c>
      <c r="B18" s="11">
        <v>54719</v>
      </c>
      <c r="C18" s="23">
        <v>31354</v>
      </c>
      <c r="D18" s="23">
        <v>23365</v>
      </c>
      <c r="E18" s="23">
        <v>2952</v>
      </c>
      <c r="F18" s="23">
        <v>4874</v>
      </c>
      <c r="G18" s="23">
        <v>139</v>
      </c>
      <c r="H18" s="23">
        <v>860</v>
      </c>
      <c r="I18" s="23">
        <v>21941</v>
      </c>
      <c r="J18" s="23">
        <v>5070</v>
      </c>
      <c r="K18" s="23">
        <v>6167</v>
      </c>
      <c r="L18" s="23">
        <v>191</v>
      </c>
      <c r="M18" s="23">
        <v>272</v>
      </c>
      <c r="N18" s="23">
        <v>1340</v>
      </c>
      <c r="O18" s="23">
        <v>224</v>
      </c>
      <c r="P18" s="23">
        <v>5991</v>
      </c>
      <c r="Q18" s="23">
        <v>4241</v>
      </c>
      <c r="R18" s="23">
        <v>210</v>
      </c>
      <c r="S18" s="23">
        <v>42</v>
      </c>
      <c r="T18" s="23">
        <v>205</v>
      </c>
      <c r="U18" s="23">
        <v>4.4000000000000004</v>
      </c>
      <c r="V18" s="24">
        <v>4.9000000000000004</v>
      </c>
      <c r="W18" s="24">
        <v>3.87</v>
      </c>
    </row>
    <row r="19" spans="1:23" ht="16.5" customHeight="1">
      <c r="A19" s="19" t="s">
        <v>82</v>
      </c>
      <c r="B19" s="11">
        <v>47953</v>
      </c>
      <c r="C19" s="23">
        <v>27718</v>
      </c>
      <c r="D19" s="23">
        <v>20235</v>
      </c>
      <c r="E19" s="23">
        <v>2599</v>
      </c>
      <c r="F19" s="23">
        <v>3765</v>
      </c>
      <c r="G19" s="23">
        <v>78</v>
      </c>
      <c r="H19" s="23">
        <v>641</v>
      </c>
      <c r="I19" s="23">
        <v>21548</v>
      </c>
      <c r="J19" s="23">
        <v>4313</v>
      </c>
      <c r="K19" s="23">
        <v>4684</v>
      </c>
      <c r="L19" s="23">
        <v>164</v>
      </c>
      <c r="M19" s="23">
        <v>104</v>
      </c>
      <c r="N19" s="23">
        <v>954</v>
      </c>
      <c r="O19" s="23">
        <v>172</v>
      </c>
      <c r="P19" s="23">
        <v>4634</v>
      </c>
      <c r="Q19" s="23">
        <v>3892</v>
      </c>
      <c r="R19" s="23">
        <v>167</v>
      </c>
      <c r="S19" s="23">
        <v>24</v>
      </c>
      <c r="T19" s="23">
        <v>214</v>
      </c>
      <c r="U19" s="23">
        <v>5.42</v>
      </c>
      <c r="V19" s="24">
        <v>6.07</v>
      </c>
      <c r="W19" s="24">
        <v>4.7300000000000004</v>
      </c>
    </row>
    <row r="20" spans="1:23" ht="16.5" customHeight="1">
      <c r="A20" s="19" t="s">
        <v>83</v>
      </c>
      <c r="B20" s="11">
        <v>20344</v>
      </c>
      <c r="C20" s="23">
        <v>12225</v>
      </c>
      <c r="D20" s="23">
        <v>8119</v>
      </c>
      <c r="E20" s="23">
        <v>1191</v>
      </c>
      <c r="F20" s="23">
        <v>1528</v>
      </c>
      <c r="G20" s="23">
        <v>53</v>
      </c>
      <c r="H20" s="23">
        <v>239</v>
      </c>
      <c r="I20" s="23">
        <v>9450</v>
      </c>
      <c r="J20" s="23">
        <v>2004</v>
      </c>
      <c r="K20" s="23">
        <v>1770</v>
      </c>
      <c r="L20" s="23">
        <v>87</v>
      </c>
      <c r="M20" s="23">
        <v>95</v>
      </c>
      <c r="N20" s="23">
        <v>355</v>
      </c>
      <c r="O20" s="23">
        <v>54</v>
      </c>
      <c r="P20" s="23">
        <v>1445</v>
      </c>
      <c r="Q20" s="23">
        <v>1980</v>
      </c>
      <c r="R20" s="23">
        <v>45</v>
      </c>
      <c r="S20" s="23">
        <v>9</v>
      </c>
      <c r="T20" s="23">
        <v>39</v>
      </c>
      <c r="U20" s="23">
        <v>8.77</v>
      </c>
      <c r="V20" s="24">
        <v>10.02</v>
      </c>
      <c r="W20" s="24">
        <v>7.39</v>
      </c>
    </row>
    <row r="21" spans="1:23" ht="16.5" customHeight="1">
      <c r="A21" s="19" t="s">
        <v>84</v>
      </c>
      <c r="B21" s="11">
        <v>26286</v>
      </c>
      <c r="C21" s="23">
        <v>15291</v>
      </c>
      <c r="D21" s="23">
        <v>10995</v>
      </c>
      <c r="E21" s="23">
        <v>1181</v>
      </c>
      <c r="F21" s="23">
        <v>2365</v>
      </c>
      <c r="G21" s="23">
        <v>51</v>
      </c>
      <c r="H21" s="23">
        <v>358</v>
      </c>
      <c r="I21" s="23">
        <v>11031</v>
      </c>
      <c r="J21" s="23">
        <v>2469</v>
      </c>
      <c r="K21" s="23">
        <v>1936</v>
      </c>
      <c r="L21" s="23">
        <v>101</v>
      </c>
      <c r="M21" s="23">
        <v>83</v>
      </c>
      <c r="N21" s="23">
        <v>586</v>
      </c>
      <c r="O21" s="23">
        <v>82</v>
      </c>
      <c r="P21" s="23">
        <v>3518</v>
      </c>
      <c r="Q21" s="23">
        <v>2388</v>
      </c>
      <c r="R21" s="23">
        <v>77</v>
      </c>
      <c r="S21" s="23">
        <v>15</v>
      </c>
      <c r="T21" s="23">
        <v>45</v>
      </c>
      <c r="U21" s="23">
        <v>7.7</v>
      </c>
      <c r="V21" s="24">
        <v>8.64</v>
      </c>
      <c r="W21" s="24">
        <v>6.69</v>
      </c>
    </row>
    <row r="22" spans="1:23" ht="16.5" customHeight="1">
      <c r="A22" s="19" t="s">
        <v>85</v>
      </c>
      <c r="B22" s="11">
        <v>5872</v>
      </c>
      <c r="C22" s="23">
        <v>3328</v>
      </c>
      <c r="D22" s="23">
        <v>2544</v>
      </c>
      <c r="E22" s="23">
        <v>440</v>
      </c>
      <c r="F22" s="23">
        <v>647</v>
      </c>
      <c r="G22" s="23">
        <v>11</v>
      </c>
      <c r="H22" s="23">
        <v>95</v>
      </c>
      <c r="I22" s="23">
        <v>2429</v>
      </c>
      <c r="J22" s="23">
        <v>591</v>
      </c>
      <c r="K22" s="23">
        <v>461</v>
      </c>
      <c r="L22" s="23">
        <v>15</v>
      </c>
      <c r="M22" s="23">
        <v>15</v>
      </c>
      <c r="N22" s="23">
        <v>107</v>
      </c>
      <c r="O22" s="23">
        <v>27</v>
      </c>
      <c r="P22" s="23">
        <v>526</v>
      </c>
      <c r="Q22" s="23">
        <v>479</v>
      </c>
      <c r="R22" s="23">
        <v>11</v>
      </c>
      <c r="S22" s="23">
        <v>3</v>
      </c>
      <c r="T22" s="23">
        <v>15</v>
      </c>
      <c r="U22" s="23">
        <v>6.29</v>
      </c>
      <c r="V22" s="24">
        <v>6.92</v>
      </c>
      <c r="W22" s="24">
        <v>5.63</v>
      </c>
    </row>
    <row r="23" spans="1:23" ht="16.5" customHeight="1">
      <c r="A23" s="19" t="s">
        <v>86</v>
      </c>
      <c r="B23" s="11">
        <v>18220</v>
      </c>
      <c r="C23" s="23">
        <v>10386</v>
      </c>
      <c r="D23" s="23">
        <v>7834</v>
      </c>
      <c r="E23" s="23">
        <v>1134</v>
      </c>
      <c r="F23" s="23">
        <v>2133</v>
      </c>
      <c r="G23" s="23">
        <v>85</v>
      </c>
      <c r="H23" s="23">
        <v>179</v>
      </c>
      <c r="I23" s="23">
        <v>6235</v>
      </c>
      <c r="J23" s="23">
        <v>1519</v>
      </c>
      <c r="K23" s="23">
        <v>2059</v>
      </c>
      <c r="L23" s="23">
        <v>67</v>
      </c>
      <c r="M23" s="23">
        <v>80</v>
      </c>
      <c r="N23" s="23">
        <v>417</v>
      </c>
      <c r="O23" s="23">
        <v>174</v>
      </c>
      <c r="P23" s="23">
        <v>2175</v>
      </c>
      <c r="Q23" s="23">
        <v>1795</v>
      </c>
      <c r="R23" s="23">
        <v>61</v>
      </c>
      <c r="S23" s="23">
        <v>33</v>
      </c>
      <c r="T23" s="23">
        <v>74</v>
      </c>
      <c r="U23" s="23">
        <v>4.68</v>
      </c>
      <c r="V23" s="24">
        <v>5.28</v>
      </c>
      <c r="W23" s="24">
        <v>4.08</v>
      </c>
    </row>
    <row r="24" spans="1:23" ht="16.5" customHeight="1">
      <c r="A24" s="19" t="s">
        <v>87</v>
      </c>
      <c r="B24" s="11">
        <v>13778</v>
      </c>
      <c r="C24" s="23">
        <v>8047</v>
      </c>
      <c r="D24" s="23">
        <v>5731</v>
      </c>
      <c r="E24" s="23">
        <v>608</v>
      </c>
      <c r="F24" s="23">
        <v>1788</v>
      </c>
      <c r="G24" s="23">
        <v>30</v>
      </c>
      <c r="H24" s="23">
        <v>125</v>
      </c>
      <c r="I24" s="23">
        <v>4932</v>
      </c>
      <c r="J24" s="23">
        <v>1480</v>
      </c>
      <c r="K24" s="23">
        <v>1416</v>
      </c>
      <c r="L24" s="23">
        <v>39</v>
      </c>
      <c r="M24" s="23">
        <v>62</v>
      </c>
      <c r="N24" s="23">
        <v>276</v>
      </c>
      <c r="O24" s="23">
        <v>216</v>
      </c>
      <c r="P24" s="23">
        <v>1308</v>
      </c>
      <c r="Q24" s="23">
        <v>1364</v>
      </c>
      <c r="R24" s="23">
        <v>43</v>
      </c>
      <c r="S24" s="23">
        <v>15</v>
      </c>
      <c r="T24" s="23">
        <v>76</v>
      </c>
      <c r="U24" s="23">
        <v>3.4</v>
      </c>
      <c r="V24" s="24">
        <v>3.98</v>
      </c>
      <c r="W24" s="24">
        <v>2.82</v>
      </c>
    </row>
    <row r="25" spans="1:23" ht="16.5" customHeight="1">
      <c r="A25" s="19" t="s">
        <v>88</v>
      </c>
      <c r="B25" s="11">
        <v>36503</v>
      </c>
      <c r="C25" s="23">
        <v>21021</v>
      </c>
      <c r="D25" s="23">
        <v>15482</v>
      </c>
      <c r="E25" s="23">
        <v>1885</v>
      </c>
      <c r="F25" s="23">
        <v>4051</v>
      </c>
      <c r="G25" s="23">
        <v>97</v>
      </c>
      <c r="H25" s="23">
        <v>482</v>
      </c>
      <c r="I25" s="23">
        <v>13331</v>
      </c>
      <c r="J25" s="23">
        <v>3135</v>
      </c>
      <c r="K25" s="23">
        <v>4324</v>
      </c>
      <c r="L25" s="23">
        <v>124</v>
      </c>
      <c r="M25" s="23">
        <v>156</v>
      </c>
      <c r="N25" s="23">
        <v>991</v>
      </c>
      <c r="O25" s="23">
        <v>535</v>
      </c>
      <c r="P25" s="23">
        <v>3627</v>
      </c>
      <c r="Q25" s="23">
        <v>3356</v>
      </c>
      <c r="R25" s="23">
        <v>185</v>
      </c>
      <c r="S25" s="23">
        <v>51</v>
      </c>
      <c r="T25" s="23">
        <v>173</v>
      </c>
      <c r="U25" s="23">
        <v>3.42</v>
      </c>
      <c r="V25" s="24">
        <v>4.04</v>
      </c>
      <c r="W25" s="24">
        <v>2.84</v>
      </c>
    </row>
    <row r="26" spans="1:23" ht="16.5" customHeight="1">
      <c r="A26" s="19" t="s">
        <v>89</v>
      </c>
      <c r="B26" s="11">
        <v>12838</v>
      </c>
      <c r="C26" s="23">
        <v>7226</v>
      </c>
      <c r="D26" s="23">
        <v>5612</v>
      </c>
      <c r="E26" s="23">
        <v>634</v>
      </c>
      <c r="F26" s="23">
        <v>1319</v>
      </c>
      <c r="G26" s="23">
        <v>66</v>
      </c>
      <c r="H26" s="23">
        <v>119</v>
      </c>
      <c r="I26" s="23">
        <v>4790</v>
      </c>
      <c r="J26" s="23">
        <v>1124</v>
      </c>
      <c r="K26" s="23">
        <v>1417</v>
      </c>
      <c r="L26" s="23">
        <v>66</v>
      </c>
      <c r="M26" s="23">
        <v>61</v>
      </c>
      <c r="N26" s="23">
        <v>338</v>
      </c>
      <c r="O26" s="23">
        <v>86</v>
      </c>
      <c r="P26" s="23">
        <v>1294</v>
      </c>
      <c r="Q26" s="23">
        <v>1395</v>
      </c>
      <c r="R26" s="23">
        <v>58</v>
      </c>
      <c r="S26" s="23">
        <v>19</v>
      </c>
      <c r="T26" s="23">
        <v>52</v>
      </c>
      <c r="U26" s="23">
        <v>4.6900000000000004</v>
      </c>
      <c r="V26" s="24">
        <v>5.34</v>
      </c>
      <c r="W26" s="24">
        <v>4.05</v>
      </c>
    </row>
    <row r="27" spans="1:23" ht="16.5" customHeight="1">
      <c r="A27" s="19" t="s">
        <v>90</v>
      </c>
      <c r="B27" s="11">
        <v>28582</v>
      </c>
      <c r="C27" s="23">
        <v>16272</v>
      </c>
      <c r="D27" s="23">
        <v>12310</v>
      </c>
      <c r="E27" s="23">
        <v>1439</v>
      </c>
      <c r="F27" s="23">
        <v>2990</v>
      </c>
      <c r="G27" s="23">
        <v>146</v>
      </c>
      <c r="H27" s="23">
        <v>287</v>
      </c>
      <c r="I27" s="23">
        <v>10934</v>
      </c>
      <c r="J27" s="23">
        <v>2421</v>
      </c>
      <c r="K27" s="23">
        <v>3671</v>
      </c>
      <c r="L27" s="23">
        <v>97</v>
      </c>
      <c r="M27" s="23">
        <v>103</v>
      </c>
      <c r="N27" s="23">
        <v>767</v>
      </c>
      <c r="O27" s="23">
        <v>199</v>
      </c>
      <c r="P27" s="23">
        <v>2571</v>
      </c>
      <c r="Q27" s="23">
        <v>2737</v>
      </c>
      <c r="R27" s="23">
        <v>104</v>
      </c>
      <c r="S27" s="23">
        <v>33</v>
      </c>
      <c r="T27" s="23">
        <v>83</v>
      </c>
      <c r="U27" s="23">
        <v>3.72</v>
      </c>
      <c r="V27" s="24">
        <v>4.26</v>
      </c>
      <c r="W27" s="24">
        <v>3.18</v>
      </c>
    </row>
    <row r="28" spans="1:23" s="20" customFormat="1" ht="16.5" customHeight="1">
      <c r="A28" s="19" t="s">
        <v>178</v>
      </c>
      <c r="B28" s="57">
        <v>110139</v>
      </c>
      <c r="C28" s="113">
        <v>61652</v>
      </c>
      <c r="D28" s="113">
        <v>48487</v>
      </c>
      <c r="E28" s="113">
        <v>5815</v>
      </c>
      <c r="F28" s="113">
        <v>13877</v>
      </c>
      <c r="G28" s="113">
        <v>257</v>
      </c>
      <c r="H28" s="113">
        <v>1021</v>
      </c>
      <c r="I28" s="113">
        <v>32225</v>
      </c>
      <c r="J28" s="113">
        <v>7949</v>
      </c>
      <c r="K28" s="113">
        <v>13248</v>
      </c>
      <c r="L28" s="113">
        <v>347</v>
      </c>
      <c r="M28" s="113">
        <v>674</v>
      </c>
      <c r="N28" s="113">
        <v>4551</v>
      </c>
      <c r="O28" s="113">
        <v>2106</v>
      </c>
      <c r="P28" s="113">
        <v>13013</v>
      </c>
      <c r="Q28" s="113">
        <v>13986</v>
      </c>
      <c r="R28" s="113">
        <v>327</v>
      </c>
      <c r="S28" s="113">
        <v>235</v>
      </c>
      <c r="T28" s="113">
        <v>508</v>
      </c>
      <c r="U28" s="113">
        <v>4.2</v>
      </c>
      <c r="V28" s="35">
        <v>4.8499999999999996</v>
      </c>
      <c r="W28" s="35">
        <v>3.59</v>
      </c>
    </row>
    <row r="29" spans="1:23" s="20" customFormat="1" ht="16.5" customHeight="1">
      <c r="A29" s="19" t="s">
        <v>179</v>
      </c>
      <c r="B29" s="57">
        <v>63731</v>
      </c>
      <c r="C29" s="113">
        <v>36235</v>
      </c>
      <c r="D29" s="113">
        <v>27496</v>
      </c>
      <c r="E29" s="113">
        <v>3317</v>
      </c>
      <c r="F29" s="113">
        <v>5746</v>
      </c>
      <c r="G29" s="113">
        <v>178</v>
      </c>
      <c r="H29" s="113">
        <v>1013</v>
      </c>
      <c r="I29" s="113">
        <v>24103</v>
      </c>
      <c r="J29" s="113">
        <v>5311</v>
      </c>
      <c r="K29" s="113">
        <v>7597</v>
      </c>
      <c r="L29" s="113">
        <v>284</v>
      </c>
      <c r="M29" s="113">
        <v>294</v>
      </c>
      <c r="N29" s="113">
        <v>1652</v>
      </c>
      <c r="O29" s="113">
        <v>730</v>
      </c>
      <c r="P29" s="113">
        <v>7576</v>
      </c>
      <c r="Q29" s="113">
        <v>5219</v>
      </c>
      <c r="R29" s="113">
        <v>289</v>
      </c>
      <c r="S29" s="113">
        <v>93</v>
      </c>
      <c r="T29" s="113">
        <v>329</v>
      </c>
      <c r="U29" s="113">
        <v>4.18</v>
      </c>
      <c r="V29" s="35">
        <v>4.79</v>
      </c>
      <c r="W29" s="35">
        <v>3.58</v>
      </c>
    </row>
    <row r="30" spans="1:23" ht="16.5" customHeight="1">
      <c r="A30" s="19" t="s">
        <v>180</v>
      </c>
      <c r="B30" s="11">
        <v>5050</v>
      </c>
      <c r="C30" s="23">
        <v>2754</v>
      </c>
      <c r="D30" s="23">
        <v>2296</v>
      </c>
      <c r="E30" s="23">
        <v>387</v>
      </c>
      <c r="F30" s="23">
        <v>706</v>
      </c>
      <c r="G30" s="23">
        <v>19</v>
      </c>
      <c r="H30" s="23">
        <v>55</v>
      </c>
      <c r="I30" s="23">
        <v>2078</v>
      </c>
      <c r="J30" s="23">
        <v>376</v>
      </c>
      <c r="K30" s="23">
        <v>499</v>
      </c>
      <c r="L30" s="23">
        <v>16</v>
      </c>
      <c r="M30" s="23">
        <v>17</v>
      </c>
      <c r="N30" s="23">
        <v>117</v>
      </c>
      <c r="O30" s="23">
        <v>14</v>
      </c>
      <c r="P30" s="23">
        <v>386</v>
      </c>
      <c r="Q30" s="23">
        <v>350</v>
      </c>
      <c r="R30" s="23">
        <v>13</v>
      </c>
      <c r="S30" s="23">
        <v>11</v>
      </c>
      <c r="T30" s="23">
        <v>6</v>
      </c>
      <c r="U30" s="23">
        <v>5.97</v>
      </c>
      <c r="V30" s="24">
        <v>6.17</v>
      </c>
      <c r="W30" s="24">
        <v>5.75</v>
      </c>
    </row>
    <row r="31" spans="1:23" ht="16.5" customHeight="1">
      <c r="A31" s="41" t="s">
        <v>181</v>
      </c>
      <c r="B31" s="39">
        <v>361</v>
      </c>
      <c r="C31" s="26">
        <v>229</v>
      </c>
      <c r="D31" s="26">
        <v>132</v>
      </c>
      <c r="E31" s="26">
        <v>28</v>
      </c>
      <c r="F31" s="26">
        <v>45</v>
      </c>
      <c r="G31" s="26">
        <v>0</v>
      </c>
      <c r="H31" s="26">
        <v>5</v>
      </c>
      <c r="I31" s="26">
        <v>137</v>
      </c>
      <c r="J31" s="26">
        <v>33</v>
      </c>
      <c r="K31" s="26">
        <v>40</v>
      </c>
      <c r="L31" s="26">
        <v>5</v>
      </c>
      <c r="M31" s="26">
        <v>3</v>
      </c>
      <c r="N31" s="26">
        <v>1</v>
      </c>
      <c r="O31" s="26">
        <v>4</v>
      </c>
      <c r="P31" s="26">
        <v>33</v>
      </c>
      <c r="Q31" s="26">
        <v>26</v>
      </c>
      <c r="R31" s="26">
        <v>0</v>
      </c>
      <c r="S31" s="26">
        <v>1</v>
      </c>
      <c r="T31" s="26">
        <v>0</v>
      </c>
      <c r="U31" s="26">
        <v>3.7</v>
      </c>
      <c r="V31" s="37">
        <v>4.05</v>
      </c>
      <c r="W31" s="37">
        <v>3.22</v>
      </c>
    </row>
    <row r="32" spans="1:23" ht="14.25" customHeight="1">
      <c r="A32" s="10" t="s">
        <v>91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2:18" ht="14.25" customHeight="1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2:18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2:18" ht="12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2" customHeight="1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2:18" ht="12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2:18" ht="12" customHeight="1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40" spans="2:18" ht="12" customHeight="1"/>
    <row r="41" spans="2:18" ht="12" customHeight="1"/>
    <row r="43" spans="2:18" ht="12" customHeight="1"/>
    <row r="44" spans="2:18" ht="12" customHeight="1"/>
    <row r="46" spans="2:18" ht="12" customHeight="1"/>
    <row r="49" ht="12" customHeight="1"/>
    <row r="55" ht="25.15" hidden="1" customHeight="1"/>
    <row r="56" ht="25.15" hidden="1" customHeight="1"/>
  </sheetData>
  <mergeCells count="21">
    <mergeCell ref="W4:W5"/>
    <mergeCell ref="L4:L5"/>
    <mergeCell ref="M4:M5"/>
    <mergeCell ref="N4:N5"/>
    <mergeCell ref="O4:O5"/>
    <mergeCell ref="R4:R5"/>
    <mergeCell ref="V4:V5"/>
    <mergeCell ref="H4:H5"/>
    <mergeCell ref="S4:S5"/>
    <mergeCell ref="I4:I5"/>
    <mergeCell ref="U4:U5"/>
    <mergeCell ref="A4:A5"/>
    <mergeCell ref="B4:D4"/>
    <mergeCell ref="E4:E5"/>
    <mergeCell ref="F4:F5"/>
    <mergeCell ref="G4:G5"/>
    <mergeCell ref="J4:J5"/>
    <mergeCell ref="K4:K5"/>
    <mergeCell ref="P4:P5"/>
    <mergeCell ref="Q4:Q5"/>
    <mergeCell ref="T4:T5"/>
  </mergeCells>
  <phoneticPr fontId="2" type="noConversion"/>
  <pageMargins left="0.39370078740157483" right="0.39370078740157483" top="0.51181102362204722" bottom="0.23622047244094491" header="0.19685039370078741" footer="0.27559055118110237"/>
  <pageSetup paperSize="9" orientation="landscape" r:id="rId1"/>
  <headerFooter alignWithMargins="0">
    <oddHeader>&amp;L&amp;"微軟正黑體,標準"&amp;16身心障礙者人數按身障類別分&amp;R&amp;"微軟正黑體,標準"本表共&amp;N頁，第&amp;P頁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3"/>
  <dimension ref="A1:X56"/>
  <sheetViews>
    <sheetView zoomScaleNormal="100"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A6" sqref="A6:A31"/>
    </sheetView>
  </sheetViews>
  <sheetFormatPr defaultRowHeight="12"/>
  <cols>
    <col min="1" max="1" width="14.1640625" style="10" customWidth="1"/>
    <col min="2" max="23" width="14" style="10" customWidth="1"/>
    <col min="24" max="16384" width="9.33203125" style="10"/>
  </cols>
  <sheetData>
    <row r="1" spans="1:24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s="4" customFormat="1" ht="13.5" customHeight="1">
      <c r="A2" s="38" t="s">
        <v>52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4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4" s="7" customFormat="1" ht="21.75" customHeight="1">
      <c r="A4" s="210" t="s">
        <v>66</v>
      </c>
      <c r="B4" s="212" t="s">
        <v>30</v>
      </c>
      <c r="C4" s="212"/>
      <c r="D4" s="213"/>
      <c r="E4" s="208" t="s">
        <v>31</v>
      </c>
      <c r="F4" s="214" t="s">
        <v>32</v>
      </c>
      <c r="G4" s="208" t="s">
        <v>67</v>
      </c>
      <c r="H4" s="208" t="s">
        <v>33</v>
      </c>
      <c r="I4" s="208" t="s">
        <v>68</v>
      </c>
      <c r="J4" s="208" t="s">
        <v>34</v>
      </c>
      <c r="K4" s="208" t="s">
        <v>69</v>
      </c>
      <c r="L4" s="208" t="s">
        <v>35</v>
      </c>
      <c r="M4" s="208" t="s">
        <v>36</v>
      </c>
      <c r="N4" s="208" t="s">
        <v>70</v>
      </c>
      <c r="O4" s="208" t="s">
        <v>37</v>
      </c>
      <c r="P4" s="208" t="s">
        <v>71</v>
      </c>
      <c r="Q4" s="208" t="s">
        <v>72</v>
      </c>
      <c r="R4" s="208" t="s">
        <v>16</v>
      </c>
      <c r="S4" s="208" t="s">
        <v>17</v>
      </c>
      <c r="T4" s="208" t="s">
        <v>38</v>
      </c>
      <c r="U4" s="214" t="s">
        <v>92</v>
      </c>
      <c r="V4" s="214" t="s">
        <v>39</v>
      </c>
      <c r="W4" s="214" t="s">
        <v>40</v>
      </c>
    </row>
    <row r="5" spans="1:24" s="8" customFormat="1" ht="21.75" customHeight="1">
      <c r="A5" s="217"/>
      <c r="B5" s="70" t="s">
        <v>61</v>
      </c>
      <c r="C5" s="9" t="s">
        <v>62</v>
      </c>
      <c r="D5" s="9" t="s">
        <v>63</v>
      </c>
      <c r="E5" s="218"/>
      <c r="F5" s="219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20"/>
      <c r="V5" s="220"/>
      <c r="W5" s="220"/>
    </row>
    <row r="6" spans="1:24" s="20" customFormat="1" ht="16.5" customHeight="1">
      <c r="A6" s="118" t="s">
        <v>59</v>
      </c>
      <c r="B6" s="57">
        <v>1020760</v>
      </c>
      <c r="C6" s="113">
        <v>590306</v>
      </c>
      <c r="D6" s="113">
        <v>430454</v>
      </c>
      <c r="E6" s="113">
        <v>54319</v>
      </c>
      <c r="F6" s="113">
        <v>108856</v>
      </c>
      <c r="G6" s="113">
        <v>2041</v>
      </c>
      <c r="H6" s="113">
        <v>12892</v>
      </c>
      <c r="I6" s="113">
        <v>402983</v>
      </c>
      <c r="J6" s="113">
        <v>91004</v>
      </c>
      <c r="K6" s="113">
        <v>104282</v>
      </c>
      <c r="L6" s="113">
        <v>3973</v>
      </c>
      <c r="M6" s="113">
        <v>5006</v>
      </c>
      <c r="N6" s="113">
        <v>24217</v>
      </c>
      <c r="O6" s="113">
        <v>7207</v>
      </c>
      <c r="P6" s="113">
        <v>97127</v>
      </c>
      <c r="Q6" s="113">
        <v>98999</v>
      </c>
      <c r="R6" s="113">
        <v>3153</v>
      </c>
      <c r="S6" s="113">
        <v>950</v>
      </c>
      <c r="T6" s="113">
        <v>3751</v>
      </c>
      <c r="U6" s="113">
        <v>4.45</v>
      </c>
      <c r="V6" s="35">
        <v>5.09</v>
      </c>
      <c r="W6" s="35">
        <v>3.79</v>
      </c>
    </row>
    <row r="7" spans="1:24" s="20" customFormat="1" ht="16.5" customHeight="1">
      <c r="A7" s="19" t="s">
        <v>47</v>
      </c>
      <c r="B7" s="57">
        <v>127731</v>
      </c>
      <c r="C7" s="113">
        <v>75255</v>
      </c>
      <c r="D7" s="113">
        <v>52476</v>
      </c>
      <c r="E7" s="113">
        <v>5668</v>
      </c>
      <c r="F7" s="113">
        <v>14147</v>
      </c>
      <c r="G7" s="113">
        <v>259</v>
      </c>
      <c r="H7" s="113">
        <v>1471</v>
      </c>
      <c r="I7" s="113">
        <v>46877</v>
      </c>
      <c r="J7" s="113">
        <v>11452</v>
      </c>
      <c r="K7" s="113">
        <v>13981</v>
      </c>
      <c r="L7" s="113">
        <v>577</v>
      </c>
      <c r="M7" s="113">
        <v>1045</v>
      </c>
      <c r="N7" s="113">
        <v>3003</v>
      </c>
      <c r="O7" s="113">
        <v>1324</v>
      </c>
      <c r="P7" s="113">
        <v>12730</v>
      </c>
      <c r="Q7" s="113">
        <v>14088</v>
      </c>
      <c r="R7" s="113">
        <v>392</v>
      </c>
      <c r="S7" s="113">
        <v>126</v>
      </c>
      <c r="T7" s="113">
        <v>591</v>
      </c>
      <c r="U7" s="113">
        <v>3.36</v>
      </c>
      <c r="V7" s="35">
        <v>3.96</v>
      </c>
      <c r="W7" s="35">
        <v>2.76</v>
      </c>
    </row>
    <row r="8" spans="1:24" s="20" customFormat="1" ht="16.5" customHeight="1">
      <c r="A8" s="19" t="s">
        <v>48</v>
      </c>
      <c r="B8" s="57">
        <v>33463</v>
      </c>
      <c r="C8" s="113">
        <v>18971</v>
      </c>
      <c r="D8" s="113">
        <v>14492</v>
      </c>
      <c r="E8" s="113">
        <v>1959</v>
      </c>
      <c r="F8" s="113">
        <v>3300</v>
      </c>
      <c r="G8" s="113">
        <v>103</v>
      </c>
      <c r="H8" s="113">
        <v>354</v>
      </c>
      <c r="I8" s="113">
        <v>13702</v>
      </c>
      <c r="J8" s="113">
        <v>2555</v>
      </c>
      <c r="K8" s="113">
        <v>2888</v>
      </c>
      <c r="L8" s="113">
        <v>104</v>
      </c>
      <c r="M8" s="113">
        <v>127</v>
      </c>
      <c r="N8" s="113">
        <v>847</v>
      </c>
      <c r="O8" s="113">
        <v>125</v>
      </c>
      <c r="P8" s="113">
        <v>3422</v>
      </c>
      <c r="Q8" s="113">
        <v>3765</v>
      </c>
      <c r="R8" s="113">
        <v>112</v>
      </c>
      <c r="S8" s="113">
        <v>20</v>
      </c>
      <c r="T8" s="113">
        <v>80</v>
      </c>
      <c r="U8" s="113">
        <v>7.27</v>
      </c>
      <c r="V8" s="35">
        <v>8.0399999999999991</v>
      </c>
      <c r="W8" s="35">
        <v>6.46</v>
      </c>
    </row>
    <row r="9" spans="1:24" s="20" customFormat="1" ht="16.5" customHeight="1">
      <c r="A9" s="19" t="s">
        <v>73</v>
      </c>
      <c r="B9" s="57">
        <v>68429</v>
      </c>
      <c r="C9" s="113">
        <v>40904</v>
      </c>
      <c r="D9" s="113">
        <v>27525</v>
      </c>
      <c r="E9" s="113">
        <v>3105</v>
      </c>
      <c r="F9" s="113">
        <v>8231</v>
      </c>
      <c r="G9" s="113">
        <v>86</v>
      </c>
      <c r="H9" s="113">
        <v>937</v>
      </c>
      <c r="I9" s="113">
        <v>26251</v>
      </c>
      <c r="J9" s="113">
        <v>6832</v>
      </c>
      <c r="K9" s="113">
        <v>6869</v>
      </c>
      <c r="L9" s="113">
        <v>293</v>
      </c>
      <c r="M9" s="113">
        <v>393</v>
      </c>
      <c r="N9" s="113">
        <v>1389</v>
      </c>
      <c r="O9" s="113">
        <v>578</v>
      </c>
      <c r="P9" s="113">
        <v>5870</v>
      </c>
      <c r="Q9" s="113">
        <v>6996</v>
      </c>
      <c r="R9" s="113">
        <v>188</v>
      </c>
      <c r="S9" s="113">
        <v>81</v>
      </c>
      <c r="T9" s="113">
        <v>330</v>
      </c>
      <c r="U9" s="113">
        <v>3.54</v>
      </c>
      <c r="V9" s="35">
        <v>4.17</v>
      </c>
      <c r="W9" s="35">
        <v>2.89</v>
      </c>
    </row>
    <row r="10" spans="1:24" s="20" customFormat="1" ht="16.5" customHeight="1">
      <c r="A10" s="19" t="s">
        <v>74</v>
      </c>
      <c r="B10" s="57">
        <v>18246</v>
      </c>
      <c r="C10" s="113">
        <v>10843</v>
      </c>
      <c r="D10" s="113">
        <v>7403</v>
      </c>
      <c r="E10" s="113">
        <v>809</v>
      </c>
      <c r="F10" s="113">
        <v>2318</v>
      </c>
      <c r="G10" s="113">
        <v>23</v>
      </c>
      <c r="H10" s="113">
        <v>190</v>
      </c>
      <c r="I10" s="113">
        <v>6843</v>
      </c>
      <c r="J10" s="113">
        <v>1974</v>
      </c>
      <c r="K10" s="113">
        <v>1720</v>
      </c>
      <c r="L10" s="113">
        <v>76</v>
      </c>
      <c r="M10" s="113">
        <v>96</v>
      </c>
      <c r="N10" s="113">
        <v>435</v>
      </c>
      <c r="O10" s="113">
        <v>103</v>
      </c>
      <c r="P10" s="113">
        <v>1641</v>
      </c>
      <c r="Q10" s="113">
        <v>1886</v>
      </c>
      <c r="R10" s="113">
        <v>51</v>
      </c>
      <c r="S10" s="113">
        <v>12</v>
      </c>
      <c r="T10" s="113">
        <v>69</v>
      </c>
      <c r="U10" s="113">
        <v>3.68</v>
      </c>
      <c r="V10" s="35">
        <v>4.2300000000000004</v>
      </c>
      <c r="W10" s="35">
        <v>3.09</v>
      </c>
    </row>
    <row r="11" spans="1:24" ht="16.5" customHeight="1">
      <c r="A11" s="19" t="s">
        <v>75</v>
      </c>
      <c r="B11" s="11">
        <v>28757</v>
      </c>
      <c r="C11" s="23">
        <v>16992</v>
      </c>
      <c r="D11" s="23">
        <v>11765</v>
      </c>
      <c r="E11" s="23">
        <v>1176</v>
      </c>
      <c r="F11" s="23">
        <v>4027</v>
      </c>
      <c r="G11" s="23">
        <v>32</v>
      </c>
      <c r="H11" s="23">
        <v>371</v>
      </c>
      <c r="I11" s="23">
        <v>11466</v>
      </c>
      <c r="J11" s="23">
        <v>2823</v>
      </c>
      <c r="K11" s="23">
        <v>2523</v>
      </c>
      <c r="L11" s="23">
        <v>86</v>
      </c>
      <c r="M11" s="23">
        <v>133</v>
      </c>
      <c r="N11" s="23">
        <v>517</v>
      </c>
      <c r="O11" s="23">
        <v>74</v>
      </c>
      <c r="P11" s="23">
        <v>2278</v>
      </c>
      <c r="Q11" s="23">
        <v>3059</v>
      </c>
      <c r="R11" s="23">
        <v>75</v>
      </c>
      <c r="S11" s="23">
        <v>15</v>
      </c>
      <c r="T11" s="23">
        <v>102</v>
      </c>
      <c r="U11" s="23">
        <v>5.13</v>
      </c>
      <c r="V11" s="24">
        <v>5.81</v>
      </c>
      <c r="W11" s="24">
        <v>4.4000000000000004</v>
      </c>
    </row>
    <row r="12" spans="1:24" ht="16.5" customHeight="1">
      <c r="A12" s="19" t="s">
        <v>76</v>
      </c>
      <c r="B12" s="11">
        <v>63370</v>
      </c>
      <c r="C12" s="23">
        <v>37037</v>
      </c>
      <c r="D12" s="23">
        <v>26333</v>
      </c>
      <c r="E12" s="23">
        <v>2682</v>
      </c>
      <c r="F12" s="23">
        <v>7176</v>
      </c>
      <c r="G12" s="23">
        <v>105</v>
      </c>
      <c r="H12" s="23">
        <v>783</v>
      </c>
      <c r="I12" s="23">
        <v>24652</v>
      </c>
      <c r="J12" s="23">
        <v>6926</v>
      </c>
      <c r="K12" s="23">
        <v>6596</v>
      </c>
      <c r="L12" s="23">
        <v>286</v>
      </c>
      <c r="M12" s="23">
        <v>193</v>
      </c>
      <c r="N12" s="23">
        <v>1027</v>
      </c>
      <c r="O12" s="23">
        <v>335</v>
      </c>
      <c r="P12" s="23">
        <v>5985</v>
      </c>
      <c r="Q12" s="23">
        <v>6094</v>
      </c>
      <c r="R12" s="23">
        <v>230</v>
      </c>
      <c r="S12" s="23">
        <v>73</v>
      </c>
      <c r="T12" s="23">
        <v>227</v>
      </c>
      <c r="U12" s="23">
        <v>4.09</v>
      </c>
      <c r="V12" s="24">
        <v>4.6900000000000004</v>
      </c>
      <c r="W12" s="24">
        <v>3.46</v>
      </c>
    </row>
    <row r="13" spans="1:24" ht="16.5" customHeight="1">
      <c r="A13" s="19" t="s">
        <v>77</v>
      </c>
      <c r="B13" s="11">
        <v>60938</v>
      </c>
      <c r="C13" s="23">
        <v>35962</v>
      </c>
      <c r="D13" s="23">
        <v>24976</v>
      </c>
      <c r="E13" s="23">
        <v>3855</v>
      </c>
      <c r="F13" s="23">
        <v>6090</v>
      </c>
      <c r="G13" s="23">
        <v>105</v>
      </c>
      <c r="H13" s="23">
        <v>878</v>
      </c>
      <c r="I13" s="23">
        <v>24628</v>
      </c>
      <c r="J13" s="23">
        <v>6040</v>
      </c>
      <c r="K13" s="23">
        <v>5649</v>
      </c>
      <c r="L13" s="23">
        <v>330</v>
      </c>
      <c r="M13" s="23">
        <v>261</v>
      </c>
      <c r="N13" s="23">
        <v>1558</v>
      </c>
      <c r="O13" s="23">
        <v>189</v>
      </c>
      <c r="P13" s="23">
        <v>5119</v>
      </c>
      <c r="Q13" s="23">
        <v>5796</v>
      </c>
      <c r="R13" s="23">
        <v>195</v>
      </c>
      <c r="S13" s="23">
        <v>43</v>
      </c>
      <c r="T13" s="23">
        <v>202</v>
      </c>
      <c r="U13" s="23">
        <v>4.6399999999999997</v>
      </c>
      <c r="V13" s="24">
        <v>5.31</v>
      </c>
      <c r="W13" s="24">
        <v>3.92</v>
      </c>
    </row>
    <row r="14" spans="1:24" ht="16.5" customHeight="1">
      <c r="A14" s="19" t="s">
        <v>78</v>
      </c>
      <c r="B14" s="11">
        <v>31728</v>
      </c>
      <c r="C14" s="23">
        <v>18423</v>
      </c>
      <c r="D14" s="23">
        <v>13305</v>
      </c>
      <c r="E14" s="23">
        <v>1451</v>
      </c>
      <c r="F14" s="23">
        <v>4007</v>
      </c>
      <c r="G14" s="23">
        <v>62</v>
      </c>
      <c r="H14" s="23">
        <v>369</v>
      </c>
      <c r="I14" s="23">
        <v>12918</v>
      </c>
      <c r="J14" s="23">
        <v>2791</v>
      </c>
      <c r="K14" s="23">
        <v>3028</v>
      </c>
      <c r="L14" s="23">
        <v>119</v>
      </c>
      <c r="M14" s="23">
        <v>130</v>
      </c>
      <c r="N14" s="23">
        <v>777</v>
      </c>
      <c r="O14" s="23">
        <v>57</v>
      </c>
      <c r="P14" s="23">
        <v>2763</v>
      </c>
      <c r="Q14" s="23">
        <v>3046</v>
      </c>
      <c r="R14" s="23">
        <v>124</v>
      </c>
      <c r="S14" s="23">
        <v>18</v>
      </c>
      <c r="T14" s="23">
        <v>68</v>
      </c>
      <c r="U14" s="23">
        <v>5.94</v>
      </c>
      <c r="V14" s="24">
        <v>6.67</v>
      </c>
      <c r="W14" s="24">
        <v>5.17</v>
      </c>
    </row>
    <row r="15" spans="1:24" ht="16.5" customHeight="1">
      <c r="A15" s="19" t="s">
        <v>49</v>
      </c>
      <c r="B15" s="11">
        <v>55936</v>
      </c>
      <c r="C15" s="23">
        <v>31535</v>
      </c>
      <c r="D15" s="23">
        <v>24401</v>
      </c>
      <c r="E15" s="23">
        <v>4724</v>
      </c>
      <c r="F15" s="23">
        <v>4892</v>
      </c>
      <c r="G15" s="23">
        <v>93</v>
      </c>
      <c r="H15" s="23">
        <v>842</v>
      </c>
      <c r="I15" s="23">
        <v>25433</v>
      </c>
      <c r="J15" s="23">
        <v>4238</v>
      </c>
      <c r="K15" s="23">
        <v>4927</v>
      </c>
      <c r="L15" s="23">
        <v>260</v>
      </c>
      <c r="M15" s="23">
        <v>200</v>
      </c>
      <c r="N15" s="23">
        <v>1348</v>
      </c>
      <c r="O15" s="23">
        <v>79</v>
      </c>
      <c r="P15" s="23">
        <v>4037</v>
      </c>
      <c r="Q15" s="23">
        <v>4601</v>
      </c>
      <c r="R15" s="23">
        <v>142</v>
      </c>
      <c r="S15" s="23">
        <v>36</v>
      </c>
      <c r="T15" s="23">
        <v>84</v>
      </c>
      <c r="U15" s="23">
        <v>7.71</v>
      </c>
      <c r="V15" s="24">
        <v>8.2799999999999994</v>
      </c>
      <c r="W15" s="24">
        <v>7.08</v>
      </c>
    </row>
    <row r="16" spans="1:24" ht="16.5" customHeight="1">
      <c r="A16" s="19" t="s">
        <v>79</v>
      </c>
      <c r="B16" s="11">
        <v>36955</v>
      </c>
      <c r="C16" s="23">
        <v>20519</v>
      </c>
      <c r="D16" s="23">
        <v>16436</v>
      </c>
      <c r="E16" s="23">
        <v>2191</v>
      </c>
      <c r="F16" s="23">
        <v>3870</v>
      </c>
      <c r="G16" s="23">
        <v>78</v>
      </c>
      <c r="H16" s="23">
        <v>398</v>
      </c>
      <c r="I16" s="23">
        <v>16125</v>
      </c>
      <c r="J16" s="23">
        <v>3382</v>
      </c>
      <c r="K16" s="23">
        <v>3544</v>
      </c>
      <c r="L16" s="23">
        <v>170</v>
      </c>
      <c r="M16" s="23">
        <v>140</v>
      </c>
      <c r="N16" s="23">
        <v>1031</v>
      </c>
      <c r="O16" s="23">
        <v>67</v>
      </c>
      <c r="P16" s="23">
        <v>3098</v>
      </c>
      <c r="Q16" s="23">
        <v>2676</v>
      </c>
      <c r="R16" s="23">
        <v>94</v>
      </c>
      <c r="S16" s="23">
        <v>21</v>
      </c>
      <c r="T16" s="23">
        <v>70</v>
      </c>
      <c r="U16" s="23">
        <v>6.7</v>
      </c>
      <c r="V16" s="24">
        <v>7.1</v>
      </c>
      <c r="W16" s="24">
        <v>6.27</v>
      </c>
    </row>
    <row r="17" spans="1:23" ht="16.5" customHeight="1">
      <c r="A17" s="19" t="s">
        <v>80</v>
      </c>
      <c r="B17" s="11">
        <v>55723</v>
      </c>
      <c r="C17" s="23">
        <v>31689</v>
      </c>
      <c r="D17" s="23">
        <v>24034</v>
      </c>
      <c r="E17" s="23">
        <v>3422</v>
      </c>
      <c r="F17" s="23">
        <v>5370</v>
      </c>
      <c r="G17" s="23">
        <v>146</v>
      </c>
      <c r="H17" s="23">
        <v>779</v>
      </c>
      <c r="I17" s="23">
        <v>24707</v>
      </c>
      <c r="J17" s="23">
        <v>4763</v>
      </c>
      <c r="K17" s="23">
        <v>5637</v>
      </c>
      <c r="L17" s="23">
        <v>150</v>
      </c>
      <c r="M17" s="23">
        <v>222</v>
      </c>
      <c r="N17" s="23">
        <v>1244</v>
      </c>
      <c r="O17" s="23">
        <v>122</v>
      </c>
      <c r="P17" s="23">
        <v>4313</v>
      </c>
      <c r="Q17" s="23">
        <v>4524</v>
      </c>
      <c r="R17" s="23">
        <v>166</v>
      </c>
      <c r="S17" s="23">
        <v>40</v>
      </c>
      <c r="T17" s="23">
        <v>118</v>
      </c>
      <c r="U17" s="23">
        <v>5.04</v>
      </c>
      <c r="V17" s="24">
        <v>5.59</v>
      </c>
      <c r="W17" s="24">
        <v>4.46</v>
      </c>
    </row>
    <row r="18" spans="1:23" ht="16.5" customHeight="1">
      <c r="A18" s="19" t="s">
        <v>81</v>
      </c>
      <c r="B18" s="11">
        <v>52612</v>
      </c>
      <c r="C18" s="23">
        <v>30206</v>
      </c>
      <c r="D18" s="23">
        <v>22406</v>
      </c>
      <c r="E18" s="23">
        <v>2826</v>
      </c>
      <c r="F18" s="23">
        <v>4669</v>
      </c>
      <c r="G18" s="23">
        <v>122</v>
      </c>
      <c r="H18" s="23">
        <v>811</v>
      </c>
      <c r="I18" s="23">
        <v>21951</v>
      </c>
      <c r="J18" s="23">
        <v>4848</v>
      </c>
      <c r="K18" s="23">
        <v>5686</v>
      </c>
      <c r="L18" s="23">
        <v>165</v>
      </c>
      <c r="M18" s="23">
        <v>252</v>
      </c>
      <c r="N18" s="23">
        <v>1123</v>
      </c>
      <c r="O18" s="23">
        <v>185</v>
      </c>
      <c r="P18" s="23">
        <v>5616</v>
      </c>
      <c r="Q18" s="23">
        <v>3923</v>
      </c>
      <c r="R18" s="23">
        <v>192</v>
      </c>
      <c r="S18" s="23">
        <v>35</v>
      </c>
      <c r="T18" s="23">
        <v>208</v>
      </c>
      <c r="U18" s="23">
        <v>4.2300000000000004</v>
      </c>
      <c r="V18" s="24">
        <v>4.71</v>
      </c>
      <c r="W18" s="24">
        <v>3.71</v>
      </c>
    </row>
    <row r="19" spans="1:23" ht="16.5" customHeight="1">
      <c r="A19" s="19" t="s">
        <v>82</v>
      </c>
      <c r="B19" s="11">
        <v>47496</v>
      </c>
      <c r="C19" s="23">
        <v>27486</v>
      </c>
      <c r="D19" s="23">
        <v>20010</v>
      </c>
      <c r="E19" s="23">
        <v>2529</v>
      </c>
      <c r="F19" s="23">
        <v>3778</v>
      </c>
      <c r="G19" s="23">
        <v>63</v>
      </c>
      <c r="H19" s="23">
        <v>650</v>
      </c>
      <c r="I19" s="23">
        <v>21857</v>
      </c>
      <c r="J19" s="23">
        <v>4154</v>
      </c>
      <c r="K19" s="23">
        <v>4451</v>
      </c>
      <c r="L19" s="23">
        <v>142</v>
      </c>
      <c r="M19" s="23">
        <v>102</v>
      </c>
      <c r="N19" s="23">
        <v>862</v>
      </c>
      <c r="O19" s="23">
        <v>148</v>
      </c>
      <c r="P19" s="23">
        <v>4571</v>
      </c>
      <c r="Q19" s="23">
        <v>3816</v>
      </c>
      <c r="R19" s="23">
        <v>133</v>
      </c>
      <c r="S19" s="23">
        <v>21</v>
      </c>
      <c r="T19" s="23">
        <v>219</v>
      </c>
      <c r="U19" s="23">
        <v>5.34</v>
      </c>
      <c r="V19" s="24">
        <v>5.98</v>
      </c>
      <c r="W19" s="24">
        <v>4.66</v>
      </c>
    </row>
    <row r="20" spans="1:23" ht="16.5" customHeight="1">
      <c r="A20" s="19" t="s">
        <v>83</v>
      </c>
      <c r="B20" s="11">
        <v>19154</v>
      </c>
      <c r="C20" s="23">
        <v>11512</v>
      </c>
      <c r="D20" s="23">
        <v>7642</v>
      </c>
      <c r="E20" s="23">
        <v>1175</v>
      </c>
      <c r="F20" s="23">
        <v>1429</v>
      </c>
      <c r="G20" s="23">
        <v>29</v>
      </c>
      <c r="H20" s="23">
        <v>233</v>
      </c>
      <c r="I20" s="23">
        <v>9189</v>
      </c>
      <c r="J20" s="23">
        <v>1905</v>
      </c>
      <c r="K20" s="23">
        <v>1518</v>
      </c>
      <c r="L20" s="23">
        <v>79</v>
      </c>
      <c r="M20" s="23">
        <v>79</v>
      </c>
      <c r="N20" s="23">
        <v>275</v>
      </c>
      <c r="O20" s="23">
        <v>51</v>
      </c>
      <c r="P20" s="23">
        <v>1369</v>
      </c>
      <c r="Q20" s="23">
        <v>1732</v>
      </c>
      <c r="R20" s="23">
        <v>38</v>
      </c>
      <c r="S20" s="23">
        <v>9</v>
      </c>
      <c r="T20" s="23">
        <v>44</v>
      </c>
      <c r="U20" s="23">
        <v>8.1999999999999993</v>
      </c>
      <c r="V20" s="24">
        <v>9.34</v>
      </c>
      <c r="W20" s="24">
        <v>6.92</v>
      </c>
    </row>
    <row r="21" spans="1:23" ht="16.5" customHeight="1">
      <c r="A21" s="19" t="s">
        <v>84</v>
      </c>
      <c r="B21" s="11">
        <v>26033</v>
      </c>
      <c r="C21" s="23">
        <v>15227</v>
      </c>
      <c r="D21" s="23">
        <v>10806</v>
      </c>
      <c r="E21" s="23">
        <v>1177</v>
      </c>
      <c r="F21" s="23">
        <v>2322</v>
      </c>
      <c r="G21" s="23">
        <v>43</v>
      </c>
      <c r="H21" s="23">
        <v>347</v>
      </c>
      <c r="I21" s="23">
        <v>11189</v>
      </c>
      <c r="J21" s="23">
        <v>2434</v>
      </c>
      <c r="K21" s="23">
        <v>1881</v>
      </c>
      <c r="L21" s="23">
        <v>104</v>
      </c>
      <c r="M21" s="23">
        <v>89</v>
      </c>
      <c r="N21" s="23">
        <v>548</v>
      </c>
      <c r="O21" s="23">
        <v>68</v>
      </c>
      <c r="P21" s="23">
        <v>3416</v>
      </c>
      <c r="Q21" s="23">
        <v>2283</v>
      </c>
      <c r="R21" s="23">
        <v>72</v>
      </c>
      <c r="S21" s="23">
        <v>13</v>
      </c>
      <c r="T21" s="23">
        <v>47</v>
      </c>
      <c r="U21" s="23">
        <v>7.58</v>
      </c>
      <c r="V21" s="24">
        <v>8.5399999999999991</v>
      </c>
      <c r="W21" s="24">
        <v>6.55</v>
      </c>
    </row>
    <row r="22" spans="1:23" ht="16.5" customHeight="1">
      <c r="A22" s="19" t="s">
        <v>85</v>
      </c>
      <c r="B22" s="11">
        <v>5749</v>
      </c>
      <c r="C22" s="23">
        <v>3251</v>
      </c>
      <c r="D22" s="23">
        <v>2498</v>
      </c>
      <c r="E22" s="23">
        <v>451</v>
      </c>
      <c r="F22" s="23">
        <v>632</v>
      </c>
      <c r="G22" s="23">
        <v>7</v>
      </c>
      <c r="H22" s="23">
        <v>95</v>
      </c>
      <c r="I22" s="23">
        <v>2427</v>
      </c>
      <c r="J22" s="23">
        <v>588</v>
      </c>
      <c r="K22" s="23">
        <v>434</v>
      </c>
      <c r="L22" s="23">
        <v>14</v>
      </c>
      <c r="M22" s="23">
        <v>12</v>
      </c>
      <c r="N22" s="23">
        <v>102</v>
      </c>
      <c r="O22" s="23">
        <v>23</v>
      </c>
      <c r="P22" s="23">
        <v>507</v>
      </c>
      <c r="Q22" s="23">
        <v>428</v>
      </c>
      <c r="R22" s="23">
        <v>12</v>
      </c>
      <c r="S22" s="23">
        <v>3</v>
      </c>
      <c r="T22" s="23">
        <v>14</v>
      </c>
      <c r="U22" s="23">
        <v>6.22</v>
      </c>
      <c r="V22" s="24">
        <v>6.81</v>
      </c>
      <c r="W22" s="24">
        <v>5.59</v>
      </c>
    </row>
    <row r="23" spans="1:23" ht="16.5" customHeight="1">
      <c r="A23" s="19" t="s">
        <v>86</v>
      </c>
      <c r="B23" s="11">
        <v>17586</v>
      </c>
      <c r="C23" s="23">
        <v>10055</v>
      </c>
      <c r="D23" s="23">
        <v>7531</v>
      </c>
      <c r="E23" s="23">
        <v>1091</v>
      </c>
      <c r="F23" s="23">
        <v>2084</v>
      </c>
      <c r="G23" s="23">
        <v>74</v>
      </c>
      <c r="H23" s="23">
        <v>181</v>
      </c>
      <c r="I23" s="23">
        <v>6272</v>
      </c>
      <c r="J23" s="23">
        <v>1471</v>
      </c>
      <c r="K23" s="23">
        <v>1910</v>
      </c>
      <c r="L23" s="23">
        <v>64</v>
      </c>
      <c r="M23" s="23">
        <v>76</v>
      </c>
      <c r="N23" s="23">
        <v>377</v>
      </c>
      <c r="O23" s="23">
        <v>147</v>
      </c>
      <c r="P23" s="23">
        <v>2011</v>
      </c>
      <c r="Q23" s="23">
        <v>1678</v>
      </c>
      <c r="R23" s="23">
        <v>49</v>
      </c>
      <c r="S23" s="23">
        <v>27</v>
      </c>
      <c r="T23" s="23">
        <v>74</v>
      </c>
      <c r="U23" s="23">
        <v>4.5</v>
      </c>
      <c r="V23" s="24">
        <v>5.08</v>
      </c>
      <c r="W23" s="24">
        <v>3.91</v>
      </c>
    </row>
    <row r="24" spans="1:23" ht="16.5" customHeight="1">
      <c r="A24" s="19" t="s">
        <v>87</v>
      </c>
      <c r="B24" s="11">
        <v>13933</v>
      </c>
      <c r="C24" s="23">
        <v>8198</v>
      </c>
      <c r="D24" s="23">
        <v>5735</v>
      </c>
      <c r="E24" s="23">
        <v>619</v>
      </c>
      <c r="F24" s="23">
        <v>1803</v>
      </c>
      <c r="G24" s="23">
        <v>25</v>
      </c>
      <c r="H24" s="23">
        <v>127</v>
      </c>
      <c r="I24" s="23">
        <v>5195</v>
      </c>
      <c r="J24" s="23">
        <v>1445</v>
      </c>
      <c r="K24" s="23">
        <v>1379</v>
      </c>
      <c r="L24" s="23">
        <v>35</v>
      </c>
      <c r="M24" s="23">
        <v>68</v>
      </c>
      <c r="N24" s="23">
        <v>251</v>
      </c>
      <c r="O24" s="23">
        <v>201</v>
      </c>
      <c r="P24" s="23">
        <v>1256</v>
      </c>
      <c r="Q24" s="23">
        <v>1408</v>
      </c>
      <c r="R24" s="23">
        <v>38</v>
      </c>
      <c r="S24" s="23">
        <v>11</v>
      </c>
      <c r="T24" s="23">
        <v>72</v>
      </c>
      <c r="U24" s="23">
        <v>3.49</v>
      </c>
      <c r="V24" s="24">
        <v>4.1100000000000003</v>
      </c>
      <c r="W24" s="24">
        <v>2.88</v>
      </c>
    </row>
    <row r="25" spans="1:23" ht="16.5" customHeight="1">
      <c r="A25" s="19" t="s">
        <v>88</v>
      </c>
      <c r="B25" s="11">
        <v>36002</v>
      </c>
      <c r="C25" s="23">
        <v>20715</v>
      </c>
      <c r="D25" s="23">
        <v>15287</v>
      </c>
      <c r="E25" s="23">
        <v>1830</v>
      </c>
      <c r="F25" s="23">
        <v>3902</v>
      </c>
      <c r="G25" s="23">
        <v>78</v>
      </c>
      <c r="H25" s="23">
        <v>463</v>
      </c>
      <c r="I25" s="23">
        <v>13767</v>
      </c>
      <c r="J25" s="23">
        <v>3078</v>
      </c>
      <c r="K25" s="23">
        <v>4205</v>
      </c>
      <c r="L25" s="23">
        <v>122</v>
      </c>
      <c r="M25" s="23">
        <v>151</v>
      </c>
      <c r="N25" s="23">
        <v>858</v>
      </c>
      <c r="O25" s="23">
        <v>494</v>
      </c>
      <c r="P25" s="23">
        <v>3387</v>
      </c>
      <c r="Q25" s="23">
        <v>3268</v>
      </c>
      <c r="R25" s="23">
        <v>182</v>
      </c>
      <c r="S25" s="23">
        <v>40</v>
      </c>
      <c r="T25" s="23">
        <v>177</v>
      </c>
      <c r="U25" s="23">
        <v>3.41</v>
      </c>
      <c r="V25" s="24">
        <v>4.01</v>
      </c>
      <c r="W25" s="24">
        <v>2.83</v>
      </c>
    </row>
    <row r="26" spans="1:23" ht="16.5" customHeight="1">
      <c r="A26" s="19" t="s">
        <v>89</v>
      </c>
      <c r="B26" s="11">
        <v>12498</v>
      </c>
      <c r="C26" s="23">
        <v>7032</v>
      </c>
      <c r="D26" s="23">
        <v>5466</v>
      </c>
      <c r="E26" s="23">
        <v>645</v>
      </c>
      <c r="F26" s="23">
        <v>1249</v>
      </c>
      <c r="G26" s="23">
        <v>28</v>
      </c>
      <c r="H26" s="23">
        <v>116</v>
      </c>
      <c r="I26" s="23">
        <v>4854</v>
      </c>
      <c r="J26" s="23">
        <v>1088</v>
      </c>
      <c r="K26" s="23">
        <v>1348</v>
      </c>
      <c r="L26" s="23">
        <v>60</v>
      </c>
      <c r="M26" s="23">
        <v>63</v>
      </c>
      <c r="N26" s="23">
        <v>282</v>
      </c>
      <c r="O26" s="23">
        <v>79</v>
      </c>
      <c r="P26" s="23">
        <v>1261</v>
      </c>
      <c r="Q26" s="23">
        <v>1312</v>
      </c>
      <c r="R26" s="23">
        <v>47</v>
      </c>
      <c r="S26" s="23">
        <v>16</v>
      </c>
      <c r="T26" s="23">
        <v>50</v>
      </c>
      <c r="U26" s="23">
        <v>4.58</v>
      </c>
      <c r="V26" s="24">
        <v>5.2</v>
      </c>
      <c r="W26" s="24">
        <v>3.96</v>
      </c>
    </row>
    <row r="27" spans="1:23" ht="16.5" customHeight="1">
      <c r="A27" s="19" t="s">
        <v>90</v>
      </c>
      <c r="B27" s="11">
        <v>27110</v>
      </c>
      <c r="C27" s="23">
        <v>15509</v>
      </c>
      <c r="D27" s="23">
        <v>11601</v>
      </c>
      <c r="E27" s="23">
        <v>1365</v>
      </c>
      <c r="F27" s="23">
        <v>2847</v>
      </c>
      <c r="G27" s="23">
        <v>132</v>
      </c>
      <c r="H27" s="23">
        <v>291</v>
      </c>
      <c r="I27" s="23">
        <v>10553</v>
      </c>
      <c r="J27" s="23">
        <v>2321</v>
      </c>
      <c r="K27" s="23">
        <v>3422</v>
      </c>
      <c r="L27" s="23">
        <v>90</v>
      </c>
      <c r="M27" s="23">
        <v>111</v>
      </c>
      <c r="N27" s="23">
        <v>645</v>
      </c>
      <c r="O27" s="23">
        <v>161</v>
      </c>
      <c r="P27" s="23">
        <v>2370</v>
      </c>
      <c r="Q27" s="23">
        <v>2621</v>
      </c>
      <c r="R27" s="23">
        <v>84</v>
      </c>
      <c r="S27" s="23">
        <v>19</v>
      </c>
      <c r="T27" s="23">
        <v>78</v>
      </c>
      <c r="U27" s="23">
        <v>3.55</v>
      </c>
      <c r="V27" s="24">
        <v>4.08</v>
      </c>
      <c r="W27" s="24">
        <v>3.02</v>
      </c>
    </row>
    <row r="28" spans="1:23" s="20" customFormat="1" ht="16.5" customHeight="1">
      <c r="A28" s="19" t="s">
        <v>178</v>
      </c>
      <c r="B28" s="57">
        <v>114682</v>
      </c>
      <c r="C28" s="113">
        <v>65022</v>
      </c>
      <c r="D28" s="113">
        <v>49660</v>
      </c>
      <c r="E28" s="113">
        <v>5977</v>
      </c>
      <c r="F28" s="113">
        <v>14390</v>
      </c>
      <c r="G28" s="113">
        <v>191</v>
      </c>
      <c r="H28" s="113">
        <v>1137</v>
      </c>
      <c r="I28" s="113">
        <v>35792</v>
      </c>
      <c r="J28" s="113">
        <v>8354</v>
      </c>
      <c r="K28" s="113">
        <v>13156</v>
      </c>
      <c r="L28" s="113">
        <v>366</v>
      </c>
      <c r="M28" s="113">
        <v>772</v>
      </c>
      <c r="N28" s="113">
        <v>4234</v>
      </c>
      <c r="O28" s="113">
        <v>1921</v>
      </c>
      <c r="P28" s="113">
        <v>12602</v>
      </c>
      <c r="Q28" s="113">
        <v>14788</v>
      </c>
      <c r="R28" s="113">
        <v>287</v>
      </c>
      <c r="S28" s="113">
        <v>192</v>
      </c>
      <c r="T28" s="113">
        <v>523</v>
      </c>
      <c r="U28" s="113">
        <v>4.3600000000000003</v>
      </c>
      <c r="V28" s="35">
        <v>5.09</v>
      </c>
      <c r="W28" s="35">
        <v>3.67</v>
      </c>
    </row>
    <row r="29" spans="1:23" s="20" customFormat="1" ht="16.5" customHeight="1">
      <c r="A29" s="19" t="s">
        <v>179</v>
      </c>
      <c r="B29" s="57">
        <v>61418</v>
      </c>
      <c r="C29" s="113">
        <v>35106</v>
      </c>
      <c r="D29" s="113">
        <v>26312</v>
      </c>
      <c r="E29" s="113">
        <v>3183</v>
      </c>
      <c r="F29" s="113">
        <v>5600</v>
      </c>
      <c r="G29" s="113">
        <v>146</v>
      </c>
      <c r="H29" s="113">
        <v>1011</v>
      </c>
      <c r="I29" s="113">
        <v>24113</v>
      </c>
      <c r="J29" s="113">
        <v>5145</v>
      </c>
      <c r="K29" s="113">
        <v>7036</v>
      </c>
      <c r="L29" s="113">
        <v>264</v>
      </c>
      <c r="M29" s="113">
        <v>273</v>
      </c>
      <c r="N29" s="113">
        <v>1384</v>
      </c>
      <c r="O29" s="113">
        <v>661</v>
      </c>
      <c r="P29" s="113">
        <v>7102</v>
      </c>
      <c r="Q29" s="113">
        <v>4895</v>
      </c>
      <c r="R29" s="113">
        <v>235</v>
      </c>
      <c r="S29" s="113">
        <v>71</v>
      </c>
      <c r="T29" s="113">
        <v>299</v>
      </c>
      <c r="U29" s="113">
        <v>4.04</v>
      </c>
      <c r="V29" s="35">
        <v>4.6399999999999997</v>
      </c>
      <c r="W29" s="35">
        <v>3.44</v>
      </c>
    </row>
    <row r="30" spans="1:23" ht="16.5" customHeight="1">
      <c r="A30" s="19" t="s">
        <v>180</v>
      </c>
      <c r="B30" s="11">
        <v>4862</v>
      </c>
      <c r="C30" s="23">
        <v>2633</v>
      </c>
      <c r="D30" s="23">
        <v>2229</v>
      </c>
      <c r="E30" s="23">
        <v>382</v>
      </c>
      <c r="F30" s="23">
        <v>681</v>
      </c>
      <c r="G30" s="23">
        <v>11</v>
      </c>
      <c r="H30" s="23">
        <v>52</v>
      </c>
      <c r="I30" s="23">
        <v>2087</v>
      </c>
      <c r="J30" s="23">
        <v>366</v>
      </c>
      <c r="K30" s="23">
        <v>458</v>
      </c>
      <c r="L30" s="23">
        <v>13</v>
      </c>
      <c r="M30" s="23">
        <v>14</v>
      </c>
      <c r="N30" s="23">
        <v>98</v>
      </c>
      <c r="O30" s="23">
        <v>13</v>
      </c>
      <c r="P30" s="23">
        <v>369</v>
      </c>
      <c r="Q30" s="23">
        <v>292</v>
      </c>
      <c r="R30" s="23">
        <v>14</v>
      </c>
      <c r="S30" s="23">
        <v>7</v>
      </c>
      <c r="T30" s="23">
        <v>5</v>
      </c>
      <c r="U30" s="23">
        <v>5.96</v>
      </c>
      <c r="V30" s="24">
        <v>6.07</v>
      </c>
      <c r="W30" s="24">
        <v>5.84</v>
      </c>
    </row>
    <row r="31" spans="1:23" ht="16.5" customHeight="1">
      <c r="A31" s="41" t="s">
        <v>181</v>
      </c>
      <c r="B31" s="39">
        <v>349</v>
      </c>
      <c r="C31" s="26">
        <v>224</v>
      </c>
      <c r="D31" s="26">
        <v>125</v>
      </c>
      <c r="E31" s="26">
        <v>27</v>
      </c>
      <c r="F31" s="26">
        <v>42</v>
      </c>
      <c r="G31" s="26">
        <v>0</v>
      </c>
      <c r="H31" s="26">
        <v>6</v>
      </c>
      <c r="I31" s="26">
        <v>135</v>
      </c>
      <c r="J31" s="26">
        <v>31</v>
      </c>
      <c r="K31" s="26">
        <v>36</v>
      </c>
      <c r="L31" s="26">
        <v>4</v>
      </c>
      <c r="M31" s="26">
        <v>4</v>
      </c>
      <c r="N31" s="26">
        <v>2</v>
      </c>
      <c r="O31" s="26">
        <v>2</v>
      </c>
      <c r="P31" s="26">
        <v>34</v>
      </c>
      <c r="Q31" s="26">
        <v>24</v>
      </c>
      <c r="R31" s="26">
        <v>1</v>
      </c>
      <c r="S31" s="26">
        <v>1</v>
      </c>
      <c r="T31" s="26">
        <v>0</v>
      </c>
      <c r="U31" s="26">
        <v>3.51</v>
      </c>
      <c r="V31" s="37">
        <v>3.85</v>
      </c>
      <c r="W31" s="37">
        <v>3.03</v>
      </c>
    </row>
    <row r="32" spans="1:23" ht="14.25" customHeight="1">
      <c r="A32" s="10" t="s">
        <v>91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2:18" ht="14.25" customHeight="1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2:18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2:18" ht="12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2" customHeight="1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2:18" ht="12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2:18" ht="12" customHeight="1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40" spans="2:18" ht="12" customHeight="1"/>
    <row r="41" spans="2:18" ht="12" customHeight="1"/>
    <row r="43" spans="2:18" ht="12" customHeight="1"/>
    <row r="44" spans="2:18" ht="12" customHeight="1"/>
    <row r="46" spans="2:18" ht="12" customHeight="1"/>
    <row r="49" ht="12" customHeight="1"/>
    <row r="55" ht="25.15" hidden="1" customHeight="1"/>
    <row r="56" ht="25.15" hidden="1" customHeight="1"/>
  </sheetData>
  <mergeCells count="21">
    <mergeCell ref="H4:H5"/>
    <mergeCell ref="I4:I5"/>
    <mergeCell ref="A4:A5"/>
    <mergeCell ref="B4:D4"/>
    <mergeCell ref="E4:E5"/>
    <mergeCell ref="F4:F5"/>
    <mergeCell ref="G4:G5"/>
    <mergeCell ref="K4:K5"/>
    <mergeCell ref="J4:J5"/>
    <mergeCell ref="L4:L5"/>
    <mergeCell ref="N4:N5"/>
    <mergeCell ref="W4:W5"/>
    <mergeCell ref="O4:O5"/>
    <mergeCell ref="P4:P5"/>
    <mergeCell ref="Q4:Q5"/>
    <mergeCell ref="R4:R5"/>
    <mergeCell ref="U4:U5"/>
    <mergeCell ref="V4:V5"/>
    <mergeCell ref="T4:T5"/>
    <mergeCell ref="S4:S5"/>
    <mergeCell ref="M4:M5"/>
  </mergeCells>
  <phoneticPr fontId="2" type="noConversion"/>
  <pageMargins left="0.39370078740157483" right="0.39370078740157483" top="0.51181102362204722" bottom="0.23622047244094491" header="0.19685039370078741" footer="0.27559055118110237"/>
  <pageSetup paperSize="9" orientation="landscape" r:id="rId1"/>
  <headerFooter alignWithMargins="0">
    <oddHeader>&amp;L&amp;"微軟正黑體,標準"&amp;16身心障礙者人數按身障類別分&amp;R&amp;"微軟正黑體,標準"本表共&amp;N頁，第&amp;P頁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7"/>
  <dimension ref="A1:X56"/>
  <sheetViews>
    <sheetView zoomScaleNormal="100"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A6" sqref="A6:A31"/>
    </sheetView>
  </sheetViews>
  <sheetFormatPr defaultRowHeight="12"/>
  <cols>
    <col min="1" max="1" width="14.1640625" style="10" customWidth="1"/>
    <col min="2" max="2" width="11" style="10" bestFit="1" customWidth="1"/>
    <col min="3" max="4" width="9.6640625" style="10" bestFit="1" customWidth="1"/>
    <col min="5" max="5" width="8" style="10" customWidth="1"/>
    <col min="6" max="6" width="8.5" style="10" customWidth="1"/>
    <col min="7" max="8" width="8" style="10" customWidth="1"/>
    <col min="9" max="9" width="8.6640625" style="10" customWidth="1"/>
    <col min="10" max="20" width="8" style="10" customWidth="1"/>
    <col min="21" max="16384" width="9.33203125" style="10"/>
  </cols>
  <sheetData>
    <row r="1" spans="1:24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s="4" customFormat="1" ht="13.5" customHeight="1">
      <c r="A2" s="38" t="s">
        <v>54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4" s="7" customFormat="1" ht="13.5" customHeight="1">
      <c r="A3" s="15" t="s">
        <v>53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</row>
    <row r="4" spans="1:24" s="7" customFormat="1" ht="33.75" customHeight="1">
      <c r="A4" s="210" t="s">
        <v>66</v>
      </c>
      <c r="B4" s="212" t="s">
        <v>30</v>
      </c>
      <c r="C4" s="212"/>
      <c r="D4" s="213"/>
      <c r="E4" s="208" t="s">
        <v>31</v>
      </c>
      <c r="F4" s="214" t="s">
        <v>32</v>
      </c>
      <c r="G4" s="208" t="s">
        <v>67</v>
      </c>
      <c r="H4" s="208" t="s">
        <v>33</v>
      </c>
      <c r="I4" s="208" t="s">
        <v>68</v>
      </c>
      <c r="J4" s="208" t="s">
        <v>34</v>
      </c>
      <c r="K4" s="208" t="s">
        <v>69</v>
      </c>
      <c r="L4" s="208" t="s">
        <v>35</v>
      </c>
      <c r="M4" s="208" t="s">
        <v>36</v>
      </c>
      <c r="N4" s="208" t="s">
        <v>70</v>
      </c>
      <c r="O4" s="208" t="s">
        <v>37</v>
      </c>
      <c r="P4" s="208" t="s">
        <v>71</v>
      </c>
      <c r="Q4" s="208" t="s">
        <v>72</v>
      </c>
      <c r="R4" s="208" t="s">
        <v>16</v>
      </c>
      <c r="S4" s="208" t="s">
        <v>17</v>
      </c>
      <c r="T4" s="214" t="s">
        <v>38</v>
      </c>
    </row>
    <row r="5" spans="1:24" s="8" customFormat="1" ht="24.75" customHeight="1">
      <c r="A5" s="217"/>
      <c r="B5" s="70" t="s">
        <v>61</v>
      </c>
      <c r="C5" s="9" t="s">
        <v>62</v>
      </c>
      <c r="D5" s="9" t="s">
        <v>63</v>
      </c>
      <c r="E5" s="218"/>
      <c r="F5" s="219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9"/>
    </row>
    <row r="6" spans="1:24" s="20" customFormat="1" ht="16.5" customHeight="1">
      <c r="A6" s="118" t="s">
        <v>59</v>
      </c>
      <c r="B6" s="57">
        <v>981015</v>
      </c>
      <c r="C6" s="113">
        <v>569234</v>
      </c>
      <c r="D6" s="113">
        <v>411781</v>
      </c>
      <c r="E6" s="113">
        <v>51759</v>
      </c>
      <c r="F6" s="113">
        <v>103946</v>
      </c>
      <c r="G6" s="113">
        <v>1476</v>
      </c>
      <c r="H6" s="113">
        <v>12251</v>
      </c>
      <c r="I6" s="113">
        <v>400254</v>
      </c>
      <c r="J6" s="113">
        <v>87160</v>
      </c>
      <c r="K6" s="113">
        <v>96623</v>
      </c>
      <c r="L6" s="113">
        <v>3749</v>
      </c>
      <c r="M6" s="113">
        <v>4733</v>
      </c>
      <c r="N6" s="113">
        <v>20896</v>
      </c>
      <c r="O6" s="113">
        <v>6185</v>
      </c>
      <c r="P6" s="113">
        <v>91160</v>
      </c>
      <c r="Q6" s="113">
        <v>93816</v>
      </c>
      <c r="R6" s="113">
        <v>2583</v>
      </c>
      <c r="S6" s="113">
        <v>704</v>
      </c>
      <c r="T6" s="113">
        <v>3720</v>
      </c>
    </row>
    <row r="7" spans="1:24" ht="16.5" customHeight="1">
      <c r="A7" s="19" t="s">
        <v>47</v>
      </c>
      <c r="B7" s="11">
        <v>117035</v>
      </c>
      <c r="C7" s="23">
        <v>69120</v>
      </c>
      <c r="D7" s="23">
        <v>47915</v>
      </c>
      <c r="E7" s="23">
        <v>5121</v>
      </c>
      <c r="F7" s="23">
        <v>13351</v>
      </c>
      <c r="G7" s="23">
        <v>155</v>
      </c>
      <c r="H7" s="23">
        <v>1319</v>
      </c>
      <c r="I7" s="23">
        <v>44643</v>
      </c>
      <c r="J7" s="23">
        <v>10614</v>
      </c>
      <c r="K7" s="23">
        <v>12107</v>
      </c>
      <c r="L7" s="23">
        <v>523</v>
      </c>
      <c r="M7" s="23">
        <v>922</v>
      </c>
      <c r="N7" s="23">
        <v>2282</v>
      </c>
      <c r="O7" s="23">
        <v>1026</v>
      </c>
      <c r="P7" s="23">
        <v>11144</v>
      </c>
      <c r="Q7" s="23">
        <v>13034</v>
      </c>
      <c r="R7" s="23">
        <v>198</v>
      </c>
      <c r="S7" s="23">
        <v>55</v>
      </c>
      <c r="T7" s="23">
        <v>541</v>
      </c>
    </row>
    <row r="8" spans="1:24" ht="16.5" customHeight="1">
      <c r="A8" s="19" t="s">
        <v>48</v>
      </c>
      <c r="B8" s="11">
        <v>27182</v>
      </c>
      <c r="C8" s="23">
        <v>15400</v>
      </c>
      <c r="D8" s="23">
        <v>11782</v>
      </c>
      <c r="E8" s="23">
        <v>1595</v>
      </c>
      <c r="F8" s="23">
        <v>2737</v>
      </c>
      <c r="G8" s="23">
        <v>100</v>
      </c>
      <c r="H8" s="23">
        <v>283</v>
      </c>
      <c r="I8" s="23">
        <v>11250</v>
      </c>
      <c r="J8" s="23">
        <v>1804</v>
      </c>
      <c r="K8" s="23">
        <v>2389</v>
      </c>
      <c r="L8" s="23">
        <v>93</v>
      </c>
      <c r="M8" s="23">
        <v>124</v>
      </c>
      <c r="N8" s="23">
        <v>697</v>
      </c>
      <c r="O8" s="23">
        <v>84</v>
      </c>
      <c r="P8" s="23">
        <v>3033</v>
      </c>
      <c r="Q8" s="23">
        <v>2812</v>
      </c>
      <c r="R8" s="23">
        <v>98</v>
      </c>
      <c r="S8" s="23">
        <v>16</v>
      </c>
      <c r="T8" s="23">
        <v>67</v>
      </c>
    </row>
    <row r="9" spans="1:24" ht="16.5" customHeight="1">
      <c r="A9" s="19" t="s">
        <v>73</v>
      </c>
      <c r="B9" s="11">
        <v>64641</v>
      </c>
      <c r="C9" s="23">
        <v>38640</v>
      </c>
      <c r="D9" s="23">
        <v>26001</v>
      </c>
      <c r="E9" s="23">
        <v>2930</v>
      </c>
      <c r="F9" s="23">
        <v>7717</v>
      </c>
      <c r="G9" s="23">
        <v>62</v>
      </c>
      <c r="H9" s="23">
        <v>874</v>
      </c>
      <c r="I9" s="23">
        <v>25557</v>
      </c>
      <c r="J9" s="23">
        <v>6514</v>
      </c>
      <c r="K9" s="23">
        <v>6359</v>
      </c>
      <c r="L9" s="23">
        <v>283</v>
      </c>
      <c r="M9" s="23">
        <v>361</v>
      </c>
      <c r="N9" s="23">
        <v>1175</v>
      </c>
      <c r="O9" s="23">
        <v>483</v>
      </c>
      <c r="P9" s="23">
        <v>5231</v>
      </c>
      <c r="Q9" s="23">
        <v>6542</v>
      </c>
      <c r="R9" s="23">
        <v>160</v>
      </c>
      <c r="S9" s="23">
        <v>62</v>
      </c>
      <c r="T9" s="23">
        <v>331</v>
      </c>
    </row>
    <row r="10" spans="1:24" ht="16.5" customHeight="1">
      <c r="A10" s="19" t="s">
        <v>74</v>
      </c>
      <c r="B10" s="11">
        <v>18134</v>
      </c>
      <c r="C10" s="23">
        <v>10824</v>
      </c>
      <c r="D10" s="23">
        <v>7310</v>
      </c>
      <c r="E10" s="23">
        <v>798</v>
      </c>
      <c r="F10" s="23">
        <v>2254</v>
      </c>
      <c r="G10" s="23">
        <v>16</v>
      </c>
      <c r="H10" s="23">
        <v>190</v>
      </c>
      <c r="I10" s="23">
        <v>6843</v>
      </c>
      <c r="J10" s="23">
        <v>2001</v>
      </c>
      <c r="K10" s="23">
        <v>1620</v>
      </c>
      <c r="L10" s="23">
        <v>86</v>
      </c>
      <c r="M10" s="23">
        <v>96</v>
      </c>
      <c r="N10" s="23">
        <v>401</v>
      </c>
      <c r="O10" s="23">
        <v>86</v>
      </c>
      <c r="P10" s="23">
        <v>1736</v>
      </c>
      <c r="Q10" s="23">
        <v>1873</v>
      </c>
      <c r="R10" s="23">
        <v>51</v>
      </c>
      <c r="S10" s="23">
        <v>7</v>
      </c>
      <c r="T10" s="23">
        <v>76</v>
      </c>
    </row>
    <row r="11" spans="1:24" ht="16.5" customHeight="1">
      <c r="A11" s="19" t="s">
        <v>75</v>
      </c>
      <c r="B11" s="11">
        <v>27996</v>
      </c>
      <c r="C11" s="23">
        <v>16614</v>
      </c>
      <c r="D11" s="23">
        <v>11382</v>
      </c>
      <c r="E11" s="23">
        <v>1173</v>
      </c>
      <c r="F11" s="23">
        <v>3920</v>
      </c>
      <c r="G11" s="23">
        <v>23</v>
      </c>
      <c r="H11" s="23">
        <v>368</v>
      </c>
      <c r="I11" s="23">
        <v>11450</v>
      </c>
      <c r="J11" s="23">
        <v>2724</v>
      </c>
      <c r="K11" s="23">
        <v>2419</v>
      </c>
      <c r="L11" s="23">
        <v>81</v>
      </c>
      <c r="M11" s="23">
        <v>147</v>
      </c>
      <c r="N11" s="23">
        <v>466</v>
      </c>
      <c r="O11" s="23">
        <v>65</v>
      </c>
      <c r="P11" s="23">
        <v>2114</v>
      </c>
      <c r="Q11" s="23">
        <v>2872</v>
      </c>
      <c r="R11" s="23">
        <v>69</v>
      </c>
      <c r="S11" s="23">
        <v>6</v>
      </c>
      <c r="T11" s="23">
        <v>99</v>
      </c>
    </row>
    <row r="12" spans="1:24" ht="16.5" customHeight="1">
      <c r="A12" s="19" t="s">
        <v>76</v>
      </c>
      <c r="B12" s="11">
        <v>61997</v>
      </c>
      <c r="C12" s="23">
        <v>36421</v>
      </c>
      <c r="D12" s="23">
        <v>25576</v>
      </c>
      <c r="E12" s="23">
        <v>2550</v>
      </c>
      <c r="F12" s="23">
        <v>6847</v>
      </c>
      <c r="G12" s="23">
        <v>82</v>
      </c>
      <c r="H12" s="23">
        <v>735</v>
      </c>
      <c r="I12" s="23">
        <v>24854</v>
      </c>
      <c r="J12" s="23">
        <v>6662</v>
      </c>
      <c r="K12" s="23">
        <v>6286</v>
      </c>
      <c r="L12" s="23">
        <v>263</v>
      </c>
      <c r="M12" s="23">
        <v>216</v>
      </c>
      <c r="N12" s="23">
        <v>921</v>
      </c>
      <c r="O12" s="23">
        <v>305</v>
      </c>
      <c r="P12" s="23">
        <v>5701</v>
      </c>
      <c r="Q12" s="23">
        <v>6086</v>
      </c>
      <c r="R12" s="23">
        <v>205</v>
      </c>
      <c r="S12" s="23">
        <v>52</v>
      </c>
      <c r="T12" s="23">
        <v>232</v>
      </c>
    </row>
    <row r="13" spans="1:24" ht="16.5" customHeight="1">
      <c r="A13" s="19" t="s">
        <v>77</v>
      </c>
      <c r="B13" s="11">
        <v>59984</v>
      </c>
      <c r="C13" s="23">
        <v>35454</v>
      </c>
      <c r="D13" s="23">
        <v>24530</v>
      </c>
      <c r="E13" s="23">
        <v>3763</v>
      </c>
      <c r="F13" s="23">
        <v>5830</v>
      </c>
      <c r="G13" s="23">
        <v>57</v>
      </c>
      <c r="H13" s="23">
        <v>851</v>
      </c>
      <c r="I13" s="23">
        <v>25189</v>
      </c>
      <c r="J13" s="23">
        <v>5845</v>
      </c>
      <c r="K13" s="23">
        <v>5314</v>
      </c>
      <c r="L13" s="23">
        <v>296</v>
      </c>
      <c r="M13" s="23">
        <v>258</v>
      </c>
      <c r="N13" s="23">
        <v>1504</v>
      </c>
      <c r="O13" s="23">
        <v>176</v>
      </c>
      <c r="P13" s="23">
        <v>4894</v>
      </c>
      <c r="Q13" s="23">
        <v>5609</v>
      </c>
      <c r="R13" s="23">
        <v>165</v>
      </c>
      <c r="S13" s="23">
        <v>30</v>
      </c>
      <c r="T13" s="23">
        <v>203</v>
      </c>
    </row>
    <row r="14" spans="1:24" ht="16.5" customHeight="1">
      <c r="A14" s="19" t="s">
        <v>78</v>
      </c>
      <c r="B14" s="11">
        <v>30989</v>
      </c>
      <c r="C14" s="23">
        <v>17996</v>
      </c>
      <c r="D14" s="23">
        <v>12993</v>
      </c>
      <c r="E14" s="23">
        <v>1365</v>
      </c>
      <c r="F14" s="23">
        <v>3840</v>
      </c>
      <c r="G14" s="23">
        <v>49</v>
      </c>
      <c r="H14" s="23">
        <v>362</v>
      </c>
      <c r="I14" s="23">
        <v>13032</v>
      </c>
      <c r="J14" s="23">
        <v>2712</v>
      </c>
      <c r="K14" s="23">
        <v>2872</v>
      </c>
      <c r="L14" s="23">
        <v>105</v>
      </c>
      <c r="M14" s="23">
        <v>132</v>
      </c>
      <c r="N14" s="23">
        <v>696</v>
      </c>
      <c r="O14" s="23">
        <v>55</v>
      </c>
      <c r="P14" s="23">
        <v>2638</v>
      </c>
      <c r="Q14" s="23">
        <v>2945</v>
      </c>
      <c r="R14" s="23">
        <v>105</v>
      </c>
      <c r="S14" s="23">
        <v>14</v>
      </c>
      <c r="T14" s="23">
        <v>67</v>
      </c>
    </row>
    <row r="15" spans="1:24" ht="16.5" customHeight="1">
      <c r="A15" s="19" t="s">
        <v>49</v>
      </c>
      <c r="B15" s="11">
        <v>52988</v>
      </c>
      <c r="C15" s="23">
        <v>29951</v>
      </c>
      <c r="D15" s="23">
        <v>23037</v>
      </c>
      <c r="E15" s="23">
        <v>4570</v>
      </c>
      <c r="F15" s="23">
        <v>4501</v>
      </c>
      <c r="G15" s="23">
        <v>75</v>
      </c>
      <c r="H15" s="23">
        <v>781</v>
      </c>
      <c r="I15" s="23">
        <v>24900</v>
      </c>
      <c r="J15" s="23">
        <v>4125</v>
      </c>
      <c r="K15" s="23">
        <v>4349</v>
      </c>
      <c r="L15" s="23">
        <v>226</v>
      </c>
      <c r="M15" s="23">
        <v>194</v>
      </c>
      <c r="N15" s="23">
        <v>1120</v>
      </c>
      <c r="O15" s="23">
        <v>68</v>
      </c>
      <c r="P15" s="23">
        <v>3751</v>
      </c>
      <c r="Q15" s="23">
        <v>4083</v>
      </c>
      <c r="R15" s="23">
        <v>124</v>
      </c>
      <c r="S15" s="23">
        <v>29</v>
      </c>
      <c r="T15" s="23">
        <v>92</v>
      </c>
    </row>
    <row r="16" spans="1:24" ht="16.5" customHeight="1">
      <c r="A16" s="19" t="s">
        <v>79</v>
      </c>
      <c r="B16" s="11">
        <v>36092</v>
      </c>
      <c r="C16" s="23">
        <v>20323</v>
      </c>
      <c r="D16" s="23">
        <v>15769</v>
      </c>
      <c r="E16" s="23">
        <v>2118</v>
      </c>
      <c r="F16" s="23">
        <v>3602</v>
      </c>
      <c r="G16" s="23">
        <v>43</v>
      </c>
      <c r="H16" s="23">
        <v>382</v>
      </c>
      <c r="I16" s="23">
        <v>16367</v>
      </c>
      <c r="J16" s="23">
        <v>3281</v>
      </c>
      <c r="K16" s="23">
        <v>3266</v>
      </c>
      <c r="L16" s="23">
        <v>157</v>
      </c>
      <c r="M16" s="23">
        <v>122</v>
      </c>
      <c r="N16" s="23">
        <v>884</v>
      </c>
      <c r="O16" s="23">
        <v>64</v>
      </c>
      <c r="P16" s="23">
        <v>3043</v>
      </c>
      <c r="Q16" s="23">
        <v>2595</v>
      </c>
      <c r="R16" s="23">
        <v>87</v>
      </c>
      <c r="S16" s="23">
        <v>13</v>
      </c>
      <c r="T16" s="23">
        <v>68</v>
      </c>
    </row>
    <row r="17" spans="1:20" ht="16.5" customHeight="1">
      <c r="A17" s="19" t="s">
        <v>80</v>
      </c>
      <c r="B17" s="11">
        <v>54394</v>
      </c>
      <c r="C17" s="23">
        <v>31047</v>
      </c>
      <c r="D17" s="23">
        <v>23347</v>
      </c>
      <c r="E17" s="23">
        <v>3313</v>
      </c>
      <c r="F17" s="23">
        <v>5164</v>
      </c>
      <c r="G17" s="23">
        <v>137</v>
      </c>
      <c r="H17" s="23">
        <v>776</v>
      </c>
      <c r="I17" s="23">
        <v>24769</v>
      </c>
      <c r="J17" s="23">
        <v>4590</v>
      </c>
      <c r="K17" s="23">
        <v>5306</v>
      </c>
      <c r="L17" s="23">
        <v>157</v>
      </c>
      <c r="M17" s="23">
        <v>213</v>
      </c>
      <c r="N17" s="23">
        <v>1096</v>
      </c>
      <c r="O17" s="23">
        <v>105</v>
      </c>
      <c r="P17" s="23">
        <v>4162</v>
      </c>
      <c r="Q17" s="23">
        <v>4322</v>
      </c>
      <c r="R17" s="23">
        <v>139</v>
      </c>
      <c r="S17" s="23">
        <v>31</v>
      </c>
      <c r="T17" s="23">
        <v>114</v>
      </c>
    </row>
    <row r="18" spans="1:20" ht="16.5" customHeight="1">
      <c r="A18" s="19" t="s">
        <v>81</v>
      </c>
      <c r="B18" s="11">
        <v>51359</v>
      </c>
      <c r="C18" s="23">
        <v>29560</v>
      </c>
      <c r="D18" s="23">
        <v>21799</v>
      </c>
      <c r="E18" s="23">
        <v>2770</v>
      </c>
      <c r="F18" s="23">
        <v>4512</v>
      </c>
      <c r="G18" s="23">
        <v>76</v>
      </c>
      <c r="H18" s="23">
        <v>784</v>
      </c>
      <c r="I18" s="23">
        <v>22216</v>
      </c>
      <c r="J18" s="23">
        <v>4722</v>
      </c>
      <c r="K18" s="23">
        <v>5419</v>
      </c>
      <c r="L18" s="23">
        <v>158</v>
      </c>
      <c r="M18" s="23">
        <v>222</v>
      </c>
      <c r="N18" s="23">
        <v>943</v>
      </c>
      <c r="O18" s="23">
        <v>169</v>
      </c>
      <c r="P18" s="23">
        <v>5251</v>
      </c>
      <c r="Q18" s="23">
        <v>3718</v>
      </c>
      <c r="R18" s="23">
        <v>161</v>
      </c>
      <c r="S18" s="23">
        <v>25</v>
      </c>
      <c r="T18" s="23">
        <v>213</v>
      </c>
    </row>
    <row r="19" spans="1:20" ht="16.5" customHeight="1">
      <c r="A19" s="19" t="s">
        <v>82</v>
      </c>
      <c r="B19" s="11">
        <v>46388</v>
      </c>
      <c r="C19" s="23">
        <v>26940</v>
      </c>
      <c r="D19" s="23">
        <v>19448</v>
      </c>
      <c r="E19" s="23">
        <v>2465</v>
      </c>
      <c r="F19" s="23">
        <v>3690</v>
      </c>
      <c r="G19" s="23">
        <v>64</v>
      </c>
      <c r="H19" s="23">
        <v>604</v>
      </c>
      <c r="I19" s="23">
        <v>21938</v>
      </c>
      <c r="J19" s="23">
        <v>3998</v>
      </c>
      <c r="K19" s="23">
        <v>4134</v>
      </c>
      <c r="L19" s="23">
        <v>132</v>
      </c>
      <c r="M19" s="23">
        <v>110</v>
      </c>
      <c r="N19" s="23">
        <v>703</v>
      </c>
      <c r="O19" s="23">
        <v>130</v>
      </c>
      <c r="P19" s="23">
        <v>4399</v>
      </c>
      <c r="Q19" s="23">
        <v>3650</v>
      </c>
      <c r="R19" s="23">
        <v>126</v>
      </c>
      <c r="S19" s="23">
        <v>23</v>
      </c>
      <c r="T19" s="23">
        <v>222</v>
      </c>
    </row>
    <row r="20" spans="1:20" ht="16.5" customHeight="1">
      <c r="A20" s="19" t="s">
        <v>83</v>
      </c>
      <c r="B20" s="11">
        <v>19107</v>
      </c>
      <c r="C20" s="23">
        <v>11545</v>
      </c>
      <c r="D20" s="23">
        <v>7562</v>
      </c>
      <c r="E20" s="23">
        <v>1203</v>
      </c>
      <c r="F20" s="23">
        <v>1427</v>
      </c>
      <c r="G20" s="23">
        <v>16</v>
      </c>
      <c r="H20" s="23">
        <v>229</v>
      </c>
      <c r="I20" s="23">
        <v>9542</v>
      </c>
      <c r="J20" s="23">
        <v>1821</v>
      </c>
      <c r="K20" s="23">
        <v>1410</v>
      </c>
      <c r="L20" s="23">
        <v>86</v>
      </c>
      <c r="M20" s="23">
        <v>66</v>
      </c>
      <c r="N20" s="23">
        <v>229</v>
      </c>
      <c r="O20" s="23">
        <v>45</v>
      </c>
      <c r="P20" s="23">
        <v>1378</v>
      </c>
      <c r="Q20" s="23">
        <v>1564</v>
      </c>
      <c r="R20" s="23">
        <v>27</v>
      </c>
      <c r="S20" s="23">
        <v>9</v>
      </c>
      <c r="T20" s="23">
        <v>55</v>
      </c>
    </row>
    <row r="21" spans="1:20" ht="16.5" customHeight="1">
      <c r="A21" s="19" t="s">
        <v>84</v>
      </c>
      <c r="B21" s="11">
        <v>26071</v>
      </c>
      <c r="C21" s="23">
        <v>15379</v>
      </c>
      <c r="D21" s="23">
        <v>10692</v>
      </c>
      <c r="E21" s="23">
        <v>1147</v>
      </c>
      <c r="F21" s="23">
        <v>2308</v>
      </c>
      <c r="G21" s="23">
        <v>35</v>
      </c>
      <c r="H21" s="23">
        <v>340</v>
      </c>
      <c r="I21" s="23">
        <v>11521</v>
      </c>
      <c r="J21" s="23">
        <v>2401</v>
      </c>
      <c r="K21" s="23">
        <v>1855</v>
      </c>
      <c r="L21" s="23">
        <v>105</v>
      </c>
      <c r="M21" s="23">
        <v>95</v>
      </c>
      <c r="N21" s="23">
        <v>520</v>
      </c>
      <c r="O21" s="23">
        <v>55</v>
      </c>
      <c r="P21" s="23">
        <v>3371</v>
      </c>
      <c r="Q21" s="23">
        <v>2203</v>
      </c>
      <c r="R21" s="23">
        <v>57</v>
      </c>
      <c r="S21" s="23">
        <v>7</v>
      </c>
      <c r="T21" s="23">
        <v>51</v>
      </c>
    </row>
    <row r="22" spans="1:20" ht="16.5" customHeight="1">
      <c r="A22" s="19" t="s">
        <v>85</v>
      </c>
      <c r="B22" s="11">
        <v>5557</v>
      </c>
      <c r="C22" s="23">
        <v>3148</v>
      </c>
      <c r="D22" s="23">
        <v>2409</v>
      </c>
      <c r="E22" s="23">
        <v>429</v>
      </c>
      <c r="F22" s="23">
        <v>573</v>
      </c>
      <c r="G22" s="23">
        <v>6</v>
      </c>
      <c r="H22" s="23">
        <v>92</v>
      </c>
      <c r="I22" s="23">
        <v>2418</v>
      </c>
      <c r="J22" s="23">
        <v>581</v>
      </c>
      <c r="K22" s="23">
        <v>402</v>
      </c>
      <c r="L22" s="23">
        <v>15</v>
      </c>
      <c r="M22" s="23">
        <v>11</v>
      </c>
      <c r="N22" s="23">
        <v>98</v>
      </c>
      <c r="O22" s="23">
        <v>16</v>
      </c>
      <c r="P22" s="23">
        <v>475</v>
      </c>
      <c r="Q22" s="23">
        <v>412</v>
      </c>
      <c r="R22" s="23">
        <v>11</v>
      </c>
      <c r="S22" s="23">
        <v>3</v>
      </c>
      <c r="T22" s="23">
        <v>15</v>
      </c>
    </row>
    <row r="23" spans="1:20" ht="16.5" customHeight="1">
      <c r="A23" s="19" t="s">
        <v>86</v>
      </c>
      <c r="B23" s="11">
        <v>16987</v>
      </c>
      <c r="C23" s="23">
        <v>9796</v>
      </c>
      <c r="D23" s="23">
        <v>7191</v>
      </c>
      <c r="E23" s="23">
        <v>1042</v>
      </c>
      <c r="F23" s="23">
        <v>2018</v>
      </c>
      <c r="G23" s="23">
        <v>42</v>
      </c>
      <c r="H23" s="23">
        <v>173</v>
      </c>
      <c r="I23" s="23">
        <v>6327</v>
      </c>
      <c r="J23" s="23">
        <v>1410</v>
      </c>
      <c r="K23" s="23">
        <v>1777</v>
      </c>
      <c r="L23" s="23">
        <v>62</v>
      </c>
      <c r="M23" s="23">
        <v>70</v>
      </c>
      <c r="N23" s="23">
        <v>310</v>
      </c>
      <c r="O23" s="23">
        <v>130</v>
      </c>
      <c r="P23" s="23">
        <v>1870</v>
      </c>
      <c r="Q23" s="23">
        <v>1618</v>
      </c>
      <c r="R23" s="23">
        <v>46</v>
      </c>
      <c r="S23" s="23">
        <v>23</v>
      </c>
      <c r="T23" s="23">
        <v>69</v>
      </c>
    </row>
    <row r="24" spans="1:20" ht="16.5" customHeight="1">
      <c r="A24" s="19" t="s">
        <v>87</v>
      </c>
      <c r="B24" s="11">
        <v>13103</v>
      </c>
      <c r="C24" s="23">
        <v>7737</v>
      </c>
      <c r="D24" s="23">
        <v>5366</v>
      </c>
      <c r="E24" s="23">
        <v>582</v>
      </c>
      <c r="F24" s="23">
        <v>1701</v>
      </c>
      <c r="G24" s="23">
        <v>15</v>
      </c>
      <c r="H24" s="23">
        <v>124</v>
      </c>
      <c r="I24" s="23">
        <v>5036</v>
      </c>
      <c r="J24" s="23">
        <v>1366</v>
      </c>
      <c r="K24" s="23">
        <v>1278</v>
      </c>
      <c r="L24" s="23">
        <v>35</v>
      </c>
      <c r="M24" s="23">
        <v>55</v>
      </c>
      <c r="N24" s="23">
        <v>210</v>
      </c>
      <c r="O24" s="23">
        <v>155</v>
      </c>
      <c r="P24" s="23">
        <v>1137</v>
      </c>
      <c r="Q24" s="23">
        <v>1306</v>
      </c>
      <c r="R24" s="23">
        <v>31</v>
      </c>
      <c r="S24" s="23">
        <v>9</v>
      </c>
      <c r="T24" s="23">
        <v>63</v>
      </c>
    </row>
    <row r="25" spans="1:20" ht="16.5" customHeight="1">
      <c r="A25" s="19" t="s">
        <v>88</v>
      </c>
      <c r="B25" s="11">
        <v>35380</v>
      </c>
      <c r="C25" s="23">
        <v>20372</v>
      </c>
      <c r="D25" s="23">
        <v>15008</v>
      </c>
      <c r="E25" s="23">
        <v>1744</v>
      </c>
      <c r="F25" s="23">
        <v>3793</v>
      </c>
      <c r="G25" s="23">
        <v>63</v>
      </c>
      <c r="H25" s="23">
        <v>441</v>
      </c>
      <c r="I25" s="23">
        <v>13817</v>
      </c>
      <c r="J25" s="23">
        <v>2980</v>
      </c>
      <c r="K25" s="23">
        <v>4144</v>
      </c>
      <c r="L25" s="23">
        <v>115</v>
      </c>
      <c r="M25" s="23">
        <v>175</v>
      </c>
      <c r="N25" s="23">
        <v>761</v>
      </c>
      <c r="O25" s="23">
        <v>445</v>
      </c>
      <c r="P25" s="23">
        <v>3217</v>
      </c>
      <c r="Q25" s="23">
        <v>3328</v>
      </c>
      <c r="R25" s="23">
        <v>156</v>
      </c>
      <c r="S25" s="23">
        <v>39</v>
      </c>
      <c r="T25" s="23">
        <v>162</v>
      </c>
    </row>
    <row r="26" spans="1:20" ht="16.5" customHeight="1">
      <c r="A26" s="19" t="s">
        <v>89</v>
      </c>
      <c r="B26" s="11">
        <v>12118</v>
      </c>
      <c r="C26" s="23">
        <v>6811</v>
      </c>
      <c r="D26" s="23">
        <v>5307</v>
      </c>
      <c r="E26" s="23">
        <v>637</v>
      </c>
      <c r="F26" s="23">
        <v>1204</v>
      </c>
      <c r="G26" s="23">
        <v>14</v>
      </c>
      <c r="H26" s="23">
        <v>115</v>
      </c>
      <c r="I26" s="23">
        <v>4911</v>
      </c>
      <c r="J26" s="23">
        <v>1046</v>
      </c>
      <c r="K26" s="23">
        <v>1225</v>
      </c>
      <c r="L26" s="23">
        <v>49</v>
      </c>
      <c r="M26" s="23">
        <v>50</v>
      </c>
      <c r="N26" s="23">
        <v>235</v>
      </c>
      <c r="O26" s="23">
        <v>69</v>
      </c>
      <c r="P26" s="23">
        <v>1211</v>
      </c>
      <c r="Q26" s="23">
        <v>1251</v>
      </c>
      <c r="R26" s="23">
        <v>38</v>
      </c>
      <c r="S26" s="23">
        <v>16</v>
      </c>
      <c r="T26" s="23">
        <v>47</v>
      </c>
    </row>
    <row r="27" spans="1:20" ht="16.5" customHeight="1">
      <c r="A27" s="19" t="s">
        <v>90</v>
      </c>
      <c r="B27" s="11">
        <v>26161</v>
      </c>
      <c r="C27" s="23">
        <v>15036</v>
      </c>
      <c r="D27" s="23">
        <v>11125</v>
      </c>
      <c r="E27" s="23">
        <v>1301</v>
      </c>
      <c r="F27" s="23">
        <v>2722</v>
      </c>
      <c r="G27" s="23">
        <v>119</v>
      </c>
      <c r="H27" s="23">
        <v>285</v>
      </c>
      <c r="I27" s="23">
        <v>10417</v>
      </c>
      <c r="J27" s="23">
        <v>2261</v>
      </c>
      <c r="K27" s="23">
        <v>3233</v>
      </c>
      <c r="L27" s="23">
        <v>84</v>
      </c>
      <c r="M27" s="23">
        <v>91</v>
      </c>
      <c r="N27" s="23">
        <v>597</v>
      </c>
      <c r="O27" s="23">
        <v>144</v>
      </c>
      <c r="P27" s="23">
        <v>2221</v>
      </c>
      <c r="Q27" s="23">
        <v>2514</v>
      </c>
      <c r="R27" s="23">
        <v>78</v>
      </c>
      <c r="S27" s="23">
        <v>16</v>
      </c>
      <c r="T27" s="23">
        <v>78</v>
      </c>
    </row>
    <row r="28" spans="1:20" s="20" customFormat="1" ht="16.5" customHeight="1">
      <c r="A28" s="19" t="s">
        <v>178</v>
      </c>
      <c r="B28" s="57">
        <v>112392</v>
      </c>
      <c r="C28" s="113">
        <v>63900</v>
      </c>
      <c r="D28" s="113">
        <v>48492</v>
      </c>
      <c r="E28" s="113">
        <v>5736</v>
      </c>
      <c r="F28" s="113">
        <v>14089</v>
      </c>
      <c r="G28" s="113">
        <v>128</v>
      </c>
      <c r="H28" s="113">
        <v>1102</v>
      </c>
      <c r="I28" s="113">
        <v>36543</v>
      </c>
      <c r="J28" s="113">
        <v>8294</v>
      </c>
      <c r="K28" s="113">
        <v>12457</v>
      </c>
      <c r="L28" s="113">
        <v>365</v>
      </c>
      <c r="M28" s="113">
        <v>723</v>
      </c>
      <c r="N28" s="113">
        <v>3764</v>
      </c>
      <c r="O28" s="113">
        <v>1708</v>
      </c>
      <c r="P28" s="113">
        <v>12035</v>
      </c>
      <c r="Q28" s="113">
        <v>14525</v>
      </c>
      <c r="R28" s="113">
        <v>252</v>
      </c>
      <c r="S28" s="113">
        <v>152</v>
      </c>
      <c r="T28" s="113">
        <v>519</v>
      </c>
    </row>
    <row r="29" spans="1:20" s="20" customFormat="1" ht="16.5" customHeight="1">
      <c r="A29" s="19" t="s">
        <v>179</v>
      </c>
      <c r="B29" s="57">
        <v>59894</v>
      </c>
      <c r="C29" s="113">
        <v>34424</v>
      </c>
      <c r="D29" s="113">
        <v>25470</v>
      </c>
      <c r="E29" s="113">
        <v>2996</v>
      </c>
      <c r="F29" s="113">
        <v>5441</v>
      </c>
      <c r="G29" s="113">
        <v>89</v>
      </c>
      <c r="H29" s="113">
        <v>985</v>
      </c>
      <c r="I29" s="113">
        <v>24483</v>
      </c>
      <c r="J29" s="113">
        <v>5008</v>
      </c>
      <c r="K29" s="113">
        <v>6564</v>
      </c>
      <c r="L29" s="113">
        <v>251</v>
      </c>
      <c r="M29" s="113">
        <v>264</v>
      </c>
      <c r="N29" s="113">
        <v>1212</v>
      </c>
      <c r="O29" s="113">
        <v>586</v>
      </c>
      <c r="P29" s="113">
        <v>6734</v>
      </c>
      <c r="Q29" s="113">
        <v>4700</v>
      </c>
      <c r="R29" s="113">
        <v>187</v>
      </c>
      <c r="S29" s="113">
        <v>63</v>
      </c>
      <c r="T29" s="113">
        <v>331</v>
      </c>
    </row>
    <row r="30" spans="1:20" ht="16.5" customHeight="1">
      <c r="A30" s="19" t="s">
        <v>180</v>
      </c>
      <c r="B30" s="11">
        <v>4751</v>
      </c>
      <c r="C30" s="23">
        <v>2587</v>
      </c>
      <c r="D30" s="23">
        <v>2164</v>
      </c>
      <c r="E30" s="23">
        <v>385</v>
      </c>
      <c r="F30" s="23">
        <v>668</v>
      </c>
      <c r="G30" s="23">
        <v>10</v>
      </c>
      <c r="H30" s="23">
        <v>51</v>
      </c>
      <c r="I30" s="23">
        <v>2105</v>
      </c>
      <c r="J30" s="23">
        <v>370</v>
      </c>
      <c r="K30" s="23">
        <v>410</v>
      </c>
      <c r="L30" s="23">
        <v>18</v>
      </c>
      <c r="M30" s="23">
        <v>11</v>
      </c>
      <c r="N30" s="23">
        <v>71</v>
      </c>
      <c r="O30" s="23">
        <v>13</v>
      </c>
      <c r="P30" s="23">
        <v>388</v>
      </c>
      <c r="Q30" s="23">
        <v>231</v>
      </c>
      <c r="R30" s="23">
        <v>11</v>
      </c>
      <c r="S30" s="23">
        <v>4</v>
      </c>
      <c r="T30" s="23">
        <v>5</v>
      </c>
    </row>
    <row r="31" spans="1:20" ht="16.5" customHeight="1">
      <c r="A31" s="41" t="s">
        <v>181</v>
      </c>
      <c r="B31" s="39">
        <v>315</v>
      </c>
      <c r="C31" s="26">
        <v>209</v>
      </c>
      <c r="D31" s="26">
        <v>106</v>
      </c>
      <c r="E31" s="26">
        <v>26</v>
      </c>
      <c r="F31" s="26">
        <v>37</v>
      </c>
      <c r="G31" s="26">
        <v>0</v>
      </c>
      <c r="H31" s="26">
        <v>5</v>
      </c>
      <c r="I31" s="26">
        <v>126</v>
      </c>
      <c r="J31" s="26">
        <v>30</v>
      </c>
      <c r="K31" s="26">
        <v>28</v>
      </c>
      <c r="L31" s="26">
        <v>4</v>
      </c>
      <c r="M31" s="26">
        <v>5</v>
      </c>
      <c r="N31" s="26">
        <v>1</v>
      </c>
      <c r="O31" s="26">
        <v>3</v>
      </c>
      <c r="P31" s="26">
        <v>26</v>
      </c>
      <c r="Q31" s="26">
        <v>23</v>
      </c>
      <c r="R31" s="26">
        <v>1</v>
      </c>
      <c r="S31" s="26">
        <v>0</v>
      </c>
      <c r="T31" s="26">
        <v>0</v>
      </c>
    </row>
    <row r="32" spans="1:20" ht="14.25" customHeight="1">
      <c r="A32" s="10" t="s">
        <v>91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2:18" ht="14.25" customHeight="1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2:18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2:18" ht="12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2" customHeight="1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2:18" ht="12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2:18" ht="12" customHeight="1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40" spans="2:18" ht="12" customHeight="1"/>
    <row r="41" spans="2:18" ht="12" customHeight="1"/>
    <row r="43" spans="2:18" ht="12" customHeight="1"/>
    <row r="44" spans="2:18" ht="12" customHeight="1"/>
    <row r="46" spans="2:18" ht="12" customHeight="1"/>
    <row r="49" ht="12" customHeight="1"/>
    <row r="55" ht="25.15" hidden="1" customHeight="1"/>
    <row r="56" ht="25.15" hidden="1" customHeight="1"/>
  </sheetData>
  <mergeCells count="18">
    <mergeCell ref="I4:I5"/>
    <mergeCell ref="J4:J5"/>
    <mergeCell ref="A4:A5"/>
    <mergeCell ref="B4:D4"/>
    <mergeCell ref="E4:E5"/>
    <mergeCell ref="F4:F5"/>
    <mergeCell ref="G4:G5"/>
    <mergeCell ref="H4:H5"/>
    <mergeCell ref="K4:K5"/>
    <mergeCell ref="L4:L5"/>
    <mergeCell ref="M4:M5"/>
    <mergeCell ref="T4:T5"/>
    <mergeCell ref="S4:S5"/>
    <mergeCell ref="P4:P5"/>
    <mergeCell ref="Q4:Q5"/>
    <mergeCell ref="R4:R5"/>
    <mergeCell ref="N4:N5"/>
    <mergeCell ref="O4:O5"/>
  </mergeCells>
  <phoneticPr fontId="2" type="noConversion"/>
  <pageMargins left="0.39370078740157483" right="0.39370078740157483" top="0.51181102362204722" bottom="0.23622047244094491" header="0.19685039370078741" footer="0.27559055118110237"/>
  <pageSetup paperSize="9" orientation="landscape" r:id="rId1"/>
  <headerFooter alignWithMargins="0">
    <oddHeader>&amp;L&amp;"微軟正黑體,標準"&amp;16身心障礙者人數按身障類別分&amp;R&amp;"微軟正黑體,標準"本表共&amp;N頁，第&amp;P頁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/>
  <dimension ref="A1:X56"/>
  <sheetViews>
    <sheetView zoomScaleNormal="100"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A31" sqref="A6:A31"/>
    </sheetView>
  </sheetViews>
  <sheetFormatPr defaultRowHeight="12"/>
  <cols>
    <col min="1" max="1" width="14.1640625" style="10" customWidth="1"/>
    <col min="2" max="2" width="11" style="10" bestFit="1" customWidth="1"/>
    <col min="3" max="4" width="9.6640625" style="10" bestFit="1" customWidth="1"/>
    <col min="5" max="8" width="8" style="10" customWidth="1"/>
    <col min="9" max="9" width="9.6640625" style="10" bestFit="1" customWidth="1"/>
    <col min="10" max="20" width="8" style="10" customWidth="1"/>
    <col min="21" max="16384" width="9.33203125" style="10"/>
  </cols>
  <sheetData>
    <row r="1" spans="1:24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s="4" customFormat="1" ht="13.5" customHeight="1">
      <c r="A2" s="38" t="s">
        <v>55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4" s="7" customFormat="1" ht="13.5" customHeight="1">
      <c r="A3" s="15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</row>
    <row r="4" spans="1:24" s="7" customFormat="1" ht="33.75" customHeight="1">
      <c r="A4" s="210" t="s">
        <v>66</v>
      </c>
      <c r="B4" s="212" t="s">
        <v>30</v>
      </c>
      <c r="C4" s="212"/>
      <c r="D4" s="213"/>
      <c r="E4" s="208" t="s">
        <v>31</v>
      </c>
      <c r="F4" s="214" t="s">
        <v>32</v>
      </c>
      <c r="G4" s="208" t="s">
        <v>67</v>
      </c>
      <c r="H4" s="208" t="s">
        <v>33</v>
      </c>
      <c r="I4" s="208" t="s">
        <v>68</v>
      </c>
      <c r="J4" s="208" t="s">
        <v>34</v>
      </c>
      <c r="K4" s="208" t="s">
        <v>69</v>
      </c>
      <c r="L4" s="208" t="s">
        <v>35</v>
      </c>
      <c r="M4" s="208" t="s">
        <v>36</v>
      </c>
      <c r="N4" s="208" t="s">
        <v>70</v>
      </c>
      <c r="O4" s="208" t="s">
        <v>37</v>
      </c>
      <c r="P4" s="208" t="s">
        <v>71</v>
      </c>
      <c r="Q4" s="208" t="s">
        <v>72</v>
      </c>
      <c r="R4" s="208" t="s">
        <v>16</v>
      </c>
      <c r="S4" s="208" t="s">
        <v>17</v>
      </c>
      <c r="T4" s="214" t="s">
        <v>38</v>
      </c>
    </row>
    <row r="5" spans="1:24" s="8" customFormat="1" ht="33.75" customHeight="1">
      <c r="A5" s="217"/>
      <c r="B5" s="70" t="s">
        <v>61</v>
      </c>
      <c r="C5" s="9" t="s">
        <v>62</v>
      </c>
      <c r="D5" s="9" t="s">
        <v>63</v>
      </c>
      <c r="E5" s="218"/>
      <c r="F5" s="219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9"/>
    </row>
    <row r="6" spans="1:24" s="20" customFormat="1" ht="16.5" customHeight="1">
      <c r="A6" s="118" t="s">
        <v>59</v>
      </c>
      <c r="B6" s="57">
        <v>937944</v>
      </c>
      <c r="C6" s="113">
        <v>546068</v>
      </c>
      <c r="D6" s="113">
        <v>391876</v>
      </c>
      <c r="E6" s="113">
        <v>49677</v>
      </c>
      <c r="F6" s="113">
        <v>99535</v>
      </c>
      <c r="G6" s="113">
        <v>1237</v>
      </c>
      <c r="H6" s="113">
        <v>11633</v>
      </c>
      <c r="I6" s="113">
        <v>388577</v>
      </c>
      <c r="J6" s="113">
        <v>84294</v>
      </c>
      <c r="K6" s="113">
        <v>89862</v>
      </c>
      <c r="L6" s="113">
        <v>3542</v>
      </c>
      <c r="M6" s="113">
        <v>4364</v>
      </c>
      <c r="N6" s="113">
        <v>18228</v>
      </c>
      <c r="O6" s="113">
        <v>5359</v>
      </c>
      <c r="P6" s="113">
        <v>87039</v>
      </c>
      <c r="Q6" s="113">
        <v>88638</v>
      </c>
      <c r="R6" s="113">
        <v>1892</v>
      </c>
      <c r="S6" s="113">
        <v>476</v>
      </c>
      <c r="T6" s="113">
        <v>3591</v>
      </c>
    </row>
    <row r="7" spans="1:24" ht="16.5" customHeight="1">
      <c r="A7" s="19" t="s">
        <v>47</v>
      </c>
      <c r="B7" s="11">
        <v>112824</v>
      </c>
      <c r="C7" s="23">
        <v>66804</v>
      </c>
      <c r="D7" s="23">
        <v>46020</v>
      </c>
      <c r="E7" s="23">
        <v>4898</v>
      </c>
      <c r="F7" s="23">
        <v>12846</v>
      </c>
      <c r="G7" s="23">
        <v>115</v>
      </c>
      <c r="H7" s="23">
        <v>1261</v>
      </c>
      <c r="I7" s="23">
        <v>43523</v>
      </c>
      <c r="J7" s="23">
        <v>10600</v>
      </c>
      <c r="K7" s="23">
        <v>11267</v>
      </c>
      <c r="L7" s="23">
        <v>536</v>
      </c>
      <c r="M7" s="23">
        <v>684</v>
      </c>
      <c r="N7" s="23">
        <v>1840</v>
      </c>
      <c r="O7" s="23">
        <v>971</v>
      </c>
      <c r="P7" s="23">
        <v>11792</v>
      </c>
      <c r="Q7" s="23">
        <v>11968</v>
      </c>
      <c r="R7" s="23">
        <v>0</v>
      </c>
      <c r="S7" s="23">
        <v>0</v>
      </c>
      <c r="T7" s="23">
        <v>523</v>
      </c>
    </row>
    <row r="8" spans="1:24" ht="16.5" customHeight="1">
      <c r="A8" s="19" t="s">
        <v>48</v>
      </c>
      <c r="B8" s="11">
        <v>24440</v>
      </c>
      <c r="C8" s="23">
        <v>13959</v>
      </c>
      <c r="D8" s="23">
        <v>10481</v>
      </c>
      <c r="E8" s="23">
        <v>1462</v>
      </c>
      <c r="F8" s="23">
        <v>2482</v>
      </c>
      <c r="G8" s="23">
        <v>65</v>
      </c>
      <c r="H8" s="23">
        <v>244</v>
      </c>
      <c r="I8" s="23">
        <v>10429</v>
      </c>
      <c r="J8" s="23">
        <v>1721</v>
      </c>
      <c r="K8" s="23">
        <v>2018</v>
      </c>
      <c r="L8" s="23">
        <v>87</v>
      </c>
      <c r="M8" s="23">
        <v>106</v>
      </c>
      <c r="N8" s="23">
        <v>606</v>
      </c>
      <c r="O8" s="23">
        <v>69</v>
      </c>
      <c r="P8" s="23">
        <v>2610</v>
      </c>
      <c r="Q8" s="23">
        <v>2390</v>
      </c>
      <c r="R8" s="23">
        <v>79</v>
      </c>
      <c r="S8" s="23">
        <v>13</v>
      </c>
      <c r="T8" s="23">
        <v>59</v>
      </c>
    </row>
    <row r="9" spans="1:24" ht="16.5" customHeight="1">
      <c r="A9" s="19" t="s">
        <v>73</v>
      </c>
      <c r="B9" s="11">
        <v>60133</v>
      </c>
      <c r="C9" s="23">
        <v>36100</v>
      </c>
      <c r="D9" s="23">
        <v>24033</v>
      </c>
      <c r="E9" s="23">
        <v>2689</v>
      </c>
      <c r="F9" s="23">
        <v>7329</v>
      </c>
      <c r="G9" s="23">
        <v>44</v>
      </c>
      <c r="H9" s="23">
        <v>806</v>
      </c>
      <c r="I9" s="23">
        <v>24232</v>
      </c>
      <c r="J9" s="23">
        <v>6224</v>
      </c>
      <c r="K9" s="23">
        <v>5742</v>
      </c>
      <c r="L9" s="23">
        <v>267</v>
      </c>
      <c r="M9" s="23">
        <v>340</v>
      </c>
      <c r="N9" s="23">
        <v>1018</v>
      </c>
      <c r="O9" s="23">
        <v>388</v>
      </c>
      <c r="P9" s="23">
        <v>4487</v>
      </c>
      <c r="Q9" s="23">
        <v>6107</v>
      </c>
      <c r="R9" s="23">
        <v>125</v>
      </c>
      <c r="S9" s="23">
        <v>33</v>
      </c>
      <c r="T9" s="23">
        <v>302</v>
      </c>
    </row>
    <row r="10" spans="1:24" ht="16.5" customHeight="1">
      <c r="A10" s="19" t="s">
        <v>74</v>
      </c>
      <c r="B10" s="11">
        <v>20874</v>
      </c>
      <c r="C10" s="23">
        <v>12477</v>
      </c>
      <c r="D10" s="23">
        <v>8397</v>
      </c>
      <c r="E10" s="23">
        <v>921</v>
      </c>
      <c r="F10" s="23">
        <v>2396</v>
      </c>
      <c r="G10" s="23">
        <v>26</v>
      </c>
      <c r="H10" s="23">
        <v>214</v>
      </c>
      <c r="I10" s="23">
        <v>8235</v>
      </c>
      <c r="J10" s="23">
        <v>2022</v>
      </c>
      <c r="K10" s="23">
        <v>2078</v>
      </c>
      <c r="L10" s="23">
        <v>90</v>
      </c>
      <c r="M10" s="23">
        <v>178</v>
      </c>
      <c r="N10" s="23">
        <v>544</v>
      </c>
      <c r="O10" s="23">
        <v>73</v>
      </c>
      <c r="P10" s="23">
        <v>1690</v>
      </c>
      <c r="Q10" s="23">
        <v>2336</v>
      </c>
      <c r="R10" s="23">
        <v>0</v>
      </c>
      <c r="S10" s="23">
        <v>0</v>
      </c>
      <c r="T10" s="23">
        <v>71</v>
      </c>
    </row>
    <row r="11" spans="1:24" ht="16.5" customHeight="1">
      <c r="A11" s="19" t="s">
        <v>75</v>
      </c>
      <c r="B11" s="11">
        <v>26949</v>
      </c>
      <c r="C11" s="23">
        <v>16071</v>
      </c>
      <c r="D11" s="23">
        <v>10878</v>
      </c>
      <c r="E11" s="23">
        <v>1168</v>
      </c>
      <c r="F11" s="23">
        <v>3799</v>
      </c>
      <c r="G11" s="23">
        <v>22</v>
      </c>
      <c r="H11" s="23">
        <v>360</v>
      </c>
      <c r="I11" s="23">
        <v>11143</v>
      </c>
      <c r="J11" s="23">
        <v>2649</v>
      </c>
      <c r="K11" s="23">
        <v>2308</v>
      </c>
      <c r="L11" s="23">
        <v>73</v>
      </c>
      <c r="M11" s="23">
        <v>130</v>
      </c>
      <c r="N11" s="23">
        <v>434</v>
      </c>
      <c r="O11" s="23">
        <v>50</v>
      </c>
      <c r="P11" s="23">
        <v>1982</v>
      </c>
      <c r="Q11" s="23">
        <v>2668</v>
      </c>
      <c r="R11" s="23">
        <v>57</v>
      </c>
      <c r="S11" s="23">
        <v>7</v>
      </c>
      <c r="T11" s="23">
        <v>99</v>
      </c>
    </row>
    <row r="12" spans="1:24" ht="16.5" customHeight="1">
      <c r="A12" s="19" t="s">
        <v>76</v>
      </c>
      <c r="B12" s="11">
        <v>60976</v>
      </c>
      <c r="C12" s="23">
        <v>35800</v>
      </c>
      <c r="D12" s="23">
        <v>25176</v>
      </c>
      <c r="E12" s="23">
        <v>2694</v>
      </c>
      <c r="F12" s="23">
        <v>6574</v>
      </c>
      <c r="G12" s="23">
        <v>82</v>
      </c>
      <c r="H12" s="23">
        <v>769</v>
      </c>
      <c r="I12" s="23">
        <v>24767</v>
      </c>
      <c r="J12" s="23">
        <v>6610</v>
      </c>
      <c r="K12" s="23">
        <v>6037</v>
      </c>
      <c r="L12" s="23">
        <v>247</v>
      </c>
      <c r="M12" s="23">
        <v>245</v>
      </c>
      <c r="N12" s="23">
        <v>775</v>
      </c>
      <c r="O12" s="23">
        <v>285</v>
      </c>
      <c r="P12" s="23">
        <v>5277</v>
      </c>
      <c r="Q12" s="23">
        <v>6170</v>
      </c>
      <c r="R12" s="23">
        <v>161</v>
      </c>
      <c r="S12" s="23">
        <v>36</v>
      </c>
      <c r="T12" s="23">
        <v>247</v>
      </c>
    </row>
    <row r="13" spans="1:24" ht="16.5" customHeight="1">
      <c r="A13" s="19" t="s">
        <v>77</v>
      </c>
      <c r="B13" s="11">
        <v>57318</v>
      </c>
      <c r="C13" s="23">
        <v>33897</v>
      </c>
      <c r="D13" s="23">
        <v>23421</v>
      </c>
      <c r="E13" s="23">
        <v>3612</v>
      </c>
      <c r="F13" s="23">
        <v>5511</v>
      </c>
      <c r="G13" s="23">
        <v>38</v>
      </c>
      <c r="H13" s="23">
        <v>809</v>
      </c>
      <c r="I13" s="23">
        <v>24545</v>
      </c>
      <c r="J13" s="23">
        <v>5589</v>
      </c>
      <c r="K13" s="23">
        <v>4951</v>
      </c>
      <c r="L13" s="23">
        <v>249</v>
      </c>
      <c r="M13" s="23">
        <v>256</v>
      </c>
      <c r="N13" s="23">
        <v>1310</v>
      </c>
      <c r="O13" s="23">
        <v>158</v>
      </c>
      <c r="P13" s="23">
        <v>4551</v>
      </c>
      <c r="Q13" s="23">
        <v>5388</v>
      </c>
      <c r="R13" s="23">
        <v>129</v>
      </c>
      <c r="S13" s="23">
        <v>23</v>
      </c>
      <c r="T13" s="23">
        <v>199</v>
      </c>
    </row>
    <row r="14" spans="1:24" ht="16.5" customHeight="1">
      <c r="A14" s="19" t="s">
        <v>78</v>
      </c>
      <c r="B14" s="11">
        <v>29779</v>
      </c>
      <c r="C14" s="23">
        <v>17394</v>
      </c>
      <c r="D14" s="23">
        <v>12385</v>
      </c>
      <c r="E14" s="23">
        <v>1335</v>
      </c>
      <c r="F14" s="23">
        <v>3623</v>
      </c>
      <c r="G14" s="23">
        <v>49</v>
      </c>
      <c r="H14" s="23">
        <v>345</v>
      </c>
      <c r="I14" s="23">
        <v>12759</v>
      </c>
      <c r="J14" s="23">
        <v>2630</v>
      </c>
      <c r="K14" s="23">
        <v>2689</v>
      </c>
      <c r="L14" s="23">
        <v>99</v>
      </c>
      <c r="M14" s="23">
        <v>131</v>
      </c>
      <c r="N14" s="23">
        <v>637</v>
      </c>
      <c r="O14" s="23">
        <v>57</v>
      </c>
      <c r="P14" s="23">
        <v>2523</v>
      </c>
      <c r="Q14" s="23">
        <v>2740</v>
      </c>
      <c r="R14" s="23">
        <v>90</v>
      </c>
      <c r="S14" s="23">
        <v>8</v>
      </c>
      <c r="T14" s="23">
        <v>64</v>
      </c>
    </row>
    <row r="15" spans="1:24" ht="16.5" customHeight="1">
      <c r="A15" s="19" t="s">
        <v>49</v>
      </c>
      <c r="B15" s="11">
        <v>48830</v>
      </c>
      <c r="C15" s="23">
        <v>27693</v>
      </c>
      <c r="D15" s="23">
        <v>21137</v>
      </c>
      <c r="E15" s="23">
        <v>4366</v>
      </c>
      <c r="F15" s="23">
        <v>4104</v>
      </c>
      <c r="G15" s="23">
        <v>61</v>
      </c>
      <c r="H15" s="23">
        <v>708</v>
      </c>
      <c r="I15" s="23">
        <v>23192</v>
      </c>
      <c r="J15" s="23">
        <v>3963</v>
      </c>
      <c r="K15" s="23">
        <v>3730</v>
      </c>
      <c r="L15" s="23">
        <v>196</v>
      </c>
      <c r="M15" s="23">
        <v>181</v>
      </c>
      <c r="N15" s="23">
        <v>874</v>
      </c>
      <c r="O15" s="23">
        <v>63</v>
      </c>
      <c r="P15" s="23">
        <v>3528</v>
      </c>
      <c r="Q15" s="23">
        <v>3664</v>
      </c>
      <c r="R15" s="23">
        <v>96</v>
      </c>
      <c r="S15" s="23">
        <v>23</v>
      </c>
      <c r="T15" s="23">
        <v>81</v>
      </c>
    </row>
    <row r="16" spans="1:24" ht="16.5" customHeight="1">
      <c r="A16" s="19" t="s">
        <v>79</v>
      </c>
      <c r="B16" s="11">
        <v>34724</v>
      </c>
      <c r="C16" s="23">
        <v>19600</v>
      </c>
      <c r="D16" s="23">
        <v>15124</v>
      </c>
      <c r="E16" s="23">
        <v>2054</v>
      </c>
      <c r="F16" s="23">
        <v>3402</v>
      </c>
      <c r="G16" s="23">
        <v>35</v>
      </c>
      <c r="H16" s="23">
        <v>376</v>
      </c>
      <c r="I16" s="23">
        <v>16135</v>
      </c>
      <c r="J16" s="23">
        <v>3204</v>
      </c>
      <c r="K16" s="23">
        <v>2983</v>
      </c>
      <c r="L16" s="23">
        <v>138</v>
      </c>
      <c r="M16" s="23">
        <v>119</v>
      </c>
      <c r="N16" s="23">
        <v>781</v>
      </c>
      <c r="O16" s="23">
        <v>53</v>
      </c>
      <c r="P16" s="23">
        <v>2911</v>
      </c>
      <c r="Q16" s="23">
        <v>2398</v>
      </c>
      <c r="R16" s="23">
        <v>70</v>
      </c>
      <c r="S16" s="23">
        <v>6</v>
      </c>
      <c r="T16" s="23">
        <v>59</v>
      </c>
    </row>
    <row r="17" spans="1:20" ht="16.5" customHeight="1">
      <c r="A17" s="19" t="s">
        <v>80</v>
      </c>
      <c r="B17" s="11">
        <v>50348</v>
      </c>
      <c r="C17" s="23">
        <v>28882</v>
      </c>
      <c r="D17" s="23">
        <v>21466</v>
      </c>
      <c r="E17" s="23">
        <v>3084</v>
      </c>
      <c r="F17" s="23">
        <v>4885</v>
      </c>
      <c r="G17" s="23">
        <v>121</v>
      </c>
      <c r="H17" s="23">
        <v>716</v>
      </c>
      <c r="I17" s="23">
        <v>23238</v>
      </c>
      <c r="J17" s="23">
        <v>4082</v>
      </c>
      <c r="K17" s="23">
        <v>4974</v>
      </c>
      <c r="L17" s="23">
        <v>139</v>
      </c>
      <c r="M17" s="23">
        <v>201</v>
      </c>
      <c r="N17" s="23">
        <v>939</v>
      </c>
      <c r="O17" s="23">
        <v>74</v>
      </c>
      <c r="P17" s="23">
        <v>3823</v>
      </c>
      <c r="Q17" s="23">
        <v>3841</v>
      </c>
      <c r="R17" s="23">
        <v>118</v>
      </c>
      <c r="S17" s="23">
        <v>17</v>
      </c>
      <c r="T17" s="23">
        <v>96</v>
      </c>
    </row>
    <row r="18" spans="1:20" ht="16.5" customHeight="1">
      <c r="A18" s="19" t="s">
        <v>81</v>
      </c>
      <c r="B18" s="11">
        <v>49260</v>
      </c>
      <c r="C18" s="23">
        <v>28452</v>
      </c>
      <c r="D18" s="23">
        <v>20808</v>
      </c>
      <c r="E18" s="23">
        <v>2683</v>
      </c>
      <c r="F18" s="23">
        <v>4339</v>
      </c>
      <c r="G18" s="23">
        <v>69</v>
      </c>
      <c r="H18" s="23">
        <v>747</v>
      </c>
      <c r="I18" s="23">
        <v>21611</v>
      </c>
      <c r="J18" s="23">
        <v>4552</v>
      </c>
      <c r="K18" s="23">
        <v>5041</v>
      </c>
      <c r="L18" s="23">
        <v>136</v>
      </c>
      <c r="M18" s="23">
        <v>186</v>
      </c>
      <c r="N18" s="23">
        <v>791</v>
      </c>
      <c r="O18" s="23">
        <v>154</v>
      </c>
      <c r="P18" s="23">
        <v>5074</v>
      </c>
      <c r="Q18" s="23">
        <v>3523</v>
      </c>
      <c r="R18" s="23">
        <v>137</v>
      </c>
      <c r="S18" s="23">
        <v>22</v>
      </c>
      <c r="T18" s="23">
        <v>195</v>
      </c>
    </row>
    <row r="19" spans="1:20" ht="16.5" customHeight="1">
      <c r="A19" s="19" t="s">
        <v>82</v>
      </c>
      <c r="B19" s="11">
        <v>46174</v>
      </c>
      <c r="C19" s="23">
        <v>26911</v>
      </c>
      <c r="D19" s="23">
        <v>19263</v>
      </c>
      <c r="E19" s="23">
        <v>2424</v>
      </c>
      <c r="F19" s="23">
        <v>3813</v>
      </c>
      <c r="G19" s="23">
        <v>60</v>
      </c>
      <c r="H19" s="23">
        <v>572</v>
      </c>
      <c r="I19" s="23">
        <v>21871</v>
      </c>
      <c r="J19" s="23">
        <v>3920</v>
      </c>
      <c r="K19" s="23">
        <v>3867</v>
      </c>
      <c r="L19" s="23">
        <v>158</v>
      </c>
      <c r="M19" s="23">
        <v>100</v>
      </c>
      <c r="N19" s="23">
        <v>627</v>
      </c>
      <c r="O19" s="23">
        <v>116</v>
      </c>
      <c r="P19" s="23">
        <v>4614</v>
      </c>
      <c r="Q19" s="23">
        <v>3680</v>
      </c>
      <c r="R19" s="23">
        <v>92</v>
      </c>
      <c r="S19" s="23">
        <v>17</v>
      </c>
      <c r="T19" s="23">
        <v>243</v>
      </c>
    </row>
    <row r="20" spans="1:20" ht="16.5" customHeight="1">
      <c r="A20" s="19" t="s">
        <v>83</v>
      </c>
      <c r="B20" s="11">
        <v>18430</v>
      </c>
      <c r="C20" s="23">
        <v>11201</v>
      </c>
      <c r="D20" s="23">
        <v>7229</v>
      </c>
      <c r="E20" s="23">
        <v>1204</v>
      </c>
      <c r="F20" s="23">
        <v>1399</v>
      </c>
      <c r="G20" s="23">
        <v>16</v>
      </c>
      <c r="H20" s="23">
        <v>224</v>
      </c>
      <c r="I20" s="23">
        <v>9225</v>
      </c>
      <c r="J20" s="23">
        <v>1764</v>
      </c>
      <c r="K20" s="23">
        <v>1307</v>
      </c>
      <c r="L20" s="23">
        <v>79</v>
      </c>
      <c r="M20" s="23">
        <v>64</v>
      </c>
      <c r="N20" s="23">
        <v>222</v>
      </c>
      <c r="O20" s="23">
        <v>29</v>
      </c>
      <c r="P20" s="23">
        <v>1358</v>
      </c>
      <c r="Q20" s="23">
        <v>1440</v>
      </c>
      <c r="R20" s="23">
        <v>26</v>
      </c>
      <c r="S20" s="23">
        <v>7</v>
      </c>
      <c r="T20" s="23">
        <v>66</v>
      </c>
    </row>
    <row r="21" spans="1:20" ht="16.5" customHeight="1">
      <c r="A21" s="19" t="s">
        <v>84</v>
      </c>
      <c r="B21" s="11">
        <v>24639</v>
      </c>
      <c r="C21" s="23">
        <v>14615</v>
      </c>
      <c r="D21" s="23">
        <v>10024</v>
      </c>
      <c r="E21" s="23">
        <v>1082</v>
      </c>
      <c r="F21" s="23">
        <v>2200</v>
      </c>
      <c r="G21" s="23">
        <v>26</v>
      </c>
      <c r="H21" s="23">
        <v>330</v>
      </c>
      <c r="I21" s="23">
        <v>10978</v>
      </c>
      <c r="J21" s="23">
        <v>2274</v>
      </c>
      <c r="K21" s="23">
        <v>1729</v>
      </c>
      <c r="L21" s="23">
        <v>103</v>
      </c>
      <c r="M21" s="23">
        <v>81</v>
      </c>
      <c r="N21" s="23">
        <v>451</v>
      </c>
      <c r="O21" s="23">
        <v>48</v>
      </c>
      <c r="P21" s="23">
        <v>3217</v>
      </c>
      <c r="Q21" s="23">
        <v>2020</v>
      </c>
      <c r="R21" s="23">
        <v>43</v>
      </c>
      <c r="S21" s="23">
        <v>8</v>
      </c>
      <c r="T21" s="23">
        <v>49</v>
      </c>
    </row>
    <row r="22" spans="1:20" ht="16.5" customHeight="1">
      <c r="A22" s="19" t="s">
        <v>85</v>
      </c>
      <c r="B22" s="11">
        <v>5483</v>
      </c>
      <c r="C22" s="23">
        <v>3071</v>
      </c>
      <c r="D22" s="23">
        <v>2412</v>
      </c>
      <c r="E22" s="23">
        <v>452</v>
      </c>
      <c r="F22" s="23">
        <v>498</v>
      </c>
      <c r="G22" s="23">
        <v>4</v>
      </c>
      <c r="H22" s="23">
        <v>94</v>
      </c>
      <c r="I22" s="23">
        <v>2442</v>
      </c>
      <c r="J22" s="23">
        <v>573</v>
      </c>
      <c r="K22" s="23">
        <v>385</v>
      </c>
      <c r="L22" s="23">
        <v>14</v>
      </c>
      <c r="M22" s="23">
        <v>12</v>
      </c>
      <c r="N22" s="23">
        <v>90</v>
      </c>
      <c r="O22" s="23">
        <v>15</v>
      </c>
      <c r="P22" s="23">
        <v>478</v>
      </c>
      <c r="Q22" s="23">
        <v>398</v>
      </c>
      <c r="R22" s="23">
        <v>11</v>
      </c>
      <c r="S22" s="23">
        <v>3</v>
      </c>
      <c r="T22" s="23">
        <v>14</v>
      </c>
    </row>
    <row r="23" spans="1:20" ht="16.5" customHeight="1">
      <c r="A23" s="19" t="s">
        <v>86</v>
      </c>
      <c r="B23" s="11">
        <v>16234</v>
      </c>
      <c r="C23" s="23">
        <v>9432</v>
      </c>
      <c r="D23" s="23">
        <v>6802</v>
      </c>
      <c r="E23" s="23">
        <v>965</v>
      </c>
      <c r="F23" s="23">
        <v>1962</v>
      </c>
      <c r="G23" s="23">
        <v>34</v>
      </c>
      <c r="H23" s="23">
        <v>171</v>
      </c>
      <c r="I23" s="23">
        <v>6250</v>
      </c>
      <c r="J23" s="23">
        <v>1339</v>
      </c>
      <c r="K23" s="23">
        <v>1584</v>
      </c>
      <c r="L23" s="23">
        <v>59</v>
      </c>
      <c r="M23" s="23">
        <v>59</v>
      </c>
      <c r="N23" s="23">
        <v>274</v>
      </c>
      <c r="O23" s="23">
        <v>106</v>
      </c>
      <c r="P23" s="23">
        <v>1756</v>
      </c>
      <c r="Q23" s="23">
        <v>1552</v>
      </c>
      <c r="R23" s="23">
        <v>41</v>
      </c>
      <c r="S23" s="23">
        <v>20</v>
      </c>
      <c r="T23" s="23">
        <v>62</v>
      </c>
    </row>
    <row r="24" spans="1:20" ht="16.5" customHeight="1">
      <c r="A24" s="19" t="s">
        <v>87</v>
      </c>
      <c r="B24" s="11">
        <v>12642</v>
      </c>
      <c r="C24" s="23">
        <v>7527</v>
      </c>
      <c r="D24" s="23">
        <v>5115</v>
      </c>
      <c r="E24" s="23">
        <v>549</v>
      </c>
      <c r="F24" s="23">
        <v>1638</v>
      </c>
      <c r="G24" s="23">
        <v>14</v>
      </c>
      <c r="H24" s="23">
        <v>122</v>
      </c>
      <c r="I24" s="23">
        <v>4954</v>
      </c>
      <c r="J24" s="23">
        <v>1322</v>
      </c>
      <c r="K24" s="23">
        <v>1200</v>
      </c>
      <c r="L24" s="23">
        <v>40</v>
      </c>
      <c r="M24" s="23">
        <v>50</v>
      </c>
      <c r="N24" s="23">
        <v>186</v>
      </c>
      <c r="O24" s="23">
        <v>140</v>
      </c>
      <c r="P24" s="23">
        <v>1109</v>
      </c>
      <c r="Q24" s="23">
        <v>1225</v>
      </c>
      <c r="R24" s="23">
        <v>26</v>
      </c>
      <c r="S24" s="23">
        <v>6</v>
      </c>
      <c r="T24" s="23">
        <v>61</v>
      </c>
    </row>
    <row r="25" spans="1:20" ht="16.5" customHeight="1">
      <c r="A25" s="19" t="s">
        <v>88</v>
      </c>
      <c r="B25" s="11">
        <v>30710</v>
      </c>
      <c r="C25" s="23">
        <v>17782</v>
      </c>
      <c r="D25" s="23">
        <v>12928</v>
      </c>
      <c r="E25" s="23">
        <v>1488</v>
      </c>
      <c r="F25" s="23">
        <v>3317</v>
      </c>
      <c r="G25" s="23">
        <v>51</v>
      </c>
      <c r="H25" s="23">
        <v>373</v>
      </c>
      <c r="I25" s="23">
        <v>12047</v>
      </c>
      <c r="J25" s="23">
        <v>2611</v>
      </c>
      <c r="K25" s="23">
        <v>3407</v>
      </c>
      <c r="L25" s="23">
        <v>100</v>
      </c>
      <c r="M25" s="23">
        <v>149</v>
      </c>
      <c r="N25" s="23">
        <v>628</v>
      </c>
      <c r="O25" s="23">
        <v>386</v>
      </c>
      <c r="P25" s="23">
        <v>2943</v>
      </c>
      <c r="Q25" s="23">
        <v>2910</v>
      </c>
      <c r="R25" s="23">
        <v>128</v>
      </c>
      <c r="S25" s="23">
        <v>31</v>
      </c>
      <c r="T25" s="23">
        <v>141</v>
      </c>
    </row>
    <row r="26" spans="1:20" ht="16.5" customHeight="1">
      <c r="A26" s="19" t="s">
        <v>89</v>
      </c>
      <c r="B26" s="11">
        <v>11667</v>
      </c>
      <c r="C26" s="23">
        <v>6592</v>
      </c>
      <c r="D26" s="23">
        <v>5075</v>
      </c>
      <c r="E26" s="23">
        <v>612</v>
      </c>
      <c r="F26" s="23">
        <v>1135</v>
      </c>
      <c r="G26" s="23">
        <v>12</v>
      </c>
      <c r="H26" s="23">
        <v>113</v>
      </c>
      <c r="I26" s="23">
        <v>4766</v>
      </c>
      <c r="J26" s="23">
        <v>1024</v>
      </c>
      <c r="K26" s="23">
        <v>1185</v>
      </c>
      <c r="L26" s="23">
        <v>44</v>
      </c>
      <c r="M26" s="23">
        <v>38</v>
      </c>
      <c r="N26" s="23">
        <v>221</v>
      </c>
      <c r="O26" s="23">
        <v>58</v>
      </c>
      <c r="P26" s="23">
        <v>1177</v>
      </c>
      <c r="Q26" s="23">
        <v>1189</v>
      </c>
      <c r="R26" s="23">
        <v>34</v>
      </c>
      <c r="S26" s="23">
        <v>13</v>
      </c>
      <c r="T26" s="23">
        <v>46</v>
      </c>
    </row>
    <row r="27" spans="1:20" ht="16.5" customHeight="1">
      <c r="A27" s="19" t="s">
        <v>90</v>
      </c>
      <c r="B27" s="11">
        <v>24921</v>
      </c>
      <c r="C27" s="23">
        <v>14367</v>
      </c>
      <c r="D27" s="23">
        <v>10554</v>
      </c>
      <c r="E27" s="23">
        <v>1204</v>
      </c>
      <c r="F27" s="23">
        <v>2583</v>
      </c>
      <c r="G27" s="23">
        <v>113</v>
      </c>
      <c r="H27" s="23">
        <v>261</v>
      </c>
      <c r="I27" s="23">
        <v>10061</v>
      </c>
      <c r="J27" s="23">
        <v>2197</v>
      </c>
      <c r="K27" s="23">
        <v>3102</v>
      </c>
      <c r="L27" s="23">
        <v>76</v>
      </c>
      <c r="M27" s="23">
        <v>86</v>
      </c>
      <c r="N27" s="23">
        <v>549</v>
      </c>
      <c r="O27" s="23">
        <v>125</v>
      </c>
      <c r="P27" s="23">
        <v>2037</v>
      </c>
      <c r="Q27" s="23">
        <v>2384</v>
      </c>
      <c r="R27" s="23">
        <v>54</v>
      </c>
      <c r="S27" s="23">
        <v>11</v>
      </c>
      <c r="T27" s="23">
        <v>78</v>
      </c>
    </row>
    <row r="28" spans="1:20" s="20" customFormat="1" ht="16.5" customHeight="1">
      <c r="A28" s="19" t="s">
        <v>178</v>
      </c>
      <c r="B28" s="57">
        <v>108702</v>
      </c>
      <c r="C28" s="113">
        <v>61939</v>
      </c>
      <c r="D28" s="113">
        <v>46763</v>
      </c>
      <c r="E28" s="113">
        <v>5505</v>
      </c>
      <c r="F28" s="113">
        <v>13743</v>
      </c>
      <c r="G28" s="113">
        <v>100</v>
      </c>
      <c r="H28" s="113">
        <v>1049</v>
      </c>
      <c r="I28" s="113">
        <v>36328</v>
      </c>
      <c r="J28" s="113">
        <v>8166</v>
      </c>
      <c r="K28" s="113">
        <v>11747</v>
      </c>
      <c r="L28" s="113">
        <v>345</v>
      </c>
      <c r="M28" s="113">
        <v>707</v>
      </c>
      <c r="N28" s="113">
        <v>3342</v>
      </c>
      <c r="O28" s="113">
        <v>1434</v>
      </c>
      <c r="P28" s="113">
        <v>11401</v>
      </c>
      <c r="Q28" s="113">
        <v>13991</v>
      </c>
      <c r="R28" s="113">
        <v>219</v>
      </c>
      <c r="S28" s="113">
        <v>125</v>
      </c>
      <c r="T28" s="113">
        <v>500</v>
      </c>
    </row>
    <row r="29" spans="1:20" s="20" customFormat="1" ht="16.5" customHeight="1">
      <c r="A29" s="19" t="s">
        <v>179</v>
      </c>
      <c r="B29" s="57">
        <v>57194</v>
      </c>
      <c r="C29" s="113">
        <v>32899</v>
      </c>
      <c r="D29" s="113">
        <v>24295</v>
      </c>
      <c r="E29" s="113">
        <v>2831</v>
      </c>
      <c r="F29" s="113">
        <v>5291</v>
      </c>
      <c r="G29" s="113">
        <v>70</v>
      </c>
      <c r="H29" s="113">
        <v>916</v>
      </c>
      <c r="I29" s="113">
        <v>23761</v>
      </c>
      <c r="J29" s="113">
        <v>4878</v>
      </c>
      <c r="K29" s="113">
        <v>6153</v>
      </c>
      <c r="L29" s="113">
        <v>246</v>
      </c>
      <c r="M29" s="113">
        <v>245</v>
      </c>
      <c r="N29" s="113">
        <v>1031</v>
      </c>
      <c r="O29" s="113">
        <v>493</v>
      </c>
      <c r="P29" s="113">
        <v>6316</v>
      </c>
      <c r="Q29" s="113">
        <v>4439</v>
      </c>
      <c r="R29" s="113">
        <v>148</v>
      </c>
      <c r="S29" s="113">
        <v>45</v>
      </c>
      <c r="T29" s="113">
        <v>331</v>
      </c>
    </row>
    <row r="30" spans="1:20" ht="16.5" customHeight="1">
      <c r="A30" s="19" t="s">
        <v>180</v>
      </c>
      <c r="B30" s="11">
        <v>4381</v>
      </c>
      <c r="C30" s="23">
        <v>2397</v>
      </c>
      <c r="D30" s="23">
        <v>1984</v>
      </c>
      <c r="E30" s="23">
        <v>366</v>
      </c>
      <c r="F30" s="23">
        <v>629</v>
      </c>
      <c r="G30" s="23">
        <v>10</v>
      </c>
      <c r="H30" s="23">
        <v>49</v>
      </c>
      <c r="I30" s="23">
        <v>1964</v>
      </c>
      <c r="J30" s="23">
        <v>350</v>
      </c>
      <c r="K30" s="23">
        <v>351</v>
      </c>
      <c r="L30" s="23">
        <v>17</v>
      </c>
      <c r="M30" s="23">
        <v>14</v>
      </c>
      <c r="N30" s="23">
        <v>58</v>
      </c>
      <c r="O30" s="23">
        <v>12</v>
      </c>
      <c r="P30" s="23">
        <v>356</v>
      </c>
      <c r="Q30" s="23">
        <v>191</v>
      </c>
      <c r="R30" s="23">
        <v>7</v>
      </c>
      <c r="S30" s="23">
        <v>2</v>
      </c>
      <c r="T30" s="23">
        <v>5</v>
      </c>
    </row>
    <row r="31" spans="1:20" ht="16.5" customHeight="1">
      <c r="A31" s="41" t="s">
        <v>181</v>
      </c>
      <c r="B31" s="39">
        <v>312</v>
      </c>
      <c r="C31" s="26">
        <v>206</v>
      </c>
      <c r="D31" s="26">
        <v>106</v>
      </c>
      <c r="E31" s="26">
        <v>29</v>
      </c>
      <c r="F31" s="26">
        <v>37</v>
      </c>
      <c r="G31" s="26">
        <v>0</v>
      </c>
      <c r="H31" s="26">
        <v>4</v>
      </c>
      <c r="I31" s="26">
        <v>121</v>
      </c>
      <c r="J31" s="26">
        <v>30</v>
      </c>
      <c r="K31" s="26">
        <v>27</v>
      </c>
      <c r="L31" s="26">
        <v>4</v>
      </c>
      <c r="M31" s="26">
        <v>2</v>
      </c>
      <c r="N31" s="26">
        <v>0</v>
      </c>
      <c r="O31" s="26">
        <v>2</v>
      </c>
      <c r="P31" s="26">
        <v>29</v>
      </c>
      <c r="Q31" s="26">
        <v>26</v>
      </c>
      <c r="R31" s="26">
        <v>1</v>
      </c>
      <c r="S31" s="26">
        <v>0</v>
      </c>
      <c r="T31" s="26">
        <v>0</v>
      </c>
    </row>
    <row r="32" spans="1:20" ht="14.25" customHeight="1">
      <c r="A32" s="10" t="s">
        <v>91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2:18" ht="14.25" customHeight="1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2:18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2:18" ht="12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2" customHeight="1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2:18" ht="12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2:18" ht="12" customHeight="1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40" spans="2:18" ht="12" customHeight="1"/>
    <row r="41" spans="2:18" ht="12" customHeight="1"/>
    <row r="43" spans="2:18" ht="12" customHeight="1"/>
    <row r="44" spans="2:18" ht="12" customHeight="1"/>
    <row r="46" spans="2:18" ht="12" customHeight="1"/>
    <row r="49" ht="12" customHeight="1"/>
    <row r="55" ht="25.15" hidden="1" customHeight="1"/>
    <row r="56" ht="25.15" hidden="1" customHeight="1"/>
  </sheetData>
  <mergeCells count="18">
    <mergeCell ref="G4:G5"/>
    <mergeCell ref="H4:H5"/>
    <mergeCell ref="I4:I5"/>
    <mergeCell ref="A4:A5"/>
    <mergeCell ref="B4:D4"/>
    <mergeCell ref="E4:E5"/>
    <mergeCell ref="F4:F5"/>
    <mergeCell ref="S4:S5"/>
    <mergeCell ref="T4:T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honeticPr fontId="2" type="noConversion"/>
  <pageMargins left="0.39370078740157483" right="0.39370078740157483" top="0.51181102362204722" bottom="0.23622047244094491" header="0.19685039370078741" footer="0.27559055118110237"/>
  <pageSetup paperSize="9" scale="84" orientation="landscape" r:id="rId1"/>
  <headerFooter alignWithMargins="0">
    <oddHeader>&amp;L&amp;"微軟正黑體,標準"&amp;16身心障礙者人數按身障類別分&amp;R&amp;"微軟正黑體,標準"本表共&amp;N頁，第&amp;P頁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32"/>
  <dimension ref="A1:X56"/>
  <sheetViews>
    <sheetView zoomScaleNormal="100" workbookViewId="0">
      <pane xSplit="1" ySplit="5" topLeftCell="B6" activePane="bottomRight" state="frozen"/>
      <selection activeCell="A7" sqref="A7"/>
      <selection pane="topRight" activeCell="A7" sqref="A7"/>
      <selection pane="bottomLeft" activeCell="A7" sqref="A7"/>
      <selection pane="bottomRight" activeCell="A31" sqref="A6:A31"/>
    </sheetView>
  </sheetViews>
  <sheetFormatPr defaultRowHeight="12"/>
  <cols>
    <col min="1" max="1" width="14.1640625" style="10" customWidth="1"/>
    <col min="2" max="2" width="12.6640625" style="10" customWidth="1"/>
    <col min="3" max="4" width="9.6640625" style="10" bestFit="1" customWidth="1"/>
    <col min="5" max="8" width="8" style="10" customWidth="1"/>
    <col min="9" max="9" width="8.6640625" style="10" customWidth="1"/>
    <col min="10" max="20" width="8" style="10" customWidth="1"/>
    <col min="21" max="16384" width="9.33203125" style="10"/>
  </cols>
  <sheetData>
    <row r="1" spans="1:24" s="2" customFormat="1" ht="25.5" customHeight="1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s="4" customFormat="1" ht="13.5" customHeight="1">
      <c r="A2" s="38" t="s">
        <v>56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4" s="7" customFormat="1" ht="13.5" customHeight="1">
      <c r="A3" s="15" t="s">
        <v>53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  <c r="P3" s="4"/>
      <c r="Q3" s="4"/>
      <c r="R3" s="4"/>
      <c r="S3" s="4"/>
      <c r="T3" s="4"/>
    </row>
    <row r="4" spans="1:24" s="7" customFormat="1" ht="33.75" customHeight="1">
      <c r="A4" s="210" t="s">
        <v>162</v>
      </c>
      <c r="B4" s="212" t="s">
        <v>163</v>
      </c>
      <c r="C4" s="212"/>
      <c r="D4" s="213"/>
      <c r="E4" s="208" t="s">
        <v>164</v>
      </c>
      <c r="F4" s="214" t="s">
        <v>165</v>
      </c>
      <c r="G4" s="208" t="s">
        <v>166</v>
      </c>
      <c r="H4" s="208" t="s">
        <v>167</v>
      </c>
      <c r="I4" s="208" t="s">
        <v>168</v>
      </c>
      <c r="J4" s="208" t="s">
        <v>169</v>
      </c>
      <c r="K4" s="208" t="s">
        <v>170</v>
      </c>
      <c r="L4" s="208" t="s">
        <v>171</v>
      </c>
      <c r="M4" s="208" t="s">
        <v>172</v>
      </c>
      <c r="N4" s="208" t="s">
        <v>173</v>
      </c>
      <c r="O4" s="208" t="s">
        <v>174</v>
      </c>
      <c r="P4" s="208" t="s">
        <v>175</v>
      </c>
      <c r="Q4" s="208" t="s">
        <v>176</v>
      </c>
      <c r="R4" s="208" t="s">
        <v>16</v>
      </c>
      <c r="S4" s="208" t="s">
        <v>17</v>
      </c>
      <c r="T4" s="214" t="s">
        <v>177</v>
      </c>
    </row>
    <row r="5" spans="1:24" s="8" customFormat="1" ht="33.75" customHeight="1">
      <c r="A5" s="217"/>
      <c r="B5" s="70" t="s">
        <v>61</v>
      </c>
      <c r="C5" s="9" t="s">
        <v>62</v>
      </c>
      <c r="D5" s="9" t="s">
        <v>63</v>
      </c>
      <c r="E5" s="218"/>
      <c r="F5" s="219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9"/>
    </row>
    <row r="6" spans="1:24" s="20" customFormat="1" ht="16.5" customHeight="1">
      <c r="A6" s="118" t="s">
        <v>59</v>
      </c>
      <c r="B6" s="57">
        <v>908719</v>
      </c>
      <c r="C6" s="113">
        <v>531457</v>
      </c>
      <c r="D6" s="113">
        <v>377262</v>
      </c>
      <c r="E6" s="113">
        <v>47524</v>
      </c>
      <c r="F6" s="113">
        <v>96792</v>
      </c>
      <c r="G6" s="113">
        <v>1067</v>
      </c>
      <c r="H6" s="113">
        <v>11315</v>
      </c>
      <c r="I6" s="113">
        <v>380762</v>
      </c>
      <c r="J6" s="113">
        <v>81593</v>
      </c>
      <c r="K6" s="113">
        <v>85400</v>
      </c>
      <c r="L6" s="113">
        <v>3331</v>
      </c>
      <c r="M6" s="113">
        <v>4493</v>
      </c>
      <c r="N6" s="113">
        <v>17186</v>
      </c>
      <c r="O6" s="113">
        <v>4562</v>
      </c>
      <c r="P6" s="113">
        <v>83175</v>
      </c>
      <c r="Q6" s="113">
        <v>86193</v>
      </c>
      <c r="R6" s="113">
        <v>1457</v>
      </c>
      <c r="S6" s="113">
        <v>328</v>
      </c>
      <c r="T6" s="113">
        <v>3541</v>
      </c>
    </row>
    <row r="7" spans="1:24" ht="16.5" customHeight="1">
      <c r="A7" s="19" t="s">
        <v>47</v>
      </c>
      <c r="B7" s="11">
        <v>105858</v>
      </c>
      <c r="C7" s="23">
        <v>63048</v>
      </c>
      <c r="D7" s="23">
        <v>42810</v>
      </c>
      <c r="E7" s="23">
        <v>4494</v>
      </c>
      <c r="F7" s="23">
        <v>12237</v>
      </c>
      <c r="G7" s="23">
        <v>100</v>
      </c>
      <c r="H7" s="23">
        <v>1196</v>
      </c>
      <c r="I7" s="23">
        <v>41325</v>
      </c>
      <c r="J7" s="23">
        <v>10059</v>
      </c>
      <c r="K7" s="23">
        <v>10309</v>
      </c>
      <c r="L7" s="23">
        <v>491</v>
      </c>
      <c r="M7" s="23">
        <v>616</v>
      </c>
      <c r="N7" s="23">
        <v>1654</v>
      </c>
      <c r="O7" s="23">
        <v>820</v>
      </c>
      <c r="P7" s="23">
        <v>10899</v>
      </c>
      <c r="Q7" s="23">
        <v>11175</v>
      </c>
      <c r="R7" s="23">
        <v>0</v>
      </c>
      <c r="S7" s="23">
        <v>0</v>
      </c>
      <c r="T7" s="23">
        <v>483</v>
      </c>
    </row>
    <row r="8" spans="1:24" ht="16.5" customHeight="1">
      <c r="A8" s="19" t="s">
        <v>48</v>
      </c>
      <c r="B8" s="11">
        <v>22497</v>
      </c>
      <c r="C8" s="23">
        <v>12941</v>
      </c>
      <c r="D8" s="23">
        <v>9556</v>
      </c>
      <c r="E8" s="23">
        <v>1340</v>
      </c>
      <c r="F8" s="23">
        <v>2338</v>
      </c>
      <c r="G8" s="23">
        <v>49</v>
      </c>
      <c r="H8" s="23">
        <v>223</v>
      </c>
      <c r="I8" s="23">
        <v>9834</v>
      </c>
      <c r="J8" s="23">
        <v>1592</v>
      </c>
      <c r="K8" s="23">
        <v>1830</v>
      </c>
      <c r="L8" s="23">
        <v>81</v>
      </c>
      <c r="M8" s="23">
        <v>103</v>
      </c>
      <c r="N8" s="23">
        <v>539</v>
      </c>
      <c r="O8" s="23">
        <v>63</v>
      </c>
      <c r="P8" s="23">
        <v>2280</v>
      </c>
      <c r="Q8" s="23">
        <v>2095</v>
      </c>
      <c r="R8" s="23">
        <v>65</v>
      </c>
      <c r="S8" s="23">
        <v>8</v>
      </c>
      <c r="T8" s="23">
        <v>57</v>
      </c>
    </row>
    <row r="9" spans="1:24" ht="16.5" customHeight="1">
      <c r="A9" s="19" t="s">
        <v>73</v>
      </c>
      <c r="B9" s="11">
        <v>55819</v>
      </c>
      <c r="C9" s="23">
        <v>33735</v>
      </c>
      <c r="D9" s="23">
        <v>22084</v>
      </c>
      <c r="E9" s="23">
        <v>2377</v>
      </c>
      <c r="F9" s="23">
        <v>7182</v>
      </c>
      <c r="G9" s="23">
        <v>42</v>
      </c>
      <c r="H9" s="23">
        <v>755</v>
      </c>
      <c r="I9" s="23">
        <v>21917</v>
      </c>
      <c r="J9" s="23">
        <v>5776</v>
      </c>
      <c r="K9" s="23">
        <v>5203</v>
      </c>
      <c r="L9" s="23">
        <v>269</v>
      </c>
      <c r="M9" s="23">
        <v>323</v>
      </c>
      <c r="N9" s="23">
        <v>969</v>
      </c>
      <c r="O9" s="23">
        <v>329</v>
      </c>
      <c r="P9" s="23">
        <v>4813</v>
      </c>
      <c r="Q9" s="23">
        <v>5449</v>
      </c>
      <c r="R9" s="23">
        <v>114</v>
      </c>
      <c r="S9" s="23">
        <v>24</v>
      </c>
      <c r="T9" s="23">
        <v>277</v>
      </c>
    </row>
    <row r="10" spans="1:24" ht="16.5" customHeight="1">
      <c r="A10" s="19" t="s">
        <v>74</v>
      </c>
      <c r="B10" s="11">
        <v>19089</v>
      </c>
      <c r="C10" s="23">
        <v>11412</v>
      </c>
      <c r="D10" s="23">
        <v>7677</v>
      </c>
      <c r="E10" s="23">
        <v>851</v>
      </c>
      <c r="F10" s="23">
        <v>2125</v>
      </c>
      <c r="G10" s="23">
        <v>22</v>
      </c>
      <c r="H10" s="23">
        <v>205</v>
      </c>
      <c r="I10" s="23">
        <v>7697</v>
      </c>
      <c r="J10" s="23">
        <v>1879</v>
      </c>
      <c r="K10" s="23">
        <v>1794</v>
      </c>
      <c r="L10" s="23">
        <v>77</v>
      </c>
      <c r="M10" s="23">
        <v>171</v>
      </c>
      <c r="N10" s="23">
        <v>471</v>
      </c>
      <c r="O10" s="23">
        <v>50</v>
      </c>
      <c r="P10" s="23">
        <v>1520</v>
      </c>
      <c r="Q10" s="23">
        <v>2165</v>
      </c>
      <c r="R10" s="23">
        <v>0</v>
      </c>
      <c r="S10" s="23">
        <v>0</v>
      </c>
      <c r="T10" s="23">
        <v>62</v>
      </c>
    </row>
    <row r="11" spans="1:24" ht="16.5" customHeight="1">
      <c r="A11" s="19" t="s">
        <v>75</v>
      </c>
      <c r="B11" s="11">
        <v>25932</v>
      </c>
      <c r="C11" s="23">
        <v>15494</v>
      </c>
      <c r="D11" s="23">
        <v>10438</v>
      </c>
      <c r="E11" s="23">
        <v>1125</v>
      </c>
      <c r="F11" s="23">
        <v>3642</v>
      </c>
      <c r="G11" s="23">
        <v>20</v>
      </c>
      <c r="H11" s="23">
        <v>336</v>
      </c>
      <c r="I11" s="23">
        <v>10948</v>
      </c>
      <c r="J11" s="23">
        <v>2533</v>
      </c>
      <c r="K11" s="23">
        <v>2163</v>
      </c>
      <c r="L11" s="23">
        <v>72</v>
      </c>
      <c r="M11" s="23">
        <v>120</v>
      </c>
      <c r="N11" s="23">
        <v>395</v>
      </c>
      <c r="O11" s="23">
        <v>47</v>
      </c>
      <c r="P11" s="23">
        <v>1857</v>
      </c>
      <c r="Q11" s="23">
        <v>2530</v>
      </c>
      <c r="R11" s="23">
        <v>46</v>
      </c>
      <c r="S11" s="23">
        <v>7</v>
      </c>
      <c r="T11" s="23">
        <v>91</v>
      </c>
    </row>
    <row r="12" spans="1:24" ht="16.5" customHeight="1">
      <c r="A12" s="19" t="s">
        <v>76</v>
      </c>
      <c r="B12" s="11">
        <v>58678</v>
      </c>
      <c r="C12" s="23">
        <v>34549</v>
      </c>
      <c r="D12" s="23">
        <v>24129</v>
      </c>
      <c r="E12" s="23">
        <v>2613</v>
      </c>
      <c r="F12" s="23">
        <v>6213</v>
      </c>
      <c r="G12" s="23">
        <v>80</v>
      </c>
      <c r="H12" s="23">
        <v>755</v>
      </c>
      <c r="I12" s="23">
        <v>24138</v>
      </c>
      <c r="J12" s="23">
        <v>6448</v>
      </c>
      <c r="K12" s="23">
        <v>5679</v>
      </c>
      <c r="L12" s="23">
        <v>221</v>
      </c>
      <c r="M12" s="23">
        <v>240</v>
      </c>
      <c r="N12" s="23">
        <v>702</v>
      </c>
      <c r="O12" s="23">
        <v>241</v>
      </c>
      <c r="P12" s="23">
        <v>4931</v>
      </c>
      <c r="Q12" s="23">
        <v>6023</v>
      </c>
      <c r="R12" s="23">
        <v>94</v>
      </c>
      <c r="S12" s="23">
        <v>27</v>
      </c>
      <c r="T12" s="23">
        <v>273</v>
      </c>
    </row>
    <row r="13" spans="1:24" ht="16.5" customHeight="1">
      <c r="A13" s="19" t="s">
        <v>77</v>
      </c>
      <c r="B13" s="11">
        <v>52885</v>
      </c>
      <c r="C13" s="23">
        <v>31452</v>
      </c>
      <c r="D13" s="23">
        <v>21433</v>
      </c>
      <c r="E13" s="23">
        <v>3383</v>
      </c>
      <c r="F13" s="23">
        <v>5115</v>
      </c>
      <c r="G13" s="23">
        <v>21</v>
      </c>
      <c r="H13" s="23">
        <v>729</v>
      </c>
      <c r="I13" s="23">
        <v>23061</v>
      </c>
      <c r="J13" s="23">
        <v>5220</v>
      </c>
      <c r="K13" s="23">
        <v>4240</v>
      </c>
      <c r="L13" s="23">
        <v>215</v>
      </c>
      <c r="M13" s="23">
        <v>231</v>
      </c>
      <c r="N13" s="23">
        <v>1073</v>
      </c>
      <c r="O13" s="23">
        <v>114</v>
      </c>
      <c r="P13" s="23">
        <v>4095</v>
      </c>
      <c r="Q13" s="23">
        <v>5105</v>
      </c>
      <c r="R13" s="23">
        <v>81</v>
      </c>
      <c r="S13" s="23">
        <v>15</v>
      </c>
      <c r="T13" s="23">
        <v>187</v>
      </c>
    </row>
    <row r="14" spans="1:24" ht="16.5" customHeight="1">
      <c r="A14" s="19" t="s">
        <v>78</v>
      </c>
      <c r="B14" s="11">
        <v>29364</v>
      </c>
      <c r="C14" s="23">
        <v>17211</v>
      </c>
      <c r="D14" s="23">
        <v>12153</v>
      </c>
      <c r="E14" s="23">
        <v>1292</v>
      </c>
      <c r="F14" s="23">
        <v>3546</v>
      </c>
      <c r="G14" s="23">
        <v>45</v>
      </c>
      <c r="H14" s="23">
        <v>357</v>
      </c>
      <c r="I14" s="23">
        <v>12825</v>
      </c>
      <c r="J14" s="23">
        <v>2638</v>
      </c>
      <c r="K14" s="23">
        <v>2618</v>
      </c>
      <c r="L14" s="23">
        <v>84</v>
      </c>
      <c r="M14" s="23">
        <v>111</v>
      </c>
      <c r="N14" s="23">
        <v>557</v>
      </c>
      <c r="O14" s="23">
        <v>48</v>
      </c>
      <c r="P14" s="23">
        <v>2457</v>
      </c>
      <c r="Q14" s="23">
        <v>2633</v>
      </c>
      <c r="R14" s="23">
        <v>82</v>
      </c>
      <c r="S14" s="23">
        <v>3</v>
      </c>
      <c r="T14" s="23">
        <v>68</v>
      </c>
    </row>
    <row r="15" spans="1:24" ht="16.5" customHeight="1">
      <c r="A15" s="19" t="s">
        <v>49</v>
      </c>
      <c r="B15" s="11">
        <v>48566</v>
      </c>
      <c r="C15" s="23">
        <v>27635</v>
      </c>
      <c r="D15" s="23">
        <v>20931</v>
      </c>
      <c r="E15" s="23">
        <v>4368</v>
      </c>
      <c r="F15" s="23">
        <v>3797</v>
      </c>
      <c r="G15" s="23">
        <v>44</v>
      </c>
      <c r="H15" s="23">
        <v>741</v>
      </c>
      <c r="I15" s="23">
        <v>23513</v>
      </c>
      <c r="J15" s="23">
        <v>3980</v>
      </c>
      <c r="K15" s="23">
        <v>3627</v>
      </c>
      <c r="L15" s="23">
        <v>175</v>
      </c>
      <c r="M15" s="23">
        <v>183</v>
      </c>
      <c r="N15" s="23">
        <v>831</v>
      </c>
      <c r="O15" s="23">
        <v>52</v>
      </c>
      <c r="P15" s="23">
        <v>3363</v>
      </c>
      <c r="Q15" s="23">
        <v>3703</v>
      </c>
      <c r="R15" s="23">
        <v>78</v>
      </c>
      <c r="S15" s="23">
        <v>15</v>
      </c>
      <c r="T15" s="23">
        <v>96</v>
      </c>
    </row>
    <row r="16" spans="1:24" ht="16.5" customHeight="1">
      <c r="A16" s="19" t="s">
        <v>79</v>
      </c>
      <c r="B16" s="11">
        <v>33885</v>
      </c>
      <c r="C16" s="23">
        <v>19273</v>
      </c>
      <c r="D16" s="23">
        <v>14612</v>
      </c>
      <c r="E16" s="23">
        <v>1988</v>
      </c>
      <c r="F16" s="23">
        <v>3248</v>
      </c>
      <c r="G16" s="23">
        <v>40</v>
      </c>
      <c r="H16" s="23">
        <v>365</v>
      </c>
      <c r="I16" s="23">
        <v>16013</v>
      </c>
      <c r="J16" s="23">
        <v>3143</v>
      </c>
      <c r="K16" s="23">
        <v>2778</v>
      </c>
      <c r="L16" s="23">
        <v>126</v>
      </c>
      <c r="M16" s="23">
        <v>106</v>
      </c>
      <c r="N16" s="23">
        <v>714</v>
      </c>
      <c r="O16" s="23">
        <v>49</v>
      </c>
      <c r="P16" s="23">
        <v>2814</v>
      </c>
      <c r="Q16" s="23">
        <v>2378</v>
      </c>
      <c r="R16" s="23">
        <v>54</v>
      </c>
      <c r="S16" s="23">
        <v>7</v>
      </c>
      <c r="T16" s="23">
        <v>62</v>
      </c>
    </row>
    <row r="17" spans="1:20" ht="16.5" customHeight="1">
      <c r="A17" s="19" t="s">
        <v>80</v>
      </c>
      <c r="B17" s="11">
        <v>48111</v>
      </c>
      <c r="C17" s="23">
        <v>27748</v>
      </c>
      <c r="D17" s="23">
        <v>20363</v>
      </c>
      <c r="E17" s="23">
        <v>2924</v>
      </c>
      <c r="F17" s="23">
        <v>4691</v>
      </c>
      <c r="G17" s="23">
        <v>97</v>
      </c>
      <c r="H17" s="23">
        <v>676</v>
      </c>
      <c r="I17" s="23">
        <v>22457</v>
      </c>
      <c r="J17" s="23">
        <v>3946</v>
      </c>
      <c r="K17" s="23">
        <v>4577</v>
      </c>
      <c r="L17" s="23">
        <v>143</v>
      </c>
      <c r="M17" s="23">
        <v>192</v>
      </c>
      <c r="N17" s="23">
        <v>843</v>
      </c>
      <c r="O17" s="23">
        <v>62</v>
      </c>
      <c r="P17" s="23">
        <v>3668</v>
      </c>
      <c r="Q17" s="23">
        <v>3639</v>
      </c>
      <c r="R17" s="23">
        <v>95</v>
      </c>
      <c r="S17" s="23">
        <v>10</v>
      </c>
      <c r="T17" s="23">
        <v>91</v>
      </c>
    </row>
    <row r="18" spans="1:20" ht="16.5" customHeight="1">
      <c r="A18" s="19" t="s">
        <v>81</v>
      </c>
      <c r="B18" s="11">
        <v>47164</v>
      </c>
      <c r="C18" s="23">
        <v>27273</v>
      </c>
      <c r="D18" s="23">
        <v>19891</v>
      </c>
      <c r="E18" s="23">
        <v>2512</v>
      </c>
      <c r="F18" s="23">
        <v>4201</v>
      </c>
      <c r="G18" s="23">
        <v>55</v>
      </c>
      <c r="H18" s="23">
        <v>701</v>
      </c>
      <c r="I18" s="23">
        <v>20932</v>
      </c>
      <c r="J18" s="23">
        <v>4390</v>
      </c>
      <c r="K18" s="23">
        <v>4727</v>
      </c>
      <c r="L18" s="23">
        <v>124</v>
      </c>
      <c r="M18" s="23">
        <v>184</v>
      </c>
      <c r="N18" s="23">
        <v>682</v>
      </c>
      <c r="O18" s="23">
        <v>140</v>
      </c>
      <c r="P18" s="23">
        <v>4830</v>
      </c>
      <c r="Q18" s="23">
        <v>3366</v>
      </c>
      <c r="R18" s="23">
        <v>106</v>
      </c>
      <c r="S18" s="23">
        <v>21</v>
      </c>
      <c r="T18" s="23">
        <v>193</v>
      </c>
    </row>
    <row r="19" spans="1:20" ht="16.5" customHeight="1">
      <c r="A19" s="19" t="s">
        <v>82</v>
      </c>
      <c r="B19" s="11">
        <v>46960</v>
      </c>
      <c r="C19" s="23">
        <v>27502</v>
      </c>
      <c r="D19" s="23">
        <v>19458</v>
      </c>
      <c r="E19" s="23">
        <v>2451</v>
      </c>
      <c r="F19" s="23">
        <v>3965</v>
      </c>
      <c r="G19" s="23">
        <v>46</v>
      </c>
      <c r="H19" s="23">
        <v>577</v>
      </c>
      <c r="I19" s="23">
        <v>22546</v>
      </c>
      <c r="J19" s="23">
        <v>3843</v>
      </c>
      <c r="K19" s="23">
        <v>3975</v>
      </c>
      <c r="L19" s="23">
        <v>147</v>
      </c>
      <c r="M19" s="23">
        <v>149</v>
      </c>
      <c r="N19" s="23">
        <v>744</v>
      </c>
      <c r="O19" s="23">
        <v>94</v>
      </c>
      <c r="P19" s="23">
        <v>4430</v>
      </c>
      <c r="Q19" s="23">
        <v>3659</v>
      </c>
      <c r="R19" s="23">
        <v>65</v>
      </c>
      <c r="S19" s="23">
        <v>15</v>
      </c>
      <c r="T19" s="23">
        <v>254</v>
      </c>
    </row>
    <row r="20" spans="1:20" ht="16.5" customHeight="1">
      <c r="A20" s="19" t="s">
        <v>83</v>
      </c>
      <c r="B20" s="11">
        <v>19890</v>
      </c>
      <c r="C20" s="23">
        <v>12136</v>
      </c>
      <c r="D20" s="23">
        <v>7754</v>
      </c>
      <c r="E20" s="23">
        <v>1321</v>
      </c>
      <c r="F20" s="23">
        <v>1467</v>
      </c>
      <c r="G20" s="23">
        <v>16</v>
      </c>
      <c r="H20" s="23">
        <v>236</v>
      </c>
      <c r="I20" s="23">
        <v>10025</v>
      </c>
      <c r="J20" s="23">
        <v>1795</v>
      </c>
      <c r="K20" s="23">
        <v>1435</v>
      </c>
      <c r="L20" s="23">
        <v>79</v>
      </c>
      <c r="M20" s="23">
        <v>98</v>
      </c>
      <c r="N20" s="23">
        <v>253</v>
      </c>
      <c r="O20" s="23">
        <v>22</v>
      </c>
      <c r="P20" s="23">
        <v>1530</v>
      </c>
      <c r="Q20" s="23">
        <v>1494</v>
      </c>
      <c r="R20" s="23">
        <v>25</v>
      </c>
      <c r="S20" s="23">
        <v>4</v>
      </c>
      <c r="T20" s="23">
        <v>90</v>
      </c>
    </row>
    <row r="21" spans="1:20" ht="16.5" customHeight="1">
      <c r="A21" s="19" t="s">
        <v>84</v>
      </c>
      <c r="B21" s="11">
        <v>24392</v>
      </c>
      <c r="C21" s="23">
        <v>14574</v>
      </c>
      <c r="D21" s="23">
        <v>9818</v>
      </c>
      <c r="E21" s="23">
        <v>1061</v>
      </c>
      <c r="F21" s="23">
        <v>2168</v>
      </c>
      <c r="G21" s="23">
        <v>22</v>
      </c>
      <c r="H21" s="23">
        <v>340</v>
      </c>
      <c r="I21" s="23">
        <v>11025</v>
      </c>
      <c r="J21" s="23">
        <v>2248</v>
      </c>
      <c r="K21" s="23">
        <v>1769</v>
      </c>
      <c r="L21" s="23">
        <v>88</v>
      </c>
      <c r="M21" s="23">
        <v>80</v>
      </c>
      <c r="N21" s="23">
        <v>399</v>
      </c>
      <c r="O21" s="23">
        <v>37</v>
      </c>
      <c r="P21" s="23">
        <v>3072</v>
      </c>
      <c r="Q21" s="23">
        <v>1991</v>
      </c>
      <c r="R21" s="23">
        <v>36</v>
      </c>
      <c r="S21" s="23">
        <v>4</v>
      </c>
      <c r="T21" s="23">
        <v>52</v>
      </c>
    </row>
    <row r="22" spans="1:20" ht="16.5" customHeight="1">
      <c r="A22" s="19" t="s">
        <v>85</v>
      </c>
      <c r="B22" s="11">
        <v>5244</v>
      </c>
      <c r="C22" s="23">
        <v>2959</v>
      </c>
      <c r="D22" s="23">
        <v>2285</v>
      </c>
      <c r="E22" s="23">
        <v>455</v>
      </c>
      <c r="F22" s="23">
        <v>478</v>
      </c>
      <c r="G22" s="23">
        <v>5</v>
      </c>
      <c r="H22" s="23">
        <v>97</v>
      </c>
      <c r="I22" s="23">
        <v>2365</v>
      </c>
      <c r="J22" s="23">
        <v>553</v>
      </c>
      <c r="K22" s="23">
        <v>355</v>
      </c>
      <c r="L22" s="23">
        <v>14</v>
      </c>
      <c r="M22" s="23">
        <v>15</v>
      </c>
      <c r="N22" s="23">
        <v>71</v>
      </c>
      <c r="O22" s="23">
        <v>15</v>
      </c>
      <c r="P22" s="23">
        <v>432</v>
      </c>
      <c r="Q22" s="23">
        <v>365</v>
      </c>
      <c r="R22" s="23">
        <v>10</v>
      </c>
      <c r="S22" s="23">
        <v>2</v>
      </c>
      <c r="T22" s="23">
        <v>12</v>
      </c>
    </row>
    <row r="23" spans="1:20" ht="16.5" customHeight="1">
      <c r="A23" s="19" t="s">
        <v>86</v>
      </c>
      <c r="B23" s="11">
        <v>15475</v>
      </c>
      <c r="C23" s="23">
        <v>9017</v>
      </c>
      <c r="D23" s="23">
        <v>6458</v>
      </c>
      <c r="E23" s="23">
        <v>892</v>
      </c>
      <c r="F23" s="23">
        <v>1894</v>
      </c>
      <c r="G23" s="23">
        <v>27</v>
      </c>
      <c r="H23" s="23">
        <v>163</v>
      </c>
      <c r="I23" s="23">
        <v>6094</v>
      </c>
      <c r="J23" s="23">
        <v>1268</v>
      </c>
      <c r="K23" s="23">
        <v>1516</v>
      </c>
      <c r="L23" s="23">
        <v>54</v>
      </c>
      <c r="M23" s="23">
        <v>53</v>
      </c>
      <c r="N23" s="23">
        <v>259</v>
      </c>
      <c r="O23" s="23">
        <v>92</v>
      </c>
      <c r="P23" s="23">
        <v>1609</v>
      </c>
      <c r="Q23" s="23">
        <v>1441</v>
      </c>
      <c r="R23" s="23">
        <v>36</v>
      </c>
      <c r="S23" s="23">
        <v>11</v>
      </c>
      <c r="T23" s="23">
        <v>66</v>
      </c>
    </row>
    <row r="24" spans="1:20" ht="16.5" customHeight="1">
      <c r="A24" s="19" t="s">
        <v>87</v>
      </c>
      <c r="B24" s="11">
        <v>12950</v>
      </c>
      <c r="C24" s="23">
        <v>7734</v>
      </c>
      <c r="D24" s="23">
        <v>5216</v>
      </c>
      <c r="E24" s="23">
        <v>539</v>
      </c>
      <c r="F24" s="23">
        <v>1696</v>
      </c>
      <c r="G24" s="23">
        <v>11</v>
      </c>
      <c r="H24" s="23">
        <v>127</v>
      </c>
      <c r="I24" s="23">
        <v>5107</v>
      </c>
      <c r="J24" s="23">
        <v>1318</v>
      </c>
      <c r="K24" s="23">
        <v>1207</v>
      </c>
      <c r="L24" s="23">
        <v>45</v>
      </c>
      <c r="M24" s="23">
        <v>50</v>
      </c>
      <c r="N24" s="23">
        <v>212</v>
      </c>
      <c r="O24" s="23">
        <v>127</v>
      </c>
      <c r="P24" s="23">
        <v>1182</v>
      </c>
      <c r="Q24" s="23">
        <v>1251</v>
      </c>
      <c r="R24" s="23">
        <v>19</v>
      </c>
      <c r="S24" s="23">
        <v>3</v>
      </c>
      <c r="T24" s="23">
        <v>56</v>
      </c>
    </row>
    <row r="25" spans="1:20" ht="16.5" customHeight="1">
      <c r="A25" s="19" t="s">
        <v>88</v>
      </c>
      <c r="B25" s="11">
        <v>30995</v>
      </c>
      <c r="C25" s="23">
        <v>17953</v>
      </c>
      <c r="D25" s="23">
        <v>13042</v>
      </c>
      <c r="E25" s="23">
        <v>1436</v>
      </c>
      <c r="F25" s="23">
        <v>3486</v>
      </c>
      <c r="G25" s="23">
        <v>48</v>
      </c>
      <c r="H25" s="23">
        <v>395</v>
      </c>
      <c r="I25" s="23">
        <v>12257</v>
      </c>
      <c r="J25" s="23">
        <v>2695</v>
      </c>
      <c r="K25" s="23">
        <v>3310</v>
      </c>
      <c r="L25" s="23">
        <v>107</v>
      </c>
      <c r="M25" s="23">
        <v>152</v>
      </c>
      <c r="N25" s="23">
        <v>610</v>
      </c>
      <c r="O25" s="23">
        <v>329</v>
      </c>
      <c r="P25" s="23">
        <v>2899</v>
      </c>
      <c r="Q25" s="23">
        <v>3007</v>
      </c>
      <c r="R25" s="23">
        <v>105</v>
      </c>
      <c r="S25" s="23">
        <v>24</v>
      </c>
      <c r="T25" s="23">
        <v>135</v>
      </c>
    </row>
    <row r="26" spans="1:20" ht="16.5" customHeight="1">
      <c r="A26" s="19" t="s">
        <v>89</v>
      </c>
      <c r="B26" s="11">
        <v>11272</v>
      </c>
      <c r="C26" s="23">
        <v>6417</v>
      </c>
      <c r="D26" s="23">
        <v>4855</v>
      </c>
      <c r="E26" s="23">
        <v>572</v>
      </c>
      <c r="F26" s="23">
        <v>1072</v>
      </c>
      <c r="G26" s="23">
        <v>9</v>
      </c>
      <c r="H26" s="23">
        <v>116</v>
      </c>
      <c r="I26" s="23">
        <v>4694</v>
      </c>
      <c r="J26" s="23">
        <v>979</v>
      </c>
      <c r="K26" s="23">
        <v>1115</v>
      </c>
      <c r="L26" s="23">
        <v>44</v>
      </c>
      <c r="M26" s="23">
        <v>37</v>
      </c>
      <c r="N26" s="23">
        <v>205</v>
      </c>
      <c r="O26" s="23">
        <v>54</v>
      </c>
      <c r="P26" s="23">
        <v>1183</v>
      </c>
      <c r="Q26" s="23">
        <v>1111</v>
      </c>
      <c r="R26" s="23">
        <v>27</v>
      </c>
      <c r="S26" s="23">
        <v>8</v>
      </c>
      <c r="T26" s="23">
        <v>46</v>
      </c>
    </row>
    <row r="27" spans="1:20" ht="16.5" customHeight="1">
      <c r="A27" s="19" t="s">
        <v>90</v>
      </c>
      <c r="B27" s="11">
        <v>24023</v>
      </c>
      <c r="C27" s="23">
        <v>13942</v>
      </c>
      <c r="D27" s="23">
        <v>10081</v>
      </c>
      <c r="E27" s="23">
        <v>1152</v>
      </c>
      <c r="F27" s="23">
        <v>2458</v>
      </c>
      <c r="G27" s="23">
        <v>93</v>
      </c>
      <c r="H27" s="23">
        <v>247</v>
      </c>
      <c r="I27" s="23">
        <v>9875</v>
      </c>
      <c r="J27" s="23">
        <v>2105</v>
      </c>
      <c r="K27" s="23">
        <v>2970</v>
      </c>
      <c r="L27" s="23">
        <v>78</v>
      </c>
      <c r="M27" s="23">
        <v>99</v>
      </c>
      <c r="N27" s="23">
        <v>493</v>
      </c>
      <c r="O27" s="23">
        <v>112</v>
      </c>
      <c r="P27" s="23">
        <v>1968</v>
      </c>
      <c r="Q27" s="23">
        <v>2265</v>
      </c>
      <c r="R27" s="23">
        <v>32</v>
      </c>
      <c r="S27" s="23">
        <v>3</v>
      </c>
      <c r="T27" s="23">
        <v>73</v>
      </c>
    </row>
    <row r="28" spans="1:20" s="20" customFormat="1" ht="16.5" customHeight="1">
      <c r="A28" s="19" t="s">
        <v>178</v>
      </c>
      <c r="B28" s="57">
        <v>111338</v>
      </c>
      <c r="C28" s="113">
        <v>63861</v>
      </c>
      <c r="D28" s="113">
        <v>47477</v>
      </c>
      <c r="E28" s="113">
        <v>5388</v>
      </c>
      <c r="F28" s="113">
        <v>14037</v>
      </c>
      <c r="G28" s="113">
        <v>95</v>
      </c>
      <c r="H28" s="113">
        <v>1067</v>
      </c>
      <c r="I28" s="113">
        <v>37463</v>
      </c>
      <c r="J28" s="113">
        <v>8096</v>
      </c>
      <c r="K28" s="113">
        <v>12248</v>
      </c>
      <c r="L28" s="113">
        <v>343</v>
      </c>
      <c r="M28" s="113">
        <v>926</v>
      </c>
      <c r="N28" s="113">
        <v>3552</v>
      </c>
      <c r="O28" s="113">
        <v>1237</v>
      </c>
      <c r="P28" s="113">
        <v>11191</v>
      </c>
      <c r="Q28" s="113">
        <v>14937</v>
      </c>
      <c r="R28" s="113">
        <v>184</v>
      </c>
      <c r="S28" s="113">
        <v>88</v>
      </c>
      <c r="T28" s="113">
        <v>486</v>
      </c>
    </row>
    <row r="29" spans="1:20" s="20" customFormat="1" ht="16.5" customHeight="1">
      <c r="A29" s="19" t="s">
        <v>179</v>
      </c>
      <c r="B29" s="57">
        <v>54143</v>
      </c>
      <c r="C29" s="113">
        <v>31277</v>
      </c>
      <c r="D29" s="113">
        <v>22866</v>
      </c>
      <c r="E29" s="113">
        <v>2627</v>
      </c>
      <c r="F29" s="113">
        <v>5114</v>
      </c>
      <c r="G29" s="113">
        <v>64</v>
      </c>
      <c r="H29" s="113">
        <v>861</v>
      </c>
      <c r="I29" s="113">
        <v>22849</v>
      </c>
      <c r="J29" s="113">
        <v>4754</v>
      </c>
      <c r="K29" s="113">
        <v>5626</v>
      </c>
      <c r="L29" s="113">
        <v>234</v>
      </c>
      <c r="M29" s="113">
        <v>234</v>
      </c>
      <c r="N29" s="113">
        <v>903</v>
      </c>
      <c r="O29" s="113">
        <v>416</v>
      </c>
      <c r="P29" s="113">
        <v>5805</v>
      </c>
      <c r="Q29" s="113">
        <v>4201</v>
      </c>
      <c r="R29" s="113">
        <v>103</v>
      </c>
      <c r="S29" s="113">
        <v>29</v>
      </c>
      <c r="T29" s="113">
        <v>323</v>
      </c>
    </row>
    <row r="30" spans="1:20" ht="16.5" customHeight="1">
      <c r="A30" s="19" t="s">
        <v>180</v>
      </c>
      <c r="B30" s="11">
        <v>3930</v>
      </c>
      <c r="C30" s="23">
        <v>2149</v>
      </c>
      <c r="D30" s="23">
        <v>1781</v>
      </c>
      <c r="E30" s="23">
        <v>342</v>
      </c>
      <c r="F30" s="23">
        <v>587</v>
      </c>
      <c r="G30" s="23">
        <v>16</v>
      </c>
      <c r="H30" s="23">
        <v>47</v>
      </c>
      <c r="I30" s="23">
        <v>1707</v>
      </c>
      <c r="J30" s="23">
        <v>312</v>
      </c>
      <c r="K30" s="23">
        <v>303</v>
      </c>
      <c r="L30" s="23">
        <v>17</v>
      </c>
      <c r="M30" s="23">
        <v>17</v>
      </c>
      <c r="N30" s="23">
        <v>55</v>
      </c>
      <c r="O30" s="23">
        <v>12</v>
      </c>
      <c r="P30" s="23">
        <v>321</v>
      </c>
      <c r="Q30" s="23">
        <v>186</v>
      </c>
      <c r="R30" s="23">
        <v>0</v>
      </c>
      <c r="S30" s="23">
        <v>0</v>
      </c>
      <c r="T30" s="23">
        <v>8</v>
      </c>
    </row>
    <row r="31" spans="1:20" ht="16.5" customHeight="1">
      <c r="A31" s="41" t="s">
        <v>181</v>
      </c>
      <c r="B31" s="39">
        <v>259</v>
      </c>
      <c r="C31" s="26">
        <v>165</v>
      </c>
      <c r="D31" s="26">
        <v>94</v>
      </c>
      <c r="E31" s="26">
        <v>21</v>
      </c>
      <c r="F31" s="26">
        <v>35</v>
      </c>
      <c r="G31" s="26">
        <v>0</v>
      </c>
      <c r="H31" s="26">
        <v>3</v>
      </c>
      <c r="I31" s="26">
        <v>95</v>
      </c>
      <c r="J31" s="26">
        <v>23</v>
      </c>
      <c r="K31" s="26">
        <v>26</v>
      </c>
      <c r="L31" s="26">
        <v>3</v>
      </c>
      <c r="M31" s="26">
        <v>3</v>
      </c>
      <c r="N31" s="26">
        <v>0</v>
      </c>
      <c r="O31" s="26">
        <v>0</v>
      </c>
      <c r="P31" s="26">
        <v>26</v>
      </c>
      <c r="Q31" s="26">
        <v>24</v>
      </c>
      <c r="R31" s="26">
        <v>0</v>
      </c>
      <c r="S31" s="26">
        <v>0</v>
      </c>
      <c r="T31" s="26">
        <v>0</v>
      </c>
    </row>
    <row r="32" spans="1:20" ht="14.25" customHeight="1">
      <c r="A32" s="10" t="s">
        <v>91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2:18" ht="14.25" customHeight="1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2:18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2:18" ht="12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2" customHeight="1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2:18" ht="12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2:18" ht="12" customHeight="1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40" spans="2:18" ht="12" customHeight="1"/>
    <row r="41" spans="2:18" ht="12" customHeight="1"/>
    <row r="43" spans="2:18" ht="12" customHeight="1"/>
    <row r="44" spans="2:18" ht="12" customHeight="1"/>
    <row r="46" spans="2:18" ht="12" customHeight="1"/>
    <row r="49" ht="12" customHeight="1"/>
    <row r="55" ht="25.15" hidden="1" customHeight="1"/>
    <row r="56" ht="25.15" hidden="1" customHeight="1"/>
  </sheetData>
  <mergeCells count="18">
    <mergeCell ref="G4:G5"/>
    <mergeCell ref="H4:H5"/>
    <mergeCell ref="I4:I5"/>
    <mergeCell ref="A4:A5"/>
    <mergeCell ref="B4:D4"/>
    <mergeCell ref="E4:E5"/>
    <mergeCell ref="F4:F5"/>
    <mergeCell ref="S4:S5"/>
    <mergeCell ref="T4:T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honeticPr fontId="2" type="noConversion"/>
  <pageMargins left="0.39370078740157483" right="0.39370078740157483" top="0.51181102362204722" bottom="0.23622047244094491" header="0.19685039370078741" footer="0.27559055118110237"/>
  <pageSetup paperSize="9" scale="84" orientation="landscape" r:id="rId1"/>
  <headerFooter alignWithMargins="0">
    <oddHeader>&amp;L&amp;"微軟正黑體,標準"&amp;16身心障礙者人數按身障類別分&amp;R&amp;"微軟正黑體,標準"本表共&amp;N頁，第&amp;P頁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具名範圍</vt:lpstr>
      </vt:variant>
      <vt:variant>
        <vt:i4>22</vt:i4>
      </vt:variant>
    </vt:vector>
  </HeadingPairs>
  <TitlesOfParts>
    <vt:vector size="44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'100'!Print_Area</vt:lpstr>
      <vt:lpstr>'101'!Print_Area</vt:lpstr>
      <vt:lpstr>'102'!Print_Area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'93'!Print_Titles</vt:lpstr>
      <vt:lpstr>'94'!Print_Titles</vt:lpstr>
      <vt:lpstr>'95'!Print_Titles</vt:lpstr>
      <vt:lpstr>'96'!Print_Titles</vt:lpstr>
      <vt:lpstr>'97'!Print_Titles</vt:lpstr>
      <vt:lpstr>'98'!Print_Titles</vt:lpstr>
      <vt:lpstr>'99'!Print_Titles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st406</dc:creator>
  <cp:lastModifiedBy>統計處楊雅萍</cp:lastModifiedBy>
  <cp:lastPrinted>2015-04-24T01:58:01Z</cp:lastPrinted>
  <dcterms:created xsi:type="dcterms:W3CDTF">2001-12-06T07:23:53Z</dcterms:created>
  <dcterms:modified xsi:type="dcterms:W3CDTF">2025-04-28T02:17:13Z</dcterms:modified>
</cp:coreProperties>
</file>