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68" windowWidth="23064" windowHeight="5184" activeTab="0"/>
  </bookViews>
  <sheets>
    <sheet name="彙整" sheetId="1" r:id="rId1"/>
  </sheets>
  <definedNames>
    <definedName name="_xlnm._FilterDatabase" localSheetId="0" hidden="1">'彙整'!$A$4:$E$871</definedName>
    <definedName name="_xlnm.Print_Titles" localSheetId="0">'彙整'!$1:$4</definedName>
  </definedNames>
  <calcPr fullCalcOnLoad="1"/>
</workbook>
</file>

<file path=xl/sharedStrings.xml><?xml version="1.0" encoding="utf-8"?>
<sst xmlns="http://schemas.openxmlformats.org/spreadsheetml/2006/main" count="3164" uniqueCount="784">
  <si>
    <t>衛生福利部主管</t>
  </si>
  <si>
    <t>受補(捐)助單位</t>
  </si>
  <si>
    <t>核准日期</t>
  </si>
  <si>
    <t>累計撥付金額</t>
  </si>
  <si>
    <t>補(捐)助事項或用途</t>
  </si>
  <si>
    <t>縣市別</t>
  </si>
  <si>
    <t>衛生福利部主管總計</t>
  </si>
  <si>
    <t>衛生福利部合計</t>
  </si>
  <si>
    <t>疾病管制署合計</t>
  </si>
  <si>
    <t>大千綜合醫院</t>
  </si>
  <si>
    <t>佛教慈濟醫療財團法人花蓮慈濟醫院</t>
  </si>
  <si>
    <t>長庚醫療財團法人林口長庚紀念醫院</t>
  </si>
  <si>
    <t>長庚醫療財團法人高雄長庚紀念醫院</t>
  </si>
  <si>
    <t>長庚醫療財團法人基隆長庚紀念醫院</t>
  </si>
  <si>
    <t>財團法人私立高雄醫學大學附設中和紀念醫院</t>
  </si>
  <si>
    <t>財團法人臺灣基督長老教會馬偕紀念社會事業基金會馬偕紀念醫院</t>
  </si>
  <si>
    <t>童綜合醫療社團法人童綜合醫院</t>
  </si>
  <si>
    <t>義大醫療財團法人義大醫院</t>
  </si>
  <si>
    <t>醫療財團法人徐元智先生醫藥基金會亞東紀念醫院</t>
  </si>
  <si>
    <t>食品藥物管理署合計</t>
  </si>
  <si>
    <t>弘光科技大學</t>
  </si>
  <si>
    <t>宜蘭縣政府衛生局</t>
  </si>
  <si>
    <t>社團法人屏東縣希望家園協進會</t>
  </si>
  <si>
    <t>社團法人高雄市青少年關懷協會</t>
  </si>
  <si>
    <t>花蓮縣衛生局</t>
  </si>
  <si>
    <t>金門縣衛生局</t>
  </si>
  <si>
    <t>南投縣政府衛生局</t>
  </si>
  <si>
    <t>屏東縣政府衛生局</t>
  </si>
  <si>
    <t>苗栗縣政府衛生局</t>
  </si>
  <si>
    <t>桃園市政府衛生局</t>
  </si>
  <si>
    <t>財團法人新北市基督教晨曦會</t>
  </si>
  <si>
    <t>財團法人臺灣基督教主愛之家輔導中心</t>
  </si>
  <si>
    <t>高雄市政府衛生局</t>
  </si>
  <si>
    <t>國防醫學院</t>
  </si>
  <si>
    <t>基隆市衛生局</t>
  </si>
  <si>
    <t>連江縣衛生局</t>
  </si>
  <si>
    <t>雲林縣衛生局</t>
  </si>
  <si>
    <t>新北市政府衛生局</t>
  </si>
  <si>
    <t>新竹市衛生局</t>
  </si>
  <si>
    <t>新竹縣政府衛生局</t>
  </si>
  <si>
    <t>彰化縣衛生局</t>
  </si>
  <si>
    <t>臺中市政府衛生局</t>
  </si>
  <si>
    <t>臺東縣衛生局</t>
  </si>
  <si>
    <t>臺南市政府衛生局</t>
  </si>
  <si>
    <t>澎湖縣政府衛生局</t>
  </si>
  <si>
    <t>中央健康保險署合計</t>
  </si>
  <si>
    <t>國民健康署合計</t>
  </si>
  <si>
    <t>社會及家庭署合計</t>
  </si>
  <si>
    <t>國家中醫藥研究所合計</t>
  </si>
  <si>
    <t>嘉義縣衛生局</t>
  </si>
  <si>
    <t>基隆市政府</t>
  </si>
  <si>
    <t>新北市政府</t>
  </si>
  <si>
    <t>桃園市政府</t>
  </si>
  <si>
    <t>新竹市政府</t>
  </si>
  <si>
    <t>新竹縣政府</t>
  </si>
  <si>
    <t>苗栗縣政府</t>
  </si>
  <si>
    <t>臺中市政府</t>
  </si>
  <si>
    <t>南投縣政府</t>
  </si>
  <si>
    <t>彰化縣政府</t>
  </si>
  <si>
    <t>雲林縣政府</t>
  </si>
  <si>
    <t>嘉義市政府</t>
  </si>
  <si>
    <t>嘉義縣政府</t>
  </si>
  <si>
    <t>臺南市政府</t>
  </si>
  <si>
    <t>高雄市政府</t>
  </si>
  <si>
    <t>屏東縣政府</t>
  </si>
  <si>
    <t>宜蘭縣政府</t>
  </si>
  <si>
    <t>花蓮縣政府</t>
  </si>
  <si>
    <t>臺東縣政府</t>
  </si>
  <si>
    <t>澎湖縣政府</t>
  </si>
  <si>
    <t>金門縣政府</t>
  </si>
  <si>
    <t>連江縣政府</t>
  </si>
  <si>
    <t>臺北市政府社會局</t>
  </si>
  <si>
    <t>高雄市政府社會局</t>
  </si>
  <si>
    <t>新北市政府社會局</t>
  </si>
  <si>
    <t>臺中市政府社會局</t>
  </si>
  <si>
    <t>臺南市政府社會局</t>
  </si>
  <si>
    <t>桃園市政府社會局</t>
  </si>
  <si>
    <t>嘉義縣社會局</t>
  </si>
  <si>
    <t>備註:</t>
  </si>
  <si>
    <t>1.核准日期:係案件簽奉核可之日期。</t>
  </si>
  <si>
    <t>2.累積撥付金額:當年度補(捐)助計畫截至本季之累積撥付金額。</t>
  </si>
  <si>
    <t>世界和平婦女會臺灣總會</t>
  </si>
  <si>
    <t>1050128</t>
  </si>
  <si>
    <t>2016關懷青少年愛滋毒品NO創意宣導計畫</t>
  </si>
  <si>
    <t>臺北市</t>
  </si>
  <si>
    <t>1041230</t>
  </si>
  <si>
    <t>105年度基因改造食品之專業諮詢、知識傳遞及產業溝通計畫(二)</t>
  </si>
  <si>
    <t>臺中市</t>
  </si>
  <si>
    <t>全球和平聯盟臺灣總會</t>
  </si>
  <si>
    <t>反毒護家園運動~教育宣講及師資培訓課程</t>
  </si>
  <si>
    <t>1050101</t>
  </si>
  <si>
    <t>食品衛生管理提升計畫</t>
  </si>
  <si>
    <t>宜蘭縣</t>
  </si>
  <si>
    <t>1050113</t>
  </si>
  <si>
    <t>加強監控違規廣告及查處非法管道賣藥計畫</t>
  </si>
  <si>
    <t>珍愛生命來反毒</t>
  </si>
  <si>
    <t>屏東縣</t>
  </si>
  <si>
    <t>紮根造林反毒宣導教育</t>
  </si>
  <si>
    <t>高雄市</t>
  </si>
  <si>
    <t>社團法人臺灣預防醫學學會</t>
  </si>
  <si>
    <t>105年北高地區社區毒品防治宣導計畫</t>
  </si>
  <si>
    <t>花蓮縣</t>
  </si>
  <si>
    <t>金門縣</t>
  </si>
  <si>
    <t>南投縣</t>
  </si>
  <si>
    <t>苗栗縣</t>
  </si>
  <si>
    <t>1050112</t>
  </si>
  <si>
    <t>迦樂醫療財團法人迦樂醫院</t>
  </si>
  <si>
    <t>香巴拉劇坊</t>
  </si>
  <si>
    <t>藥物濫用反毒宣導列車【A咖囚郎】歌舞劇</t>
  </si>
  <si>
    <t>桃園市</t>
  </si>
  <si>
    <t>桃園市新屋國際同濟會</t>
  </si>
  <si>
    <t>1050130</t>
  </si>
  <si>
    <t>105年藝術下鄉元宵觀光節暨藥物濫用防制宣導活動</t>
  </si>
  <si>
    <t>笑將說學逗唱表演藝術團</t>
  </si>
  <si>
    <t>【你藥知道的秘密】105年度藥物濫用防制教育宣導活動巡演</t>
  </si>
  <si>
    <t>財團法人淨化社會文教基金會</t>
  </si>
  <si>
    <t>105年「健康社區無毒計畫」-促進健康社區與防制藥物濫用</t>
  </si>
  <si>
    <t>新北市</t>
  </si>
  <si>
    <t>致，親愛的！～～藥癮者的家屬關顧</t>
  </si>
  <si>
    <t>財團法人臺北市蔡瑞月文化基金會</t>
  </si>
  <si>
    <t>藥物濫用防制宣導：校園安全文化工程《第十四屆失色的紅草莓》</t>
  </si>
  <si>
    <t>財團法人臺灣紅絲帶基金會</t>
  </si>
  <si>
    <t>「要high不藥害」-105年娛樂場域及大專校園毒品防制推廣計畫</t>
  </si>
  <si>
    <t>國立臺灣大學</t>
  </si>
  <si>
    <t>105年度基因改造食品之專業諮詢、知識傳遞及產業溝通計畫(一)</t>
  </si>
  <si>
    <t>「健康心生活，無毒一身輕」藥物濫用防制宣導活動</t>
  </si>
  <si>
    <t>基隆市</t>
  </si>
  <si>
    <t>連江縣</t>
  </si>
  <si>
    <t>雲林縣</t>
  </si>
  <si>
    <t>新竹市</t>
  </si>
  <si>
    <t>新竹縣</t>
  </si>
  <si>
    <t>嘉義市政府衛生局</t>
  </si>
  <si>
    <t>嘉義市</t>
  </si>
  <si>
    <t>嘉義縣政府衛生局</t>
  </si>
  <si>
    <t>嘉義縣</t>
  </si>
  <si>
    <t>彰化縣</t>
  </si>
  <si>
    <t>1050126</t>
  </si>
  <si>
    <t>臺東縣</t>
  </si>
  <si>
    <t>臺南市</t>
  </si>
  <si>
    <t>臺灣原住民族文化推廣協會</t>
  </si>
  <si>
    <t>拒做「毒」行俠藥物濫用防制專案</t>
  </si>
  <si>
    <t>臺灣減害協會</t>
  </si>
  <si>
    <t>「說不藥就是不藥！」藥物濫用防制宣導行動計畫</t>
  </si>
  <si>
    <t>臺灣關懷社會公益服務協會</t>
  </si>
  <si>
    <t>「人間有愛，共反毒害」毒品及藥物濫用防制公益宣導活動專案</t>
  </si>
  <si>
    <t>澎湖縣</t>
  </si>
  <si>
    <t>1050121</t>
  </si>
  <si>
    <t>1050203</t>
  </si>
  <si>
    <t>社團法人中華身心障礙者職業技藝協會</t>
  </si>
  <si>
    <t>1050106</t>
  </si>
  <si>
    <t>1050107</t>
  </si>
  <si>
    <t>1050119</t>
  </si>
  <si>
    <t>1050223</t>
  </si>
  <si>
    <t>1050127</t>
  </si>
  <si>
    <t>1050115</t>
  </si>
  <si>
    <t>1050301</t>
  </si>
  <si>
    <t>1050224</t>
  </si>
  <si>
    <t>1050205</t>
  </si>
  <si>
    <t>1050219</t>
  </si>
  <si>
    <t>1050216</t>
  </si>
  <si>
    <t>1050309</t>
  </si>
  <si>
    <t>1050222</t>
  </si>
  <si>
    <t>1050303</t>
  </si>
  <si>
    <t>1050225</t>
  </si>
  <si>
    <t>1050217</t>
  </si>
  <si>
    <t>1050310</t>
  </si>
  <si>
    <t>全國性</t>
  </si>
  <si>
    <t>社團法人臺灣世界快樂聯盟</t>
  </si>
  <si>
    <t>22縣市老人福利機構</t>
  </si>
  <si>
    <t>加菜金及慰問金</t>
  </si>
  <si>
    <t>全國各縣市</t>
  </si>
  <si>
    <t>22縣市身心障礙福利機構</t>
  </si>
  <si>
    <t>加菜金</t>
  </si>
  <si>
    <t>22縣市兒少福利機構</t>
  </si>
  <si>
    <t>1050111</t>
  </si>
  <si>
    <t>大仁科技大學</t>
  </si>
  <si>
    <t>105年度屏東縣居家托育服務中心補助計畫</t>
  </si>
  <si>
    <t>中華民國露營協會屏東縣分會</t>
  </si>
  <si>
    <t>1050201</t>
  </si>
  <si>
    <t>不老當紅~銀髮族保健講座</t>
  </si>
  <si>
    <t>105年度建構托育管理制度實施計畫-就業者家庭部分托育費用補助（第1次核定）</t>
  </si>
  <si>
    <t>1050218</t>
  </si>
  <si>
    <t>105年特殊境遇家庭扶助</t>
  </si>
  <si>
    <t>補助直轄市、縣（市）政府辦理父母未就業家庭育兒津貼實施計畫（Ⅰ）</t>
  </si>
  <si>
    <t>社團法人中華民國單親家庭關懷協會</t>
  </si>
  <si>
    <t>2016年關懷老人身心健康與福利政策宣導講座</t>
  </si>
  <si>
    <t>2016年關懷老人社區照顧與福利服務宣導講座</t>
  </si>
  <si>
    <t>1050330</t>
  </si>
  <si>
    <t>牽手心連心．寶貝歡年慶-總統府歲末聯歡活動</t>
  </si>
  <si>
    <t>社團法人中華救助總會</t>
  </si>
  <si>
    <t>同心園─新住民社區服務據點</t>
  </si>
  <si>
    <t>社團法人中華臺灣基督教曠野協會</t>
  </si>
  <si>
    <t>2016山之精靈原住民文化學習營暨山訓探索體驗營活動</t>
  </si>
  <si>
    <t>社團法人南投縣失智者關懷協會</t>
  </si>
  <si>
    <t>105年串起記憶伴失智</t>
  </si>
  <si>
    <t>歲末關懷獨居長輩音樂會活動</t>
  </si>
  <si>
    <t>社團法人南投縣愛鄉文教協會</t>
  </si>
  <si>
    <t>1050314</t>
  </si>
  <si>
    <t>105年南投縣草屯鎮外籍配偶社區服務據點</t>
  </si>
  <si>
    <t>社團法人南投縣貓羅溪愛鄉文化促進協會</t>
  </si>
  <si>
    <t>1050308</t>
  </si>
  <si>
    <t>建立社區照顧關懷據點（新）</t>
  </si>
  <si>
    <t>社團法人屏東縣身心障礙者就業福利協會</t>
  </si>
  <si>
    <t>105年無障礙體驗營暨中秋節聯歡活動</t>
  </si>
  <si>
    <t>母親節給媽媽洗腳鴨活動</t>
  </si>
  <si>
    <t>有我無毒、無毒有我反毒教育宣導活動</t>
  </si>
  <si>
    <t>創意手工藝研習活動</t>
  </si>
  <si>
    <t>揮灑～彩繪研習活動</t>
  </si>
  <si>
    <t>社團法人屏東縣德恩身心障礙關懷協會</t>
  </si>
  <si>
    <t>社團暨社區親子石頭彩繪研習</t>
  </si>
  <si>
    <t>活力生命健康樂活研習</t>
  </si>
  <si>
    <t>真愛感恩弱勢情社團才藝表演慈善晚會</t>
  </si>
  <si>
    <t>國立海洋生物博物館觀摩研習</t>
  </si>
  <si>
    <t>推動無障礙環境宣導活動</t>
  </si>
  <si>
    <t>愛運動無障礙─親子趣味競賽</t>
  </si>
  <si>
    <t>親子創意樂活飛盤運動營</t>
  </si>
  <si>
    <t>社團法人屏東縣關懷身心障礙者就業權利促進聯盟</t>
  </si>
  <si>
    <t>「秋高氣爽～歡樂渡中秋」活動</t>
  </si>
  <si>
    <t>「健康、活力～揪愛一把抓暨手工藝品教學」活動</t>
  </si>
  <si>
    <t>「從愛出發～感恩、惜福」活動</t>
  </si>
  <si>
    <t>「創意手工鑰匙圈DIY製作教學」活動</t>
  </si>
  <si>
    <t>「擁抱幸福～知足、感恩」活動</t>
  </si>
  <si>
    <t>「歡喜慶端午～推龍舟比賽暨手工藝教學」活動</t>
  </si>
  <si>
    <t>熱愛服務、終生奉獻「志願服務人員經驗分享」座談會</t>
  </si>
  <si>
    <t>社團法人高雄市夢想城市發展協會</t>
  </si>
  <si>
    <t>長青學苑（1.手機活用班、2.電腦操作入門班、3.快樂日語（一）、4.快樂日語（二）、5.日本演歌（一）、6.日本演歌（二）、7.太極拳37式（一）、8.太極拳37式（二）、9.GOOGLE雲端網路應用入門班、10.GOOGLE雲端網路應用進階班）</t>
  </si>
  <si>
    <t>社團法人高雄市關懷臺灣協會</t>
  </si>
  <si>
    <t>中崙社區長青樂活健康向前行計畫</t>
  </si>
  <si>
    <t>身心機能活化-槌球暨賓果投擲競賽</t>
  </si>
  <si>
    <t>樂聲響起慶重陽敬老音樂會</t>
  </si>
  <si>
    <t>社團法人嘉義縣長壽會</t>
  </si>
  <si>
    <t>105年「長壽杯」歌唱比賽</t>
  </si>
  <si>
    <t>活出健康與活力─銀髮族趣味競賽運動會</t>
  </si>
  <si>
    <t>社團法人嘉義縣梅山鄉老人會</t>
  </si>
  <si>
    <t>嘉義縣105年表彰金鑽石婚禮讚</t>
  </si>
  <si>
    <t>社團法人嘉義縣聲暉聽障協會</t>
  </si>
  <si>
    <t>1050315</t>
  </si>
  <si>
    <t>手語初階班</t>
  </si>
  <si>
    <t>手語會話班</t>
  </si>
  <si>
    <t>社團法人臺南市婦女會</t>
  </si>
  <si>
    <t>樂活人生-婦女充電系列講座</t>
  </si>
  <si>
    <t>社團法人臺灣長照雲協會</t>
  </si>
  <si>
    <t>1050114</t>
  </si>
  <si>
    <t>活躍再人生計畫</t>
  </si>
  <si>
    <t>花蓮縣司邁爾社區營造發展協會</t>
  </si>
  <si>
    <t>1050307</t>
  </si>
  <si>
    <t>「對話、紀錄、傳承」邁開活耀老化的腳步</t>
  </si>
  <si>
    <t>金門縣烈嶼鄉東林社區發展協會</t>
  </si>
  <si>
    <t>建立社區照顧關懷據點（離-新）</t>
  </si>
  <si>
    <t>南投縣中寮鄉和興社區發展協會</t>
  </si>
  <si>
    <t>建立社區照顧關懷據點（偏）（新）</t>
  </si>
  <si>
    <t>南投縣竹山鎮田家樂社區發展協會</t>
  </si>
  <si>
    <t>南投縣竹山鎮竹山社區發展協會</t>
  </si>
  <si>
    <t>南投縣竹山鎮福田社區發展協會</t>
  </si>
  <si>
    <t>南投縣南投市光明里辦公處</t>
  </si>
  <si>
    <t>1050202</t>
  </si>
  <si>
    <t>南投縣南投市鳳山社區發展協會</t>
  </si>
  <si>
    <t>南投縣埔里鎮南村社區發展協會</t>
  </si>
  <si>
    <t>南投縣草屯鎮復興社區發展協會</t>
  </si>
  <si>
    <t>105年度重陽節長青族歌唱比賽</t>
  </si>
  <si>
    <t>105年度認識失智症及憂鬱症與如何預防</t>
  </si>
  <si>
    <t>105年度薪傳文化才藝競賽童玩（走森、走斗圈）活動</t>
  </si>
  <si>
    <t>屏東縣公共事務管理協會</t>
  </si>
  <si>
    <t>105年銀髮族健康生活講座</t>
  </si>
  <si>
    <t>苗栗縣中港溪舞蹈協會</t>
  </si>
  <si>
    <t>2016幸福捕手影舞者</t>
  </si>
  <si>
    <t>苗栗縣好客文化協會</t>
  </si>
  <si>
    <t>1050302</t>
  </si>
  <si>
    <t>清歌踏舞暨文化巡禮</t>
  </si>
  <si>
    <t>苗栗縣陽光文化協會</t>
  </si>
  <si>
    <t>2016美藝人生快樂城</t>
  </si>
  <si>
    <t>苗栗縣龍鳳長青協會</t>
  </si>
  <si>
    <t>2016祥猴迎春龍鳳慶元宵嘉年華會─銀髮族才藝活動</t>
  </si>
  <si>
    <t>桃園市千鶴會(原桃園縣千鶴會)</t>
  </si>
  <si>
    <t>1050311</t>
  </si>
  <si>
    <t>105年長青運動會暨日間照顧服務宣導</t>
  </si>
  <si>
    <t>桃園市大園區老人會(原桃園縣大園鄉老人會)</t>
  </si>
  <si>
    <t>105年度長青歌唱比賽及預防骨質疏鬆症宣導</t>
  </si>
  <si>
    <t>桃園市中壢正義社（原桃園縣中壢市正義社）</t>
  </si>
  <si>
    <t>健康樂活、老人福利、愛護河川暨節約用水、用油、用電宣導活動</t>
  </si>
  <si>
    <t>桃園市中壢區老人會(原桃園縣中壢市老人會)</t>
  </si>
  <si>
    <t>105年度健康照護服務暨保健常識宣導活動</t>
  </si>
  <si>
    <t>桃園市公共利益社團聯合協進會</t>
  </si>
  <si>
    <t>【愛心無國界、敬老扶弱公益捐助】活動</t>
  </si>
  <si>
    <t>桃園市和馨婦女文化協會</t>
  </si>
  <si>
    <t>婦女節系列－婦女權益與福利服務活動</t>
  </si>
  <si>
    <t>桃園市長松會（原桃園縣長松會）</t>
  </si>
  <si>
    <t>老人肝臟保健暨老人福利宣導講座</t>
  </si>
  <si>
    <t>桃園市祥和協會</t>
  </si>
  <si>
    <t>老人福利暨居家安全救護宣導活動</t>
  </si>
  <si>
    <t>桃園市新屋國際同濟會（原桃園縣新屋國際同濟會）</t>
  </si>
  <si>
    <t>105年藝術下鄉元宵觀光節暨兒童福利宣導活動</t>
  </si>
  <si>
    <t>桃園市綺麗運動協會</t>
  </si>
  <si>
    <t>老人福利暨性別平權宣導</t>
  </si>
  <si>
    <t>桃園市觀音區松柏會（原桃園縣觀音鄉松柏會）</t>
  </si>
  <si>
    <t>105年度健口瑜珈操講座暨社會福利節能減碳宣導活動</t>
  </si>
  <si>
    <t>105年度觀音盃槌球錦標賽暨節能減碳珍惜水資源宣導活動</t>
  </si>
  <si>
    <t>財團法人采苑藝術文教基金會</t>
  </si>
  <si>
    <t>「熟齡世代物語-我來自何方」銀髮族關懷活動</t>
  </si>
  <si>
    <t>財團法人南投縣私立南投仁愛之家</t>
  </si>
  <si>
    <t>乾燥設備</t>
  </si>
  <si>
    <t>財團法人彰化縣私立至誠社會福利慈善事業基金會</t>
  </si>
  <si>
    <t>彰化縣105年度關懷弱勢兒童才藝愛心活動</t>
  </si>
  <si>
    <t>財團法人臺中市私立宏恩社會福利慈善基金會</t>
  </si>
  <si>
    <t>1050321</t>
  </si>
  <si>
    <t>附設喜願家園新建工程</t>
  </si>
  <si>
    <t>財團法人臺北市婦女救援社會福利事業基金會</t>
  </si>
  <si>
    <t>105年度臺灣省關懷日據時期臺籍慰安婦生活扶助實施計畫（第1期）</t>
  </si>
  <si>
    <t>財團法人臺南市私立靜觀社會福利慈善事業基金會</t>
  </si>
  <si>
    <t>105年嘉義市西區長青學苑實施計畫</t>
  </si>
  <si>
    <t>財團法人臺灣省私立八德殘障教養院</t>
  </si>
  <si>
    <t>105年1月至12月接受委託收容安置無依身心障礙者養護費（1-6月）</t>
  </si>
  <si>
    <t>財團法人臺灣省私立啟智技藝訓練中心</t>
  </si>
  <si>
    <t>財團法人臺灣省私立景仁殘障教養院</t>
  </si>
  <si>
    <t>105年度委託安置軍榮眷身心障礙者養護費（1-6月）</t>
  </si>
  <si>
    <t>財團法人臺灣省私立鴻佳啟能庇護中心</t>
  </si>
  <si>
    <t>身心障礙者教養機構服務費</t>
  </si>
  <si>
    <t>辦理收托身心障礙者交通費補助</t>
  </si>
  <si>
    <t>高雄市九如木球協會</t>
  </si>
  <si>
    <t>105年岳王盃全國木球錦標賽與2016年第七屆世界盃木球錦標賽中華代表隊選拔賽</t>
  </si>
  <si>
    <t>高雄市三民區民享社區發展協會</t>
  </si>
  <si>
    <t>高雄市大寮區上寮社區發展協會</t>
  </si>
  <si>
    <t>高雄市大寮區會結社區發展協會</t>
  </si>
  <si>
    <t>高雄市大寮區溪寮社區發展協會</t>
  </si>
  <si>
    <t>高雄市內門觀音亭長青協會</t>
  </si>
  <si>
    <t>「尊重生命、關懷老人」健康講座活動</t>
  </si>
  <si>
    <t>105年度理事長盃長青槌球活動</t>
  </si>
  <si>
    <t>長青學苑（1.健康促進班、2.內外丹功班）</t>
  </si>
  <si>
    <t>慶祝105年度重陽節敬老活動</t>
  </si>
  <si>
    <t>高雄市左營區新吉莊社區發展協會</t>
  </si>
  <si>
    <t>高雄市杉林區杉林社區發展協會</t>
  </si>
  <si>
    <t>長青學苑（1.手工藝班、2.才藝班（樂團））</t>
  </si>
  <si>
    <t>高雄市忠孝槌球協會</t>
  </si>
  <si>
    <t>105年理事長盃南部縣市槌球邀請賽</t>
  </si>
  <si>
    <t>高雄市門球協會</t>
  </si>
  <si>
    <t>「2016年敬老盃」槌球邀請賽暨老人活力健康操之推動示範表演嘉年華活動</t>
  </si>
  <si>
    <t>2016年海洋盃全國槌球邀請賽</t>
  </si>
  <si>
    <t>1050118</t>
  </si>
  <si>
    <t>高雄市旗山老人福利協進會</t>
  </si>
  <si>
    <t>長青象棋比賽</t>
  </si>
  <si>
    <t>長青歌唱比賽</t>
  </si>
  <si>
    <t>長青學苑（1.英文研習班、2.歌唱班、3.國語識字班）</t>
  </si>
  <si>
    <t>長青醫療健康講座</t>
  </si>
  <si>
    <t>重陽敬老才藝競賽</t>
  </si>
  <si>
    <t>高雄市鳳山長春籐發展協會</t>
  </si>
  <si>
    <t>九九重陽節表揚大會</t>
  </si>
  <si>
    <t>父親節慶祝大會</t>
  </si>
  <si>
    <t>母親節慶祝表揚大會</t>
  </si>
  <si>
    <t>長青學苑（1.長春藤合唱團、2.長青律動班、3.長青民謠研習班）</t>
  </si>
  <si>
    <t>敬老健康講座活動</t>
  </si>
  <si>
    <t>1050122</t>
  </si>
  <si>
    <t>新竹市福柏長壽會</t>
  </si>
  <si>
    <t>1050226</t>
  </si>
  <si>
    <t>長青學苑（社交舞、流行土風舞、歌唱、綜合運動舞蹈、太極拳班）</t>
  </si>
  <si>
    <t>嘉義市西區導民社區發展協會</t>
  </si>
  <si>
    <t>慶元宵關懷厝邊老人</t>
  </si>
  <si>
    <t>嘉義縣老人教育協會</t>
  </si>
  <si>
    <t>銀髮族生涯經營研究班</t>
  </si>
  <si>
    <t>嘉義縣老人會總會</t>
  </si>
  <si>
    <t>105年度長青盃全縣歌唱比賽</t>
  </si>
  <si>
    <t>105年度長青盃舞蹈觀摩活動</t>
  </si>
  <si>
    <t>嘉義縣鹿草鄉老人會</t>
  </si>
  <si>
    <t>敬老健康安全宣導活動</t>
  </si>
  <si>
    <t>嘉義縣槌球協會</t>
  </si>
  <si>
    <t>嘉義縣105年「中秋盃」長青槌球邀請賽</t>
  </si>
  <si>
    <t>嘉義縣105年「自強盃」長青槌球邀請賽</t>
  </si>
  <si>
    <t>嘉義縣105年「阿里山盃」長青槌球邀請賽</t>
  </si>
  <si>
    <t>嘉義縣105年「重陽盃」長青槌球邀請賽</t>
  </si>
  <si>
    <t>嘉義縣105年「健康盃」長青槌球邀請賽</t>
  </si>
  <si>
    <t>嘉義縣105年「莊敬盃」長青槌球邀請賽</t>
  </si>
  <si>
    <t>彰化縣太湖國際同濟會</t>
  </si>
  <si>
    <t>105年度太湖盃兒童繪畫、書法比賽暨兒童嘉年華-兒少權益保障及節能減碳愛地球宣導活動</t>
  </si>
  <si>
    <t>彰化縣彰化市光華社區發展協會</t>
  </si>
  <si>
    <t>春聯年畫創作班</t>
  </si>
  <si>
    <t>創意文字創作班</t>
  </si>
  <si>
    <t>彰化縣彰化市老人會</t>
  </si>
  <si>
    <t>105年長青學苑研習班</t>
  </si>
  <si>
    <t>臺中市生活美學協會</t>
  </si>
  <si>
    <t>銀髮族立體紙雕班</t>
  </si>
  <si>
    <t>銀髮族創意彩繪家飾班</t>
  </si>
  <si>
    <t>臺中市艾馨婦女協進會（原名臺中縣艾馨婦女協進會）</t>
  </si>
  <si>
    <t>艾馨銀髮樂活學苑</t>
  </si>
  <si>
    <t>臺中市協和長青協會</t>
  </si>
  <si>
    <t>銀髮族迎春歌唱比賽大會</t>
  </si>
  <si>
    <t>慶祝母親節活動暨老人健康系列講座</t>
  </si>
  <si>
    <t>臺中市東明長青會</t>
  </si>
  <si>
    <t>土風舞初級班</t>
  </si>
  <si>
    <t>社交舞初級班</t>
  </si>
  <si>
    <t>書法藝術研習班</t>
  </si>
  <si>
    <t>唱歌學日語班</t>
  </si>
  <si>
    <t>懷念日語老歌教唱班</t>
  </si>
  <si>
    <t>臺中市潭子區頭家社區發展協會</t>
  </si>
  <si>
    <t>銀髮樂活慶元宵暨衛教宣導</t>
  </si>
  <si>
    <t>臺中市藍興長青協會</t>
  </si>
  <si>
    <t>慶祝中秋節敬老卡拉OK歌唱比賽活動</t>
  </si>
  <si>
    <t>慶祝元宵節敬老才藝表演活動</t>
  </si>
  <si>
    <t>慶祝母親節表揚模範母親活動</t>
  </si>
  <si>
    <t>慶祝端午節敬老包粽比賽活動</t>
  </si>
  <si>
    <t>臺中市藝術人文教育發展協會</t>
  </si>
  <si>
    <t>銀髮族創意魔術班</t>
  </si>
  <si>
    <t>銀髮族環保彩繪班</t>
  </si>
  <si>
    <t>臺東縣鹿野鄉長青協會</t>
  </si>
  <si>
    <t>長青學苑（大家學俗語研習班）</t>
  </si>
  <si>
    <t>長青學苑（四句聯研習班）</t>
  </si>
  <si>
    <t>長青學苑（長青識字班）</t>
  </si>
  <si>
    <t>長青學苑（通訊應用班）</t>
  </si>
  <si>
    <t>長青學苑（電腦網路班）</t>
  </si>
  <si>
    <t>長青學苑（數位電腦班）</t>
  </si>
  <si>
    <t>臺南市婦幼關懷協會</t>
  </si>
  <si>
    <t>把愛傳下去系列八暨婦女新知成長營</t>
  </si>
  <si>
    <t>1050129</t>
  </si>
  <si>
    <t>性別平權攜手向前-性平教育戲劇宣導</t>
  </si>
  <si>
    <t>臺灣族群融合文化藝術推廣協會</t>
  </si>
  <si>
    <t>遇到春天-樂齡樂讀活動</t>
  </si>
  <si>
    <t>臺灣導盲犬協會</t>
  </si>
  <si>
    <t>視障者定向行動訓練服務</t>
  </si>
  <si>
    <t>1050120</t>
  </si>
  <si>
    <t>『男女不標籤』性別平等宣導活動</t>
  </si>
  <si>
    <t>『權利在我』兒童人權公益宣導活動</t>
  </si>
  <si>
    <t>105年愛滋防治替代治療補助計畫－醫事機構執行業務費</t>
  </si>
  <si>
    <t>中國醫藥大學北港附設醫院</t>
  </si>
  <si>
    <t>中國醫藥大學附設醫院</t>
  </si>
  <si>
    <t>傳染病防治醫療網區應變醫院支援合作醫院之指定及補(捐)助行政作業款</t>
  </si>
  <si>
    <t>中華民國臺灣女童軍總會</t>
  </si>
  <si>
    <t>105年補助民間團體及大專院校辦理愛滋病防治工作計畫</t>
  </si>
  <si>
    <t>中華民國學校衛生護理學會</t>
  </si>
  <si>
    <t>105年校園防疫人員結核病防治教育訓練計畫</t>
  </si>
  <si>
    <t>中華民國醫務社會工作協會</t>
  </si>
  <si>
    <t>中華民國藥師公會全國聯合會</t>
  </si>
  <si>
    <t>中華民國護理師護士公會全國聯合會</t>
  </si>
  <si>
    <t>結核菌素測驗及卡介苗接種技術訓練計畫</t>
  </si>
  <si>
    <t>天主教若瑟醫療財團法人若瑟醫院</t>
  </si>
  <si>
    <t>天主教耕莘醫療財團法人耕莘醫院</t>
  </si>
  <si>
    <t>安泰醫療社團法人安泰醫院</t>
  </si>
  <si>
    <t>佛教慈濟醫療財團法人臺中慈濟醫院</t>
  </si>
  <si>
    <t>李綜合醫療社團法人苑裡李綜合醫院</t>
  </si>
  <si>
    <t>阮綜合醫療社團法人阮綜合醫院</t>
  </si>
  <si>
    <t>亞洲華人醫務管理交流學會</t>
  </si>
  <si>
    <t>結核病個案管理師初階教育訓練/認證/加強結核病防治護理人員交流連繫計畫</t>
  </si>
  <si>
    <t>奇美醫療財團法人奇美醫院臺南分院</t>
  </si>
  <si>
    <t>愛滋病及性病防治</t>
  </si>
  <si>
    <t>結核病防治</t>
  </si>
  <si>
    <t>登革熱等病媒傳染病防治計畫</t>
  </si>
  <si>
    <t>人畜共通傳染病防治計畫</t>
  </si>
  <si>
    <t>病毒性肝炎防治計畫</t>
  </si>
  <si>
    <t>全國傳染病檢體採檢送驗品質管理工作</t>
  </si>
  <si>
    <t>腸道傳染病防治計畫</t>
  </si>
  <si>
    <t>腸病毒防治計畫</t>
  </si>
  <si>
    <t>社團法人中華民國愛滋感染者權益促進會</t>
  </si>
  <si>
    <t>社團法人中華民國臺灣懷愛協會</t>
  </si>
  <si>
    <t>社團法人臺北市日日春關懷互助協會</t>
  </si>
  <si>
    <t>社團法人臺灣長期照護專業協會</t>
  </si>
  <si>
    <t>社團法人臺灣愛之希望協會</t>
  </si>
  <si>
    <t>社團法人臺灣愛滋病護理學會</t>
  </si>
  <si>
    <t>社團法人臺灣愛滋關懷協會</t>
  </si>
  <si>
    <t>社團法人臺灣關愛之家協會</t>
  </si>
  <si>
    <t>社團法人臺灣露德協會</t>
  </si>
  <si>
    <t>水患相關傳染病防治計畫</t>
  </si>
  <si>
    <t>醫院感染管制品質提升計畫</t>
  </si>
  <si>
    <t>社區創意計畫</t>
  </si>
  <si>
    <t>屏安醫院</t>
  </si>
  <si>
    <t>辦理屏東縣105年加強病媒蚊監測工作計畫</t>
  </si>
  <si>
    <t>財團法人天主教靈醫會羅東聖母醫院</t>
  </si>
  <si>
    <t>財團法人為恭紀念醫院</t>
  </si>
  <si>
    <t>財團法人臺北市愛慈社會福利基金會</t>
  </si>
  <si>
    <t>財團法人臺灣省私立高雄仁愛之家附設慈惠醫院</t>
  </si>
  <si>
    <t>105年度補助醫院辦理漢生病個案確診及治療計畫</t>
  </si>
  <si>
    <t>財團法人臺灣關愛基金會</t>
  </si>
  <si>
    <t>新中興醫院</t>
  </si>
  <si>
    <t>彰化基督教醫療財團法人鹿東基督教醫院</t>
  </si>
  <si>
    <t>福建省金門縣衛生局</t>
  </si>
  <si>
    <t>福建省連江縣衛生局</t>
  </si>
  <si>
    <t>維新醫療社團法人臺中維新醫院</t>
  </si>
  <si>
    <t>臺南市立安南醫院-委託中國醫藥大學興建經營</t>
  </si>
  <si>
    <t>臺南市立醫院</t>
  </si>
  <si>
    <t>臺灣愛滋病學會</t>
  </si>
  <si>
    <t>賢德醫院</t>
  </si>
  <si>
    <t>醫療財團法人羅許基金會羅東博愛醫院</t>
  </si>
  <si>
    <t>105年運動i臺灣計畫─運動知識擴增專案─身心障礙者運動樂活─福利機構（樂活）活動─暑期游泳育樂營</t>
  </si>
  <si>
    <t>105年運動i臺灣計畫─運動知識擴增專案─身心障礙者運動樂活─福利機構（樂活）活動─親子游泳體驗營</t>
  </si>
  <si>
    <t>社團親子電臺廣播人員培訓營</t>
  </si>
  <si>
    <t>財團法人臺中市社會福利慈善事業基金會附設「喜願家園」新建工程案</t>
  </si>
  <si>
    <t>國臺語歌曲教唱基礎班</t>
  </si>
  <si>
    <t>中華全民生活休閒運動推廣協會</t>
  </si>
  <si>
    <t>辦理補助鄉(鎮、市、區)公所辦理健保業務經費</t>
  </si>
  <si>
    <t>臺北市政府</t>
  </si>
  <si>
    <t>博、碩士班研究生之獎助學金</t>
  </si>
  <si>
    <t>碩博士班研究生</t>
  </si>
  <si>
    <t>民眾</t>
  </si>
  <si>
    <t>委請中央健康保險署代辦預防保健服務105年1-3月公務預算部分經費</t>
  </si>
  <si>
    <t>委請中央健康保險署代辦105年1-6月油症患者門(急)診及住院部分負擔醫療費用</t>
  </si>
  <si>
    <t>105年2-3月</t>
  </si>
  <si>
    <t>油症患者遺屬撫慰金</t>
  </si>
  <si>
    <t>三軍總醫院附設民眾診療服務處</t>
  </si>
  <si>
    <t>1041216</t>
  </si>
  <si>
    <t>105年度輔導臨床技能評估模式及一般醫學臨床教師培育計畫</t>
  </si>
  <si>
    <t>1041008</t>
  </si>
  <si>
    <t>105年度醫療復健輔具中心計畫</t>
  </si>
  <si>
    <t>中華民國牙醫師公會全國聯合會</t>
  </si>
  <si>
    <t>1041209</t>
  </si>
  <si>
    <t>部分補助中華民國牙醫師公會全國聯合會辦理植牙治療注意事項編製計畫</t>
  </si>
  <si>
    <t>中華民國志願服務協會</t>
  </si>
  <si>
    <t>志願服務法立法15週年回顧與前瞻專題研討會(105G1102c)</t>
  </si>
  <si>
    <t>中華民國醫師公會全國聯合會</t>
  </si>
  <si>
    <t>1041013</t>
  </si>
  <si>
    <t>推展國際醫療衛生事務合作交流</t>
  </si>
  <si>
    <t>中華學校財團法人中華科技大學</t>
  </si>
  <si>
    <t>本部退休人員及在職亡故人員遺眷</t>
  </si>
  <si>
    <t>105年退休工友(含技工、駕駛)三節慰問金</t>
  </si>
  <si>
    <t/>
  </si>
  <si>
    <t>1050108</t>
  </si>
  <si>
    <t>退休人員及在職亡故人員遺族春節慰問金</t>
  </si>
  <si>
    <t>105年退休人員及在職亡故人員遺族春節慰問金(中辦)</t>
  </si>
  <si>
    <t>105年退休工友(含駕駛、技工)春節慰問金</t>
  </si>
  <si>
    <t>105年補捐助建置中醫臨床技能測驗中心計畫</t>
  </si>
  <si>
    <t>佛教慈濟醫療財團法人臺北慈濟醫院</t>
  </si>
  <si>
    <t>105年度建構問題性飲酒與酒癮者醫療及社會復健服務模式計畫之補助經費</t>
  </si>
  <si>
    <t>私立中山醫學大學附設醫院</t>
  </si>
  <si>
    <t>私立中台科技大學</t>
  </si>
  <si>
    <t>私立中國醫藥大學</t>
  </si>
  <si>
    <t>私立中國醫藥大學北港附設醫院</t>
  </si>
  <si>
    <t>105年度本部補（捐）助科技發展計畫「以前瞻智慧科技精進具在地社區特色的老人醫療服務模式計畫」</t>
  </si>
  <si>
    <t>私立中國醫藥大學附設醫院</t>
  </si>
  <si>
    <t>1041221</t>
  </si>
  <si>
    <t>提升臨床試驗創新及競爭力計畫</t>
  </si>
  <si>
    <t>1041228</t>
  </si>
  <si>
    <t>104年度培育醫事人員出國進修計畫</t>
  </si>
  <si>
    <t>私立長庚大學</t>
  </si>
  <si>
    <t>私立臺北醫學大學附設醫院</t>
  </si>
  <si>
    <t>私立輔仁大學</t>
  </si>
  <si>
    <t>私立靜宜大學</t>
  </si>
  <si>
    <t>育英醫護管理專科學校</t>
  </si>
  <si>
    <t>奇美醫療財團法人奇美醫院</t>
  </si>
  <si>
    <t>泰緬邊界暨桂河醫院醫療合作</t>
  </si>
  <si>
    <t>1041222</t>
  </si>
  <si>
    <t>馬上關懷急難救助計畫</t>
  </si>
  <si>
    <t>105年增聘兒童及少年保護社會工作人力實施計畫</t>
  </si>
  <si>
    <t>1041208</t>
  </si>
  <si>
    <t>105年度長期照顧整合補助計畫</t>
  </si>
  <si>
    <t>105年度充實地方政府社工人力配置及進用計畫</t>
  </si>
  <si>
    <t>1041006</t>
  </si>
  <si>
    <t>105年度整合型心理健康促進、精神疾病防治及特殊族群處遇工作計畫</t>
  </si>
  <si>
    <t>105年度建立優質之緊急醫療救護體系計畫</t>
  </si>
  <si>
    <t>宜蘭縣羅東鎮竹林社區發展協會</t>
  </si>
  <si>
    <t>社區意識凝聚活動-社區刊物(105FB501f)</t>
  </si>
  <si>
    <t>宜蘭縣羅東鎮樹林社區發展協會</t>
  </si>
  <si>
    <t>社團法人中華民國牧愛生命協會</t>
  </si>
  <si>
    <t>與電腦相遇的12堂課-電腦入門資訊教育訓練(105K4001d)</t>
  </si>
  <si>
    <t>社團法人中華民國恩友愛心協會</t>
  </si>
  <si>
    <t>民國105年遊民供餐暨日常生活關懷服務計畫(105K3004c)</t>
  </si>
  <si>
    <t>1041214</t>
  </si>
  <si>
    <t>部分補助社團法人中華身心障礙者職業技藝協會辦理「牽手心連心、寶貝歡年慶-總統府歲末聯歡」活動</t>
  </si>
  <si>
    <t>社團法人亞洲華人醫務管理交流學會</t>
  </si>
  <si>
    <t>1041026</t>
  </si>
  <si>
    <t>健康照護產業智能服務人才培育計畫</t>
  </si>
  <si>
    <t>社團法人高雄市三民區安泰社區發展協會</t>
  </si>
  <si>
    <t>社團法人高雄市社福慈善團體聯合會</t>
  </si>
  <si>
    <t>1050125</t>
  </si>
  <si>
    <t>105年度高雄市鳳山街友中心外展關懷服務計畫</t>
  </si>
  <si>
    <t>「105年度中秋月歡慶-遊GO童趣」街友中秋活動計畫(105K4002c)</t>
  </si>
  <si>
    <t>高雄市鳳山街友服務中心105年度低溫關懷實施計畫「寒冬問暖、關懷街友」105K4003c</t>
  </si>
  <si>
    <t>社團法人臺東縣社會福利聯盟</t>
  </si>
  <si>
    <t>1050304</t>
  </si>
  <si>
    <t>105年度社會工作專業人員『團體輔導帶領技巧』研習課程(105HN303a)</t>
  </si>
  <si>
    <t>社團法人臺南市南區國宅社區發展協會</t>
  </si>
  <si>
    <t>105年度補助民間團體參與藥癮者心理社會復健工作計畫之補助經費</t>
  </si>
  <si>
    <t>社團法人臺灣藥物品質協會</t>
  </si>
  <si>
    <t>醫藥品查驗登記相關人才培訓</t>
  </si>
  <si>
    <t>1041130</t>
  </si>
  <si>
    <t>補助15縣市辦理「105年度偏鄉醫療資訊化(HIS/PACS)網路連線費用計畫」案</t>
  </si>
  <si>
    <t>金門縣金湖鎮瓊林村社區發展協會</t>
  </si>
  <si>
    <t>金門縣金寧鄉安岐社區發展協會</t>
  </si>
  <si>
    <t>1050204</t>
  </si>
  <si>
    <t>社區意識凝聚活動-社區刊物(105FV502f)</t>
  </si>
  <si>
    <t>金門縣烈嶼鄉南塘社區發展協會</t>
  </si>
  <si>
    <t>社區意識凝聚活動-民俗技藝團隊(電音三太子)(105FV501j)</t>
  </si>
  <si>
    <t>1041204</t>
  </si>
  <si>
    <t>嚴重傷病患自行搭機(船)來臺就醫暨空中轉診陪同醫護人員交通費補助計畫</t>
  </si>
  <si>
    <t>105年度遠距醫療視訊及會診作業計畫</t>
  </si>
  <si>
    <t>1041210</t>
  </si>
  <si>
    <t>105年度非鴉片類藥癮者戒癮治療費用補助計畫</t>
  </si>
  <si>
    <t>非愛滋藥癮者</t>
  </si>
  <si>
    <t>105年度非愛滋藥癮者替代治療補助計畫</t>
  </si>
  <si>
    <t>105年度「原住民族地區原住民就醫及長期照護資源(含社福機構)使用交通費補助計畫」</t>
  </si>
  <si>
    <t>苗栗縣公館鄉玉谷社區發展協會</t>
  </si>
  <si>
    <t>苗栗縣公館鄉福星社區發展協會</t>
  </si>
  <si>
    <t>苗栗縣公館鄉館中社區發展協會</t>
  </si>
  <si>
    <t>苗栗縣銅鑼鄉竹森社區發展協會</t>
  </si>
  <si>
    <t>桃園市大園區圳頭社區發展協會</t>
  </si>
  <si>
    <t>105年度原住民族及離島地區醫療照護提升計畫</t>
  </si>
  <si>
    <t>補助辦理105年度空中轉診審核中心遠端視訊系統通訊計畫</t>
  </si>
  <si>
    <t>桃園市新屋區埔頂社區發展協會</t>
  </si>
  <si>
    <t>財團法人利伯他茲教育基金會</t>
  </si>
  <si>
    <t>財團法人厚生基金會</t>
  </si>
  <si>
    <t>財團法人屏東縣私立基督教沐恩之家</t>
  </si>
  <si>
    <t>財團法人馬偕紀念醫院臺東分院</t>
  </si>
  <si>
    <t>財團法人高雄市私立慈暉關懷學園</t>
  </si>
  <si>
    <t>財團法人國家衛生研究院</t>
  </si>
  <si>
    <t>1041211</t>
  </si>
  <si>
    <t>105年度補（捐）助科技發展計畫「國家衛生福利科技政策論壇發展計畫」</t>
  </si>
  <si>
    <t>1050104</t>
  </si>
  <si>
    <t>財團法人國家衛生研究院發展計畫</t>
  </si>
  <si>
    <t>財團法人基督教更生團契</t>
  </si>
  <si>
    <t>財團法人基督教臺中更生團契</t>
  </si>
  <si>
    <t>財團法人義守大學</t>
  </si>
  <si>
    <t>財團法人臺北醫學大學</t>
  </si>
  <si>
    <t>選擇性抗癌標靶藥物HDAC6抑制劑臨床前研究</t>
  </si>
  <si>
    <t>建置醫療衛生福利生技期刊共享資源及推動全國實證醫學普及科技知識計畫</t>
  </si>
  <si>
    <t>105年度補助臺北醫學大學「中藥材製成單味製劑之品質標準訂定策略之兩岸交流與合作計畫(2-2)」（計畫編號：MOHW105-CMAP-M-211-122401）</t>
  </si>
  <si>
    <t>落實人工生殖用生物晶片產業可運用性開發計畫</t>
  </si>
  <si>
    <t>合成選擇性HDAC6酶抑制劑</t>
  </si>
  <si>
    <t>DNA甲基化生物標記作為子宮內膜癌篩檢之研發</t>
  </si>
  <si>
    <t>扶植我國國際公共衛生人才培育計畫</t>
  </si>
  <si>
    <t>財團法人臺灣省私立高雄仁愛之家</t>
  </si>
  <si>
    <t>小康計畫精神病患收治經費</t>
  </si>
  <si>
    <t>財團法人臺灣省私立臺中仁愛之家</t>
  </si>
  <si>
    <t>財團法人臺灣省私立臺南仁愛之家</t>
  </si>
  <si>
    <t>財團法人臺灣醫界聯盟基金會</t>
  </si>
  <si>
    <t>105年度「國際醫藥衛生科技政策之發展趨勢與策略研究」計畫</t>
  </si>
  <si>
    <t>財團法人賑災基金會</t>
  </si>
  <si>
    <t>財團法人器官捐贈移植登錄中心</t>
  </si>
  <si>
    <t>105年度器官捐贈移植作業計畫</t>
  </si>
  <si>
    <t>財團法人醫藥品查驗中心</t>
  </si>
  <si>
    <t>1041229</t>
  </si>
  <si>
    <t>奈米醫藥品研發的諮詢和輔導計畫</t>
  </si>
  <si>
    <t>105年度「以醫療科技評估建助昇資源分配機制」計畫</t>
  </si>
  <si>
    <t>強化創新藥物產業發展之資源服務平臺建置計畫</t>
  </si>
  <si>
    <t>1041202</t>
  </si>
  <si>
    <t>105「衛生福利政策評估暨學研合作前瞻研究」計畫</t>
  </si>
  <si>
    <t>生技醫藥轉譯及臨床研究法規科學研究與服務</t>
  </si>
  <si>
    <t>精進關鍵途徑法規科學與提升臨床試驗法規環境</t>
  </si>
  <si>
    <t>財團法人羅許基金會羅東博愛醫院</t>
  </si>
  <si>
    <t>酒癮戒治者</t>
  </si>
  <si>
    <t>105年度酒癮戒治處遇服務方案計畫</t>
  </si>
  <si>
    <t>高雄市三民區高泰社區發展協會</t>
  </si>
  <si>
    <t>社區意識凝聚活動－社區刊物(105F4401f)</t>
  </si>
  <si>
    <t>高雄市立凱旋醫院</t>
  </si>
  <si>
    <t>高雄市湖內區大湖社區發展協會</t>
  </si>
  <si>
    <t>社區意識凝聚活動-民俗技藝及社區刊物(105F4501j)</t>
  </si>
  <si>
    <t>高雄市湖內區田尾社區發展協會</t>
  </si>
  <si>
    <t>社區意識凝聚活動-成長學習(親子讀經教育)(105F4501p)</t>
  </si>
  <si>
    <t>高雄市新興區景盛社區發展協會</t>
  </si>
  <si>
    <t>高雄市新興區新榮治社區發展協會</t>
  </si>
  <si>
    <t>社區意識凝聚活動－社區刊物(105F4502f)</t>
  </si>
  <si>
    <t>高雄市楠梓區真正昌社區發展協會</t>
  </si>
  <si>
    <t>社區意識凝聚活動－社區刊物(105F4504f)</t>
  </si>
  <si>
    <t>高雄榮民總醫院</t>
  </si>
  <si>
    <t>國立成功大學</t>
  </si>
  <si>
    <t>多層次靶向治療之功能性奈米粒子設計及合成中心計畫</t>
  </si>
  <si>
    <t>化學修飾FTY720以改善奈米藥物DG2-PLGA-FTY的臨床應用性</t>
  </si>
  <si>
    <t>國立成功大學醫學院附設醫院</t>
  </si>
  <si>
    <t>緬甸醫療服務計畫</t>
  </si>
  <si>
    <t>新型選擇性HDAC6抑制劑在人類癌症治療之藥理研究</t>
  </si>
  <si>
    <t>國立臺灣大學醫學院附設醫院</t>
  </si>
  <si>
    <t>臺蒙國際醫療交流合作計畫</t>
  </si>
  <si>
    <t>臺灣印尼國際醫療交流合作計畫</t>
  </si>
  <si>
    <t>國立臺灣大學醫學院附設醫院雲林分院</t>
  </si>
  <si>
    <t>依協議書由本部撥付改制基準日前已退離職員之舊制退休、撫卹金及優惠存款利息補貼等經費</t>
  </si>
  <si>
    <t>國軍高雄總醫院左營分院附設民眾診療服務處</t>
  </si>
  <si>
    <t>國泰醫療財團法人國泰綜合醫院</t>
  </si>
  <si>
    <t>接受急難救助者</t>
  </si>
  <si>
    <t>發給急難救助金</t>
  </si>
  <si>
    <t>勞工保險局受託辦理國民年金保險基金</t>
  </si>
  <si>
    <t>勞工保險局受託辦理國民年金保險基金-撥付中央應負擔不足數</t>
  </si>
  <si>
    <t>慈濟學校財團法人慈濟大學</t>
  </si>
  <si>
    <t>105年度627燒燙傷專案管理中心計畫經費</t>
  </si>
  <si>
    <t>新北市鶯歌區永吉社區發展協會</t>
  </si>
  <si>
    <t>社區意識凝聚活動-民俗技藝太鼓研習活動（105FX401j）</t>
  </si>
  <si>
    <t>新光醫療財團法人新光吳火獅紀念醫院</t>
  </si>
  <si>
    <t>嘉義市東區東門社區發展協會</t>
  </si>
  <si>
    <t>社區意識凝聚活動－社區刊物(105FT401f)</t>
  </si>
  <si>
    <t>嘉義市衛生局</t>
  </si>
  <si>
    <t>彰化基督教醫療財團法人彰化基督教醫院</t>
  </si>
  <si>
    <t>臺中市北區長青社區發展協會</t>
  </si>
  <si>
    <t>社區意識凝聚活動─社區刊物(105FS501f)</t>
  </si>
  <si>
    <t>臺中市北區賴明社區發展協會</t>
  </si>
  <si>
    <t>社區意識凝聚活動─社區刊物(105FS502f)</t>
  </si>
  <si>
    <t>臺中市東區東英社區發展協會</t>
  </si>
  <si>
    <t>社區意識凝聚活動─社區刊物(105FS503f)</t>
  </si>
  <si>
    <t>臺中市南屯區永定社區發展協會</t>
  </si>
  <si>
    <t>社區意識凝聚活動－民俗技藝團隊活動（二胡研習班）(105FS401j)</t>
  </si>
  <si>
    <t>臺中市南區福平社區發展協會</t>
  </si>
  <si>
    <t>社區意識凝聚活動－社區成長教室活動（書法研習班）(105FS401i)</t>
  </si>
  <si>
    <t>臺中榮民總醫院</t>
  </si>
  <si>
    <t>臺中榮民總醫院嘉義分院</t>
  </si>
  <si>
    <t>臺北市立萬芳醫院-委託財團法人臺北醫學大學辦理</t>
  </si>
  <si>
    <t>臺北市立聯合醫院林森中醫昆明院區</t>
  </si>
  <si>
    <t>臺北市政府勞動局</t>
  </si>
  <si>
    <t>直轄市非設籍健保欠費繳款專案補助</t>
  </si>
  <si>
    <t>臺北榮民總醫院</t>
  </si>
  <si>
    <t>補(捐)助105年度「人類致癌性毒化物分析系統之建立研究計畫」</t>
  </si>
  <si>
    <t>臺北榮民總醫院玉里分院</t>
  </si>
  <si>
    <t>1041127</t>
  </si>
  <si>
    <t>補助105年度臺東縣衛生局辦理「離島地區空中緊急救護後送計畫」</t>
  </si>
  <si>
    <t>臺南市北區大港社區發展協會</t>
  </si>
  <si>
    <t>社區意識凝聚活動－社區刊物(105FU401f)</t>
  </si>
  <si>
    <t>臺南市北區正覺社區發展協會</t>
  </si>
  <si>
    <t>社區意識凝聚活動－社區刊物及民俗技藝扯鈴傳承計畫(105FU402f)</t>
  </si>
  <si>
    <t>臺南市北區昇平社區發展協會</t>
  </si>
  <si>
    <t>社區意識凝聚活動－社區刊物(105FU502f)</t>
  </si>
  <si>
    <t>臺南市北區華興社區發展協會</t>
  </si>
  <si>
    <t>社區意識凝聚活動－社區刊物(105FU503f)</t>
  </si>
  <si>
    <t>臺南市南區大恩社區發展協會</t>
  </si>
  <si>
    <t>社區意識凝聚活動－社區刊物、成長學習活動及防災備災活動(105FU504f)</t>
  </si>
  <si>
    <t>臺南市柳營區八翁社區發展協會</t>
  </si>
  <si>
    <t>社區災害防備之演練與推廣(105FU501q)</t>
  </si>
  <si>
    <t>臺南市將軍區西華社區發展協會</t>
  </si>
  <si>
    <t>社區意識凝聚活動－社區成長教室活動(親子書法學習及創意手作班)(105FU401i)</t>
  </si>
  <si>
    <t>臺灣醫學會</t>
  </si>
  <si>
    <t>臺灣醫學會雜誌</t>
  </si>
  <si>
    <t>臺灣護理教育學會</t>
  </si>
  <si>
    <t>1041201</t>
  </si>
  <si>
    <t>部分補助社團法人臺灣護理教育學會辦理「第2屆亞洲護理教育學術會議」經費</t>
  </si>
  <si>
    <t>澎湖縣衛生局</t>
  </si>
  <si>
    <t>衛生福利部</t>
  </si>
  <si>
    <t>國庫撥補挹注家庭暴力及性侵害防治基金</t>
  </si>
  <si>
    <t>105年心口司公務預算撥補至家庭暴力及性侵害防治基金</t>
  </si>
  <si>
    <t>衛生福利部八里療養院</t>
  </si>
  <si>
    <t>補助衛生福利部八里療養院辦理「櫻花藝文季－精神康復體驗園遊會」</t>
  </si>
  <si>
    <t>衛生福利部中央健康保險署</t>
  </si>
  <si>
    <t>105年度公益彩券回饋金排除就醫障礙計畫經費</t>
  </si>
  <si>
    <t>1041022</t>
  </si>
  <si>
    <t>105年度低收入戶門診及住院部分負擔</t>
  </si>
  <si>
    <t>105年度低收入戶健保補助</t>
  </si>
  <si>
    <t>漁民、水利會會員及其他團體保險費補助</t>
  </si>
  <si>
    <t>65歲以上離島地區居民健保費補助</t>
  </si>
  <si>
    <t>政府應負擔健保費法定下限</t>
  </si>
  <si>
    <t>105年低收入戶住院膳食費</t>
  </si>
  <si>
    <t>衛生福利部北區兒童之家</t>
  </si>
  <si>
    <t>衛生福利部玉里醫院</t>
  </si>
  <si>
    <t>精神疾病公費床病患養護經費</t>
  </si>
  <si>
    <t>小康計畫精神病患因併發症或急性精神病住院健保不給付之看護費及醫療費</t>
  </si>
  <si>
    <t>衛生福利部南區老人之家</t>
  </si>
  <si>
    <t>衛生福利部南區兒童之家</t>
  </si>
  <si>
    <t>衛生福利部桃園醫院</t>
  </si>
  <si>
    <t>衛生福利部草屯療養院</t>
  </si>
  <si>
    <t>衛生福利部基隆醫院</t>
  </si>
  <si>
    <t>衛生福利部嘉南療養院</t>
  </si>
  <si>
    <t>衛生福利部臺南教養院</t>
  </si>
  <si>
    <t>衛生福利部雙和醫院(委託臺北醫學大學興建經營)</t>
  </si>
  <si>
    <t>器官捐贈者家屬</t>
  </si>
  <si>
    <t>105年度捐贈屍體器官移植喪葬補助費</t>
  </si>
  <si>
    <t>戴德森醫療財團法人嘉義基督教醫院</t>
  </si>
  <si>
    <t>「臺菲社區健康營造暨國際醫療教育」計畫</t>
  </si>
  <si>
    <t>單位:新臺幣元</t>
  </si>
  <si>
    <t>本部退休人員105年春節慰問金</t>
  </si>
  <si>
    <t>104年蘇迪勒颱風慰問金</t>
  </si>
  <si>
    <t>「工作所得補助方案」生活扶助</t>
  </si>
  <si>
    <t>民眾</t>
  </si>
  <si>
    <t>1050119
1050218
1050323</t>
  </si>
  <si>
    <t>105年度寒期大專青年營計畫(輔仁大學原住民族學生資源中心)</t>
  </si>
  <si>
    <t>105年度寒期大專青年營計畫(靜宜大學基層文化服務社)</t>
  </si>
  <si>
    <t>105年度寒期大專青年營計畫(育英醫護管理不一樣青年志工隊)</t>
  </si>
  <si>
    <t>社區意識凝聚活動-社區刊物(105FB502f)</t>
  </si>
  <si>
    <t>社區意識凝聚活動-社區刊物(105F4501f)</t>
  </si>
  <si>
    <t>社區意識凝聚活動-社區刊物及成長學習活動(105FU501f)</t>
  </si>
  <si>
    <t>社區意識凝聚活動-社區刊物(105FV503f)</t>
  </si>
  <si>
    <t>社區意識凝聚活動-社區刊物(105FE501f)</t>
  </si>
  <si>
    <t>社區意識凝聚活動-社區刊物(105FE502f)</t>
  </si>
  <si>
    <t>社區意識凝聚活動-社區刊物(105FE402f)</t>
  </si>
  <si>
    <t>社區意識凝聚活動-社區刊物（105FE401f）</t>
  </si>
  <si>
    <t>社區意識凝聚活動-社區刊物（105FC401f）</t>
  </si>
  <si>
    <t>社區意識凝聚活動-社區刊物（105FC402f）</t>
  </si>
  <si>
    <t>105年第26屆醫療奉獻獎選拔暨表揚活動補助</t>
  </si>
  <si>
    <t>105年度寒期大專青年營計畫(義守大學健康管理學系)</t>
  </si>
  <si>
    <t>105年度寒期大專青年營計畫(中華科技大學光影攝影社)</t>
  </si>
  <si>
    <t>105年度寒期大專青年營計畫(中台科技大學護理系學生志願服務隊)</t>
  </si>
  <si>
    <t>105年度寒期大專青年營計畫(中國醫藥大學公共衛生服務隊)</t>
  </si>
  <si>
    <t>105年度寒期大專青年營計畫(長庚大學羅卡達山地醫療工作隊)</t>
  </si>
  <si>
    <t>105年度寒期大專青年營計畫(臺北醫學大學楓林幸服服務團)</t>
  </si>
  <si>
    <t>105年度寒期大專青年營計畫(臺灣大學漁村服務社)</t>
  </si>
  <si>
    <t>105年度寒期大專青年營計畫(慈濟大學見晴醫療服務隊)</t>
  </si>
  <si>
    <t>辦理「中華民國第18屆『志願服務獎章』選拔與頒授活動 」（105G1101b）</t>
  </si>
  <si>
    <t>『快樂 105- 擁抱新生活』藥物濫用防制宣導活動</t>
  </si>
  <si>
    <t>「反毒在“主愛”神 與您同在」藥物濫用防制宣導活動</t>
  </si>
  <si>
    <t>105年2月21日「猴年行大運 全民同心迎新春關懷弱勢公益活動暨健保費率降  醫療照護不打折宣導」活動</t>
  </si>
  <si>
    <t>蘇迪勒颱風罹難者家屬</t>
  </si>
  <si>
    <t>105年0206震災慰問金</t>
  </si>
  <si>
    <t>勞工保險局受託辦理國民年金保險基金-105年度國民年金保險補助-老年基本保證年金</t>
  </si>
  <si>
    <t>勞工保險局受託辦理國民年金保險基金-105年度國民年金保險補助-身心障礙基本保證年金</t>
  </si>
  <si>
    <t>105年度截至第1季止公款補(捐)助情形季報表</t>
  </si>
  <si>
    <t>社區意識凝聚活動－社區刊物(105F4503f)</t>
  </si>
  <si>
    <t>3.個人:請依個人資料保護法規定辦理。</t>
  </si>
  <si>
    <t>4.本表揭露之範圍係依政府資訊公開法第7條第9款規定辦理。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</si>
</sst>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_-* #,##0_-;\-* #,##0_-;_-* &quot;-&quot;??_-;_-@_-"/>
    <numFmt numFmtId="179" formatCode="#,##0_ ;[Red]\-#,##0\ "/>
    <numFmt numFmtId="180" formatCode="###;\-"/>
    <numFmt numFmtId="181" formatCode="[$-404]AM/PM\ hh:mm:ss"/>
  </numFmts>
  <fonts count="49">
    <font>
      <sz val="12"/>
      <name val="新細明體"/>
      <family val="1"/>
    </font>
    <font>
      <sz val="12"/>
      <color indexed="8"/>
      <name val="新細明體"/>
      <family val="1"/>
    </font>
    <font>
      <sz val="16"/>
      <name val="標楷體"/>
      <family val="4"/>
    </font>
    <font>
      <sz val="9"/>
      <name val="新細明體"/>
      <family val="1"/>
    </font>
    <font>
      <sz val="12"/>
      <name val="標楷體"/>
      <family val="4"/>
    </font>
    <font>
      <sz val="14"/>
      <name val="標楷體"/>
      <family val="4"/>
    </font>
    <font>
      <sz val="10"/>
      <name val="標楷體"/>
      <family val="4"/>
    </font>
    <font>
      <b/>
      <sz val="10"/>
      <name val="標楷體"/>
      <family val="4"/>
    </font>
    <font>
      <b/>
      <sz val="12"/>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9">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28" fillId="0" borderId="0">
      <alignment/>
      <protection/>
    </xf>
    <xf numFmtId="0" fontId="1" fillId="20" borderId="0" applyNumberFormat="0" applyBorder="0" applyAlignment="0" applyProtection="0"/>
    <xf numFmtId="43" fontId="28" fillId="0" borderId="0" applyFont="0" applyFill="0" applyBorder="0" applyAlignment="0" applyProtection="0"/>
    <xf numFmtId="0" fontId="1" fillId="20" borderId="0" applyNumberFormat="0" applyBorder="0" applyAlignment="0" applyProtection="0"/>
    <xf numFmtId="41" fontId="28" fillId="0" borderId="0" applyFont="0" applyFill="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1" applyNumberFormat="0" applyFill="0" applyAlignment="0" applyProtection="0"/>
    <xf numFmtId="0" fontId="34" fillId="22" borderId="0" applyNumberFormat="0" applyBorder="0" applyAlignment="0" applyProtection="0"/>
    <xf numFmtId="9" fontId="28" fillId="0" borderId="0" applyFont="0" applyFill="0" applyBorder="0" applyAlignment="0" applyProtection="0"/>
    <xf numFmtId="0" fontId="35" fillId="23" borderId="2" applyNumberFormat="0" applyAlignment="0" applyProtection="0"/>
    <xf numFmtId="44" fontId="28" fillId="0" borderId="0" applyFont="0" applyFill="0" applyBorder="0" applyAlignment="0" applyProtection="0"/>
    <xf numFmtId="42" fontId="28" fillId="0" borderId="0" applyFont="0" applyFill="0" applyBorder="0" applyAlignment="0" applyProtection="0"/>
    <xf numFmtId="0" fontId="36" fillId="0" borderId="3" applyNumberFormat="0" applyFill="0" applyAlignment="0" applyProtection="0"/>
    <xf numFmtId="0" fontId="28" fillId="24" borderId="4"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1" borderId="2" applyNumberFormat="0" applyAlignment="0" applyProtection="0"/>
    <xf numFmtId="0" fontId="44" fillId="23" borderId="8" applyNumberFormat="0" applyAlignment="0" applyProtection="0"/>
    <xf numFmtId="0" fontId="45" fillId="32" borderId="9" applyNumberFormat="0" applyAlignment="0" applyProtection="0"/>
    <xf numFmtId="0" fontId="46" fillId="33" borderId="0" applyNumberFormat="0" applyBorder="0" applyAlignment="0" applyProtection="0"/>
    <xf numFmtId="0" fontId="47" fillId="0" borderId="0" applyNumberFormat="0" applyFill="0" applyBorder="0" applyAlignment="0" applyProtection="0"/>
  </cellStyleXfs>
  <cellXfs count="30">
    <xf numFmtId="0" fontId="0" fillId="0" borderId="0" xfId="0" applyAlignment="1">
      <alignment vertical="center"/>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xf>
    <xf numFmtId="0" fontId="6"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right" vertical="center" wrapText="1"/>
    </xf>
    <xf numFmtId="0" fontId="6" fillId="0" borderId="11" xfId="0" applyNumberFormat="1" applyFont="1" applyFill="1" applyBorder="1" applyAlignment="1">
      <alignment horizontal="left" vertical="center" wrapText="1"/>
    </xf>
    <xf numFmtId="0" fontId="0" fillId="0" borderId="0" xfId="0" applyFill="1" applyAlignment="1">
      <alignment vertical="center"/>
    </xf>
    <xf numFmtId="0" fontId="8" fillId="0" borderId="11" xfId="0" applyNumberFormat="1" applyFont="1" applyFill="1" applyBorder="1" applyAlignment="1">
      <alignment horizontal="center" vertical="center" wrapText="1"/>
    </xf>
    <xf numFmtId="49" fontId="6" fillId="0" borderId="11" xfId="33" applyNumberFormat="1" applyFont="1" applyFill="1" applyBorder="1" applyAlignment="1">
      <alignment vertical="center" wrapText="1" shrinkToFit="1"/>
      <protection/>
    </xf>
    <xf numFmtId="49" fontId="6" fillId="0" borderId="11" xfId="33" applyNumberFormat="1" applyFont="1" applyFill="1" applyBorder="1" applyAlignment="1">
      <alignment horizontal="center" vertical="center" shrinkToFit="1"/>
      <protection/>
    </xf>
    <xf numFmtId="0" fontId="4" fillId="0" borderId="0" xfId="0" applyFont="1" applyFill="1" applyAlignment="1">
      <alignment vertical="center"/>
    </xf>
    <xf numFmtId="49" fontId="6" fillId="0" borderId="11" xfId="0" applyNumberFormat="1" applyFont="1" applyFill="1" applyBorder="1" applyAlignment="1">
      <alignment vertical="center" wrapText="1" shrinkToFit="1"/>
    </xf>
    <xf numFmtId="49" fontId="6" fillId="0" borderId="11" xfId="0" applyNumberFormat="1" applyFont="1" applyFill="1" applyBorder="1" applyAlignment="1">
      <alignment horizontal="center" vertical="center" shrinkToFit="1"/>
    </xf>
    <xf numFmtId="0" fontId="4" fillId="0" borderId="12" xfId="0" applyFont="1" applyFill="1" applyBorder="1" applyAlignment="1">
      <alignment vertical="center"/>
    </xf>
    <xf numFmtId="0" fontId="4" fillId="0" borderId="12" xfId="0" applyFont="1" applyFill="1" applyBorder="1" applyAlignment="1">
      <alignment horizontal="right" vertical="center"/>
    </xf>
    <xf numFmtId="0" fontId="4" fillId="0" borderId="0" xfId="0" applyFont="1" applyFill="1" applyAlignment="1">
      <alignment horizontal="right" vertical="center"/>
    </xf>
    <xf numFmtId="0" fontId="48" fillId="0" borderId="0" xfId="0" applyFont="1" applyBorder="1" applyAlignment="1">
      <alignment vertical="center"/>
    </xf>
    <xf numFmtId="177" fontId="6" fillId="0" borderId="11" xfId="33" applyNumberFormat="1" applyFont="1" applyFill="1" applyBorder="1" applyAlignment="1">
      <alignment horizontal="right" vertical="center" wrapText="1" shrinkToFit="1"/>
      <protection/>
    </xf>
    <xf numFmtId="177" fontId="6" fillId="0" borderId="11" xfId="0" applyNumberFormat="1" applyFont="1" applyFill="1" applyBorder="1" applyAlignment="1">
      <alignment horizontal="right" vertical="center" wrapText="1" shrinkToFit="1"/>
    </xf>
    <xf numFmtId="178" fontId="6" fillId="0" borderId="11" xfId="37" applyNumberFormat="1" applyFont="1" applyFill="1" applyBorder="1" applyAlignment="1">
      <alignment horizontal="right" vertical="center" wrapText="1" shrinkToFit="1"/>
    </xf>
    <xf numFmtId="0" fontId="8" fillId="34" borderId="11"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wrapText="1"/>
    </xf>
    <xf numFmtId="176" fontId="6" fillId="34" borderId="11" xfId="0" applyNumberFormat="1" applyFont="1" applyFill="1" applyBorder="1" applyAlignment="1">
      <alignment horizontal="right" vertical="center" wrapText="1"/>
    </xf>
    <xf numFmtId="0" fontId="6" fillId="34" borderId="11" xfId="0" applyNumberFormat="1" applyFont="1" applyFill="1" applyBorder="1" applyAlignment="1">
      <alignment horizontal="left" vertical="center" wrapText="1"/>
    </xf>
    <xf numFmtId="0" fontId="7" fillId="34" borderId="11" xfId="0" applyNumberFormat="1" applyFont="1" applyFill="1" applyBorder="1" applyAlignment="1">
      <alignment horizontal="center"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xf>
    <xf numFmtId="0" fontId="4" fillId="0" borderId="12" xfId="0" applyFont="1" applyFill="1" applyBorder="1" applyAlignment="1">
      <alignment horizontal="center" vertical="center"/>
    </xf>
    <xf numFmtId="0" fontId="48" fillId="0" borderId="0" xfId="0" applyFont="1" applyBorder="1" applyAlignment="1">
      <alignment horizontal="left" vertical="center"/>
    </xf>
    <xf numFmtId="0" fontId="2" fillId="0" borderId="0" xfId="0" applyFont="1" applyFill="1" applyAlignment="1">
      <alignment horizontal="center" vertical="center"/>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 4" xfId="36"/>
    <cellStyle name="Comma" xfId="37"/>
    <cellStyle name="千分位 2" xfId="38"/>
    <cellStyle name="千分位 3"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72"/>
  <sheetViews>
    <sheetView tabSelected="1" zoomScalePageLayoutView="0" workbookViewId="0" topLeftCell="A1">
      <selection activeCell="J9" sqref="J9"/>
    </sheetView>
  </sheetViews>
  <sheetFormatPr defaultColWidth="9.00390625" defaultRowHeight="16.5"/>
  <cols>
    <col min="1" max="1" width="23.50390625" style="10" customWidth="1"/>
    <col min="2" max="2" width="11.375" style="2" bestFit="1" customWidth="1"/>
    <col min="3" max="3" width="17.50390625" style="10" customWidth="1"/>
    <col min="4" max="4" width="36.00390625" style="10" customWidth="1"/>
    <col min="5" max="5" width="11.625" style="2" bestFit="1" customWidth="1"/>
    <col min="6" max="16384" width="8.875" style="6" customWidth="1"/>
  </cols>
  <sheetData>
    <row r="1" spans="1:5" ht="21.75">
      <c r="A1" s="29" t="s">
        <v>0</v>
      </c>
      <c r="B1" s="29"/>
      <c r="C1" s="29"/>
      <c r="D1" s="29"/>
      <c r="E1" s="29"/>
    </row>
    <row r="2" spans="1:5" ht="19.5">
      <c r="A2" s="26" t="s">
        <v>780</v>
      </c>
      <c r="B2" s="26"/>
      <c r="C2" s="26"/>
      <c r="D2" s="26"/>
      <c r="E2" s="26"/>
    </row>
    <row r="3" spans="1:5" ht="15.75">
      <c r="A3" s="13"/>
      <c r="B3" s="27"/>
      <c r="C3" s="27"/>
      <c r="D3" s="14"/>
      <c r="E3" s="15" t="s">
        <v>744</v>
      </c>
    </row>
    <row r="4" spans="1:7" s="2" customFormat="1" ht="19.5" customHeight="1">
      <c r="A4" s="1" t="s">
        <v>1</v>
      </c>
      <c r="B4" s="1" t="s">
        <v>2</v>
      </c>
      <c r="C4" s="1" t="s">
        <v>3</v>
      </c>
      <c r="D4" s="1" t="s">
        <v>4</v>
      </c>
      <c r="E4" s="1" t="s">
        <v>5</v>
      </c>
      <c r="F4" s="6"/>
      <c r="G4" s="6"/>
    </row>
    <row r="5" spans="1:5" ht="19.5" customHeight="1">
      <c r="A5" s="7" t="s">
        <v>6</v>
      </c>
      <c r="B5" s="3"/>
      <c r="C5" s="4">
        <f>SUM(C6+C325+C575+C626+C650+C654+C866)</f>
        <v>72175411007</v>
      </c>
      <c r="D5" s="5"/>
      <c r="E5" s="3"/>
    </row>
    <row r="6" spans="1:5" ht="19.5" customHeight="1">
      <c r="A6" s="20" t="s">
        <v>7</v>
      </c>
      <c r="B6" s="21"/>
      <c r="C6" s="22">
        <f>SUM(C7:C324)</f>
        <v>68028906925</v>
      </c>
      <c r="D6" s="23"/>
      <c r="E6" s="21"/>
    </row>
    <row r="7" spans="1:5" ht="27">
      <c r="A7" s="5" t="s">
        <v>493</v>
      </c>
      <c r="B7" s="3" t="s">
        <v>494</v>
      </c>
      <c r="C7" s="4">
        <v>450000</v>
      </c>
      <c r="D7" s="5" t="s">
        <v>495</v>
      </c>
      <c r="E7" s="3" t="s">
        <v>84</v>
      </c>
    </row>
    <row r="8" spans="1:5" ht="15.75">
      <c r="A8" s="5" t="s">
        <v>9</v>
      </c>
      <c r="B8" s="3" t="s">
        <v>496</v>
      </c>
      <c r="C8" s="4">
        <v>240500</v>
      </c>
      <c r="D8" s="5" t="s">
        <v>497</v>
      </c>
      <c r="E8" s="3" t="s">
        <v>104</v>
      </c>
    </row>
    <row r="9" spans="1:5" ht="27">
      <c r="A9" s="5" t="s">
        <v>498</v>
      </c>
      <c r="B9" s="3" t="s">
        <v>499</v>
      </c>
      <c r="C9" s="4">
        <v>239600</v>
      </c>
      <c r="D9" s="5" t="s">
        <v>500</v>
      </c>
      <c r="E9" s="3" t="s">
        <v>84</v>
      </c>
    </row>
    <row r="10" spans="1:5" ht="27">
      <c r="A10" s="5" t="s">
        <v>501</v>
      </c>
      <c r="B10" s="3" t="s">
        <v>165</v>
      </c>
      <c r="C10" s="4">
        <v>466000</v>
      </c>
      <c r="D10" s="5" t="s">
        <v>772</v>
      </c>
      <c r="E10" s="3" t="s">
        <v>166</v>
      </c>
    </row>
    <row r="11" spans="1:5" ht="27">
      <c r="A11" s="5" t="s">
        <v>501</v>
      </c>
      <c r="B11" s="3" t="s">
        <v>160</v>
      </c>
      <c r="C11" s="4">
        <v>128000</v>
      </c>
      <c r="D11" s="5" t="s">
        <v>502</v>
      </c>
      <c r="E11" s="3" t="s">
        <v>166</v>
      </c>
    </row>
    <row r="12" spans="1:5" ht="27">
      <c r="A12" s="5" t="s">
        <v>503</v>
      </c>
      <c r="B12" s="3" t="s">
        <v>504</v>
      </c>
      <c r="C12" s="4">
        <v>180000</v>
      </c>
      <c r="D12" s="5" t="s">
        <v>505</v>
      </c>
      <c r="E12" s="3" t="s">
        <v>84</v>
      </c>
    </row>
    <row r="13" spans="1:5" ht="27">
      <c r="A13" s="5" t="s">
        <v>506</v>
      </c>
      <c r="B13" s="3" t="s">
        <v>90</v>
      </c>
      <c r="C13" s="4">
        <v>50000</v>
      </c>
      <c r="D13" s="5" t="s">
        <v>765</v>
      </c>
      <c r="E13" s="3" t="s">
        <v>84</v>
      </c>
    </row>
    <row r="14" spans="1:5" ht="27">
      <c r="A14" s="5" t="s">
        <v>507</v>
      </c>
      <c r="B14" s="3" t="s">
        <v>85</v>
      </c>
      <c r="C14" s="4">
        <v>54000</v>
      </c>
      <c r="D14" s="5" t="s">
        <v>508</v>
      </c>
      <c r="E14" s="3" t="s">
        <v>509</v>
      </c>
    </row>
    <row r="15" spans="1:5" ht="27">
      <c r="A15" s="5" t="s">
        <v>507</v>
      </c>
      <c r="B15" s="3" t="s">
        <v>510</v>
      </c>
      <c r="C15" s="4">
        <v>270000</v>
      </c>
      <c r="D15" s="5" t="s">
        <v>511</v>
      </c>
      <c r="E15" s="3" t="s">
        <v>509</v>
      </c>
    </row>
    <row r="16" spans="1:5" ht="27">
      <c r="A16" s="5" t="s">
        <v>507</v>
      </c>
      <c r="B16" s="3" t="s">
        <v>174</v>
      </c>
      <c r="C16" s="4">
        <v>238000</v>
      </c>
      <c r="D16" s="5" t="s">
        <v>512</v>
      </c>
      <c r="E16" s="3" t="s">
        <v>509</v>
      </c>
    </row>
    <row r="17" spans="1:5" ht="27">
      <c r="A17" s="5" t="s">
        <v>507</v>
      </c>
      <c r="B17" s="3" t="s">
        <v>174</v>
      </c>
      <c r="C17" s="4">
        <v>66000</v>
      </c>
      <c r="D17" s="5" t="s">
        <v>513</v>
      </c>
      <c r="E17" s="3" t="s">
        <v>509</v>
      </c>
    </row>
    <row r="18" spans="1:5" ht="27">
      <c r="A18" s="5" t="s">
        <v>507</v>
      </c>
      <c r="B18" s="3" t="s">
        <v>136</v>
      </c>
      <c r="C18" s="4">
        <v>2000</v>
      </c>
      <c r="D18" s="5" t="s">
        <v>745</v>
      </c>
      <c r="E18" s="3" t="s">
        <v>509</v>
      </c>
    </row>
    <row r="19" spans="1:5" ht="15.75">
      <c r="A19" s="5" t="s">
        <v>776</v>
      </c>
      <c r="B19" s="3" t="s">
        <v>136</v>
      </c>
      <c r="C19" s="4">
        <v>200000</v>
      </c>
      <c r="D19" s="5" t="s">
        <v>746</v>
      </c>
      <c r="E19" s="3" t="s">
        <v>84</v>
      </c>
    </row>
    <row r="20" spans="1:5" ht="27">
      <c r="A20" s="5" t="s">
        <v>10</v>
      </c>
      <c r="B20" s="3" t="s">
        <v>504</v>
      </c>
      <c r="C20" s="4">
        <v>240000</v>
      </c>
      <c r="D20" s="5" t="s">
        <v>514</v>
      </c>
      <c r="E20" s="3" t="s">
        <v>101</v>
      </c>
    </row>
    <row r="21" spans="1:5" ht="27">
      <c r="A21" s="5" t="s">
        <v>10</v>
      </c>
      <c r="B21" s="3" t="s">
        <v>494</v>
      </c>
      <c r="C21" s="4">
        <v>360000</v>
      </c>
      <c r="D21" s="5" t="s">
        <v>495</v>
      </c>
      <c r="E21" s="3" t="s">
        <v>101</v>
      </c>
    </row>
    <row r="22" spans="1:5" ht="27">
      <c r="A22" s="5" t="s">
        <v>515</v>
      </c>
      <c r="B22" s="3" t="s">
        <v>136</v>
      </c>
      <c r="C22" s="4">
        <v>354000</v>
      </c>
      <c r="D22" s="5" t="s">
        <v>516</v>
      </c>
      <c r="E22" s="3" t="s">
        <v>117</v>
      </c>
    </row>
    <row r="23" spans="1:5" ht="27">
      <c r="A23" s="5" t="s">
        <v>517</v>
      </c>
      <c r="B23" s="3" t="s">
        <v>494</v>
      </c>
      <c r="C23" s="4">
        <v>300000</v>
      </c>
      <c r="D23" s="5" t="s">
        <v>495</v>
      </c>
      <c r="E23" s="3" t="s">
        <v>87</v>
      </c>
    </row>
    <row r="24" spans="1:5" ht="27">
      <c r="A24" s="5" t="s">
        <v>518</v>
      </c>
      <c r="B24" s="3" t="s">
        <v>90</v>
      </c>
      <c r="C24" s="4">
        <v>80000</v>
      </c>
      <c r="D24" s="5" t="s">
        <v>766</v>
      </c>
      <c r="E24" s="3" t="s">
        <v>87</v>
      </c>
    </row>
    <row r="25" spans="1:5" ht="27">
      <c r="A25" s="5" t="s">
        <v>519</v>
      </c>
      <c r="B25" s="3" t="s">
        <v>90</v>
      </c>
      <c r="C25" s="4">
        <v>80877</v>
      </c>
      <c r="D25" s="5" t="s">
        <v>767</v>
      </c>
      <c r="E25" s="3" t="s">
        <v>87</v>
      </c>
    </row>
    <row r="26" spans="1:5" ht="41.25">
      <c r="A26" s="5" t="s">
        <v>520</v>
      </c>
      <c r="B26" s="3" t="s">
        <v>147</v>
      </c>
      <c r="C26" s="4">
        <v>1600000</v>
      </c>
      <c r="D26" s="5" t="s">
        <v>521</v>
      </c>
      <c r="E26" s="3" t="s">
        <v>128</v>
      </c>
    </row>
    <row r="27" spans="1:5" ht="27">
      <c r="A27" s="5" t="s">
        <v>522</v>
      </c>
      <c r="B27" s="3" t="s">
        <v>504</v>
      </c>
      <c r="C27" s="4">
        <v>339750</v>
      </c>
      <c r="D27" s="5" t="s">
        <v>514</v>
      </c>
      <c r="E27" s="3" t="s">
        <v>87</v>
      </c>
    </row>
    <row r="28" spans="1:5" ht="27">
      <c r="A28" s="5" t="s">
        <v>522</v>
      </c>
      <c r="B28" s="3" t="s">
        <v>523</v>
      </c>
      <c r="C28" s="4">
        <v>10134300</v>
      </c>
      <c r="D28" s="5" t="s">
        <v>524</v>
      </c>
      <c r="E28" s="3" t="s">
        <v>87</v>
      </c>
    </row>
    <row r="29" spans="1:5" ht="27">
      <c r="A29" s="5" t="s">
        <v>522</v>
      </c>
      <c r="B29" s="3" t="s">
        <v>494</v>
      </c>
      <c r="C29" s="4">
        <v>360000</v>
      </c>
      <c r="D29" s="5" t="s">
        <v>495</v>
      </c>
      <c r="E29" s="3" t="s">
        <v>87</v>
      </c>
    </row>
    <row r="30" spans="1:5" ht="27">
      <c r="A30" s="5" t="s">
        <v>522</v>
      </c>
      <c r="B30" s="3" t="s">
        <v>525</v>
      </c>
      <c r="C30" s="4">
        <v>250000</v>
      </c>
      <c r="D30" s="5" t="s">
        <v>526</v>
      </c>
      <c r="E30" s="3" t="s">
        <v>87</v>
      </c>
    </row>
    <row r="31" spans="1:5" ht="27">
      <c r="A31" s="5" t="s">
        <v>527</v>
      </c>
      <c r="B31" s="3" t="s">
        <v>90</v>
      </c>
      <c r="C31" s="4">
        <v>50000</v>
      </c>
      <c r="D31" s="5" t="s">
        <v>768</v>
      </c>
      <c r="E31" s="3" t="s">
        <v>109</v>
      </c>
    </row>
    <row r="32" spans="1:5" ht="27">
      <c r="A32" s="5" t="s">
        <v>528</v>
      </c>
      <c r="B32" s="3" t="s">
        <v>523</v>
      </c>
      <c r="C32" s="4">
        <v>8007900</v>
      </c>
      <c r="D32" s="5" t="s">
        <v>524</v>
      </c>
      <c r="E32" s="3" t="s">
        <v>84</v>
      </c>
    </row>
    <row r="33" spans="1:5" ht="27">
      <c r="A33" s="5" t="s">
        <v>529</v>
      </c>
      <c r="B33" s="3" t="s">
        <v>90</v>
      </c>
      <c r="C33" s="4">
        <v>50000</v>
      </c>
      <c r="D33" s="5" t="s">
        <v>750</v>
      </c>
      <c r="E33" s="3" t="s">
        <v>117</v>
      </c>
    </row>
    <row r="34" spans="1:5" ht="27">
      <c r="A34" s="5" t="s">
        <v>530</v>
      </c>
      <c r="B34" s="3" t="s">
        <v>90</v>
      </c>
      <c r="C34" s="4">
        <v>122943</v>
      </c>
      <c r="D34" s="5" t="s">
        <v>751</v>
      </c>
      <c r="E34" s="3" t="s">
        <v>87</v>
      </c>
    </row>
    <row r="35" spans="1:5" ht="27">
      <c r="A35" s="5" t="s">
        <v>531</v>
      </c>
      <c r="B35" s="3" t="s">
        <v>90</v>
      </c>
      <c r="C35" s="4">
        <v>140000</v>
      </c>
      <c r="D35" s="5" t="s">
        <v>752</v>
      </c>
      <c r="E35" s="3" t="s">
        <v>98</v>
      </c>
    </row>
    <row r="36" spans="1:5" ht="27">
      <c r="A36" s="5" t="s">
        <v>532</v>
      </c>
      <c r="B36" s="3" t="s">
        <v>504</v>
      </c>
      <c r="C36" s="4">
        <v>150000</v>
      </c>
      <c r="D36" s="5" t="s">
        <v>533</v>
      </c>
      <c r="E36" s="3" t="s">
        <v>138</v>
      </c>
    </row>
    <row r="37" spans="1:5" ht="27">
      <c r="A37" s="5" t="s">
        <v>532</v>
      </c>
      <c r="B37" s="3" t="s">
        <v>496</v>
      </c>
      <c r="C37" s="4">
        <v>239500</v>
      </c>
      <c r="D37" s="5" t="s">
        <v>497</v>
      </c>
      <c r="E37" s="3" t="s">
        <v>138</v>
      </c>
    </row>
    <row r="38" spans="1:5" ht="27">
      <c r="A38" s="5" t="s">
        <v>532</v>
      </c>
      <c r="B38" s="3" t="s">
        <v>494</v>
      </c>
      <c r="C38" s="4">
        <v>360000</v>
      </c>
      <c r="D38" s="5" t="s">
        <v>495</v>
      </c>
      <c r="E38" s="3" t="s">
        <v>138</v>
      </c>
    </row>
    <row r="39" spans="1:5" ht="15.75">
      <c r="A39" s="5" t="s">
        <v>65</v>
      </c>
      <c r="B39" s="3" t="s">
        <v>534</v>
      </c>
      <c r="C39" s="4">
        <v>2050000</v>
      </c>
      <c r="D39" s="5" t="s">
        <v>535</v>
      </c>
      <c r="E39" s="3" t="s">
        <v>92</v>
      </c>
    </row>
    <row r="40" spans="1:5" ht="27">
      <c r="A40" s="5" t="s">
        <v>65</v>
      </c>
      <c r="B40" s="3" t="s">
        <v>160</v>
      </c>
      <c r="C40" s="4">
        <v>1205000</v>
      </c>
      <c r="D40" s="5" t="s">
        <v>536</v>
      </c>
      <c r="E40" s="3" t="s">
        <v>92</v>
      </c>
    </row>
    <row r="41" spans="1:5" ht="15.75">
      <c r="A41" s="5" t="s">
        <v>65</v>
      </c>
      <c r="B41" s="3" t="s">
        <v>537</v>
      </c>
      <c r="C41" s="4">
        <v>5670600</v>
      </c>
      <c r="D41" s="5" t="s">
        <v>538</v>
      </c>
      <c r="E41" s="3" t="s">
        <v>92</v>
      </c>
    </row>
    <row r="42" spans="1:5" ht="27">
      <c r="A42" s="5" t="s">
        <v>65</v>
      </c>
      <c r="B42" s="3" t="s">
        <v>150</v>
      </c>
      <c r="C42" s="4">
        <v>841908</v>
      </c>
      <c r="D42" s="5" t="s">
        <v>539</v>
      </c>
      <c r="E42" s="3" t="s">
        <v>92</v>
      </c>
    </row>
    <row r="43" spans="1:5" ht="27">
      <c r="A43" s="5" t="s">
        <v>21</v>
      </c>
      <c r="B43" s="3" t="s">
        <v>540</v>
      </c>
      <c r="C43" s="4">
        <v>3135000</v>
      </c>
      <c r="D43" s="5" t="s">
        <v>541</v>
      </c>
      <c r="E43" s="3" t="s">
        <v>92</v>
      </c>
    </row>
    <row r="44" spans="1:5" ht="27">
      <c r="A44" s="5" t="s">
        <v>21</v>
      </c>
      <c r="B44" s="3" t="s">
        <v>146</v>
      </c>
      <c r="C44" s="4">
        <v>350000</v>
      </c>
      <c r="D44" s="5" t="s">
        <v>542</v>
      </c>
      <c r="E44" s="3" t="s">
        <v>92</v>
      </c>
    </row>
    <row r="45" spans="1:5" ht="27">
      <c r="A45" s="5" t="s">
        <v>543</v>
      </c>
      <c r="B45" s="3" t="s">
        <v>82</v>
      </c>
      <c r="C45" s="4">
        <v>30000</v>
      </c>
      <c r="D45" s="5" t="s">
        <v>544</v>
      </c>
      <c r="E45" s="3" t="s">
        <v>92</v>
      </c>
    </row>
    <row r="46" spans="1:5" ht="27">
      <c r="A46" s="5" t="s">
        <v>545</v>
      </c>
      <c r="B46" s="3" t="s">
        <v>156</v>
      </c>
      <c r="C46" s="4">
        <v>30000</v>
      </c>
      <c r="D46" s="5" t="s">
        <v>753</v>
      </c>
      <c r="E46" s="3" t="s">
        <v>92</v>
      </c>
    </row>
    <row r="47" spans="1:5" ht="27">
      <c r="A47" s="5" t="s">
        <v>546</v>
      </c>
      <c r="B47" s="3" t="s">
        <v>152</v>
      </c>
      <c r="C47" s="4">
        <v>90000</v>
      </c>
      <c r="D47" s="5" t="s">
        <v>547</v>
      </c>
      <c r="E47" s="3" t="s">
        <v>98</v>
      </c>
    </row>
    <row r="48" spans="1:5" ht="27">
      <c r="A48" s="5" t="s">
        <v>548</v>
      </c>
      <c r="B48" s="3" t="s">
        <v>161</v>
      </c>
      <c r="C48" s="4">
        <v>314000</v>
      </c>
      <c r="D48" s="5" t="s">
        <v>549</v>
      </c>
      <c r="E48" s="3" t="s">
        <v>84</v>
      </c>
    </row>
    <row r="49" spans="1:5" ht="41.25">
      <c r="A49" s="5" t="s">
        <v>148</v>
      </c>
      <c r="B49" s="3" t="s">
        <v>550</v>
      </c>
      <c r="C49" s="4">
        <v>20000</v>
      </c>
      <c r="D49" s="5" t="s">
        <v>551</v>
      </c>
      <c r="E49" s="3" t="s">
        <v>84</v>
      </c>
    </row>
    <row r="50" spans="1:5" ht="27">
      <c r="A50" s="5" t="s">
        <v>552</v>
      </c>
      <c r="B50" s="3" t="s">
        <v>553</v>
      </c>
      <c r="C50" s="4">
        <v>260000</v>
      </c>
      <c r="D50" s="5" t="s">
        <v>554</v>
      </c>
      <c r="E50" s="3" t="s">
        <v>109</v>
      </c>
    </row>
    <row r="51" spans="1:5" ht="27">
      <c r="A51" s="5" t="s">
        <v>555</v>
      </c>
      <c r="B51" s="3" t="s">
        <v>156</v>
      </c>
      <c r="C51" s="4">
        <v>25000</v>
      </c>
      <c r="D51" s="5" t="s">
        <v>754</v>
      </c>
      <c r="E51" s="3" t="s">
        <v>98</v>
      </c>
    </row>
    <row r="52" spans="1:5" ht="27">
      <c r="A52" s="5" t="s">
        <v>556</v>
      </c>
      <c r="B52" s="3" t="s">
        <v>557</v>
      </c>
      <c r="C52" s="4">
        <v>270000</v>
      </c>
      <c r="D52" s="5" t="s">
        <v>558</v>
      </c>
      <c r="E52" s="3" t="s">
        <v>98</v>
      </c>
    </row>
    <row r="53" spans="1:5" ht="27">
      <c r="A53" s="5" t="s">
        <v>556</v>
      </c>
      <c r="B53" s="3" t="s">
        <v>557</v>
      </c>
      <c r="C53" s="4">
        <v>25000</v>
      </c>
      <c r="D53" s="5" t="s">
        <v>559</v>
      </c>
      <c r="E53" s="3" t="s">
        <v>98</v>
      </c>
    </row>
    <row r="54" spans="1:5" ht="41.25">
      <c r="A54" s="5" t="s">
        <v>556</v>
      </c>
      <c r="B54" s="3" t="s">
        <v>557</v>
      </c>
      <c r="C54" s="4">
        <v>36000</v>
      </c>
      <c r="D54" s="5" t="s">
        <v>560</v>
      </c>
      <c r="E54" s="3" t="s">
        <v>98</v>
      </c>
    </row>
    <row r="55" spans="1:5" ht="27">
      <c r="A55" s="5" t="s">
        <v>561</v>
      </c>
      <c r="B55" s="3" t="s">
        <v>562</v>
      </c>
      <c r="C55" s="4">
        <v>50000</v>
      </c>
      <c r="D55" s="5" t="s">
        <v>563</v>
      </c>
      <c r="E55" s="3" t="s">
        <v>137</v>
      </c>
    </row>
    <row r="56" spans="1:5" ht="27">
      <c r="A56" s="5" t="s">
        <v>564</v>
      </c>
      <c r="B56" s="3" t="s">
        <v>162</v>
      </c>
      <c r="C56" s="4">
        <v>30000</v>
      </c>
      <c r="D56" s="5" t="s">
        <v>755</v>
      </c>
      <c r="E56" s="3" t="s">
        <v>138</v>
      </c>
    </row>
    <row r="57" spans="1:5" ht="27">
      <c r="A57" s="5" t="s">
        <v>167</v>
      </c>
      <c r="B57" s="3" t="s">
        <v>136</v>
      </c>
      <c r="C57" s="4">
        <v>371700</v>
      </c>
      <c r="D57" s="5" t="s">
        <v>565</v>
      </c>
      <c r="E57" s="3" t="s">
        <v>96</v>
      </c>
    </row>
    <row r="58" spans="1:5" ht="27">
      <c r="A58" s="5" t="s">
        <v>566</v>
      </c>
      <c r="B58" s="3" t="s">
        <v>553</v>
      </c>
      <c r="C58" s="4">
        <v>360000</v>
      </c>
      <c r="D58" s="5" t="s">
        <v>567</v>
      </c>
      <c r="E58" s="3" t="s">
        <v>84</v>
      </c>
    </row>
    <row r="59" spans="1:5" ht="15.75">
      <c r="A59" s="5" t="s">
        <v>66</v>
      </c>
      <c r="B59" s="3" t="s">
        <v>537</v>
      </c>
      <c r="C59" s="4">
        <v>3862200</v>
      </c>
      <c r="D59" s="5" t="s">
        <v>538</v>
      </c>
      <c r="E59" s="3" t="s">
        <v>101</v>
      </c>
    </row>
    <row r="60" spans="1:5" ht="15.75">
      <c r="A60" s="5" t="s">
        <v>66</v>
      </c>
      <c r="B60" s="3" t="s">
        <v>534</v>
      </c>
      <c r="C60" s="4">
        <v>8320000</v>
      </c>
      <c r="D60" s="5" t="s">
        <v>535</v>
      </c>
      <c r="E60" s="3" t="s">
        <v>101</v>
      </c>
    </row>
    <row r="61" spans="1:5" ht="27">
      <c r="A61" s="5" t="s">
        <v>66</v>
      </c>
      <c r="B61" s="3" t="s">
        <v>150</v>
      </c>
      <c r="C61" s="4">
        <v>878227</v>
      </c>
      <c r="D61" s="5" t="s">
        <v>539</v>
      </c>
      <c r="E61" s="3" t="s">
        <v>101</v>
      </c>
    </row>
    <row r="62" spans="1:5" ht="27">
      <c r="A62" s="5" t="s">
        <v>24</v>
      </c>
      <c r="B62" s="3" t="s">
        <v>146</v>
      </c>
      <c r="C62" s="4">
        <v>425000</v>
      </c>
      <c r="D62" s="5" t="s">
        <v>542</v>
      </c>
      <c r="E62" s="3" t="s">
        <v>101</v>
      </c>
    </row>
    <row r="63" spans="1:5" ht="27">
      <c r="A63" s="5" t="s">
        <v>24</v>
      </c>
      <c r="B63" s="3" t="s">
        <v>568</v>
      </c>
      <c r="C63" s="4">
        <v>320000</v>
      </c>
      <c r="D63" s="5" t="s">
        <v>569</v>
      </c>
      <c r="E63" s="3" t="s">
        <v>101</v>
      </c>
    </row>
    <row r="64" spans="1:5" ht="27">
      <c r="A64" s="5" t="s">
        <v>24</v>
      </c>
      <c r="B64" s="3" t="s">
        <v>540</v>
      </c>
      <c r="C64" s="4">
        <v>3148500</v>
      </c>
      <c r="D64" s="5" t="s">
        <v>541</v>
      </c>
      <c r="E64" s="3" t="s">
        <v>101</v>
      </c>
    </row>
    <row r="65" spans="1:5" ht="27">
      <c r="A65" s="5" t="s">
        <v>570</v>
      </c>
      <c r="B65" s="3" t="s">
        <v>156</v>
      </c>
      <c r="C65" s="4">
        <v>25000</v>
      </c>
      <c r="D65" s="5" t="s">
        <v>756</v>
      </c>
      <c r="E65" s="3" t="s">
        <v>102</v>
      </c>
    </row>
    <row r="66" spans="1:5" ht="27">
      <c r="A66" s="5" t="s">
        <v>571</v>
      </c>
      <c r="B66" s="3" t="s">
        <v>572</v>
      </c>
      <c r="C66" s="4">
        <v>30000</v>
      </c>
      <c r="D66" s="5" t="s">
        <v>573</v>
      </c>
      <c r="E66" s="3" t="s">
        <v>102</v>
      </c>
    </row>
    <row r="67" spans="1:5" ht="27">
      <c r="A67" s="5" t="s">
        <v>69</v>
      </c>
      <c r="B67" s="3" t="s">
        <v>160</v>
      </c>
      <c r="C67" s="4">
        <v>274292</v>
      </c>
      <c r="D67" s="5" t="s">
        <v>536</v>
      </c>
      <c r="E67" s="3" t="s">
        <v>102</v>
      </c>
    </row>
    <row r="68" spans="1:5" ht="15.75">
      <c r="A68" s="5" t="s">
        <v>69</v>
      </c>
      <c r="B68" s="3" t="s">
        <v>537</v>
      </c>
      <c r="C68" s="4">
        <v>555780</v>
      </c>
      <c r="D68" s="5" t="s">
        <v>538</v>
      </c>
      <c r="E68" s="3" t="s">
        <v>102</v>
      </c>
    </row>
    <row r="69" spans="1:5" ht="15.75">
      <c r="A69" s="5" t="s">
        <v>69</v>
      </c>
      <c r="B69" s="3" t="s">
        <v>534</v>
      </c>
      <c r="C69" s="4">
        <v>2340000</v>
      </c>
      <c r="D69" s="5" t="s">
        <v>535</v>
      </c>
      <c r="E69" s="3" t="s">
        <v>102</v>
      </c>
    </row>
    <row r="70" spans="1:5" ht="27">
      <c r="A70" s="5" t="s">
        <v>69</v>
      </c>
      <c r="B70" s="3" t="s">
        <v>150</v>
      </c>
      <c r="C70" s="4">
        <v>260886</v>
      </c>
      <c r="D70" s="5" t="s">
        <v>539</v>
      </c>
      <c r="E70" s="3" t="s">
        <v>102</v>
      </c>
    </row>
    <row r="71" spans="1:5" ht="27">
      <c r="A71" s="5" t="s">
        <v>574</v>
      </c>
      <c r="B71" s="3" t="s">
        <v>572</v>
      </c>
      <c r="C71" s="4">
        <v>30000</v>
      </c>
      <c r="D71" s="5" t="s">
        <v>575</v>
      </c>
      <c r="E71" s="3" t="s">
        <v>102</v>
      </c>
    </row>
    <row r="72" spans="1:5" ht="27">
      <c r="A72" s="5" t="s">
        <v>25</v>
      </c>
      <c r="B72" s="3" t="s">
        <v>576</v>
      </c>
      <c r="C72" s="4">
        <v>3593000</v>
      </c>
      <c r="D72" s="5" t="s">
        <v>577</v>
      </c>
      <c r="E72" s="3" t="s">
        <v>102</v>
      </c>
    </row>
    <row r="73" spans="1:5" ht="15.75">
      <c r="A73" s="5" t="s">
        <v>25</v>
      </c>
      <c r="B73" s="3" t="s">
        <v>151</v>
      </c>
      <c r="C73" s="4">
        <v>225000</v>
      </c>
      <c r="D73" s="5" t="s">
        <v>578</v>
      </c>
      <c r="E73" s="3" t="s">
        <v>102</v>
      </c>
    </row>
    <row r="74" spans="1:5" ht="27">
      <c r="A74" s="5" t="s">
        <v>25</v>
      </c>
      <c r="B74" s="3" t="s">
        <v>568</v>
      </c>
      <c r="C74" s="4">
        <v>200000</v>
      </c>
      <c r="D74" s="5" t="s">
        <v>569</v>
      </c>
      <c r="E74" s="3" t="s">
        <v>102</v>
      </c>
    </row>
    <row r="75" spans="1:5" ht="27">
      <c r="A75" s="5" t="s">
        <v>25</v>
      </c>
      <c r="B75" s="3" t="s">
        <v>540</v>
      </c>
      <c r="C75" s="4">
        <v>1100000</v>
      </c>
      <c r="D75" s="5" t="s">
        <v>541</v>
      </c>
      <c r="E75" s="3" t="s">
        <v>102</v>
      </c>
    </row>
    <row r="76" spans="1:5" ht="27">
      <c r="A76" s="5" t="s">
        <v>11</v>
      </c>
      <c r="B76" s="3" t="s">
        <v>504</v>
      </c>
      <c r="C76" s="4">
        <v>339750</v>
      </c>
      <c r="D76" s="5" t="s">
        <v>514</v>
      </c>
      <c r="E76" s="3" t="s">
        <v>109</v>
      </c>
    </row>
    <row r="77" spans="1:5" ht="27">
      <c r="A77" s="5" t="s">
        <v>11</v>
      </c>
      <c r="B77" s="3" t="s">
        <v>523</v>
      </c>
      <c r="C77" s="4">
        <v>9182400</v>
      </c>
      <c r="D77" s="5" t="s">
        <v>524</v>
      </c>
      <c r="E77" s="3" t="s">
        <v>109</v>
      </c>
    </row>
    <row r="78" spans="1:5" ht="27">
      <c r="A78" s="5" t="s">
        <v>12</v>
      </c>
      <c r="B78" s="3" t="s">
        <v>504</v>
      </c>
      <c r="C78" s="4">
        <v>300000</v>
      </c>
      <c r="D78" s="5" t="s">
        <v>514</v>
      </c>
      <c r="E78" s="3" t="s">
        <v>98</v>
      </c>
    </row>
    <row r="79" spans="1:5" ht="27">
      <c r="A79" s="5" t="s">
        <v>12</v>
      </c>
      <c r="B79" s="3" t="s">
        <v>494</v>
      </c>
      <c r="C79" s="4">
        <v>360000</v>
      </c>
      <c r="D79" s="5" t="s">
        <v>495</v>
      </c>
      <c r="E79" s="3" t="s">
        <v>98</v>
      </c>
    </row>
    <row r="80" spans="1:5" ht="27">
      <c r="A80" s="5" t="s">
        <v>12</v>
      </c>
      <c r="B80" s="3" t="s">
        <v>579</v>
      </c>
      <c r="C80" s="4">
        <v>419298</v>
      </c>
      <c r="D80" s="5" t="s">
        <v>580</v>
      </c>
      <c r="E80" s="3" t="s">
        <v>98</v>
      </c>
    </row>
    <row r="81" spans="1:5" ht="27">
      <c r="A81" s="5" t="s">
        <v>13</v>
      </c>
      <c r="B81" s="3" t="s">
        <v>494</v>
      </c>
      <c r="C81" s="4">
        <v>360000</v>
      </c>
      <c r="D81" s="5" t="s">
        <v>495</v>
      </c>
      <c r="E81" s="3" t="s">
        <v>126</v>
      </c>
    </row>
    <row r="82" spans="1:5" ht="15.75">
      <c r="A82" s="5" t="s">
        <v>581</v>
      </c>
      <c r="B82" s="3" t="s">
        <v>540</v>
      </c>
      <c r="C82" s="4">
        <v>23963100</v>
      </c>
      <c r="D82" s="5" t="s">
        <v>582</v>
      </c>
      <c r="E82" s="3" t="s">
        <v>509</v>
      </c>
    </row>
    <row r="83" spans="1:5" ht="15.75">
      <c r="A83" s="5" t="s">
        <v>57</v>
      </c>
      <c r="B83" s="3" t="s">
        <v>534</v>
      </c>
      <c r="C83" s="4">
        <v>12400000</v>
      </c>
      <c r="D83" s="5" t="s">
        <v>535</v>
      </c>
      <c r="E83" s="3" t="s">
        <v>103</v>
      </c>
    </row>
    <row r="84" spans="1:5" ht="27">
      <c r="A84" s="5" t="s">
        <v>57</v>
      </c>
      <c r="B84" s="3" t="s">
        <v>150</v>
      </c>
      <c r="C84" s="4">
        <v>1129569</v>
      </c>
      <c r="D84" s="5" t="s">
        <v>539</v>
      </c>
      <c r="E84" s="3" t="s">
        <v>103</v>
      </c>
    </row>
    <row r="85" spans="1:5" ht="15.75">
      <c r="A85" s="5" t="s">
        <v>57</v>
      </c>
      <c r="B85" s="3" t="s">
        <v>537</v>
      </c>
      <c r="C85" s="4">
        <v>4903800</v>
      </c>
      <c r="D85" s="5" t="s">
        <v>538</v>
      </c>
      <c r="E85" s="3" t="s">
        <v>103</v>
      </c>
    </row>
    <row r="86" spans="1:5" ht="27">
      <c r="A86" s="5" t="s">
        <v>26</v>
      </c>
      <c r="B86" s="3" t="s">
        <v>568</v>
      </c>
      <c r="C86" s="4">
        <v>248267</v>
      </c>
      <c r="D86" s="5" t="s">
        <v>569</v>
      </c>
      <c r="E86" s="3" t="s">
        <v>103</v>
      </c>
    </row>
    <row r="87" spans="1:5" ht="41.25">
      <c r="A87" s="5" t="s">
        <v>26</v>
      </c>
      <c r="B87" s="3" t="s">
        <v>153</v>
      </c>
      <c r="C87" s="4">
        <v>1744500</v>
      </c>
      <c r="D87" s="5" t="s">
        <v>583</v>
      </c>
      <c r="E87" s="3" t="s">
        <v>103</v>
      </c>
    </row>
    <row r="88" spans="1:5" ht="27">
      <c r="A88" s="5" t="s">
        <v>26</v>
      </c>
      <c r="B88" s="3" t="s">
        <v>540</v>
      </c>
      <c r="C88" s="4">
        <v>3396000</v>
      </c>
      <c r="D88" s="5" t="s">
        <v>541</v>
      </c>
      <c r="E88" s="3" t="s">
        <v>103</v>
      </c>
    </row>
    <row r="89" spans="1:5" ht="15.75">
      <c r="A89" s="5" t="s">
        <v>64</v>
      </c>
      <c r="B89" s="3" t="s">
        <v>537</v>
      </c>
      <c r="C89" s="4">
        <v>2484000</v>
      </c>
      <c r="D89" s="5" t="s">
        <v>538</v>
      </c>
      <c r="E89" s="3" t="s">
        <v>96</v>
      </c>
    </row>
    <row r="90" spans="1:5" ht="15.75">
      <c r="A90" s="5" t="s">
        <v>64</v>
      </c>
      <c r="B90" s="3" t="s">
        <v>534</v>
      </c>
      <c r="C90" s="4">
        <v>29800000</v>
      </c>
      <c r="D90" s="5" t="s">
        <v>535</v>
      </c>
      <c r="E90" s="3" t="s">
        <v>96</v>
      </c>
    </row>
    <row r="91" spans="1:5" ht="27">
      <c r="A91" s="5" t="s">
        <v>64</v>
      </c>
      <c r="B91" s="3" t="s">
        <v>150</v>
      </c>
      <c r="C91" s="4">
        <v>1504962</v>
      </c>
      <c r="D91" s="5" t="s">
        <v>539</v>
      </c>
      <c r="E91" s="3" t="s">
        <v>96</v>
      </c>
    </row>
    <row r="92" spans="1:5" ht="27">
      <c r="A92" s="5" t="s">
        <v>27</v>
      </c>
      <c r="B92" s="3" t="s">
        <v>540</v>
      </c>
      <c r="C92" s="4">
        <v>3657500</v>
      </c>
      <c r="D92" s="5" t="s">
        <v>541</v>
      </c>
      <c r="E92" s="3" t="s">
        <v>96</v>
      </c>
    </row>
    <row r="93" spans="1:5" ht="27">
      <c r="A93" s="5" t="s">
        <v>27</v>
      </c>
      <c r="B93" s="3" t="s">
        <v>146</v>
      </c>
      <c r="C93" s="4">
        <v>403000</v>
      </c>
      <c r="D93" s="5" t="s">
        <v>542</v>
      </c>
      <c r="E93" s="3" t="s">
        <v>96</v>
      </c>
    </row>
    <row r="94" spans="1:5" ht="27">
      <c r="A94" s="5" t="s">
        <v>584</v>
      </c>
      <c r="B94" s="3" t="s">
        <v>163</v>
      </c>
      <c r="C94" s="4">
        <v>25000</v>
      </c>
      <c r="D94" s="5" t="s">
        <v>757</v>
      </c>
      <c r="E94" s="3" t="s">
        <v>104</v>
      </c>
    </row>
    <row r="95" spans="1:5" ht="27">
      <c r="A95" s="5" t="s">
        <v>585</v>
      </c>
      <c r="B95" s="3" t="s">
        <v>156</v>
      </c>
      <c r="C95" s="4">
        <v>25000</v>
      </c>
      <c r="D95" s="5" t="s">
        <v>758</v>
      </c>
      <c r="E95" s="3" t="s">
        <v>104</v>
      </c>
    </row>
    <row r="96" spans="1:5" ht="27">
      <c r="A96" s="5" t="s">
        <v>586</v>
      </c>
      <c r="B96" s="3" t="s">
        <v>157</v>
      </c>
      <c r="C96" s="4">
        <v>30000</v>
      </c>
      <c r="D96" s="5" t="s">
        <v>759</v>
      </c>
      <c r="E96" s="3" t="s">
        <v>104</v>
      </c>
    </row>
    <row r="97" spans="1:5" ht="27">
      <c r="A97" s="5" t="s">
        <v>55</v>
      </c>
      <c r="B97" s="3" t="s">
        <v>160</v>
      </c>
      <c r="C97" s="4">
        <v>1253000</v>
      </c>
      <c r="D97" s="5" t="s">
        <v>536</v>
      </c>
      <c r="E97" s="3" t="s">
        <v>104</v>
      </c>
    </row>
    <row r="98" spans="1:5" ht="15.75">
      <c r="A98" s="5" t="s">
        <v>55</v>
      </c>
      <c r="B98" s="3" t="s">
        <v>534</v>
      </c>
      <c r="C98" s="4">
        <v>2700000</v>
      </c>
      <c r="D98" s="5" t="s">
        <v>535</v>
      </c>
      <c r="E98" s="3" t="s">
        <v>104</v>
      </c>
    </row>
    <row r="99" spans="1:5" ht="27">
      <c r="A99" s="5" t="s">
        <v>55</v>
      </c>
      <c r="B99" s="3" t="s">
        <v>150</v>
      </c>
      <c r="C99" s="4">
        <v>1386981</v>
      </c>
      <c r="D99" s="5" t="s">
        <v>539</v>
      </c>
      <c r="E99" s="3" t="s">
        <v>104</v>
      </c>
    </row>
    <row r="100" spans="1:5" ht="15.75">
      <c r="A100" s="5" t="s">
        <v>55</v>
      </c>
      <c r="B100" s="3" t="s">
        <v>537</v>
      </c>
      <c r="C100" s="4">
        <v>2831600</v>
      </c>
      <c r="D100" s="5" t="s">
        <v>538</v>
      </c>
      <c r="E100" s="3" t="s">
        <v>104</v>
      </c>
    </row>
    <row r="101" spans="1:5" ht="27">
      <c r="A101" s="5" t="s">
        <v>28</v>
      </c>
      <c r="B101" s="3" t="s">
        <v>540</v>
      </c>
      <c r="C101" s="4">
        <v>1724100</v>
      </c>
      <c r="D101" s="5" t="s">
        <v>541</v>
      </c>
      <c r="E101" s="3" t="s">
        <v>104</v>
      </c>
    </row>
    <row r="102" spans="1:5" ht="27">
      <c r="A102" s="5" t="s">
        <v>587</v>
      </c>
      <c r="B102" s="3" t="s">
        <v>157</v>
      </c>
      <c r="C102" s="4">
        <v>35000</v>
      </c>
      <c r="D102" s="5" t="s">
        <v>760</v>
      </c>
      <c r="E102" s="3" t="s">
        <v>104</v>
      </c>
    </row>
    <row r="103" spans="1:5" ht="15.75">
      <c r="A103" s="5" t="s">
        <v>748</v>
      </c>
      <c r="B103" s="3" t="s">
        <v>557</v>
      </c>
      <c r="C103" s="4">
        <v>36000</v>
      </c>
      <c r="D103" s="5" t="s">
        <v>747</v>
      </c>
      <c r="E103" s="3" t="s">
        <v>509</v>
      </c>
    </row>
    <row r="104" spans="1:5" ht="27">
      <c r="A104" s="5" t="s">
        <v>588</v>
      </c>
      <c r="B104" s="3" t="s">
        <v>572</v>
      </c>
      <c r="C104" s="4">
        <v>28000</v>
      </c>
      <c r="D104" s="5" t="s">
        <v>761</v>
      </c>
      <c r="E104" s="3" t="s">
        <v>109</v>
      </c>
    </row>
    <row r="105" spans="1:5" ht="15.75">
      <c r="A105" s="5" t="s">
        <v>52</v>
      </c>
      <c r="B105" s="3" t="s">
        <v>537</v>
      </c>
      <c r="C105" s="4">
        <v>5634000</v>
      </c>
      <c r="D105" s="5" t="s">
        <v>538</v>
      </c>
      <c r="E105" s="3" t="s">
        <v>109</v>
      </c>
    </row>
    <row r="106" spans="1:5" ht="27">
      <c r="A106" s="5" t="s">
        <v>52</v>
      </c>
      <c r="B106" s="3" t="s">
        <v>160</v>
      </c>
      <c r="C106" s="4">
        <v>4027500</v>
      </c>
      <c r="D106" s="5" t="s">
        <v>536</v>
      </c>
      <c r="E106" s="3" t="s">
        <v>109</v>
      </c>
    </row>
    <row r="107" spans="1:5" ht="15.75">
      <c r="A107" s="5" t="s">
        <v>76</v>
      </c>
      <c r="B107" s="3" t="s">
        <v>534</v>
      </c>
      <c r="C107" s="4">
        <v>7150000</v>
      </c>
      <c r="D107" s="5" t="s">
        <v>535</v>
      </c>
      <c r="E107" s="3" t="s">
        <v>109</v>
      </c>
    </row>
    <row r="108" spans="1:5" ht="27">
      <c r="A108" s="5" t="s">
        <v>76</v>
      </c>
      <c r="B108" s="3" t="s">
        <v>150</v>
      </c>
      <c r="C108" s="4">
        <v>4622231</v>
      </c>
      <c r="D108" s="5" t="s">
        <v>539</v>
      </c>
      <c r="E108" s="3" t="s">
        <v>109</v>
      </c>
    </row>
    <row r="109" spans="1:5" ht="27">
      <c r="A109" s="5" t="s">
        <v>29</v>
      </c>
      <c r="B109" s="3" t="s">
        <v>540</v>
      </c>
      <c r="C109" s="4">
        <v>3903000</v>
      </c>
      <c r="D109" s="5" t="s">
        <v>541</v>
      </c>
      <c r="E109" s="3" t="s">
        <v>109</v>
      </c>
    </row>
    <row r="110" spans="1:5" ht="27">
      <c r="A110" s="5" t="s">
        <v>29</v>
      </c>
      <c r="B110" s="3" t="s">
        <v>152</v>
      </c>
      <c r="C110" s="4">
        <v>125000</v>
      </c>
      <c r="D110" s="5" t="s">
        <v>589</v>
      </c>
      <c r="E110" s="3" t="s">
        <v>109</v>
      </c>
    </row>
    <row r="111" spans="1:5" ht="27">
      <c r="A111" s="5" t="s">
        <v>29</v>
      </c>
      <c r="B111" s="3" t="s">
        <v>568</v>
      </c>
      <c r="C111" s="4">
        <v>150000</v>
      </c>
      <c r="D111" s="5" t="s">
        <v>569</v>
      </c>
      <c r="E111" s="3" t="s">
        <v>109</v>
      </c>
    </row>
    <row r="112" spans="1:5" ht="27">
      <c r="A112" s="5" t="s">
        <v>29</v>
      </c>
      <c r="B112" s="3" t="s">
        <v>494</v>
      </c>
      <c r="C112" s="4">
        <v>70000</v>
      </c>
      <c r="D112" s="5" t="s">
        <v>590</v>
      </c>
      <c r="E112" s="3" t="s">
        <v>109</v>
      </c>
    </row>
    <row r="113" spans="1:5" ht="27">
      <c r="A113" s="5" t="s">
        <v>591</v>
      </c>
      <c r="B113" s="3" t="s">
        <v>157</v>
      </c>
      <c r="C113" s="4">
        <v>18000</v>
      </c>
      <c r="D113" s="5" t="s">
        <v>762</v>
      </c>
      <c r="E113" s="3" t="s">
        <v>109</v>
      </c>
    </row>
    <row r="114" spans="1:5" ht="27">
      <c r="A114" s="5" t="s">
        <v>592</v>
      </c>
      <c r="B114" s="3" t="s">
        <v>136</v>
      </c>
      <c r="C114" s="4">
        <v>346080</v>
      </c>
      <c r="D114" s="5" t="s">
        <v>565</v>
      </c>
      <c r="E114" s="3" t="s">
        <v>84</v>
      </c>
    </row>
    <row r="115" spans="1:5" ht="27">
      <c r="A115" s="5" t="s">
        <v>14</v>
      </c>
      <c r="B115" s="3" t="s">
        <v>494</v>
      </c>
      <c r="C115" s="4">
        <v>450000</v>
      </c>
      <c r="D115" s="5" t="s">
        <v>495</v>
      </c>
      <c r="E115" s="3" t="s">
        <v>98</v>
      </c>
    </row>
    <row r="116" spans="1:5" ht="27">
      <c r="A116" s="5" t="s">
        <v>14</v>
      </c>
      <c r="B116" s="3" t="s">
        <v>579</v>
      </c>
      <c r="C116" s="4">
        <v>245295</v>
      </c>
      <c r="D116" s="5" t="s">
        <v>580</v>
      </c>
      <c r="E116" s="3" t="s">
        <v>98</v>
      </c>
    </row>
    <row r="117" spans="1:5" ht="27">
      <c r="A117" s="5" t="s">
        <v>593</v>
      </c>
      <c r="B117" s="3" t="s">
        <v>155</v>
      </c>
      <c r="C117" s="4">
        <v>900000</v>
      </c>
      <c r="D117" s="5" t="s">
        <v>763</v>
      </c>
      <c r="E117" s="3" t="s">
        <v>84</v>
      </c>
    </row>
    <row r="118" spans="1:5" ht="27">
      <c r="A118" s="5" t="s">
        <v>594</v>
      </c>
      <c r="B118" s="3" t="s">
        <v>136</v>
      </c>
      <c r="C118" s="4">
        <v>374640</v>
      </c>
      <c r="D118" s="5" t="s">
        <v>565</v>
      </c>
      <c r="E118" s="3" t="s">
        <v>98</v>
      </c>
    </row>
    <row r="119" spans="1:5" ht="27">
      <c r="A119" s="5" t="s">
        <v>595</v>
      </c>
      <c r="B119" s="3" t="s">
        <v>496</v>
      </c>
      <c r="C119" s="4">
        <v>224500</v>
      </c>
      <c r="D119" s="5" t="s">
        <v>497</v>
      </c>
      <c r="E119" s="3" t="s">
        <v>137</v>
      </c>
    </row>
    <row r="120" spans="1:5" ht="27">
      <c r="A120" s="5" t="s">
        <v>596</v>
      </c>
      <c r="B120" s="3" t="s">
        <v>136</v>
      </c>
      <c r="C120" s="4">
        <v>360000</v>
      </c>
      <c r="D120" s="5" t="s">
        <v>565</v>
      </c>
      <c r="E120" s="3" t="s">
        <v>98</v>
      </c>
    </row>
    <row r="121" spans="1:5" ht="27">
      <c r="A121" s="5" t="s">
        <v>597</v>
      </c>
      <c r="B121" s="3" t="s">
        <v>598</v>
      </c>
      <c r="C121" s="4">
        <v>3400000</v>
      </c>
      <c r="D121" s="5" t="s">
        <v>599</v>
      </c>
      <c r="E121" s="3" t="s">
        <v>104</v>
      </c>
    </row>
    <row r="122" spans="1:5" ht="15.75">
      <c r="A122" s="5" t="s">
        <v>597</v>
      </c>
      <c r="B122" s="3" t="s">
        <v>600</v>
      </c>
      <c r="C122" s="4">
        <v>508505000</v>
      </c>
      <c r="D122" s="5" t="s">
        <v>601</v>
      </c>
      <c r="E122" s="3" t="s">
        <v>104</v>
      </c>
    </row>
    <row r="123" spans="1:5" ht="27">
      <c r="A123" s="5" t="s">
        <v>602</v>
      </c>
      <c r="B123" s="3" t="s">
        <v>136</v>
      </c>
      <c r="C123" s="4">
        <v>317700</v>
      </c>
      <c r="D123" s="5" t="s">
        <v>565</v>
      </c>
      <c r="E123" s="3" t="s">
        <v>84</v>
      </c>
    </row>
    <row r="124" spans="1:5" ht="27">
      <c r="A124" s="5" t="s">
        <v>603</v>
      </c>
      <c r="B124" s="3" t="s">
        <v>136</v>
      </c>
      <c r="C124" s="4">
        <v>357000</v>
      </c>
      <c r="D124" s="5" t="s">
        <v>565</v>
      </c>
      <c r="E124" s="3" t="s">
        <v>87</v>
      </c>
    </row>
    <row r="125" spans="1:5" ht="27">
      <c r="A125" s="5" t="s">
        <v>30</v>
      </c>
      <c r="B125" s="3" t="s">
        <v>136</v>
      </c>
      <c r="C125" s="4">
        <v>369000</v>
      </c>
      <c r="D125" s="5" t="s">
        <v>565</v>
      </c>
      <c r="E125" s="3" t="s">
        <v>117</v>
      </c>
    </row>
    <row r="126" spans="1:5" ht="27">
      <c r="A126" s="5" t="s">
        <v>604</v>
      </c>
      <c r="B126" s="3" t="s">
        <v>90</v>
      </c>
      <c r="C126" s="4">
        <v>50000</v>
      </c>
      <c r="D126" s="5" t="s">
        <v>764</v>
      </c>
      <c r="E126" s="3" t="s">
        <v>98</v>
      </c>
    </row>
    <row r="127" spans="1:5" ht="27">
      <c r="A127" s="5" t="s">
        <v>605</v>
      </c>
      <c r="B127" s="3" t="s">
        <v>85</v>
      </c>
      <c r="C127" s="4">
        <v>3523000</v>
      </c>
      <c r="D127" s="5" t="s">
        <v>606</v>
      </c>
      <c r="E127" s="3" t="s">
        <v>84</v>
      </c>
    </row>
    <row r="128" spans="1:5" ht="27">
      <c r="A128" s="5" t="s">
        <v>605</v>
      </c>
      <c r="B128" s="3" t="s">
        <v>553</v>
      </c>
      <c r="C128" s="4">
        <v>1080000</v>
      </c>
      <c r="D128" s="5" t="s">
        <v>607</v>
      </c>
      <c r="E128" s="3" t="s">
        <v>84</v>
      </c>
    </row>
    <row r="129" spans="1:5" ht="54.75">
      <c r="A129" s="5" t="s">
        <v>605</v>
      </c>
      <c r="B129" s="3" t="s">
        <v>523</v>
      </c>
      <c r="C129" s="4">
        <v>720000</v>
      </c>
      <c r="D129" s="5" t="s">
        <v>608</v>
      </c>
      <c r="E129" s="3" t="s">
        <v>84</v>
      </c>
    </row>
    <row r="130" spans="1:5" ht="27">
      <c r="A130" s="5" t="s">
        <v>605</v>
      </c>
      <c r="B130" s="3" t="s">
        <v>154</v>
      </c>
      <c r="C130" s="4">
        <v>1500000</v>
      </c>
      <c r="D130" s="5" t="s">
        <v>609</v>
      </c>
      <c r="E130" s="3" t="s">
        <v>84</v>
      </c>
    </row>
    <row r="131" spans="1:5" ht="15.75">
      <c r="A131" s="5" t="s">
        <v>605</v>
      </c>
      <c r="B131" s="3" t="s">
        <v>85</v>
      </c>
      <c r="C131" s="4">
        <v>2856500</v>
      </c>
      <c r="D131" s="5" t="s">
        <v>610</v>
      </c>
      <c r="E131" s="3" t="s">
        <v>84</v>
      </c>
    </row>
    <row r="132" spans="1:5" ht="27">
      <c r="A132" s="5" t="s">
        <v>605</v>
      </c>
      <c r="B132" s="3" t="s">
        <v>85</v>
      </c>
      <c r="C132" s="4">
        <v>1225500</v>
      </c>
      <c r="D132" s="5" t="s">
        <v>611</v>
      </c>
      <c r="E132" s="3" t="s">
        <v>84</v>
      </c>
    </row>
    <row r="133" spans="1:5" ht="27">
      <c r="A133" s="5" t="s">
        <v>605</v>
      </c>
      <c r="B133" s="3" t="s">
        <v>90</v>
      </c>
      <c r="C133" s="4">
        <v>50000</v>
      </c>
      <c r="D133" s="5" t="s">
        <v>769</v>
      </c>
      <c r="E133" s="3" t="s">
        <v>84</v>
      </c>
    </row>
    <row r="134" spans="1:5" ht="15.75">
      <c r="A134" s="5" t="s">
        <v>605</v>
      </c>
      <c r="B134" s="3" t="s">
        <v>504</v>
      </c>
      <c r="C134" s="4">
        <v>210000</v>
      </c>
      <c r="D134" s="5" t="s">
        <v>612</v>
      </c>
      <c r="E134" s="3" t="s">
        <v>84</v>
      </c>
    </row>
    <row r="135" spans="1:5" ht="27">
      <c r="A135" s="5" t="s">
        <v>613</v>
      </c>
      <c r="B135" s="3" t="s">
        <v>147</v>
      </c>
      <c r="C135" s="4">
        <v>3425218</v>
      </c>
      <c r="D135" s="5" t="s">
        <v>614</v>
      </c>
      <c r="E135" s="3" t="s">
        <v>98</v>
      </c>
    </row>
    <row r="136" spans="1:5" ht="27">
      <c r="A136" s="5" t="s">
        <v>615</v>
      </c>
      <c r="B136" s="3" t="s">
        <v>147</v>
      </c>
      <c r="C136" s="4">
        <v>2593352</v>
      </c>
      <c r="D136" s="5" t="s">
        <v>614</v>
      </c>
      <c r="E136" s="3" t="s">
        <v>87</v>
      </c>
    </row>
    <row r="137" spans="1:5" ht="27">
      <c r="A137" s="5" t="s">
        <v>616</v>
      </c>
      <c r="B137" s="3" t="s">
        <v>147</v>
      </c>
      <c r="C137" s="4">
        <v>7271202</v>
      </c>
      <c r="D137" s="5" t="s">
        <v>614</v>
      </c>
      <c r="E137" s="3" t="s">
        <v>138</v>
      </c>
    </row>
    <row r="138" spans="1:5" ht="41.25">
      <c r="A138" s="5" t="s">
        <v>15</v>
      </c>
      <c r="B138" s="3" t="s">
        <v>136</v>
      </c>
      <c r="C138" s="4">
        <v>399000</v>
      </c>
      <c r="D138" s="5" t="s">
        <v>516</v>
      </c>
      <c r="E138" s="3" t="s">
        <v>84</v>
      </c>
    </row>
    <row r="139" spans="1:5" ht="27">
      <c r="A139" s="5" t="s">
        <v>31</v>
      </c>
      <c r="B139" s="3" t="s">
        <v>136</v>
      </c>
      <c r="C139" s="4">
        <v>329400</v>
      </c>
      <c r="D139" s="5" t="s">
        <v>565</v>
      </c>
      <c r="E139" s="3" t="s">
        <v>101</v>
      </c>
    </row>
    <row r="140" spans="1:5" ht="27">
      <c r="A140" s="5" t="s">
        <v>617</v>
      </c>
      <c r="B140" s="3" t="s">
        <v>161</v>
      </c>
      <c r="C140" s="4">
        <v>720000</v>
      </c>
      <c r="D140" s="5" t="s">
        <v>618</v>
      </c>
      <c r="E140" s="3" t="s">
        <v>84</v>
      </c>
    </row>
    <row r="141" spans="1:5" ht="15.75">
      <c r="A141" s="5" t="s">
        <v>619</v>
      </c>
      <c r="B141" s="3" t="s">
        <v>164</v>
      </c>
      <c r="C141" s="4">
        <v>600000</v>
      </c>
      <c r="D141" s="5" t="s">
        <v>777</v>
      </c>
      <c r="E141" s="3" t="s">
        <v>84</v>
      </c>
    </row>
    <row r="142" spans="1:5" ht="27">
      <c r="A142" s="5" t="s">
        <v>620</v>
      </c>
      <c r="B142" s="3" t="s">
        <v>147</v>
      </c>
      <c r="C142" s="4">
        <v>15600000</v>
      </c>
      <c r="D142" s="5" t="s">
        <v>621</v>
      </c>
      <c r="E142" s="3" t="s">
        <v>84</v>
      </c>
    </row>
    <row r="143" spans="1:5" ht="15.75">
      <c r="A143" s="5" t="s">
        <v>622</v>
      </c>
      <c r="B143" s="3" t="s">
        <v>623</v>
      </c>
      <c r="C143" s="4">
        <v>1654500</v>
      </c>
      <c r="D143" s="5" t="s">
        <v>624</v>
      </c>
      <c r="E143" s="3" t="s">
        <v>84</v>
      </c>
    </row>
    <row r="144" spans="1:5" ht="27">
      <c r="A144" s="5" t="s">
        <v>622</v>
      </c>
      <c r="B144" s="3" t="s">
        <v>85</v>
      </c>
      <c r="C144" s="4">
        <v>17719200</v>
      </c>
      <c r="D144" s="5" t="s">
        <v>625</v>
      </c>
      <c r="E144" s="3" t="s">
        <v>84</v>
      </c>
    </row>
    <row r="145" spans="1:5" ht="27">
      <c r="A145" s="5" t="s">
        <v>622</v>
      </c>
      <c r="B145" s="3" t="s">
        <v>136</v>
      </c>
      <c r="C145" s="4">
        <v>2892000</v>
      </c>
      <c r="D145" s="5" t="s">
        <v>626</v>
      </c>
      <c r="E145" s="3" t="s">
        <v>84</v>
      </c>
    </row>
    <row r="146" spans="1:5" ht="27">
      <c r="A146" s="5" t="s">
        <v>622</v>
      </c>
      <c r="B146" s="3" t="s">
        <v>627</v>
      </c>
      <c r="C146" s="4">
        <v>8414700</v>
      </c>
      <c r="D146" s="5" t="s">
        <v>628</v>
      </c>
      <c r="E146" s="3" t="s">
        <v>84</v>
      </c>
    </row>
    <row r="147" spans="1:5" ht="27">
      <c r="A147" s="5" t="s">
        <v>622</v>
      </c>
      <c r="B147" s="3" t="s">
        <v>623</v>
      </c>
      <c r="C147" s="4">
        <v>13654800</v>
      </c>
      <c r="D147" s="5" t="s">
        <v>629</v>
      </c>
      <c r="E147" s="3" t="s">
        <v>84</v>
      </c>
    </row>
    <row r="148" spans="1:5" ht="27">
      <c r="A148" s="5" t="s">
        <v>622</v>
      </c>
      <c r="B148" s="3" t="s">
        <v>523</v>
      </c>
      <c r="C148" s="4">
        <v>9849900</v>
      </c>
      <c r="D148" s="5" t="s">
        <v>630</v>
      </c>
      <c r="E148" s="3" t="s">
        <v>84</v>
      </c>
    </row>
    <row r="149" spans="1:5" ht="27">
      <c r="A149" s="5" t="s">
        <v>631</v>
      </c>
      <c r="B149" s="3" t="s">
        <v>579</v>
      </c>
      <c r="C149" s="4">
        <v>140334</v>
      </c>
      <c r="D149" s="5" t="s">
        <v>580</v>
      </c>
      <c r="E149" s="3" t="s">
        <v>92</v>
      </c>
    </row>
    <row r="150" spans="1:5" ht="15.75">
      <c r="A150" s="5" t="s">
        <v>632</v>
      </c>
      <c r="B150" s="3" t="s">
        <v>540</v>
      </c>
      <c r="C150" s="4">
        <v>2400000</v>
      </c>
      <c r="D150" s="5" t="s">
        <v>633</v>
      </c>
      <c r="E150" s="3" t="s">
        <v>509</v>
      </c>
    </row>
    <row r="151" spans="1:5" ht="27">
      <c r="A151" s="5" t="s">
        <v>634</v>
      </c>
      <c r="B151" s="3" t="s">
        <v>157</v>
      </c>
      <c r="C151" s="4">
        <v>35000</v>
      </c>
      <c r="D151" s="5" t="s">
        <v>635</v>
      </c>
      <c r="E151" s="3" t="s">
        <v>98</v>
      </c>
    </row>
    <row r="152" spans="1:5" ht="27">
      <c r="A152" s="5" t="s">
        <v>636</v>
      </c>
      <c r="B152" s="3" t="s">
        <v>579</v>
      </c>
      <c r="C152" s="4">
        <v>178764</v>
      </c>
      <c r="D152" s="5" t="s">
        <v>580</v>
      </c>
      <c r="E152" s="3" t="s">
        <v>98</v>
      </c>
    </row>
    <row r="153" spans="1:5" ht="15.75">
      <c r="A153" s="5" t="s">
        <v>63</v>
      </c>
      <c r="B153" s="3" t="s">
        <v>537</v>
      </c>
      <c r="C153" s="4">
        <v>7128600</v>
      </c>
      <c r="D153" s="5" t="s">
        <v>538</v>
      </c>
      <c r="E153" s="3" t="s">
        <v>98</v>
      </c>
    </row>
    <row r="154" spans="1:5" ht="15.75">
      <c r="A154" s="5" t="s">
        <v>72</v>
      </c>
      <c r="B154" s="3" t="s">
        <v>534</v>
      </c>
      <c r="C154" s="4">
        <v>26850000</v>
      </c>
      <c r="D154" s="5" t="s">
        <v>535</v>
      </c>
      <c r="E154" s="3" t="s">
        <v>98</v>
      </c>
    </row>
    <row r="155" spans="1:5" ht="27">
      <c r="A155" s="5" t="s">
        <v>72</v>
      </c>
      <c r="B155" s="3" t="s">
        <v>150</v>
      </c>
      <c r="C155" s="4">
        <v>2760455</v>
      </c>
      <c r="D155" s="5" t="s">
        <v>539</v>
      </c>
      <c r="E155" s="3" t="s">
        <v>98</v>
      </c>
    </row>
    <row r="156" spans="1:5" ht="27">
      <c r="A156" s="5" t="s">
        <v>72</v>
      </c>
      <c r="B156" s="3" t="s">
        <v>160</v>
      </c>
      <c r="C156" s="4">
        <v>4188500</v>
      </c>
      <c r="D156" s="5" t="s">
        <v>536</v>
      </c>
      <c r="E156" s="3" t="s">
        <v>98</v>
      </c>
    </row>
    <row r="157" spans="1:5" ht="41.25">
      <c r="A157" s="5" t="s">
        <v>32</v>
      </c>
      <c r="B157" s="3" t="s">
        <v>153</v>
      </c>
      <c r="C157" s="4">
        <v>804000</v>
      </c>
      <c r="D157" s="5" t="s">
        <v>583</v>
      </c>
      <c r="E157" s="3" t="s">
        <v>98</v>
      </c>
    </row>
    <row r="158" spans="1:5" ht="27">
      <c r="A158" s="5" t="s">
        <v>32</v>
      </c>
      <c r="B158" s="3" t="s">
        <v>540</v>
      </c>
      <c r="C158" s="4">
        <v>8101500</v>
      </c>
      <c r="D158" s="5" t="s">
        <v>541</v>
      </c>
      <c r="E158" s="3" t="s">
        <v>98</v>
      </c>
    </row>
    <row r="159" spans="1:5" ht="27">
      <c r="A159" s="5" t="s">
        <v>637</v>
      </c>
      <c r="B159" s="3" t="s">
        <v>165</v>
      </c>
      <c r="C159" s="4">
        <v>35000</v>
      </c>
      <c r="D159" s="5" t="s">
        <v>638</v>
      </c>
      <c r="E159" s="3" t="s">
        <v>98</v>
      </c>
    </row>
    <row r="160" spans="1:5" ht="27">
      <c r="A160" s="5" t="s">
        <v>639</v>
      </c>
      <c r="B160" s="3" t="s">
        <v>165</v>
      </c>
      <c r="C160" s="4">
        <v>20000</v>
      </c>
      <c r="D160" s="5" t="s">
        <v>640</v>
      </c>
      <c r="E160" s="3" t="s">
        <v>98</v>
      </c>
    </row>
    <row r="161" spans="1:5" ht="27">
      <c r="A161" s="5" t="s">
        <v>641</v>
      </c>
      <c r="B161" s="3" t="s">
        <v>163</v>
      </c>
      <c r="C161" s="4">
        <v>30000</v>
      </c>
      <c r="D161" s="5" t="s">
        <v>781</v>
      </c>
      <c r="E161" s="3" t="s">
        <v>98</v>
      </c>
    </row>
    <row r="162" spans="1:5" ht="27">
      <c r="A162" s="5" t="s">
        <v>642</v>
      </c>
      <c r="B162" s="3" t="s">
        <v>163</v>
      </c>
      <c r="C162" s="4">
        <v>30000</v>
      </c>
      <c r="D162" s="5" t="s">
        <v>643</v>
      </c>
      <c r="E162" s="3" t="s">
        <v>98</v>
      </c>
    </row>
    <row r="163" spans="1:5" ht="27">
      <c r="A163" s="5" t="s">
        <v>644</v>
      </c>
      <c r="B163" s="3" t="s">
        <v>165</v>
      </c>
      <c r="C163" s="4">
        <v>25000</v>
      </c>
      <c r="D163" s="5" t="s">
        <v>645</v>
      </c>
      <c r="E163" s="3" t="s">
        <v>98</v>
      </c>
    </row>
    <row r="164" spans="1:5" ht="27">
      <c r="A164" s="5" t="s">
        <v>646</v>
      </c>
      <c r="B164" s="3" t="s">
        <v>494</v>
      </c>
      <c r="C164" s="4">
        <v>360000</v>
      </c>
      <c r="D164" s="5" t="s">
        <v>495</v>
      </c>
      <c r="E164" s="3" t="s">
        <v>98</v>
      </c>
    </row>
    <row r="165" spans="1:5" ht="27">
      <c r="A165" s="5" t="s">
        <v>647</v>
      </c>
      <c r="B165" s="3" t="s">
        <v>85</v>
      </c>
      <c r="C165" s="4">
        <v>1856500</v>
      </c>
      <c r="D165" s="5" t="s">
        <v>648</v>
      </c>
      <c r="E165" s="3" t="s">
        <v>138</v>
      </c>
    </row>
    <row r="166" spans="1:5" ht="27">
      <c r="A166" s="5" t="s">
        <v>647</v>
      </c>
      <c r="B166" s="3" t="s">
        <v>85</v>
      </c>
      <c r="C166" s="4">
        <v>1428000</v>
      </c>
      <c r="D166" s="5" t="s">
        <v>649</v>
      </c>
      <c r="E166" s="3" t="s">
        <v>138</v>
      </c>
    </row>
    <row r="167" spans="1:5" ht="27">
      <c r="A167" s="5" t="s">
        <v>650</v>
      </c>
      <c r="B167" s="3" t="s">
        <v>523</v>
      </c>
      <c r="C167" s="4">
        <v>8348700</v>
      </c>
      <c r="D167" s="5" t="s">
        <v>524</v>
      </c>
      <c r="E167" s="3" t="s">
        <v>138</v>
      </c>
    </row>
    <row r="168" spans="1:5" ht="27">
      <c r="A168" s="5" t="s">
        <v>650</v>
      </c>
      <c r="B168" s="3" t="s">
        <v>504</v>
      </c>
      <c r="C168" s="4">
        <v>150000</v>
      </c>
      <c r="D168" s="5" t="s">
        <v>651</v>
      </c>
      <c r="E168" s="3" t="s">
        <v>138</v>
      </c>
    </row>
    <row r="169" spans="1:5" ht="27">
      <c r="A169" s="5" t="s">
        <v>650</v>
      </c>
      <c r="B169" s="3" t="s">
        <v>579</v>
      </c>
      <c r="C169" s="4">
        <v>200735</v>
      </c>
      <c r="D169" s="5" t="s">
        <v>580</v>
      </c>
      <c r="E169" s="3" t="s">
        <v>138</v>
      </c>
    </row>
    <row r="170" spans="1:5" ht="27">
      <c r="A170" s="5" t="s">
        <v>650</v>
      </c>
      <c r="B170" s="3" t="s">
        <v>494</v>
      </c>
      <c r="C170" s="4">
        <v>450000</v>
      </c>
      <c r="D170" s="5" t="s">
        <v>495</v>
      </c>
      <c r="E170" s="3" t="s">
        <v>138</v>
      </c>
    </row>
    <row r="171" spans="1:5" ht="27">
      <c r="A171" s="5" t="s">
        <v>123</v>
      </c>
      <c r="B171" s="3" t="s">
        <v>85</v>
      </c>
      <c r="C171" s="4">
        <v>2190000</v>
      </c>
      <c r="D171" s="5" t="s">
        <v>652</v>
      </c>
      <c r="E171" s="3" t="s">
        <v>84</v>
      </c>
    </row>
    <row r="172" spans="1:5" ht="27">
      <c r="A172" s="5" t="s">
        <v>123</v>
      </c>
      <c r="B172" s="3" t="s">
        <v>90</v>
      </c>
      <c r="C172" s="4">
        <v>50000</v>
      </c>
      <c r="D172" s="5" t="s">
        <v>770</v>
      </c>
      <c r="E172" s="3" t="s">
        <v>84</v>
      </c>
    </row>
    <row r="173" spans="1:5" ht="27">
      <c r="A173" s="5" t="s">
        <v>653</v>
      </c>
      <c r="B173" s="3" t="s">
        <v>523</v>
      </c>
      <c r="C173" s="4">
        <v>11427600</v>
      </c>
      <c r="D173" s="5" t="s">
        <v>524</v>
      </c>
      <c r="E173" s="3" t="s">
        <v>84</v>
      </c>
    </row>
    <row r="174" spans="1:5" ht="27">
      <c r="A174" s="5" t="s">
        <v>653</v>
      </c>
      <c r="B174" s="3" t="s">
        <v>496</v>
      </c>
      <c r="C174" s="4">
        <v>243000</v>
      </c>
      <c r="D174" s="5" t="s">
        <v>497</v>
      </c>
      <c r="E174" s="3" t="s">
        <v>84</v>
      </c>
    </row>
    <row r="175" spans="1:5" ht="27">
      <c r="A175" s="5" t="s">
        <v>653</v>
      </c>
      <c r="B175" s="3" t="s">
        <v>504</v>
      </c>
      <c r="C175" s="4">
        <v>150000</v>
      </c>
      <c r="D175" s="5" t="s">
        <v>654</v>
      </c>
      <c r="E175" s="3" t="s">
        <v>84</v>
      </c>
    </row>
    <row r="176" spans="1:5" ht="27">
      <c r="A176" s="5" t="s">
        <v>653</v>
      </c>
      <c r="B176" s="3" t="s">
        <v>494</v>
      </c>
      <c r="C176" s="4">
        <v>450000</v>
      </c>
      <c r="D176" s="5" t="s">
        <v>495</v>
      </c>
      <c r="E176" s="3" t="s">
        <v>84</v>
      </c>
    </row>
    <row r="177" spans="1:5" ht="27">
      <c r="A177" s="5" t="s">
        <v>653</v>
      </c>
      <c r="B177" s="3" t="s">
        <v>504</v>
      </c>
      <c r="C177" s="4">
        <v>150000</v>
      </c>
      <c r="D177" s="5" t="s">
        <v>655</v>
      </c>
      <c r="E177" s="3" t="s">
        <v>84</v>
      </c>
    </row>
    <row r="178" spans="1:5" ht="41.25">
      <c r="A178" s="5" t="s">
        <v>656</v>
      </c>
      <c r="B178" s="3" t="s">
        <v>158</v>
      </c>
      <c r="C178" s="4">
        <v>2367287</v>
      </c>
      <c r="D178" s="5" t="s">
        <v>657</v>
      </c>
      <c r="E178" s="3" t="s">
        <v>128</v>
      </c>
    </row>
    <row r="179" spans="1:5" ht="27">
      <c r="A179" s="5" t="s">
        <v>658</v>
      </c>
      <c r="B179" s="3" t="s">
        <v>579</v>
      </c>
      <c r="C179" s="4">
        <v>274230</v>
      </c>
      <c r="D179" s="5" t="s">
        <v>580</v>
      </c>
      <c r="E179" s="3" t="s">
        <v>98</v>
      </c>
    </row>
    <row r="180" spans="1:5" ht="27">
      <c r="A180" s="5" t="s">
        <v>659</v>
      </c>
      <c r="B180" s="3" t="s">
        <v>494</v>
      </c>
      <c r="C180" s="4">
        <v>360000</v>
      </c>
      <c r="D180" s="5" t="s">
        <v>495</v>
      </c>
      <c r="E180" s="3" t="s">
        <v>84</v>
      </c>
    </row>
    <row r="181" spans="1:5" ht="15.75">
      <c r="A181" s="5" t="s">
        <v>50</v>
      </c>
      <c r="B181" s="3" t="s">
        <v>537</v>
      </c>
      <c r="C181" s="4">
        <v>1131000</v>
      </c>
      <c r="D181" s="5" t="s">
        <v>538</v>
      </c>
      <c r="E181" s="3" t="s">
        <v>126</v>
      </c>
    </row>
    <row r="182" spans="1:5" ht="15.75">
      <c r="A182" s="5" t="s">
        <v>50</v>
      </c>
      <c r="B182" s="3" t="s">
        <v>534</v>
      </c>
      <c r="C182" s="4">
        <v>4520000</v>
      </c>
      <c r="D182" s="5" t="s">
        <v>535</v>
      </c>
      <c r="E182" s="3" t="s">
        <v>126</v>
      </c>
    </row>
    <row r="183" spans="1:5" ht="27">
      <c r="A183" s="5" t="s">
        <v>34</v>
      </c>
      <c r="B183" s="3" t="s">
        <v>540</v>
      </c>
      <c r="C183" s="4">
        <v>2090000</v>
      </c>
      <c r="D183" s="5" t="s">
        <v>541</v>
      </c>
      <c r="E183" s="3" t="s">
        <v>126</v>
      </c>
    </row>
    <row r="184" spans="1:5" ht="15.75">
      <c r="A184" s="5" t="s">
        <v>660</v>
      </c>
      <c r="B184" s="3" t="s">
        <v>149</v>
      </c>
      <c r="C184" s="4">
        <v>3655000</v>
      </c>
      <c r="D184" s="5" t="s">
        <v>661</v>
      </c>
      <c r="E184" s="3" t="s">
        <v>509</v>
      </c>
    </row>
    <row r="185" spans="1:5" ht="15.75">
      <c r="A185" s="5" t="s">
        <v>70</v>
      </c>
      <c r="B185" s="3" t="s">
        <v>537</v>
      </c>
      <c r="C185" s="4">
        <v>117600</v>
      </c>
      <c r="D185" s="5" t="s">
        <v>538</v>
      </c>
      <c r="E185" s="3" t="s">
        <v>127</v>
      </c>
    </row>
    <row r="186" spans="1:5" ht="27">
      <c r="A186" s="5" t="s">
        <v>70</v>
      </c>
      <c r="B186" s="3" t="s">
        <v>160</v>
      </c>
      <c r="C186" s="4">
        <v>140460</v>
      </c>
      <c r="D186" s="5" t="s">
        <v>536</v>
      </c>
      <c r="E186" s="3" t="s">
        <v>127</v>
      </c>
    </row>
    <row r="187" spans="1:5" ht="15.75">
      <c r="A187" s="5" t="s">
        <v>70</v>
      </c>
      <c r="B187" s="3" t="s">
        <v>534</v>
      </c>
      <c r="C187" s="4">
        <v>100000</v>
      </c>
      <c r="D187" s="5" t="s">
        <v>535</v>
      </c>
      <c r="E187" s="3" t="s">
        <v>127</v>
      </c>
    </row>
    <row r="188" spans="1:5" ht="27">
      <c r="A188" s="5" t="s">
        <v>70</v>
      </c>
      <c r="B188" s="3" t="s">
        <v>150</v>
      </c>
      <c r="C188" s="4">
        <v>107500</v>
      </c>
      <c r="D188" s="5" t="s">
        <v>539</v>
      </c>
      <c r="E188" s="3" t="s">
        <v>127</v>
      </c>
    </row>
    <row r="189" spans="1:5" ht="27">
      <c r="A189" s="5" t="s">
        <v>35</v>
      </c>
      <c r="B189" s="3" t="s">
        <v>494</v>
      </c>
      <c r="C189" s="4">
        <v>30000</v>
      </c>
      <c r="D189" s="5" t="s">
        <v>590</v>
      </c>
      <c r="E189" s="3" t="s">
        <v>127</v>
      </c>
    </row>
    <row r="190" spans="1:5" ht="27">
      <c r="A190" s="5" t="s">
        <v>35</v>
      </c>
      <c r="B190" s="3" t="s">
        <v>568</v>
      </c>
      <c r="C190" s="4">
        <v>40000</v>
      </c>
      <c r="D190" s="5" t="s">
        <v>569</v>
      </c>
      <c r="E190" s="3" t="s">
        <v>127</v>
      </c>
    </row>
    <row r="191" spans="1:5" ht="27">
      <c r="A191" s="5" t="s">
        <v>35</v>
      </c>
      <c r="B191" s="3" t="s">
        <v>146</v>
      </c>
      <c r="C191" s="4">
        <v>78500</v>
      </c>
      <c r="D191" s="5" t="s">
        <v>542</v>
      </c>
      <c r="E191" s="3" t="s">
        <v>127</v>
      </c>
    </row>
    <row r="192" spans="1:5" ht="27">
      <c r="A192" s="5" t="s">
        <v>35</v>
      </c>
      <c r="B192" s="3" t="s">
        <v>540</v>
      </c>
      <c r="C192" s="4">
        <v>550000</v>
      </c>
      <c r="D192" s="5" t="s">
        <v>541</v>
      </c>
      <c r="E192" s="3" t="s">
        <v>127</v>
      </c>
    </row>
    <row r="193" spans="1:5" ht="27">
      <c r="A193" s="5" t="s">
        <v>662</v>
      </c>
      <c r="B193" s="3" t="s">
        <v>149</v>
      </c>
      <c r="C193" s="4">
        <v>7500000000</v>
      </c>
      <c r="D193" s="5" t="s">
        <v>663</v>
      </c>
      <c r="E193" s="3" t="s">
        <v>84</v>
      </c>
    </row>
    <row r="194" spans="1:5" ht="41.25">
      <c r="A194" s="5" t="s">
        <v>662</v>
      </c>
      <c r="B194" s="3" t="s">
        <v>149</v>
      </c>
      <c r="C194" s="4">
        <v>4980000000</v>
      </c>
      <c r="D194" s="5" t="s">
        <v>778</v>
      </c>
      <c r="E194" s="3" t="s">
        <v>84</v>
      </c>
    </row>
    <row r="195" spans="1:5" ht="41.25">
      <c r="A195" s="5" t="s">
        <v>662</v>
      </c>
      <c r="B195" s="3" t="s">
        <v>149</v>
      </c>
      <c r="C195" s="4">
        <v>210000000</v>
      </c>
      <c r="D195" s="5" t="s">
        <v>779</v>
      </c>
      <c r="E195" s="3" t="s">
        <v>84</v>
      </c>
    </row>
    <row r="196" spans="1:5" ht="27">
      <c r="A196" s="5" t="s">
        <v>16</v>
      </c>
      <c r="B196" s="3" t="s">
        <v>579</v>
      </c>
      <c r="C196" s="4">
        <v>626801</v>
      </c>
      <c r="D196" s="5" t="s">
        <v>580</v>
      </c>
      <c r="E196" s="3" t="s">
        <v>87</v>
      </c>
    </row>
    <row r="197" spans="1:5" ht="15.75">
      <c r="A197" s="5" t="s">
        <v>59</v>
      </c>
      <c r="B197" s="3" t="s">
        <v>537</v>
      </c>
      <c r="C197" s="4">
        <v>2613000</v>
      </c>
      <c r="D197" s="5" t="s">
        <v>538</v>
      </c>
      <c r="E197" s="3" t="s">
        <v>128</v>
      </c>
    </row>
    <row r="198" spans="1:5" ht="15.75">
      <c r="A198" s="5" t="s">
        <v>59</v>
      </c>
      <c r="B198" s="3" t="s">
        <v>534</v>
      </c>
      <c r="C198" s="4">
        <v>2900000</v>
      </c>
      <c r="D198" s="5" t="s">
        <v>535</v>
      </c>
      <c r="E198" s="3" t="s">
        <v>128</v>
      </c>
    </row>
    <row r="199" spans="1:5" ht="27">
      <c r="A199" s="5" t="s">
        <v>59</v>
      </c>
      <c r="B199" s="3" t="s">
        <v>150</v>
      </c>
      <c r="C199" s="4">
        <v>1810311</v>
      </c>
      <c r="D199" s="5" t="s">
        <v>539</v>
      </c>
      <c r="E199" s="3" t="s">
        <v>128</v>
      </c>
    </row>
    <row r="200" spans="1:5" ht="27">
      <c r="A200" s="5" t="s">
        <v>36</v>
      </c>
      <c r="B200" s="3" t="s">
        <v>146</v>
      </c>
      <c r="C200" s="4">
        <v>500000</v>
      </c>
      <c r="D200" s="5" t="s">
        <v>542</v>
      </c>
      <c r="E200" s="3" t="s">
        <v>128</v>
      </c>
    </row>
    <row r="201" spans="1:5" ht="27">
      <c r="A201" s="5" t="s">
        <v>36</v>
      </c>
      <c r="B201" s="3" t="s">
        <v>540</v>
      </c>
      <c r="C201" s="4">
        <v>3396500</v>
      </c>
      <c r="D201" s="5" t="s">
        <v>541</v>
      </c>
      <c r="E201" s="3" t="s">
        <v>128</v>
      </c>
    </row>
    <row r="202" spans="1:5" ht="27">
      <c r="A202" s="5" t="s">
        <v>664</v>
      </c>
      <c r="B202" s="3" t="s">
        <v>90</v>
      </c>
      <c r="C202" s="4">
        <v>50000</v>
      </c>
      <c r="D202" s="5" t="s">
        <v>771</v>
      </c>
      <c r="E202" s="3" t="s">
        <v>101</v>
      </c>
    </row>
    <row r="203" spans="1:5" ht="27">
      <c r="A203" s="5" t="s">
        <v>51</v>
      </c>
      <c r="B203" s="3" t="s">
        <v>156</v>
      </c>
      <c r="C203" s="4">
        <v>6415500</v>
      </c>
      <c r="D203" s="5" t="s">
        <v>665</v>
      </c>
      <c r="E203" s="3" t="s">
        <v>117</v>
      </c>
    </row>
    <row r="204" spans="1:5" ht="15.75">
      <c r="A204" s="5" t="s">
        <v>51</v>
      </c>
      <c r="B204" s="3" t="s">
        <v>537</v>
      </c>
      <c r="C204" s="4">
        <v>6894600</v>
      </c>
      <c r="D204" s="5" t="s">
        <v>538</v>
      </c>
      <c r="E204" s="3" t="s">
        <v>117</v>
      </c>
    </row>
    <row r="205" spans="1:5" ht="27">
      <c r="A205" s="5" t="s">
        <v>73</v>
      </c>
      <c r="B205" s="3" t="s">
        <v>150</v>
      </c>
      <c r="C205" s="4">
        <v>7892668</v>
      </c>
      <c r="D205" s="5" t="s">
        <v>539</v>
      </c>
      <c r="E205" s="3" t="s">
        <v>117</v>
      </c>
    </row>
    <row r="206" spans="1:5" ht="15.75">
      <c r="A206" s="5" t="s">
        <v>73</v>
      </c>
      <c r="B206" s="3" t="s">
        <v>534</v>
      </c>
      <c r="C206" s="4">
        <v>14500000</v>
      </c>
      <c r="D206" s="5" t="s">
        <v>535</v>
      </c>
      <c r="E206" s="3" t="s">
        <v>117</v>
      </c>
    </row>
    <row r="207" spans="1:5" ht="27">
      <c r="A207" s="5" t="s">
        <v>37</v>
      </c>
      <c r="B207" s="3" t="s">
        <v>540</v>
      </c>
      <c r="C207" s="4">
        <v>8592500</v>
      </c>
      <c r="D207" s="5" t="s">
        <v>541</v>
      </c>
      <c r="E207" s="3" t="s">
        <v>117</v>
      </c>
    </row>
    <row r="208" spans="1:5" ht="27">
      <c r="A208" s="5" t="s">
        <v>37</v>
      </c>
      <c r="B208" s="3" t="s">
        <v>146</v>
      </c>
      <c r="C208" s="4">
        <v>203000</v>
      </c>
      <c r="D208" s="5" t="s">
        <v>542</v>
      </c>
      <c r="E208" s="3" t="s">
        <v>117</v>
      </c>
    </row>
    <row r="209" spans="1:5" ht="41.25">
      <c r="A209" s="5" t="s">
        <v>37</v>
      </c>
      <c r="B209" s="3" t="s">
        <v>153</v>
      </c>
      <c r="C209" s="4">
        <v>300000</v>
      </c>
      <c r="D209" s="5" t="s">
        <v>583</v>
      </c>
      <c r="E209" s="3" t="s">
        <v>117</v>
      </c>
    </row>
    <row r="210" spans="1:5" ht="27">
      <c r="A210" s="5" t="s">
        <v>37</v>
      </c>
      <c r="B210" s="3" t="s">
        <v>568</v>
      </c>
      <c r="C210" s="4">
        <v>18416</v>
      </c>
      <c r="D210" s="5" t="s">
        <v>569</v>
      </c>
      <c r="E210" s="3" t="s">
        <v>117</v>
      </c>
    </row>
    <row r="211" spans="1:5" ht="27">
      <c r="A211" s="5" t="s">
        <v>666</v>
      </c>
      <c r="B211" s="3" t="s">
        <v>157</v>
      </c>
      <c r="C211" s="4">
        <v>32000</v>
      </c>
      <c r="D211" s="5" t="s">
        <v>667</v>
      </c>
      <c r="E211" s="3" t="s">
        <v>117</v>
      </c>
    </row>
    <row r="212" spans="1:5" ht="27">
      <c r="A212" s="5" t="s">
        <v>668</v>
      </c>
      <c r="B212" s="3" t="s">
        <v>494</v>
      </c>
      <c r="C212" s="4">
        <v>300000</v>
      </c>
      <c r="D212" s="5" t="s">
        <v>495</v>
      </c>
      <c r="E212" s="3" t="s">
        <v>84</v>
      </c>
    </row>
    <row r="213" spans="1:5" ht="15.75">
      <c r="A213" s="5" t="s">
        <v>53</v>
      </c>
      <c r="B213" s="3" t="s">
        <v>537</v>
      </c>
      <c r="C213" s="4">
        <v>1348600</v>
      </c>
      <c r="D213" s="5" t="s">
        <v>538</v>
      </c>
      <c r="E213" s="3" t="s">
        <v>129</v>
      </c>
    </row>
    <row r="214" spans="1:5" ht="15.75">
      <c r="A214" s="5" t="s">
        <v>53</v>
      </c>
      <c r="B214" s="3" t="s">
        <v>534</v>
      </c>
      <c r="C214" s="4">
        <v>3620000</v>
      </c>
      <c r="D214" s="5" t="s">
        <v>535</v>
      </c>
      <c r="E214" s="3" t="s">
        <v>129</v>
      </c>
    </row>
    <row r="215" spans="1:5" ht="27">
      <c r="A215" s="5" t="s">
        <v>53</v>
      </c>
      <c r="B215" s="3" t="s">
        <v>150</v>
      </c>
      <c r="C215" s="4">
        <v>586127</v>
      </c>
      <c r="D215" s="5" t="s">
        <v>539</v>
      </c>
      <c r="E215" s="3" t="s">
        <v>129</v>
      </c>
    </row>
    <row r="216" spans="1:5" ht="27">
      <c r="A216" s="5" t="s">
        <v>38</v>
      </c>
      <c r="B216" s="3" t="s">
        <v>540</v>
      </c>
      <c r="C216" s="4">
        <v>1828500</v>
      </c>
      <c r="D216" s="5" t="s">
        <v>541</v>
      </c>
      <c r="E216" s="3" t="s">
        <v>129</v>
      </c>
    </row>
    <row r="217" spans="1:5" ht="15.75">
      <c r="A217" s="5" t="s">
        <v>54</v>
      </c>
      <c r="B217" s="3" t="s">
        <v>537</v>
      </c>
      <c r="C217" s="4">
        <v>2491701</v>
      </c>
      <c r="D217" s="5" t="s">
        <v>538</v>
      </c>
      <c r="E217" s="3" t="s">
        <v>130</v>
      </c>
    </row>
    <row r="218" spans="1:5" ht="15.75">
      <c r="A218" s="5" t="s">
        <v>54</v>
      </c>
      <c r="B218" s="3" t="s">
        <v>534</v>
      </c>
      <c r="C218" s="4">
        <v>1900000</v>
      </c>
      <c r="D218" s="5" t="s">
        <v>535</v>
      </c>
      <c r="E218" s="3" t="s">
        <v>130</v>
      </c>
    </row>
    <row r="219" spans="1:5" ht="27">
      <c r="A219" s="5" t="s">
        <v>54</v>
      </c>
      <c r="B219" s="3" t="s">
        <v>150</v>
      </c>
      <c r="C219" s="4">
        <v>1102239</v>
      </c>
      <c r="D219" s="5" t="s">
        <v>539</v>
      </c>
      <c r="E219" s="3" t="s">
        <v>130</v>
      </c>
    </row>
    <row r="220" spans="1:5" ht="27">
      <c r="A220" s="5" t="s">
        <v>54</v>
      </c>
      <c r="B220" s="3" t="s">
        <v>160</v>
      </c>
      <c r="C220" s="4">
        <v>1499525</v>
      </c>
      <c r="D220" s="5" t="s">
        <v>536</v>
      </c>
      <c r="E220" s="3" t="s">
        <v>130</v>
      </c>
    </row>
    <row r="221" spans="1:5" ht="27">
      <c r="A221" s="5" t="s">
        <v>39</v>
      </c>
      <c r="B221" s="3" t="s">
        <v>540</v>
      </c>
      <c r="C221" s="4">
        <v>2874000</v>
      </c>
      <c r="D221" s="5" t="s">
        <v>541</v>
      </c>
      <c r="E221" s="3" t="s">
        <v>130</v>
      </c>
    </row>
    <row r="222" spans="1:5" ht="27">
      <c r="A222" s="5" t="s">
        <v>17</v>
      </c>
      <c r="B222" s="3" t="s">
        <v>504</v>
      </c>
      <c r="C222" s="4">
        <v>240000</v>
      </c>
      <c r="D222" s="5" t="s">
        <v>514</v>
      </c>
      <c r="E222" s="3" t="s">
        <v>98</v>
      </c>
    </row>
    <row r="223" spans="1:5" ht="27">
      <c r="A223" s="5" t="s">
        <v>17</v>
      </c>
      <c r="B223" s="3" t="s">
        <v>494</v>
      </c>
      <c r="C223" s="4">
        <v>300000</v>
      </c>
      <c r="D223" s="5" t="s">
        <v>495</v>
      </c>
      <c r="E223" s="3" t="s">
        <v>98</v>
      </c>
    </row>
    <row r="224" spans="1:5" ht="27">
      <c r="A224" s="5" t="s">
        <v>669</v>
      </c>
      <c r="B224" s="3" t="s">
        <v>157</v>
      </c>
      <c r="C224" s="4">
        <v>20000</v>
      </c>
      <c r="D224" s="5" t="s">
        <v>670</v>
      </c>
      <c r="E224" s="3" t="s">
        <v>132</v>
      </c>
    </row>
    <row r="225" spans="1:5" ht="15.75">
      <c r="A225" s="5" t="s">
        <v>60</v>
      </c>
      <c r="B225" s="3" t="s">
        <v>534</v>
      </c>
      <c r="C225" s="4">
        <v>1100000</v>
      </c>
      <c r="D225" s="5" t="s">
        <v>535</v>
      </c>
      <c r="E225" s="3" t="s">
        <v>132</v>
      </c>
    </row>
    <row r="226" spans="1:5" ht="27">
      <c r="A226" s="5" t="s">
        <v>60</v>
      </c>
      <c r="B226" s="3" t="s">
        <v>150</v>
      </c>
      <c r="C226" s="4">
        <v>521443</v>
      </c>
      <c r="D226" s="5" t="s">
        <v>539</v>
      </c>
      <c r="E226" s="3" t="s">
        <v>132</v>
      </c>
    </row>
    <row r="227" spans="1:5" ht="27">
      <c r="A227" s="5" t="s">
        <v>671</v>
      </c>
      <c r="B227" s="3" t="s">
        <v>146</v>
      </c>
      <c r="C227" s="4">
        <v>142500</v>
      </c>
      <c r="D227" s="5" t="s">
        <v>542</v>
      </c>
      <c r="E227" s="3" t="s">
        <v>132</v>
      </c>
    </row>
    <row r="228" spans="1:5" ht="27">
      <c r="A228" s="5" t="s">
        <v>671</v>
      </c>
      <c r="B228" s="3" t="s">
        <v>540</v>
      </c>
      <c r="C228" s="4">
        <v>1829000</v>
      </c>
      <c r="D228" s="5" t="s">
        <v>541</v>
      </c>
      <c r="E228" s="3" t="s">
        <v>132</v>
      </c>
    </row>
    <row r="229" spans="1:5" ht="15.75">
      <c r="A229" s="5" t="s">
        <v>77</v>
      </c>
      <c r="B229" s="3" t="s">
        <v>534</v>
      </c>
      <c r="C229" s="4">
        <v>5600000</v>
      </c>
      <c r="D229" s="5" t="s">
        <v>535</v>
      </c>
      <c r="E229" s="3" t="s">
        <v>134</v>
      </c>
    </row>
    <row r="230" spans="1:5" ht="27">
      <c r="A230" s="5" t="s">
        <v>77</v>
      </c>
      <c r="B230" s="3" t="s">
        <v>150</v>
      </c>
      <c r="C230" s="4">
        <v>1279675</v>
      </c>
      <c r="D230" s="5" t="s">
        <v>539</v>
      </c>
      <c r="E230" s="3" t="s">
        <v>134</v>
      </c>
    </row>
    <row r="231" spans="1:5" ht="15.75">
      <c r="A231" s="5" t="s">
        <v>61</v>
      </c>
      <c r="B231" s="3" t="s">
        <v>537</v>
      </c>
      <c r="C231" s="4">
        <v>5260800</v>
      </c>
      <c r="D231" s="5" t="s">
        <v>538</v>
      </c>
      <c r="E231" s="3" t="s">
        <v>134</v>
      </c>
    </row>
    <row r="232" spans="1:5" ht="27">
      <c r="A232" s="5" t="s">
        <v>49</v>
      </c>
      <c r="B232" s="3" t="s">
        <v>494</v>
      </c>
      <c r="C232" s="4">
        <v>34560</v>
      </c>
      <c r="D232" s="5" t="s">
        <v>590</v>
      </c>
      <c r="E232" s="3" t="s">
        <v>134</v>
      </c>
    </row>
    <row r="233" spans="1:5" ht="27">
      <c r="A233" s="5" t="s">
        <v>49</v>
      </c>
      <c r="B233" s="3" t="s">
        <v>540</v>
      </c>
      <c r="C233" s="4">
        <v>2612500</v>
      </c>
      <c r="D233" s="5" t="s">
        <v>541</v>
      </c>
      <c r="E233" s="3" t="s">
        <v>134</v>
      </c>
    </row>
    <row r="234" spans="1:5" ht="27">
      <c r="A234" s="5" t="s">
        <v>49</v>
      </c>
      <c r="B234" s="3" t="s">
        <v>146</v>
      </c>
      <c r="C234" s="4">
        <v>450000</v>
      </c>
      <c r="D234" s="5" t="s">
        <v>542</v>
      </c>
      <c r="E234" s="3" t="s">
        <v>134</v>
      </c>
    </row>
    <row r="235" spans="1:5" ht="27">
      <c r="A235" s="5" t="s">
        <v>672</v>
      </c>
      <c r="B235" s="3" t="s">
        <v>494</v>
      </c>
      <c r="C235" s="4">
        <v>300000</v>
      </c>
      <c r="D235" s="5" t="s">
        <v>495</v>
      </c>
      <c r="E235" s="3" t="s">
        <v>135</v>
      </c>
    </row>
    <row r="236" spans="1:5" ht="15.75">
      <c r="A236" s="5" t="s">
        <v>58</v>
      </c>
      <c r="B236" s="3" t="s">
        <v>537</v>
      </c>
      <c r="C236" s="4">
        <v>5590800</v>
      </c>
      <c r="D236" s="5" t="s">
        <v>538</v>
      </c>
      <c r="E236" s="3" t="s">
        <v>135</v>
      </c>
    </row>
    <row r="237" spans="1:5" ht="15.75">
      <c r="A237" s="5" t="s">
        <v>58</v>
      </c>
      <c r="B237" s="3" t="s">
        <v>534</v>
      </c>
      <c r="C237" s="4">
        <v>5080000</v>
      </c>
      <c r="D237" s="5" t="s">
        <v>535</v>
      </c>
      <c r="E237" s="3" t="s">
        <v>135</v>
      </c>
    </row>
    <row r="238" spans="1:5" ht="27">
      <c r="A238" s="5" t="s">
        <v>58</v>
      </c>
      <c r="B238" s="3" t="s">
        <v>150</v>
      </c>
      <c r="C238" s="4">
        <v>3560034</v>
      </c>
      <c r="D238" s="5" t="s">
        <v>539</v>
      </c>
      <c r="E238" s="3" t="s">
        <v>135</v>
      </c>
    </row>
    <row r="239" spans="1:5" ht="27">
      <c r="A239" s="5" t="s">
        <v>40</v>
      </c>
      <c r="B239" s="3" t="s">
        <v>540</v>
      </c>
      <c r="C239" s="4">
        <v>3919000</v>
      </c>
      <c r="D239" s="5" t="s">
        <v>541</v>
      </c>
      <c r="E239" s="3" t="s">
        <v>135</v>
      </c>
    </row>
    <row r="240" spans="1:5" ht="27">
      <c r="A240" s="5" t="s">
        <v>673</v>
      </c>
      <c r="B240" s="3" t="s">
        <v>163</v>
      </c>
      <c r="C240" s="4">
        <v>20000</v>
      </c>
      <c r="D240" s="5" t="s">
        <v>674</v>
      </c>
      <c r="E240" s="3" t="s">
        <v>87</v>
      </c>
    </row>
    <row r="241" spans="1:5" ht="27">
      <c r="A241" s="5" t="s">
        <v>675</v>
      </c>
      <c r="B241" s="3" t="s">
        <v>163</v>
      </c>
      <c r="C241" s="4">
        <v>20000</v>
      </c>
      <c r="D241" s="5" t="s">
        <v>676</v>
      </c>
      <c r="E241" s="3" t="s">
        <v>87</v>
      </c>
    </row>
    <row r="242" spans="1:5" ht="27">
      <c r="A242" s="5" t="s">
        <v>677</v>
      </c>
      <c r="B242" s="3" t="s">
        <v>163</v>
      </c>
      <c r="C242" s="4">
        <v>25000</v>
      </c>
      <c r="D242" s="5" t="s">
        <v>678</v>
      </c>
      <c r="E242" s="3" t="s">
        <v>87</v>
      </c>
    </row>
    <row r="243" spans="1:5" ht="27">
      <c r="A243" s="5" t="s">
        <v>679</v>
      </c>
      <c r="B243" s="3" t="s">
        <v>159</v>
      </c>
      <c r="C243" s="4">
        <v>33000</v>
      </c>
      <c r="D243" s="5" t="s">
        <v>680</v>
      </c>
      <c r="E243" s="3" t="s">
        <v>87</v>
      </c>
    </row>
    <row r="244" spans="1:5" ht="27">
      <c r="A244" s="5" t="s">
        <v>681</v>
      </c>
      <c r="B244" s="3" t="s">
        <v>159</v>
      </c>
      <c r="C244" s="4">
        <v>30000</v>
      </c>
      <c r="D244" s="5" t="s">
        <v>682</v>
      </c>
      <c r="E244" s="3" t="s">
        <v>87</v>
      </c>
    </row>
    <row r="245" spans="1:5" ht="15.75">
      <c r="A245" s="5" t="s">
        <v>56</v>
      </c>
      <c r="B245" s="3" t="s">
        <v>537</v>
      </c>
      <c r="C245" s="4">
        <v>16740600</v>
      </c>
      <c r="D245" s="5" t="s">
        <v>538</v>
      </c>
      <c r="E245" s="3" t="s">
        <v>87</v>
      </c>
    </row>
    <row r="246" spans="1:5" ht="27">
      <c r="A246" s="5" t="s">
        <v>56</v>
      </c>
      <c r="B246" s="3" t="s">
        <v>160</v>
      </c>
      <c r="C246" s="4">
        <v>6382866</v>
      </c>
      <c r="D246" s="5" t="s">
        <v>536</v>
      </c>
      <c r="E246" s="3" t="s">
        <v>87</v>
      </c>
    </row>
    <row r="247" spans="1:5" ht="15.75">
      <c r="A247" s="5" t="s">
        <v>74</v>
      </c>
      <c r="B247" s="3" t="s">
        <v>534</v>
      </c>
      <c r="C247" s="4">
        <v>13800000</v>
      </c>
      <c r="D247" s="5" t="s">
        <v>535</v>
      </c>
      <c r="E247" s="3" t="s">
        <v>87</v>
      </c>
    </row>
    <row r="248" spans="1:5" ht="27">
      <c r="A248" s="5" t="s">
        <v>41</v>
      </c>
      <c r="B248" s="3" t="s">
        <v>540</v>
      </c>
      <c r="C248" s="4">
        <v>6465000</v>
      </c>
      <c r="D248" s="5" t="s">
        <v>541</v>
      </c>
      <c r="E248" s="3" t="s">
        <v>87</v>
      </c>
    </row>
    <row r="249" spans="1:5" ht="41.25">
      <c r="A249" s="5" t="s">
        <v>41</v>
      </c>
      <c r="B249" s="3" t="s">
        <v>153</v>
      </c>
      <c r="C249" s="4">
        <v>529500</v>
      </c>
      <c r="D249" s="5" t="s">
        <v>583</v>
      </c>
      <c r="E249" s="3" t="s">
        <v>87</v>
      </c>
    </row>
    <row r="250" spans="1:5" ht="27">
      <c r="A250" s="5" t="s">
        <v>41</v>
      </c>
      <c r="B250" s="3" t="s">
        <v>568</v>
      </c>
      <c r="C250" s="4">
        <v>63088</v>
      </c>
      <c r="D250" s="5" t="s">
        <v>569</v>
      </c>
      <c r="E250" s="3" t="s">
        <v>87</v>
      </c>
    </row>
    <row r="251" spans="1:5" ht="27">
      <c r="A251" s="5" t="s">
        <v>41</v>
      </c>
      <c r="B251" s="3" t="s">
        <v>494</v>
      </c>
      <c r="C251" s="4">
        <v>30000</v>
      </c>
      <c r="D251" s="5" t="s">
        <v>590</v>
      </c>
      <c r="E251" s="3" t="s">
        <v>87</v>
      </c>
    </row>
    <row r="252" spans="1:5" ht="27">
      <c r="A252" s="5" t="s">
        <v>683</v>
      </c>
      <c r="B252" s="3" t="s">
        <v>494</v>
      </c>
      <c r="C252" s="4">
        <v>450000</v>
      </c>
      <c r="D252" s="5" t="s">
        <v>495</v>
      </c>
      <c r="E252" s="3" t="s">
        <v>87</v>
      </c>
    </row>
    <row r="253" spans="1:5" ht="27">
      <c r="A253" s="5" t="s">
        <v>683</v>
      </c>
      <c r="B253" s="3" t="s">
        <v>579</v>
      </c>
      <c r="C253" s="4">
        <v>448200</v>
      </c>
      <c r="D253" s="5" t="s">
        <v>580</v>
      </c>
      <c r="E253" s="3" t="s">
        <v>87</v>
      </c>
    </row>
    <row r="254" spans="1:5" ht="15.75">
      <c r="A254" s="5" t="s">
        <v>683</v>
      </c>
      <c r="B254" s="3" t="s">
        <v>525</v>
      </c>
      <c r="C254" s="4">
        <v>1400000</v>
      </c>
      <c r="D254" s="5" t="s">
        <v>526</v>
      </c>
      <c r="E254" s="3" t="s">
        <v>87</v>
      </c>
    </row>
    <row r="255" spans="1:5" ht="27">
      <c r="A255" s="5" t="s">
        <v>684</v>
      </c>
      <c r="B255" s="3" t="s">
        <v>579</v>
      </c>
      <c r="C255" s="4">
        <v>290730</v>
      </c>
      <c r="D255" s="5" t="s">
        <v>580</v>
      </c>
      <c r="E255" s="3" t="s">
        <v>132</v>
      </c>
    </row>
    <row r="256" spans="1:5" ht="41.25">
      <c r="A256" s="5" t="s">
        <v>685</v>
      </c>
      <c r="B256" s="3" t="s">
        <v>494</v>
      </c>
      <c r="C256" s="4">
        <v>360000</v>
      </c>
      <c r="D256" s="5" t="s">
        <v>495</v>
      </c>
      <c r="E256" s="3" t="s">
        <v>84</v>
      </c>
    </row>
    <row r="257" spans="1:5" ht="27">
      <c r="A257" s="5" t="s">
        <v>686</v>
      </c>
      <c r="B257" s="3" t="s">
        <v>504</v>
      </c>
      <c r="C257" s="4">
        <v>300000</v>
      </c>
      <c r="D257" s="5" t="s">
        <v>514</v>
      </c>
      <c r="E257" s="3" t="s">
        <v>84</v>
      </c>
    </row>
    <row r="258" spans="1:5" ht="15.75">
      <c r="A258" s="5" t="s">
        <v>71</v>
      </c>
      <c r="B258" s="3" t="s">
        <v>534</v>
      </c>
      <c r="C258" s="4">
        <v>11050000</v>
      </c>
      <c r="D258" s="5" t="s">
        <v>535</v>
      </c>
      <c r="E258" s="3" t="s">
        <v>84</v>
      </c>
    </row>
    <row r="259" spans="1:5" ht="27">
      <c r="A259" s="5" t="s">
        <v>71</v>
      </c>
      <c r="B259" s="3" t="s">
        <v>150</v>
      </c>
      <c r="C259" s="4">
        <v>2733603</v>
      </c>
      <c r="D259" s="5" t="s">
        <v>539</v>
      </c>
      <c r="E259" s="3" t="s">
        <v>84</v>
      </c>
    </row>
    <row r="260" spans="1:5" ht="15.75">
      <c r="A260" s="5" t="s">
        <v>687</v>
      </c>
      <c r="B260" s="3" t="s">
        <v>510</v>
      </c>
      <c r="C260" s="4">
        <v>412523300</v>
      </c>
      <c r="D260" s="5" t="s">
        <v>688</v>
      </c>
      <c r="E260" s="3" t="s">
        <v>84</v>
      </c>
    </row>
    <row r="261" spans="1:5" ht="27">
      <c r="A261" s="5" t="s">
        <v>689</v>
      </c>
      <c r="B261" s="3" t="s">
        <v>494</v>
      </c>
      <c r="C261" s="4">
        <v>880000</v>
      </c>
      <c r="D261" s="5" t="s">
        <v>690</v>
      </c>
      <c r="E261" s="3" t="s">
        <v>84</v>
      </c>
    </row>
    <row r="262" spans="1:5" ht="27">
      <c r="A262" s="5" t="s">
        <v>689</v>
      </c>
      <c r="B262" s="3" t="s">
        <v>494</v>
      </c>
      <c r="C262" s="4">
        <v>450000</v>
      </c>
      <c r="D262" s="5" t="s">
        <v>495</v>
      </c>
      <c r="E262" s="3" t="s">
        <v>84</v>
      </c>
    </row>
    <row r="263" spans="1:5" ht="15.75">
      <c r="A263" s="5" t="s">
        <v>689</v>
      </c>
      <c r="B263" s="3" t="s">
        <v>523</v>
      </c>
      <c r="C263" s="4">
        <v>8348700</v>
      </c>
      <c r="D263" s="5" t="s">
        <v>524</v>
      </c>
      <c r="E263" s="3" t="s">
        <v>84</v>
      </c>
    </row>
    <row r="264" spans="1:5" ht="15.75">
      <c r="A264" s="5" t="s">
        <v>689</v>
      </c>
      <c r="B264" s="3" t="s">
        <v>525</v>
      </c>
      <c r="C264" s="4">
        <v>300000</v>
      </c>
      <c r="D264" s="5" t="s">
        <v>526</v>
      </c>
      <c r="E264" s="3" t="s">
        <v>84</v>
      </c>
    </row>
    <row r="265" spans="1:5" ht="27">
      <c r="A265" s="5" t="s">
        <v>691</v>
      </c>
      <c r="B265" s="3" t="s">
        <v>136</v>
      </c>
      <c r="C265" s="4">
        <v>354000</v>
      </c>
      <c r="D265" s="5" t="s">
        <v>516</v>
      </c>
      <c r="E265" s="3" t="s">
        <v>101</v>
      </c>
    </row>
    <row r="266" spans="1:5" ht="15.75">
      <c r="A266" s="5" t="s">
        <v>67</v>
      </c>
      <c r="B266" s="3" t="s">
        <v>537</v>
      </c>
      <c r="C266" s="4">
        <v>2145600</v>
      </c>
      <c r="D266" s="5" t="s">
        <v>538</v>
      </c>
      <c r="E266" s="3" t="s">
        <v>137</v>
      </c>
    </row>
    <row r="267" spans="1:5" ht="15.75">
      <c r="A267" s="5" t="s">
        <v>67</v>
      </c>
      <c r="B267" s="3" t="s">
        <v>534</v>
      </c>
      <c r="C267" s="4">
        <v>2700000</v>
      </c>
      <c r="D267" s="5" t="s">
        <v>535</v>
      </c>
      <c r="E267" s="3" t="s">
        <v>137</v>
      </c>
    </row>
    <row r="268" spans="1:5" ht="27">
      <c r="A268" s="5" t="s">
        <v>67</v>
      </c>
      <c r="B268" s="3" t="s">
        <v>150</v>
      </c>
      <c r="C268" s="4">
        <v>620112</v>
      </c>
      <c r="D268" s="5" t="s">
        <v>539</v>
      </c>
      <c r="E268" s="3" t="s">
        <v>137</v>
      </c>
    </row>
    <row r="269" spans="1:5" ht="27">
      <c r="A269" s="5" t="s">
        <v>42</v>
      </c>
      <c r="B269" s="3" t="s">
        <v>692</v>
      </c>
      <c r="C269" s="4">
        <v>700000</v>
      </c>
      <c r="D269" s="5" t="s">
        <v>693</v>
      </c>
      <c r="E269" s="3" t="s">
        <v>137</v>
      </c>
    </row>
    <row r="270" spans="1:5" ht="27">
      <c r="A270" s="5" t="s">
        <v>42</v>
      </c>
      <c r="B270" s="3" t="s">
        <v>576</v>
      </c>
      <c r="C270" s="4">
        <v>10000</v>
      </c>
      <c r="D270" s="5" t="s">
        <v>577</v>
      </c>
      <c r="E270" s="3" t="s">
        <v>137</v>
      </c>
    </row>
    <row r="271" spans="1:5" ht="15.75">
      <c r="A271" s="5" t="s">
        <v>42</v>
      </c>
      <c r="B271" s="3" t="s">
        <v>151</v>
      </c>
      <c r="C271" s="4">
        <v>275000</v>
      </c>
      <c r="D271" s="5" t="s">
        <v>578</v>
      </c>
      <c r="E271" s="3" t="s">
        <v>137</v>
      </c>
    </row>
    <row r="272" spans="1:5" ht="27">
      <c r="A272" s="5" t="s">
        <v>42</v>
      </c>
      <c r="B272" s="3" t="s">
        <v>146</v>
      </c>
      <c r="C272" s="4">
        <v>475000</v>
      </c>
      <c r="D272" s="5" t="s">
        <v>542</v>
      </c>
      <c r="E272" s="3" t="s">
        <v>137</v>
      </c>
    </row>
    <row r="273" spans="1:5" ht="41.25">
      <c r="A273" s="5" t="s">
        <v>42</v>
      </c>
      <c r="B273" s="3" t="s">
        <v>153</v>
      </c>
      <c r="C273" s="4">
        <v>4765500</v>
      </c>
      <c r="D273" s="5" t="s">
        <v>583</v>
      </c>
      <c r="E273" s="3" t="s">
        <v>137</v>
      </c>
    </row>
    <row r="274" spans="1:5" ht="27">
      <c r="A274" s="5" t="s">
        <v>42</v>
      </c>
      <c r="B274" s="3" t="s">
        <v>540</v>
      </c>
      <c r="C274" s="4">
        <v>2351500</v>
      </c>
      <c r="D274" s="5" t="s">
        <v>541</v>
      </c>
      <c r="E274" s="3" t="s">
        <v>137</v>
      </c>
    </row>
    <row r="275" spans="1:5" ht="27">
      <c r="A275" s="5" t="s">
        <v>694</v>
      </c>
      <c r="B275" s="3" t="s">
        <v>157</v>
      </c>
      <c r="C275" s="4">
        <v>32000</v>
      </c>
      <c r="D275" s="5" t="s">
        <v>695</v>
      </c>
      <c r="E275" s="3" t="s">
        <v>138</v>
      </c>
    </row>
    <row r="276" spans="1:5" ht="27">
      <c r="A276" s="5" t="s">
        <v>696</v>
      </c>
      <c r="B276" s="3" t="s">
        <v>157</v>
      </c>
      <c r="C276" s="4">
        <v>48000</v>
      </c>
      <c r="D276" s="5" t="s">
        <v>697</v>
      </c>
      <c r="E276" s="3" t="s">
        <v>138</v>
      </c>
    </row>
    <row r="277" spans="1:5" ht="27">
      <c r="A277" s="5" t="s">
        <v>698</v>
      </c>
      <c r="B277" s="3" t="s">
        <v>162</v>
      </c>
      <c r="C277" s="4">
        <v>20000</v>
      </c>
      <c r="D277" s="5" t="s">
        <v>699</v>
      </c>
      <c r="E277" s="3" t="s">
        <v>138</v>
      </c>
    </row>
    <row r="278" spans="1:5" ht="27">
      <c r="A278" s="5" t="s">
        <v>700</v>
      </c>
      <c r="B278" s="3" t="s">
        <v>162</v>
      </c>
      <c r="C278" s="4">
        <v>15000</v>
      </c>
      <c r="D278" s="5" t="s">
        <v>701</v>
      </c>
      <c r="E278" s="3" t="s">
        <v>138</v>
      </c>
    </row>
    <row r="279" spans="1:5" ht="27">
      <c r="A279" s="5" t="s">
        <v>702</v>
      </c>
      <c r="B279" s="3" t="s">
        <v>562</v>
      </c>
      <c r="C279" s="4">
        <v>48000</v>
      </c>
      <c r="D279" s="5" t="s">
        <v>703</v>
      </c>
      <c r="E279" s="3" t="s">
        <v>138</v>
      </c>
    </row>
    <row r="280" spans="1:5" ht="15.75">
      <c r="A280" s="5" t="s">
        <v>62</v>
      </c>
      <c r="B280" s="3" t="s">
        <v>537</v>
      </c>
      <c r="C280" s="4">
        <v>6675600</v>
      </c>
      <c r="D280" s="5" t="s">
        <v>538</v>
      </c>
      <c r="E280" s="3" t="s">
        <v>138</v>
      </c>
    </row>
    <row r="281" spans="1:5" ht="27">
      <c r="A281" s="5" t="s">
        <v>75</v>
      </c>
      <c r="B281" s="3" t="s">
        <v>150</v>
      </c>
      <c r="C281" s="4">
        <v>4310289</v>
      </c>
      <c r="D281" s="5" t="s">
        <v>539</v>
      </c>
      <c r="E281" s="3" t="s">
        <v>138</v>
      </c>
    </row>
    <row r="282" spans="1:5" ht="15.75">
      <c r="A282" s="5" t="s">
        <v>75</v>
      </c>
      <c r="B282" s="3" t="s">
        <v>534</v>
      </c>
      <c r="C282" s="4">
        <v>8800000</v>
      </c>
      <c r="D282" s="5" t="s">
        <v>535</v>
      </c>
      <c r="E282" s="3" t="s">
        <v>138</v>
      </c>
    </row>
    <row r="283" spans="1:5" ht="27">
      <c r="A283" s="5" t="s">
        <v>43</v>
      </c>
      <c r="B283" s="3" t="s">
        <v>146</v>
      </c>
      <c r="C283" s="4">
        <v>370500</v>
      </c>
      <c r="D283" s="5" t="s">
        <v>542</v>
      </c>
      <c r="E283" s="3" t="s">
        <v>138</v>
      </c>
    </row>
    <row r="284" spans="1:5" ht="27">
      <c r="A284" s="5" t="s">
        <v>43</v>
      </c>
      <c r="B284" s="3" t="s">
        <v>540</v>
      </c>
      <c r="C284" s="4">
        <v>5474500</v>
      </c>
      <c r="D284" s="5" t="s">
        <v>541</v>
      </c>
      <c r="E284" s="3" t="s">
        <v>138</v>
      </c>
    </row>
    <row r="285" spans="1:5" ht="27">
      <c r="A285" s="5" t="s">
        <v>704</v>
      </c>
      <c r="B285" s="3" t="s">
        <v>160</v>
      </c>
      <c r="C285" s="4">
        <v>30000</v>
      </c>
      <c r="D285" s="5" t="s">
        <v>705</v>
      </c>
      <c r="E285" s="3" t="s">
        <v>138</v>
      </c>
    </row>
    <row r="286" spans="1:5" ht="41.25">
      <c r="A286" s="5" t="s">
        <v>706</v>
      </c>
      <c r="B286" s="3" t="s">
        <v>157</v>
      </c>
      <c r="C286" s="4">
        <v>40000</v>
      </c>
      <c r="D286" s="5" t="s">
        <v>707</v>
      </c>
      <c r="E286" s="3" t="s">
        <v>138</v>
      </c>
    </row>
    <row r="287" spans="1:5" ht="15.75">
      <c r="A287" s="5" t="s">
        <v>708</v>
      </c>
      <c r="B287" s="3" t="s">
        <v>553</v>
      </c>
      <c r="C287" s="4">
        <v>920000</v>
      </c>
      <c r="D287" s="5" t="s">
        <v>709</v>
      </c>
      <c r="E287" s="3" t="s">
        <v>84</v>
      </c>
    </row>
    <row r="288" spans="1:5" ht="27">
      <c r="A288" s="5" t="s">
        <v>710</v>
      </c>
      <c r="B288" s="3" t="s">
        <v>711</v>
      </c>
      <c r="C288" s="4">
        <v>185400</v>
      </c>
      <c r="D288" s="5" t="s">
        <v>712</v>
      </c>
      <c r="E288" s="3" t="s">
        <v>84</v>
      </c>
    </row>
    <row r="289" spans="1:5" ht="15.75">
      <c r="A289" s="5" t="s">
        <v>68</v>
      </c>
      <c r="B289" s="3" t="s">
        <v>534</v>
      </c>
      <c r="C289" s="4">
        <v>700000</v>
      </c>
      <c r="D289" s="5" t="s">
        <v>535</v>
      </c>
      <c r="E289" s="3" t="s">
        <v>145</v>
      </c>
    </row>
    <row r="290" spans="1:5" ht="27">
      <c r="A290" s="5" t="s">
        <v>68</v>
      </c>
      <c r="B290" s="3" t="s">
        <v>150</v>
      </c>
      <c r="C290" s="4">
        <v>260686</v>
      </c>
      <c r="D290" s="5" t="s">
        <v>539</v>
      </c>
      <c r="E290" s="3" t="s">
        <v>145</v>
      </c>
    </row>
    <row r="291" spans="1:5" ht="15.75">
      <c r="A291" s="5" t="s">
        <v>68</v>
      </c>
      <c r="B291" s="3" t="s">
        <v>537</v>
      </c>
      <c r="C291" s="4">
        <v>892800</v>
      </c>
      <c r="D291" s="5" t="s">
        <v>538</v>
      </c>
      <c r="E291" s="3" t="s">
        <v>145</v>
      </c>
    </row>
    <row r="292" spans="1:5" ht="15.75">
      <c r="A292" s="5" t="s">
        <v>44</v>
      </c>
      <c r="B292" s="3" t="s">
        <v>151</v>
      </c>
      <c r="C292" s="4">
        <v>800000</v>
      </c>
      <c r="D292" s="5" t="s">
        <v>578</v>
      </c>
      <c r="E292" s="3" t="s">
        <v>145</v>
      </c>
    </row>
    <row r="293" spans="1:5" ht="27">
      <c r="A293" s="5" t="s">
        <v>44</v>
      </c>
      <c r="B293" s="3" t="s">
        <v>494</v>
      </c>
      <c r="C293" s="4">
        <v>140000</v>
      </c>
      <c r="D293" s="5" t="s">
        <v>590</v>
      </c>
      <c r="E293" s="3" t="s">
        <v>145</v>
      </c>
    </row>
    <row r="294" spans="1:5" ht="27">
      <c r="A294" s="5" t="s">
        <v>713</v>
      </c>
      <c r="B294" s="3" t="s">
        <v>576</v>
      </c>
      <c r="C294" s="4">
        <v>5200500</v>
      </c>
      <c r="D294" s="5" t="s">
        <v>577</v>
      </c>
      <c r="E294" s="3" t="s">
        <v>145</v>
      </c>
    </row>
    <row r="295" spans="1:5" ht="27">
      <c r="A295" s="5" t="s">
        <v>713</v>
      </c>
      <c r="B295" s="3" t="s">
        <v>146</v>
      </c>
      <c r="C295" s="4">
        <v>435000</v>
      </c>
      <c r="D295" s="5" t="s">
        <v>542</v>
      </c>
      <c r="E295" s="3" t="s">
        <v>145</v>
      </c>
    </row>
    <row r="296" spans="1:5" ht="27">
      <c r="A296" s="5" t="s">
        <v>713</v>
      </c>
      <c r="B296" s="3" t="s">
        <v>540</v>
      </c>
      <c r="C296" s="4">
        <v>1375000</v>
      </c>
      <c r="D296" s="5" t="s">
        <v>541</v>
      </c>
      <c r="E296" s="3" t="s">
        <v>145</v>
      </c>
    </row>
    <row r="297" spans="1:5" ht="27">
      <c r="A297" s="5" t="s">
        <v>714</v>
      </c>
      <c r="B297" s="3" t="s">
        <v>93</v>
      </c>
      <c r="C297" s="4">
        <v>91264000</v>
      </c>
      <c r="D297" s="5" t="s">
        <v>715</v>
      </c>
      <c r="E297" s="3" t="s">
        <v>84</v>
      </c>
    </row>
    <row r="298" spans="1:5" ht="27">
      <c r="A298" s="5" t="s">
        <v>714</v>
      </c>
      <c r="B298" s="3" t="s">
        <v>151</v>
      </c>
      <c r="C298" s="4">
        <v>5532000</v>
      </c>
      <c r="D298" s="5" t="s">
        <v>716</v>
      </c>
      <c r="E298" s="3" t="s">
        <v>84</v>
      </c>
    </row>
    <row r="299" spans="1:5" ht="27">
      <c r="A299" s="5" t="s">
        <v>717</v>
      </c>
      <c r="B299" s="3" t="s">
        <v>154</v>
      </c>
      <c r="C299" s="4">
        <v>82600</v>
      </c>
      <c r="D299" s="5" t="s">
        <v>718</v>
      </c>
      <c r="E299" s="3" t="s">
        <v>117</v>
      </c>
    </row>
    <row r="300" spans="1:5" ht="27">
      <c r="A300" s="5" t="s">
        <v>719</v>
      </c>
      <c r="B300" s="3" t="s">
        <v>150</v>
      </c>
      <c r="C300" s="4">
        <v>57215000</v>
      </c>
      <c r="D300" s="5" t="s">
        <v>720</v>
      </c>
      <c r="E300" s="3" t="s">
        <v>84</v>
      </c>
    </row>
    <row r="301" spans="1:5" ht="27">
      <c r="A301" s="5" t="s">
        <v>719</v>
      </c>
      <c r="B301" s="3" t="s">
        <v>721</v>
      </c>
      <c r="C301" s="4">
        <v>791039500</v>
      </c>
      <c r="D301" s="5" t="s">
        <v>722</v>
      </c>
      <c r="E301" s="3" t="s">
        <v>84</v>
      </c>
    </row>
    <row r="302" spans="1:5" ht="27">
      <c r="A302" s="5" t="s">
        <v>719</v>
      </c>
      <c r="B302" s="3" t="s">
        <v>721</v>
      </c>
      <c r="C302" s="4">
        <v>1752845259</v>
      </c>
      <c r="D302" s="5" t="s">
        <v>723</v>
      </c>
      <c r="E302" s="3" t="s">
        <v>84</v>
      </c>
    </row>
    <row r="303" spans="1:5" ht="27">
      <c r="A303" s="5" t="s">
        <v>719</v>
      </c>
      <c r="B303" s="3" t="s">
        <v>174</v>
      </c>
      <c r="C303" s="4">
        <v>15700000000</v>
      </c>
      <c r="D303" s="5" t="s">
        <v>724</v>
      </c>
      <c r="E303" s="3" t="s">
        <v>84</v>
      </c>
    </row>
    <row r="304" spans="1:5" ht="27">
      <c r="A304" s="5" t="s">
        <v>719</v>
      </c>
      <c r="B304" s="3" t="s">
        <v>510</v>
      </c>
      <c r="C304" s="4">
        <v>78844000</v>
      </c>
      <c r="D304" s="5" t="s">
        <v>725</v>
      </c>
      <c r="E304" s="3" t="s">
        <v>84</v>
      </c>
    </row>
    <row r="305" spans="1:5" ht="27">
      <c r="A305" s="5" t="s">
        <v>719</v>
      </c>
      <c r="B305" s="3" t="s">
        <v>174</v>
      </c>
      <c r="C305" s="4">
        <v>35200000000</v>
      </c>
      <c r="D305" s="5" t="s">
        <v>726</v>
      </c>
      <c r="E305" s="3" t="s">
        <v>84</v>
      </c>
    </row>
    <row r="306" spans="1:5" ht="27">
      <c r="A306" s="5" t="s">
        <v>719</v>
      </c>
      <c r="B306" s="3" t="s">
        <v>165</v>
      </c>
      <c r="C306" s="4">
        <v>30387000</v>
      </c>
      <c r="D306" s="5" t="s">
        <v>727</v>
      </c>
      <c r="E306" s="3" t="s">
        <v>84</v>
      </c>
    </row>
    <row r="307" spans="1:5" ht="15.75">
      <c r="A307" s="5" t="s">
        <v>728</v>
      </c>
      <c r="B307" s="3" t="s">
        <v>164</v>
      </c>
      <c r="C307" s="4">
        <v>200000</v>
      </c>
      <c r="D307" s="5" t="s">
        <v>777</v>
      </c>
      <c r="E307" s="3" t="s">
        <v>109</v>
      </c>
    </row>
    <row r="308" spans="1:5" ht="15.75">
      <c r="A308" s="5" t="s">
        <v>729</v>
      </c>
      <c r="B308" s="3" t="s">
        <v>158</v>
      </c>
      <c r="C308" s="4">
        <v>32841421</v>
      </c>
      <c r="D308" s="5" t="s">
        <v>730</v>
      </c>
      <c r="E308" s="3" t="s">
        <v>101</v>
      </c>
    </row>
    <row r="309" spans="1:5" ht="27">
      <c r="A309" s="5" t="s">
        <v>729</v>
      </c>
      <c r="B309" s="3" t="s">
        <v>562</v>
      </c>
      <c r="C309" s="4">
        <v>147404</v>
      </c>
      <c r="D309" s="5" t="s">
        <v>731</v>
      </c>
      <c r="E309" s="3" t="s">
        <v>101</v>
      </c>
    </row>
    <row r="310" spans="1:5" ht="15.75">
      <c r="A310" s="5" t="s">
        <v>729</v>
      </c>
      <c r="B310" s="3" t="s">
        <v>147</v>
      </c>
      <c r="C310" s="4">
        <v>10637480</v>
      </c>
      <c r="D310" s="5" t="s">
        <v>614</v>
      </c>
      <c r="E310" s="3" t="s">
        <v>101</v>
      </c>
    </row>
    <row r="311" spans="1:5" ht="15.75">
      <c r="A311" s="5" t="s">
        <v>732</v>
      </c>
      <c r="B311" s="3" t="s">
        <v>164</v>
      </c>
      <c r="C311" s="4">
        <v>200000</v>
      </c>
      <c r="D311" s="5" t="s">
        <v>777</v>
      </c>
      <c r="E311" s="3" t="s">
        <v>96</v>
      </c>
    </row>
    <row r="312" spans="1:5" ht="15.75">
      <c r="A312" s="5" t="s">
        <v>733</v>
      </c>
      <c r="B312" s="3" t="s">
        <v>164</v>
      </c>
      <c r="C312" s="4">
        <v>600000</v>
      </c>
      <c r="D312" s="5" t="s">
        <v>777</v>
      </c>
      <c r="E312" s="3" t="s">
        <v>98</v>
      </c>
    </row>
    <row r="313" spans="1:5" ht="15.75">
      <c r="A313" s="5" t="s">
        <v>734</v>
      </c>
      <c r="B313" s="3" t="s">
        <v>496</v>
      </c>
      <c r="C313" s="4">
        <v>241500</v>
      </c>
      <c r="D313" s="5" t="s">
        <v>497</v>
      </c>
      <c r="E313" s="3" t="s">
        <v>109</v>
      </c>
    </row>
    <row r="314" spans="1:5" ht="27">
      <c r="A314" s="5" t="s">
        <v>735</v>
      </c>
      <c r="B314" s="3" t="s">
        <v>579</v>
      </c>
      <c r="C314" s="4">
        <v>450000</v>
      </c>
      <c r="D314" s="5" t="s">
        <v>580</v>
      </c>
      <c r="E314" s="3" t="s">
        <v>103</v>
      </c>
    </row>
    <row r="315" spans="1:5" ht="27">
      <c r="A315" s="5" t="s">
        <v>735</v>
      </c>
      <c r="B315" s="3" t="s">
        <v>136</v>
      </c>
      <c r="C315" s="4">
        <v>339900</v>
      </c>
      <c r="D315" s="5" t="s">
        <v>516</v>
      </c>
      <c r="E315" s="3" t="s">
        <v>103</v>
      </c>
    </row>
    <row r="316" spans="1:5" ht="15.75">
      <c r="A316" s="5" t="s">
        <v>735</v>
      </c>
      <c r="B316" s="3" t="s">
        <v>147</v>
      </c>
      <c r="C316" s="4">
        <v>714057</v>
      </c>
      <c r="D316" s="5" t="s">
        <v>614</v>
      </c>
      <c r="E316" s="3" t="s">
        <v>103</v>
      </c>
    </row>
    <row r="317" spans="1:5" ht="15.75">
      <c r="A317" s="5" t="s">
        <v>735</v>
      </c>
      <c r="B317" s="3" t="s">
        <v>158</v>
      </c>
      <c r="C317" s="4">
        <v>4948856</v>
      </c>
      <c r="D317" s="5" t="s">
        <v>730</v>
      </c>
      <c r="E317" s="3" t="s">
        <v>103</v>
      </c>
    </row>
    <row r="318" spans="1:5" ht="15.75">
      <c r="A318" s="5" t="s">
        <v>736</v>
      </c>
      <c r="B318" s="3" t="s">
        <v>496</v>
      </c>
      <c r="C318" s="4">
        <v>169500</v>
      </c>
      <c r="D318" s="5" t="s">
        <v>497</v>
      </c>
      <c r="E318" s="3" t="s">
        <v>126</v>
      </c>
    </row>
    <row r="319" spans="1:5" ht="27">
      <c r="A319" s="5" t="s">
        <v>737</v>
      </c>
      <c r="B319" s="3" t="s">
        <v>579</v>
      </c>
      <c r="C319" s="4">
        <v>330801</v>
      </c>
      <c r="D319" s="5" t="s">
        <v>580</v>
      </c>
      <c r="E319" s="3" t="s">
        <v>138</v>
      </c>
    </row>
    <row r="320" spans="1:5" ht="15.75">
      <c r="A320" s="5" t="s">
        <v>738</v>
      </c>
      <c r="B320" s="3" t="s">
        <v>164</v>
      </c>
      <c r="C320" s="4">
        <v>21600000</v>
      </c>
      <c r="D320" s="5" t="s">
        <v>777</v>
      </c>
      <c r="E320" s="3" t="s">
        <v>138</v>
      </c>
    </row>
    <row r="321" spans="1:5" ht="41.25">
      <c r="A321" s="5" t="s">
        <v>739</v>
      </c>
      <c r="B321" s="3" t="s">
        <v>494</v>
      </c>
      <c r="C321" s="4">
        <v>360000</v>
      </c>
      <c r="D321" s="5" t="s">
        <v>495</v>
      </c>
      <c r="E321" s="3" t="s">
        <v>117</v>
      </c>
    </row>
    <row r="322" spans="1:5" ht="15.75">
      <c r="A322" s="5" t="s">
        <v>740</v>
      </c>
      <c r="B322" s="3" t="s">
        <v>623</v>
      </c>
      <c r="C322" s="4">
        <v>3600000</v>
      </c>
      <c r="D322" s="5" t="s">
        <v>741</v>
      </c>
      <c r="E322" s="3" t="s">
        <v>509</v>
      </c>
    </row>
    <row r="323" spans="1:5" ht="27">
      <c r="A323" s="5" t="s">
        <v>742</v>
      </c>
      <c r="B323" s="3" t="s">
        <v>504</v>
      </c>
      <c r="C323" s="4">
        <v>180000</v>
      </c>
      <c r="D323" s="5" t="s">
        <v>743</v>
      </c>
      <c r="E323" s="3" t="s">
        <v>132</v>
      </c>
    </row>
    <row r="324" spans="1:5" ht="27">
      <c r="A324" s="5" t="s">
        <v>18</v>
      </c>
      <c r="B324" s="3" t="s">
        <v>494</v>
      </c>
      <c r="C324" s="4">
        <v>300000</v>
      </c>
      <c r="D324" s="5" t="s">
        <v>495</v>
      </c>
      <c r="E324" s="3" t="s">
        <v>117</v>
      </c>
    </row>
    <row r="325" spans="1:5" ht="15.75">
      <c r="A325" s="20" t="s">
        <v>8</v>
      </c>
      <c r="B325" s="21"/>
      <c r="C325" s="22">
        <f>SUM(C326:C574)</f>
        <v>51754602</v>
      </c>
      <c r="D325" s="23"/>
      <c r="E325" s="21"/>
    </row>
    <row r="326" spans="1:5" ht="27">
      <c r="A326" s="5" t="s">
        <v>9</v>
      </c>
      <c r="B326" s="3">
        <v>1050101</v>
      </c>
      <c r="C326" s="4">
        <v>30000</v>
      </c>
      <c r="D326" s="5" t="s">
        <v>419</v>
      </c>
      <c r="E326" s="3" t="s">
        <v>104</v>
      </c>
    </row>
    <row r="327" spans="1:5" ht="27">
      <c r="A327" s="5" t="s">
        <v>420</v>
      </c>
      <c r="B327" s="3">
        <v>1050101</v>
      </c>
      <c r="C327" s="4">
        <v>70000</v>
      </c>
      <c r="D327" s="5" t="s">
        <v>419</v>
      </c>
      <c r="E327" s="3" t="s">
        <v>128</v>
      </c>
    </row>
    <row r="328" spans="1:5" ht="27">
      <c r="A328" s="5" t="s">
        <v>421</v>
      </c>
      <c r="B328" s="3">
        <v>1050101</v>
      </c>
      <c r="C328" s="4">
        <v>700000</v>
      </c>
      <c r="D328" s="5" t="s">
        <v>422</v>
      </c>
      <c r="E328" s="3" t="s">
        <v>129</v>
      </c>
    </row>
    <row r="329" spans="1:5" ht="27">
      <c r="A329" s="5" t="s">
        <v>421</v>
      </c>
      <c r="B329" s="3">
        <v>1050101</v>
      </c>
      <c r="C329" s="4">
        <v>360000</v>
      </c>
      <c r="D329" s="5" t="s">
        <v>419</v>
      </c>
      <c r="E329" s="3" t="s">
        <v>129</v>
      </c>
    </row>
    <row r="330" spans="1:5" ht="27">
      <c r="A330" s="5" t="s">
        <v>423</v>
      </c>
      <c r="B330" s="3">
        <v>1050101</v>
      </c>
      <c r="C330" s="4">
        <v>100000</v>
      </c>
      <c r="D330" s="5" t="s">
        <v>424</v>
      </c>
      <c r="E330" s="3" t="s">
        <v>84</v>
      </c>
    </row>
    <row r="331" spans="1:5" ht="27">
      <c r="A331" s="5" t="s">
        <v>425</v>
      </c>
      <c r="B331" s="3">
        <v>1050204</v>
      </c>
      <c r="C331" s="4">
        <v>396602</v>
      </c>
      <c r="D331" s="5" t="s">
        <v>426</v>
      </c>
      <c r="E331" s="3" t="s">
        <v>132</v>
      </c>
    </row>
    <row r="332" spans="1:5" ht="27">
      <c r="A332" s="5" t="s">
        <v>427</v>
      </c>
      <c r="B332" s="3">
        <v>1050101</v>
      </c>
      <c r="C332" s="4">
        <v>150000</v>
      </c>
      <c r="D332" s="5" t="s">
        <v>424</v>
      </c>
      <c r="E332" s="3" t="s">
        <v>84</v>
      </c>
    </row>
    <row r="333" spans="1:5" ht="27">
      <c r="A333" s="5" t="s">
        <v>428</v>
      </c>
      <c r="B333" s="3">
        <v>1050101</v>
      </c>
      <c r="C333" s="4">
        <v>200000</v>
      </c>
      <c r="D333" s="5" t="s">
        <v>424</v>
      </c>
      <c r="E333" s="3" t="s">
        <v>84</v>
      </c>
    </row>
    <row r="334" spans="1:5" ht="27">
      <c r="A334" s="5" t="s">
        <v>429</v>
      </c>
      <c r="B334" s="3">
        <v>1050107</v>
      </c>
      <c r="C334" s="4">
        <v>1000000</v>
      </c>
      <c r="D334" s="5" t="s">
        <v>430</v>
      </c>
      <c r="E334" s="3" t="s">
        <v>84</v>
      </c>
    </row>
    <row r="335" spans="1:5" ht="27">
      <c r="A335" s="5" t="s">
        <v>431</v>
      </c>
      <c r="B335" s="3">
        <v>1050101</v>
      </c>
      <c r="C335" s="4">
        <v>170000</v>
      </c>
      <c r="D335" s="5" t="s">
        <v>419</v>
      </c>
      <c r="E335" s="3" t="s">
        <v>128</v>
      </c>
    </row>
    <row r="336" spans="1:5" ht="27">
      <c r="A336" s="5" t="s">
        <v>432</v>
      </c>
      <c r="B336" s="3">
        <v>1050101</v>
      </c>
      <c r="C336" s="4">
        <v>70000</v>
      </c>
      <c r="D336" s="5" t="s">
        <v>419</v>
      </c>
      <c r="E336" s="3" t="s">
        <v>117</v>
      </c>
    </row>
    <row r="337" spans="1:5" ht="27">
      <c r="A337" s="5" t="s">
        <v>81</v>
      </c>
      <c r="B337" s="3">
        <v>1050101</v>
      </c>
      <c r="C337" s="4">
        <v>100000</v>
      </c>
      <c r="D337" s="5" t="s">
        <v>424</v>
      </c>
      <c r="E337" s="3" t="s">
        <v>84</v>
      </c>
    </row>
    <row r="338" spans="1:5" ht="27">
      <c r="A338" s="5" t="s">
        <v>433</v>
      </c>
      <c r="B338" s="3">
        <v>1050101</v>
      </c>
      <c r="C338" s="4">
        <v>80000</v>
      </c>
      <c r="D338" s="5" t="s">
        <v>419</v>
      </c>
      <c r="E338" s="3" t="s">
        <v>96</v>
      </c>
    </row>
    <row r="339" spans="1:5" ht="27">
      <c r="A339" s="5" t="s">
        <v>10</v>
      </c>
      <c r="B339" s="3">
        <v>1050101</v>
      </c>
      <c r="C339" s="4">
        <v>700000</v>
      </c>
      <c r="D339" s="5" t="s">
        <v>422</v>
      </c>
      <c r="E339" s="3" t="s">
        <v>101</v>
      </c>
    </row>
    <row r="340" spans="1:5" ht="27">
      <c r="A340" s="5" t="s">
        <v>434</v>
      </c>
      <c r="B340" s="3">
        <v>1050101</v>
      </c>
      <c r="C340" s="4">
        <v>70000</v>
      </c>
      <c r="D340" s="5" t="s">
        <v>419</v>
      </c>
      <c r="E340" s="3" t="s">
        <v>87</v>
      </c>
    </row>
    <row r="341" spans="1:5" ht="27">
      <c r="A341" s="5" t="s">
        <v>435</v>
      </c>
      <c r="B341" s="3">
        <v>1050101</v>
      </c>
      <c r="C341" s="4">
        <v>30000</v>
      </c>
      <c r="D341" s="5" t="s">
        <v>419</v>
      </c>
      <c r="E341" s="3" t="s">
        <v>104</v>
      </c>
    </row>
    <row r="342" spans="1:5" ht="27">
      <c r="A342" s="5" t="s">
        <v>436</v>
      </c>
      <c r="B342" s="3">
        <v>1050101</v>
      </c>
      <c r="C342" s="4">
        <v>70000</v>
      </c>
      <c r="D342" s="5" t="s">
        <v>419</v>
      </c>
      <c r="E342" s="3" t="s">
        <v>98</v>
      </c>
    </row>
    <row r="343" spans="1:5" ht="27">
      <c r="A343" s="5" t="s">
        <v>437</v>
      </c>
      <c r="B343" s="3">
        <v>1050204</v>
      </c>
      <c r="C343" s="4">
        <v>360000</v>
      </c>
      <c r="D343" s="5" t="s">
        <v>438</v>
      </c>
      <c r="E343" s="3" t="s">
        <v>109</v>
      </c>
    </row>
    <row r="344" spans="1:5" ht="27">
      <c r="A344" s="5" t="s">
        <v>439</v>
      </c>
      <c r="B344" s="3">
        <v>1050101</v>
      </c>
      <c r="C344" s="4">
        <v>100000</v>
      </c>
      <c r="D344" s="5" t="s">
        <v>419</v>
      </c>
      <c r="E344" s="3" t="s">
        <v>87</v>
      </c>
    </row>
    <row r="345" spans="1:5" ht="15.75">
      <c r="A345" s="5" t="s">
        <v>21</v>
      </c>
      <c r="B345" s="3">
        <v>1050105</v>
      </c>
      <c r="C345" s="4">
        <v>400000</v>
      </c>
      <c r="D345" s="5" t="s">
        <v>440</v>
      </c>
      <c r="E345" s="3" t="s">
        <v>92</v>
      </c>
    </row>
    <row r="346" spans="1:5" ht="15.75">
      <c r="A346" s="5" t="s">
        <v>21</v>
      </c>
      <c r="B346" s="3">
        <v>1050105</v>
      </c>
      <c r="C346" s="4">
        <v>288400</v>
      </c>
      <c r="D346" s="5" t="s">
        <v>441</v>
      </c>
      <c r="E346" s="3" t="s">
        <v>92</v>
      </c>
    </row>
    <row r="347" spans="1:5" ht="15.75">
      <c r="A347" s="5" t="s">
        <v>21</v>
      </c>
      <c r="B347" s="3">
        <v>1050105</v>
      </c>
      <c r="C347" s="4">
        <v>32000</v>
      </c>
      <c r="D347" s="5" t="s">
        <v>442</v>
      </c>
      <c r="E347" s="3" t="s">
        <v>92</v>
      </c>
    </row>
    <row r="348" spans="1:5" ht="15.75">
      <c r="A348" s="5" t="s">
        <v>21</v>
      </c>
      <c r="B348" s="3">
        <v>1050105</v>
      </c>
      <c r="C348" s="4">
        <v>11000</v>
      </c>
      <c r="D348" s="5" t="s">
        <v>443</v>
      </c>
      <c r="E348" s="3" t="s">
        <v>92</v>
      </c>
    </row>
    <row r="349" spans="1:5" ht="15.75">
      <c r="A349" s="5" t="s">
        <v>21</v>
      </c>
      <c r="B349" s="3">
        <v>1050105</v>
      </c>
      <c r="C349" s="4">
        <v>19200</v>
      </c>
      <c r="D349" s="5" t="s">
        <v>444</v>
      </c>
      <c r="E349" s="3" t="s">
        <v>92</v>
      </c>
    </row>
    <row r="350" spans="1:5" ht="15.75">
      <c r="A350" s="5" t="s">
        <v>21</v>
      </c>
      <c r="B350" s="3">
        <v>1050105</v>
      </c>
      <c r="C350" s="4">
        <v>107124</v>
      </c>
      <c r="D350" s="5" t="s">
        <v>445</v>
      </c>
      <c r="E350" s="3" t="s">
        <v>92</v>
      </c>
    </row>
    <row r="351" spans="1:5" ht="15.75">
      <c r="A351" s="5" t="s">
        <v>21</v>
      </c>
      <c r="B351" s="3">
        <v>1050105</v>
      </c>
      <c r="C351" s="4">
        <v>19200</v>
      </c>
      <c r="D351" s="5" t="s">
        <v>446</v>
      </c>
      <c r="E351" s="3" t="s">
        <v>92</v>
      </c>
    </row>
    <row r="352" spans="1:5" ht="15.75">
      <c r="A352" s="5" t="s">
        <v>21</v>
      </c>
      <c r="B352" s="3">
        <v>1050105</v>
      </c>
      <c r="C352" s="4">
        <v>41600</v>
      </c>
      <c r="D352" s="5" t="s">
        <v>447</v>
      </c>
      <c r="E352" s="3" t="s">
        <v>92</v>
      </c>
    </row>
    <row r="353" spans="1:5" ht="27">
      <c r="A353" s="5" t="s">
        <v>448</v>
      </c>
      <c r="B353" s="3">
        <v>1050101</v>
      </c>
      <c r="C353" s="4">
        <v>300000</v>
      </c>
      <c r="D353" s="5" t="s">
        <v>424</v>
      </c>
      <c r="E353" s="3" t="s">
        <v>84</v>
      </c>
    </row>
    <row r="354" spans="1:5" ht="27">
      <c r="A354" s="5" t="s">
        <v>448</v>
      </c>
      <c r="B354" s="3">
        <v>1050101</v>
      </c>
      <c r="C354" s="4">
        <v>280000</v>
      </c>
      <c r="D354" s="5" t="s">
        <v>424</v>
      </c>
      <c r="E354" s="3" t="s">
        <v>84</v>
      </c>
    </row>
    <row r="355" spans="1:5" ht="27">
      <c r="A355" s="5" t="s">
        <v>449</v>
      </c>
      <c r="B355" s="3">
        <v>1050101</v>
      </c>
      <c r="C355" s="4">
        <v>250000</v>
      </c>
      <c r="D355" s="5" t="s">
        <v>424</v>
      </c>
      <c r="E355" s="3" t="s">
        <v>87</v>
      </c>
    </row>
    <row r="356" spans="1:5" ht="27">
      <c r="A356" s="5" t="s">
        <v>450</v>
      </c>
      <c r="B356" s="3">
        <v>1050101</v>
      </c>
      <c r="C356" s="4">
        <v>250000</v>
      </c>
      <c r="D356" s="5" t="s">
        <v>424</v>
      </c>
      <c r="E356" s="3" t="s">
        <v>84</v>
      </c>
    </row>
    <row r="357" spans="1:5" ht="27">
      <c r="A357" s="5" t="s">
        <v>167</v>
      </c>
      <c r="B357" s="3">
        <v>1050101</v>
      </c>
      <c r="C357" s="4">
        <v>200000</v>
      </c>
      <c r="D357" s="5" t="s">
        <v>424</v>
      </c>
      <c r="E357" s="3" t="s">
        <v>96</v>
      </c>
    </row>
    <row r="358" spans="1:5" ht="27">
      <c r="A358" s="5" t="s">
        <v>451</v>
      </c>
      <c r="B358" s="3">
        <v>1050101</v>
      </c>
      <c r="C358" s="4">
        <v>360000</v>
      </c>
      <c r="D358" s="5" t="s">
        <v>424</v>
      </c>
      <c r="E358" s="3" t="s">
        <v>84</v>
      </c>
    </row>
    <row r="359" spans="1:5" ht="27">
      <c r="A359" s="5" t="s">
        <v>452</v>
      </c>
      <c r="B359" s="3">
        <v>1050101</v>
      </c>
      <c r="C359" s="4">
        <v>268000</v>
      </c>
      <c r="D359" s="5" t="s">
        <v>424</v>
      </c>
      <c r="E359" s="3" t="s">
        <v>98</v>
      </c>
    </row>
    <row r="360" spans="1:5" ht="27">
      <c r="A360" s="5" t="s">
        <v>452</v>
      </c>
      <c r="B360" s="3">
        <v>1050101</v>
      </c>
      <c r="C360" s="4">
        <v>180000</v>
      </c>
      <c r="D360" s="5" t="s">
        <v>424</v>
      </c>
      <c r="E360" s="3" t="s">
        <v>98</v>
      </c>
    </row>
    <row r="361" spans="1:5" ht="27">
      <c r="A361" s="5" t="s">
        <v>452</v>
      </c>
      <c r="B361" s="3">
        <v>1050101</v>
      </c>
      <c r="C361" s="4">
        <v>150000</v>
      </c>
      <c r="D361" s="5" t="s">
        <v>424</v>
      </c>
      <c r="E361" s="3" t="s">
        <v>98</v>
      </c>
    </row>
    <row r="362" spans="1:5" ht="27">
      <c r="A362" s="5" t="s">
        <v>453</v>
      </c>
      <c r="B362" s="3">
        <v>1050101</v>
      </c>
      <c r="C362" s="4">
        <v>200000</v>
      </c>
      <c r="D362" s="5" t="s">
        <v>424</v>
      </c>
      <c r="E362" s="3" t="s">
        <v>84</v>
      </c>
    </row>
    <row r="363" spans="1:5" ht="27">
      <c r="A363" s="5" t="s">
        <v>453</v>
      </c>
      <c r="B363" s="3">
        <v>1050101</v>
      </c>
      <c r="C363" s="4">
        <v>300000</v>
      </c>
      <c r="D363" s="5" t="s">
        <v>424</v>
      </c>
      <c r="E363" s="3" t="s">
        <v>84</v>
      </c>
    </row>
    <row r="364" spans="1:5" ht="27">
      <c r="A364" s="5" t="s">
        <v>454</v>
      </c>
      <c r="B364" s="3">
        <v>1050101</v>
      </c>
      <c r="C364" s="4">
        <v>100000</v>
      </c>
      <c r="D364" s="5" t="s">
        <v>424</v>
      </c>
      <c r="E364" s="3" t="s">
        <v>84</v>
      </c>
    </row>
    <row r="365" spans="1:5" ht="27">
      <c r="A365" s="5" t="s">
        <v>99</v>
      </c>
      <c r="B365" s="3">
        <v>1050101</v>
      </c>
      <c r="C365" s="4">
        <v>280000</v>
      </c>
      <c r="D365" s="5" t="s">
        <v>424</v>
      </c>
      <c r="E365" s="3" t="s">
        <v>84</v>
      </c>
    </row>
    <row r="366" spans="1:5" ht="27">
      <c r="A366" s="5" t="s">
        <v>99</v>
      </c>
      <c r="B366" s="3">
        <v>1050101</v>
      </c>
      <c r="C366" s="4">
        <v>50000</v>
      </c>
      <c r="D366" s="5" t="s">
        <v>424</v>
      </c>
      <c r="E366" s="3" t="s">
        <v>84</v>
      </c>
    </row>
    <row r="367" spans="1:5" ht="27">
      <c r="A367" s="5" t="s">
        <v>455</v>
      </c>
      <c r="B367" s="3">
        <v>1050101</v>
      </c>
      <c r="C367" s="4">
        <v>1680000</v>
      </c>
      <c r="D367" s="5" t="s">
        <v>424</v>
      </c>
      <c r="E367" s="3" t="s">
        <v>84</v>
      </c>
    </row>
    <row r="368" spans="1:5" ht="27">
      <c r="A368" s="5" t="s">
        <v>456</v>
      </c>
      <c r="B368" s="3">
        <v>1050101</v>
      </c>
      <c r="C368" s="4">
        <v>1440000</v>
      </c>
      <c r="D368" s="5" t="s">
        <v>424</v>
      </c>
      <c r="E368" s="3" t="s">
        <v>84</v>
      </c>
    </row>
    <row r="369" spans="1:5" ht="27">
      <c r="A369" s="5" t="s">
        <v>456</v>
      </c>
      <c r="B369" s="3">
        <v>1050101</v>
      </c>
      <c r="C369" s="4">
        <v>72000</v>
      </c>
      <c r="D369" s="5" t="s">
        <v>424</v>
      </c>
      <c r="E369" s="3" t="s">
        <v>84</v>
      </c>
    </row>
    <row r="370" spans="1:5" ht="27">
      <c r="A370" s="5" t="s">
        <v>456</v>
      </c>
      <c r="B370" s="3">
        <v>1050101</v>
      </c>
      <c r="C370" s="4">
        <v>50000</v>
      </c>
      <c r="D370" s="5" t="s">
        <v>424</v>
      </c>
      <c r="E370" s="3" t="s">
        <v>84</v>
      </c>
    </row>
    <row r="371" spans="1:5" ht="15.75">
      <c r="A371" s="5" t="s">
        <v>24</v>
      </c>
      <c r="B371" s="3">
        <v>1050105</v>
      </c>
      <c r="C371" s="4">
        <v>32000</v>
      </c>
      <c r="D371" s="5" t="s">
        <v>447</v>
      </c>
      <c r="E371" s="3" t="s">
        <v>101</v>
      </c>
    </row>
    <row r="372" spans="1:5" ht="15.75">
      <c r="A372" s="5" t="s">
        <v>24</v>
      </c>
      <c r="B372" s="3">
        <v>1050105</v>
      </c>
      <c r="C372" s="4">
        <v>19200</v>
      </c>
      <c r="D372" s="5" t="s">
        <v>446</v>
      </c>
      <c r="E372" s="3" t="s">
        <v>101</v>
      </c>
    </row>
    <row r="373" spans="1:5" ht="15.75">
      <c r="A373" s="5" t="s">
        <v>24</v>
      </c>
      <c r="B373" s="3">
        <v>1050105</v>
      </c>
      <c r="C373" s="4">
        <v>123224</v>
      </c>
      <c r="D373" s="5" t="s">
        <v>445</v>
      </c>
      <c r="E373" s="3" t="s">
        <v>101</v>
      </c>
    </row>
    <row r="374" spans="1:5" ht="15.75">
      <c r="A374" s="5" t="s">
        <v>24</v>
      </c>
      <c r="B374" s="3">
        <v>1050105</v>
      </c>
      <c r="C374" s="4">
        <v>19200</v>
      </c>
      <c r="D374" s="5" t="s">
        <v>444</v>
      </c>
      <c r="E374" s="3" t="s">
        <v>101</v>
      </c>
    </row>
    <row r="375" spans="1:5" ht="15.75">
      <c r="A375" s="5" t="s">
        <v>24</v>
      </c>
      <c r="B375" s="3">
        <v>1050105</v>
      </c>
      <c r="C375" s="4">
        <v>4800</v>
      </c>
      <c r="D375" s="5" t="s">
        <v>457</v>
      </c>
      <c r="E375" s="3" t="s">
        <v>101</v>
      </c>
    </row>
    <row r="376" spans="1:5" ht="15.75">
      <c r="A376" s="5" t="s">
        <v>24</v>
      </c>
      <c r="B376" s="3">
        <v>1050105</v>
      </c>
      <c r="C376" s="4">
        <v>4800</v>
      </c>
      <c r="D376" s="5" t="s">
        <v>443</v>
      </c>
      <c r="E376" s="3" t="s">
        <v>101</v>
      </c>
    </row>
    <row r="377" spans="1:5" ht="15.75">
      <c r="A377" s="5" t="s">
        <v>24</v>
      </c>
      <c r="B377" s="3">
        <v>1050105</v>
      </c>
      <c r="C377" s="4">
        <v>14000</v>
      </c>
      <c r="D377" s="5" t="s">
        <v>458</v>
      </c>
      <c r="E377" s="3" t="s">
        <v>101</v>
      </c>
    </row>
    <row r="378" spans="1:5" ht="15.75">
      <c r="A378" s="5" t="s">
        <v>24</v>
      </c>
      <c r="B378" s="3">
        <v>1050105</v>
      </c>
      <c r="C378" s="4">
        <v>80000</v>
      </c>
      <c r="D378" s="5" t="s">
        <v>459</v>
      </c>
      <c r="E378" s="3" t="s">
        <v>101</v>
      </c>
    </row>
    <row r="379" spans="1:5" ht="15.75">
      <c r="A379" s="5" t="s">
        <v>24</v>
      </c>
      <c r="B379" s="3">
        <v>1050105</v>
      </c>
      <c r="C379" s="4">
        <v>32000</v>
      </c>
      <c r="D379" s="5" t="s">
        <v>442</v>
      </c>
      <c r="E379" s="3" t="s">
        <v>101</v>
      </c>
    </row>
    <row r="380" spans="1:5" ht="15.75">
      <c r="A380" s="5" t="s">
        <v>24</v>
      </c>
      <c r="B380" s="3">
        <v>1050105</v>
      </c>
      <c r="C380" s="4">
        <v>372400</v>
      </c>
      <c r="D380" s="5" t="s">
        <v>441</v>
      </c>
      <c r="E380" s="3" t="s">
        <v>101</v>
      </c>
    </row>
    <row r="381" spans="1:5" ht="15.75">
      <c r="A381" s="5" t="s">
        <v>24</v>
      </c>
      <c r="B381" s="3">
        <v>1050105</v>
      </c>
      <c r="C381" s="4">
        <v>260000</v>
      </c>
      <c r="D381" s="5" t="s">
        <v>440</v>
      </c>
      <c r="E381" s="3" t="s">
        <v>101</v>
      </c>
    </row>
    <row r="382" spans="1:5" ht="27">
      <c r="A382" s="5" t="s">
        <v>11</v>
      </c>
      <c r="B382" s="3">
        <v>1050101</v>
      </c>
      <c r="C382" s="4">
        <v>700000</v>
      </c>
      <c r="D382" s="5" t="s">
        <v>422</v>
      </c>
      <c r="E382" s="3" t="s">
        <v>109</v>
      </c>
    </row>
    <row r="383" spans="1:5" ht="27">
      <c r="A383" s="5" t="s">
        <v>12</v>
      </c>
      <c r="B383" s="3">
        <v>1050101</v>
      </c>
      <c r="C383" s="4">
        <v>100000</v>
      </c>
      <c r="D383" s="5" t="s">
        <v>419</v>
      </c>
      <c r="E383" s="3" t="s">
        <v>98</v>
      </c>
    </row>
    <row r="384" spans="1:5" ht="27">
      <c r="A384" s="5" t="s">
        <v>13</v>
      </c>
      <c r="B384" s="3">
        <v>1050101</v>
      </c>
      <c r="C384" s="4">
        <v>80000</v>
      </c>
      <c r="D384" s="5" t="s">
        <v>419</v>
      </c>
      <c r="E384" s="3" t="s">
        <v>126</v>
      </c>
    </row>
    <row r="385" spans="1:5" ht="15.75">
      <c r="A385" s="5" t="s">
        <v>26</v>
      </c>
      <c r="B385" s="3">
        <v>1050105</v>
      </c>
      <c r="C385" s="4">
        <v>400000</v>
      </c>
      <c r="D385" s="5" t="s">
        <v>440</v>
      </c>
      <c r="E385" s="3" t="s">
        <v>103</v>
      </c>
    </row>
    <row r="386" spans="1:5" ht="15.75">
      <c r="A386" s="5" t="s">
        <v>26</v>
      </c>
      <c r="B386" s="3">
        <v>1050105</v>
      </c>
      <c r="C386" s="4">
        <v>220400</v>
      </c>
      <c r="D386" s="5" t="s">
        <v>441</v>
      </c>
      <c r="E386" s="3" t="s">
        <v>103</v>
      </c>
    </row>
    <row r="387" spans="1:5" ht="15.75">
      <c r="A387" s="5" t="s">
        <v>26</v>
      </c>
      <c r="B387" s="3">
        <v>1050105</v>
      </c>
      <c r="C387" s="4">
        <v>13648</v>
      </c>
      <c r="D387" s="5" t="s">
        <v>458</v>
      </c>
      <c r="E387" s="3" t="s">
        <v>103</v>
      </c>
    </row>
    <row r="388" spans="1:5" ht="15.75">
      <c r="A388" s="5" t="s">
        <v>26</v>
      </c>
      <c r="B388" s="3">
        <v>1050105</v>
      </c>
      <c r="C388" s="4">
        <v>4800</v>
      </c>
      <c r="D388" s="5" t="s">
        <v>443</v>
      </c>
      <c r="E388" s="3" t="s">
        <v>103</v>
      </c>
    </row>
    <row r="389" spans="1:5" ht="15.75">
      <c r="A389" s="5" t="s">
        <v>26</v>
      </c>
      <c r="B389" s="3">
        <v>1050105</v>
      </c>
      <c r="C389" s="4">
        <v>4800</v>
      </c>
      <c r="D389" s="5" t="s">
        <v>457</v>
      </c>
      <c r="E389" s="3" t="s">
        <v>103</v>
      </c>
    </row>
    <row r="390" spans="1:5" ht="15.75">
      <c r="A390" s="5" t="s">
        <v>26</v>
      </c>
      <c r="B390" s="3">
        <v>1050105</v>
      </c>
      <c r="C390" s="4">
        <v>19200</v>
      </c>
      <c r="D390" s="5" t="s">
        <v>444</v>
      </c>
      <c r="E390" s="3" t="s">
        <v>103</v>
      </c>
    </row>
    <row r="391" spans="1:5" ht="15.75">
      <c r="A391" s="5" t="s">
        <v>26</v>
      </c>
      <c r="B391" s="3">
        <v>1050105</v>
      </c>
      <c r="C391" s="4">
        <v>93030</v>
      </c>
      <c r="D391" s="5" t="s">
        <v>445</v>
      </c>
      <c r="E391" s="3" t="s">
        <v>103</v>
      </c>
    </row>
    <row r="392" spans="1:5" ht="15.75">
      <c r="A392" s="5" t="s">
        <v>26</v>
      </c>
      <c r="B392" s="3">
        <v>1050105</v>
      </c>
      <c r="C392" s="4">
        <v>19200</v>
      </c>
      <c r="D392" s="5" t="s">
        <v>446</v>
      </c>
      <c r="E392" s="3" t="s">
        <v>103</v>
      </c>
    </row>
    <row r="393" spans="1:5" ht="15.75">
      <c r="A393" s="5" t="s">
        <v>26</v>
      </c>
      <c r="B393" s="3">
        <v>1050105</v>
      </c>
      <c r="C393" s="4">
        <v>32000</v>
      </c>
      <c r="D393" s="5" t="s">
        <v>447</v>
      </c>
      <c r="E393" s="3" t="s">
        <v>103</v>
      </c>
    </row>
    <row r="394" spans="1:5" ht="27">
      <c r="A394" s="5" t="s">
        <v>460</v>
      </c>
      <c r="B394" s="3">
        <v>1050101</v>
      </c>
      <c r="C394" s="4">
        <v>70000</v>
      </c>
      <c r="D394" s="5" t="s">
        <v>419</v>
      </c>
      <c r="E394" s="3" t="s">
        <v>96</v>
      </c>
    </row>
    <row r="395" spans="1:5" ht="15.75">
      <c r="A395" s="5" t="s">
        <v>27</v>
      </c>
      <c r="B395" s="3">
        <v>1050105</v>
      </c>
      <c r="C395" s="4">
        <v>32000</v>
      </c>
      <c r="D395" s="5" t="s">
        <v>447</v>
      </c>
      <c r="E395" s="3" t="s">
        <v>96</v>
      </c>
    </row>
    <row r="396" spans="1:5" ht="15.75">
      <c r="A396" s="5" t="s">
        <v>27</v>
      </c>
      <c r="B396" s="3">
        <v>1050105</v>
      </c>
      <c r="C396" s="4">
        <v>19200</v>
      </c>
      <c r="D396" s="5" t="s">
        <v>446</v>
      </c>
      <c r="E396" s="3" t="s">
        <v>96</v>
      </c>
    </row>
    <row r="397" spans="1:5" ht="15.75">
      <c r="A397" s="5" t="s">
        <v>27</v>
      </c>
      <c r="B397" s="3">
        <v>1050105</v>
      </c>
      <c r="C397" s="4">
        <v>115282</v>
      </c>
      <c r="D397" s="5" t="s">
        <v>445</v>
      </c>
      <c r="E397" s="3" t="s">
        <v>96</v>
      </c>
    </row>
    <row r="398" spans="1:5" ht="15.75">
      <c r="A398" s="5" t="s">
        <v>27</v>
      </c>
      <c r="B398" s="3">
        <v>1050105</v>
      </c>
      <c r="C398" s="4">
        <v>19200</v>
      </c>
      <c r="D398" s="5" t="s">
        <v>444</v>
      </c>
      <c r="E398" s="3" t="s">
        <v>96</v>
      </c>
    </row>
    <row r="399" spans="1:5" ht="15.75">
      <c r="A399" s="5" t="s">
        <v>27</v>
      </c>
      <c r="B399" s="3">
        <v>1050105</v>
      </c>
      <c r="C399" s="4">
        <v>4800</v>
      </c>
      <c r="D399" s="5" t="s">
        <v>457</v>
      </c>
      <c r="E399" s="3" t="s">
        <v>96</v>
      </c>
    </row>
    <row r="400" spans="1:5" ht="15.75">
      <c r="A400" s="5" t="s">
        <v>27</v>
      </c>
      <c r="B400" s="3">
        <v>1050105</v>
      </c>
      <c r="C400" s="4">
        <v>4800</v>
      </c>
      <c r="D400" s="5" t="s">
        <v>443</v>
      </c>
      <c r="E400" s="3" t="s">
        <v>96</v>
      </c>
    </row>
    <row r="401" spans="1:5" ht="15.75">
      <c r="A401" s="5" t="s">
        <v>27</v>
      </c>
      <c r="B401" s="3">
        <v>1050105</v>
      </c>
      <c r="C401" s="4">
        <v>1316000</v>
      </c>
      <c r="D401" s="5" t="s">
        <v>442</v>
      </c>
      <c r="E401" s="3" t="s">
        <v>96</v>
      </c>
    </row>
    <row r="402" spans="1:5" ht="15.75">
      <c r="A402" s="5" t="s">
        <v>27</v>
      </c>
      <c r="B402" s="3">
        <v>1050105</v>
      </c>
      <c r="C402" s="4">
        <v>360000</v>
      </c>
      <c r="D402" s="5" t="s">
        <v>441</v>
      </c>
      <c r="E402" s="3" t="s">
        <v>96</v>
      </c>
    </row>
    <row r="403" spans="1:5" ht="15.75">
      <c r="A403" s="5" t="s">
        <v>27</v>
      </c>
      <c r="B403" s="3">
        <v>1050105</v>
      </c>
      <c r="C403" s="4">
        <v>560000</v>
      </c>
      <c r="D403" s="5" t="s">
        <v>440</v>
      </c>
      <c r="E403" s="3" t="s">
        <v>96</v>
      </c>
    </row>
    <row r="404" spans="1:5" ht="27">
      <c r="A404" s="5" t="s">
        <v>27</v>
      </c>
      <c r="B404" s="3">
        <v>1050322</v>
      </c>
      <c r="C404" s="4">
        <v>3947420</v>
      </c>
      <c r="D404" s="5" t="s">
        <v>461</v>
      </c>
      <c r="E404" s="3" t="s">
        <v>96</v>
      </c>
    </row>
    <row r="405" spans="1:5" ht="15.75">
      <c r="A405" s="5" t="s">
        <v>28</v>
      </c>
      <c r="B405" s="3">
        <v>1050105</v>
      </c>
      <c r="C405" s="4">
        <v>400000</v>
      </c>
      <c r="D405" s="5" t="s">
        <v>440</v>
      </c>
      <c r="E405" s="3" t="s">
        <v>104</v>
      </c>
    </row>
    <row r="406" spans="1:5" ht="15.75">
      <c r="A406" s="5" t="s">
        <v>28</v>
      </c>
      <c r="B406" s="3">
        <v>1050105</v>
      </c>
      <c r="C406" s="4">
        <v>250000</v>
      </c>
      <c r="D406" s="5" t="s">
        <v>441</v>
      </c>
      <c r="E406" s="3" t="s">
        <v>104</v>
      </c>
    </row>
    <row r="407" spans="1:5" ht="15.75">
      <c r="A407" s="5" t="s">
        <v>28</v>
      </c>
      <c r="B407" s="3">
        <v>1050105</v>
      </c>
      <c r="C407" s="4">
        <v>25200</v>
      </c>
      <c r="D407" s="5" t="s">
        <v>458</v>
      </c>
      <c r="E407" s="3" t="s">
        <v>104</v>
      </c>
    </row>
    <row r="408" spans="1:5" ht="15.75">
      <c r="A408" s="5" t="s">
        <v>28</v>
      </c>
      <c r="B408" s="3">
        <v>1050105</v>
      </c>
      <c r="C408" s="4">
        <v>4800</v>
      </c>
      <c r="D408" s="5" t="s">
        <v>443</v>
      </c>
      <c r="E408" s="3" t="s">
        <v>104</v>
      </c>
    </row>
    <row r="409" spans="1:5" ht="15.75">
      <c r="A409" s="5" t="s">
        <v>28</v>
      </c>
      <c r="B409" s="3">
        <v>1050105</v>
      </c>
      <c r="C409" s="4">
        <v>4800</v>
      </c>
      <c r="D409" s="5" t="s">
        <v>457</v>
      </c>
      <c r="E409" s="3" t="s">
        <v>104</v>
      </c>
    </row>
    <row r="410" spans="1:5" ht="15.75">
      <c r="A410" s="5" t="s">
        <v>28</v>
      </c>
      <c r="B410" s="3">
        <v>1050105</v>
      </c>
      <c r="C410" s="4">
        <v>19200</v>
      </c>
      <c r="D410" s="5" t="s">
        <v>444</v>
      </c>
      <c r="E410" s="3" t="s">
        <v>104</v>
      </c>
    </row>
    <row r="411" spans="1:5" ht="15.75">
      <c r="A411" s="5" t="s">
        <v>28</v>
      </c>
      <c r="B411" s="3">
        <v>1050105</v>
      </c>
      <c r="C411" s="4">
        <v>78600</v>
      </c>
      <c r="D411" s="5" t="s">
        <v>445</v>
      </c>
      <c r="E411" s="3" t="s">
        <v>104</v>
      </c>
    </row>
    <row r="412" spans="1:5" ht="15.75">
      <c r="A412" s="5" t="s">
        <v>28</v>
      </c>
      <c r="B412" s="3">
        <v>1050105</v>
      </c>
      <c r="C412" s="4">
        <v>19200</v>
      </c>
      <c r="D412" s="5" t="s">
        <v>446</v>
      </c>
      <c r="E412" s="3" t="s">
        <v>104</v>
      </c>
    </row>
    <row r="413" spans="1:5" ht="15.75">
      <c r="A413" s="5" t="s">
        <v>28</v>
      </c>
      <c r="B413" s="3">
        <v>1050105</v>
      </c>
      <c r="C413" s="4">
        <v>32000</v>
      </c>
      <c r="D413" s="5" t="s">
        <v>447</v>
      </c>
      <c r="E413" s="3" t="s">
        <v>104</v>
      </c>
    </row>
    <row r="414" spans="1:5" ht="15.75">
      <c r="A414" s="5" t="s">
        <v>29</v>
      </c>
      <c r="B414" s="3">
        <v>1050105</v>
      </c>
      <c r="C414" s="4">
        <v>31200</v>
      </c>
      <c r="D414" s="5" t="s">
        <v>447</v>
      </c>
      <c r="E414" s="3" t="s">
        <v>109</v>
      </c>
    </row>
    <row r="415" spans="1:5" ht="15.75">
      <c r="A415" s="5" t="s">
        <v>29</v>
      </c>
      <c r="B415" s="3">
        <v>1050105</v>
      </c>
      <c r="C415" s="4">
        <v>147717</v>
      </c>
      <c r="D415" s="5" t="s">
        <v>445</v>
      </c>
      <c r="E415" s="3" t="s">
        <v>109</v>
      </c>
    </row>
    <row r="416" spans="1:5" ht="15.75">
      <c r="A416" s="5" t="s">
        <v>29</v>
      </c>
      <c r="B416" s="3">
        <v>1050105</v>
      </c>
      <c r="C416" s="4">
        <v>25040</v>
      </c>
      <c r="D416" s="5" t="s">
        <v>446</v>
      </c>
      <c r="E416" s="3" t="s">
        <v>109</v>
      </c>
    </row>
    <row r="417" spans="1:5" ht="15.75">
      <c r="A417" s="5" t="s">
        <v>29</v>
      </c>
      <c r="B417" s="3">
        <v>1050105</v>
      </c>
      <c r="C417" s="4">
        <v>19200</v>
      </c>
      <c r="D417" s="5" t="s">
        <v>444</v>
      </c>
      <c r="E417" s="3" t="s">
        <v>109</v>
      </c>
    </row>
    <row r="418" spans="1:5" ht="15.75">
      <c r="A418" s="5" t="s">
        <v>29</v>
      </c>
      <c r="B418" s="3">
        <v>1050105</v>
      </c>
      <c r="C418" s="4">
        <v>3760</v>
      </c>
      <c r="D418" s="5" t="s">
        <v>457</v>
      </c>
      <c r="E418" s="3" t="s">
        <v>109</v>
      </c>
    </row>
    <row r="419" spans="1:5" ht="15.75">
      <c r="A419" s="5" t="s">
        <v>29</v>
      </c>
      <c r="B419" s="3">
        <v>1050105</v>
      </c>
      <c r="C419" s="4">
        <v>800</v>
      </c>
      <c r="D419" s="5" t="s">
        <v>443</v>
      </c>
      <c r="E419" s="3" t="s">
        <v>109</v>
      </c>
    </row>
    <row r="420" spans="1:5" ht="15.75">
      <c r="A420" s="5" t="s">
        <v>29</v>
      </c>
      <c r="B420" s="3">
        <v>1050105</v>
      </c>
      <c r="C420" s="4">
        <v>43200</v>
      </c>
      <c r="D420" s="5" t="s">
        <v>458</v>
      </c>
      <c r="E420" s="3" t="s">
        <v>109</v>
      </c>
    </row>
    <row r="421" spans="1:5" ht="15.75">
      <c r="A421" s="5" t="s">
        <v>29</v>
      </c>
      <c r="B421" s="3">
        <v>1050105</v>
      </c>
      <c r="C421" s="4">
        <v>32000</v>
      </c>
      <c r="D421" s="5" t="s">
        <v>442</v>
      </c>
      <c r="E421" s="3" t="s">
        <v>109</v>
      </c>
    </row>
    <row r="422" spans="1:5" ht="15.75">
      <c r="A422" s="5" t="s">
        <v>29</v>
      </c>
      <c r="B422" s="3">
        <v>1050105</v>
      </c>
      <c r="C422" s="4">
        <v>1587000</v>
      </c>
      <c r="D422" s="5" t="s">
        <v>440</v>
      </c>
      <c r="E422" s="3" t="s">
        <v>109</v>
      </c>
    </row>
    <row r="423" spans="1:5" ht="15.75">
      <c r="A423" s="5" t="s">
        <v>29</v>
      </c>
      <c r="B423" s="3">
        <v>1050105</v>
      </c>
      <c r="C423" s="4">
        <v>235446</v>
      </c>
      <c r="D423" s="5" t="s">
        <v>441</v>
      </c>
      <c r="E423" s="3" t="s">
        <v>109</v>
      </c>
    </row>
    <row r="424" spans="1:5" ht="27">
      <c r="A424" s="5" t="s">
        <v>462</v>
      </c>
      <c r="B424" s="3">
        <v>1050101</v>
      </c>
      <c r="C424" s="4">
        <v>110000</v>
      </c>
      <c r="D424" s="5" t="s">
        <v>419</v>
      </c>
      <c r="E424" s="3" t="s">
        <v>92</v>
      </c>
    </row>
    <row r="425" spans="1:5" ht="27">
      <c r="A425" s="5" t="s">
        <v>14</v>
      </c>
      <c r="B425" s="3">
        <v>1050101</v>
      </c>
      <c r="C425" s="4">
        <v>700000</v>
      </c>
      <c r="D425" s="5" t="s">
        <v>422</v>
      </c>
      <c r="E425" s="3" t="s">
        <v>98</v>
      </c>
    </row>
    <row r="426" spans="1:5" ht="27">
      <c r="A426" s="5" t="s">
        <v>14</v>
      </c>
      <c r="B426" s="3">
        <v>1050101</v>
      </c>
      <c r="C426" s="4">
        <v>150000</v>
      </c>
      <c r="D426" s="5" t="s">
        <v>419</v>
      </c>
      <c r="E426" s="3" t="s">
        <v>98</v>
      </c>
    </row>
    <row r="427" spans="1:5" ht="27">
      <c r="A427" s="5" t="s">
        <v>463</v>
      </c>
      <c r="B427" s="3">
        <v>1050101</v>
      </c>
      <c r="C427" s="4">
        <v>80000</v>
      </c>
      <c r="D427" s="5" t="s">
        <v>419</v>
      </c>
      <c r="E427" s="3" t="s">
        <v>104</v>
      </c>
    </row>
    <row r="428" spans="1:5" ht="27">
      <c r="A428" s="5" t="s">
        <v>464</v>
      </c>
      <c r="B428" s="3">
        <v>1050101</v>
      </c>
      <c r="C428" s="4">
        <v>560000</v>
      </c>
      <c r="D428" s="5" t="s">
        <v>424</v>
      </c>
      <c r="E428" s="3" t="s">
        <v>84</v>
      </c>
    </row>
    <row r="429" spans="1:5" ht="27">
      <c r="A429" s="5" t="s">
        <v>465</v>
      </c>
      <c r="B429" s="3">
        <v>1050101</v>
      </c>
      <c r="C429" s="4">
        <v>90000</v>
      </c>
      <c r="D429" s="5" t="s">
        <v>419</v>
      </c>
      <c r="E429" s="3" t="s">
        <v>98</v>
      </c>
    </row>
    <row r="430" spans="1:5" ht="27">
      <c r="A430" s="5" t="s">
        <v>121</v>
      </c>
      <c r="B430" s="3">
        <v>1050101</v>
      </c>
      <c r="C430" s="4">
        <v>230000</v>
      </c>
      <c r="D430" s="5" t="s">
        <v>424</v>
      </c>
      <c r="E430" s="3" t="s">
        <v>84</v>
      </c>
    </row>
    <row r="431" spans="1:5" ht="27">
      <c r="A431" s="5" t="s">
        <v>121</v>
      </c>
      <c r="B431" s="3">
        <v>1050101</v>
      </c>
      <c r="C431" s="4">
        <v>200000</v>
      </c>
      <c r="D431" s="5" t="s">
        <v>424</v>
      </c>
      <c r="E431" s="3" t="s">
        <v>84</v>
      </c>
    </row>
    <row r="432" spans="1:5" ht="27">
      <c r="A432" s="5" t="s">
        <v>121</v>
      </c>
      <c r="B432" s="3">
        <v>1050101</v>
      </c>
      <c r="C432" s="4">
        <v>100000</v>
      </c>
      <c r="D432" s="5" t="s">
        <v>424</v>
      </c>
      <c r="E432" s="3" t="s">
        <v>84</v>
      </c>
    </row>
    <row r="433" spans="1:5" ht="27">
      <c r="A433" s="5" t="s">
        <v>121</v>
      </c>
      <c r="B433" s="3">
        <v>1050101</v>
      </c>
      <c r="C433" s="4">
        <v>560000</v>
      </c>
      <c r="D433" s="5" t="s">
        <v>424</v>
      </c>
      <c r="E433" s="3" t="s">
        <v>84</v>
      </c>
    </row>
    <row r="434" spans="1:5" ht="27">
      <c r="A434" s="5" t="s">
        <v>121</v>
      </c>
      <c r="B434" s="3">
        <v>1050101</v>
      </c>
      <c r="C434" s="4">
        <v>150000</v>
      </c>
      <c r="D434" s="5" t="s">
        <v>424</v>
      </c>
      <c r="E434" s="3" t="s">
        <v>84</v>
      </c>
    </row>
    <row r="435" spans="1:5" ht="41.25">
      <c r="A435" s="5" t="s">
        <v>15</v>
      </c>
      <c r="B435" s="3">
        <v>1050111</v>
      </c>
      <c r="C435" s="4">
        <v>50000</v>
      </c>
      <c r="D435" s="5" t="s">
        <v>466</v>
      </c>
      <c r="E435" s="3" t="s">
        <v>84</v>
      </c>
    </row>
    <row r="436" spans="1:5" ht="27">
      <c r="A436" s="5" t="s">
        <v>467</v>
      </c>
      <c r="B436" s="3">
        <v>1050101</v>
      </c>
      <c r="C436" s="4">
        <v>100000</v>
      </c>
      <c r="D436" s="5" t="s">
        <v>424</v>
      </c>
      <c r="E436" s="3" t="s">
        <v>84</v>
      </c>
    </row>
    <row r="437" spans="1:5" ht="15.75">
      <c r="A437" s="5" t="s">
        <v>32</v>
      </c>
      <c r="B437" s="3">
        <v>1050105</v>
      </c>
      <c r="C437" s="4">
        <v>409600</v>
      </c>
      <c r="D437" s="5" t="s">
        <v>441</v>
      </c>
      <c r="E437" s="3" t="s">
        <v>98</v>
      </c>
    </row>
    <row r="438" spans="1:5" ht="15.75">
      <c r="A438" s="5" t="s">
        <v>32</v>
      </c>
      <c r="B438" s="3">
        <v>1050105</v>
      </c>
      <c r="C438" s="4">
        <v>3474400</v>
      </c>
      <c r="D438" s="5" t="s">
        <v>442</v>
      </c>
      <c r="E438" s="3" t="s">
        <v>98</v>
      </c>
    </row>
    <row r="439" spans="1:5" ht="15.75">
      <c r="A439" s="5" t="s">
        <v>32</v>
      </c>
      <c r="B439" s="3">
        <v>1050105</v>
      </c>
      <c r="C439" s="4">
        <v>95000</v>
      </c>
      <c r="D439" s="5" t="s">
        <v>458</v>
      </c>
      <c r="E439" s="3" t="s">
        <v>98</v>
      </c>
    </row>
    <row r="440" spans="1:5" ht="15.75">
      <c r="A440" s="5" t="s">
        <v>32</v>
      </c>
      <c r="B440" s="3">
        <v>1050105</v>
      </c>
      <c r="C440" s="4">
        <v>4800</v>
      </c>
      <c r="D440" s="5" t="s">
        <v>443</v>
      </c>
      <c r="E440" s="3" t="s">
        <v>98</v>
      </c>
    </row>
    <row r="441" spans="1:5" ht="15.75">
      <c r="A441" s="5" t="s">
        <v>32</v>
      </c>
      <c r="B441" s="3">
        <v>1050105</v>
      </c>
      <c r="C441" s="4">
        <v>1600000</v>
      </c>
      <c r="D441" s="5" t="s">
        <v>440</v>
      </c>
      <c r="E441" s="3" t="s">
        <v>98</v>
      </c>
    </row>
    <row r="442" spans="1:5" ht="15.75">
      <c r="A442" s="5" t="s">
        <v>32</v>
      </c>
      <c r="B442" s="3">
        <v>1050105</v>
      </c>
      <c r="C442" s="4">
        <v>4800</v>
      </c>
      <c r="D442" s="5" t="s">
        <v>457</v>
      </c>
      <c r="E442" s="3" t="s">
        <v>98</v>
      </c>
    </row>
    <row r="443" spans="1:5" ht="15.75">
      <c r="A443" s="5" t="s">
        <v>32</v>
      </c>
      <c r="B443" s="3">
        <v>1050105</v>
      </c>
      <c r="C443" s="4">
        <v>19200</v>
      </c>
      <c r="D443" s="5" t="s">
        <v>444</v>
      </c>
      <c r="E443" s="3" t="s">
        <v>98</v>
      </c>
    </row>
    <row r="444" spans="1:5" ht="15.75">
      <c r="A444" s="5" t="s">
        <v>32</v>
      </c>
      <c r="B444" s="3">
        <v>1050105</v>
      </c>
      <c r="C444" s="4">
        <v>19200</v>
      </c>
      <c r="D444" s="5" t="s">
        <v>446</v>
      </c>
      <c r="E444" s="3" t="s">
        <v>98</v>
      </c>
    </row>
    <row r="445" spans="1:5" ht="15.75">
      <c r="A445" s="5" t="s">
        <v>32</v>
      </c>
      <c r="B445" s="3">
        <v>1050105</v>
      </c>
      <c r="C445" s="4">
        <v>136098</v>
      </c>
      <c r="D445" s="5" t="s">
        <v>445</v>
      </c>
      <c r="E445" s="3" t="s">
        <v>98</v>
      </c>
    </row>
    <row r="446" spans="1:5" ht="15.75">
      <c r="A446" s="5" t="s">
        <v>32</v>
      </c>
      <c r="B446" s="3">
        <v>1050105</v>
      </c>
      <c r="C446" s="4">
        <v>32000</v>
      </c>
      <c r="D446" s="5" t="s">
        <v>447</v>
      </c>
      <c r="E446" s="3" t="s">
        <v>98</v>
      </c>
    </row>
    <row r="447" spans="1:5" ht="15.75">
      <c r="A447" s="5" t="s">
        <v>34</v>
      </c>
      <c r="B447" s="3">
        <v>1050105</v>
      </c>
      <c r="C447" s="4">
        <v>18000</v>
      </c>
      <c r="D447" s="5" t="s">
        <v>446</v>
      </c>
      <c r="E447" s="3" t="s">
        <v>126</v>
      </c>
    </row>
    <row r="448" spans="1:5" ht="15.75">
      <c r="A448" s="5" t="s">
        <v>34</v>
      </c>
      <c r="B448" s="3">
        <v>1050105</v>
      </c>
      <c r="C448" s="4">
        <v>28000</v>
      </c>
      <c r="D448" s="5" t="s">
        <v>447</v>
      </c>
      <c r="E448" s="3" t="s">
        <v>126</v>
      </c>
    </row>
    <row r="449" spans="1:5" ht="15.75">
      <c r="A449" s="5" t="s">
        <v>34</v>
      </c>
      <c r="B449" s="3">
        <v>1050105</v>
      </c>
      <c r="C449" s="4">
        <v>18000</v>
      </c>
      <c r="D449" s="5" t="s">
        <v>444</v>
      </c>
      <c r="E449" s="3" t="s">
        <v>126</v>
      </c>
    </row>
    <row r="450" spans="1:5" ht="15.75">
      <c r="A450" s="5" t="s">
        <v>34</v>
      </c>
      <c r="B450" s="3">
        <v>1050105</v>
      </c>
      <c r="C450" s="4">
        <v>55014</v>
      </c>
      <c r="D450" s="5" t="s">
        <v>445</v>
      </c>
      <c r="E450" s="3" t="s">
        <v>126</v>
      </c>
    </row>
    <row r="451" spans="1:5" ht="15.75">
      <c r="A451" s="5" t="s">
        <v>34</v>
      </c>
      <c r="B451" s="3">
        <v>1050105</v>
      </c>
      <c r="C451" s="4">
        <v>4000</v>
      </c>
      <c r="D451" s="5" t="s">
        <v>457</v>
      </c>
      <c r="E451" s="3" t="s">
        <v>126</v>
      </c>
    </row>
    <row r="452" spans="1:5" ht="15.75">
      <c r="A452" s="5" t="s">
        <v>34</v>
      </c>
      <c r="B452" s="3">
        <v>1050105</v>
      </c>
      <c r="C452" s="4">
        <v>4000</v>
      </c>
      <c r="D452" s="5" t="s">
        <v>443</v>
      </c>
      <c r="E452" s="3" t="s">
        <v>126</v>
      </c>
    </row>
    <row r="453" spans="1:5" ht="15.75">
      <c r="A453" s="5" t="s">
        <v>34</v>
      </c>
      <c r="B453" s="3">
        <v>1050105</v>
      </c>
      <c r="C453" s="4">
        <v>12000</v>
      </c>
      <c r="D453" s="5" t="s">
        <v>458</v>
      </c>
      <c r="E453" s="3" t="s">
        <v>126</v>
      </c>
    </row>
    <row r="454" spans="1:5" ht="15.75">
      <c r="A454" s="5" t="s">
        <v>34</v>
      </c>
      <c r="B454" s="3">
        <v>1050105</v>
      </c>
      <c r="C454" s="4">
        <v>400000</v>
      </c>
      <c r="D454" s="5" t="s">
        <v>440</v>
      </c>
      <c r="E454" s="3" t="s">
        <v>126</v>
      </c>
    </row>
    <row r="455" spans="1:5" ht="15.75">
      <c r="A455" s="5" t="s">
        <v>34</v>
      </c>
      <c r="B455" s="3">
        <v>1050105</v>
      </c>
      <c r="C455" s="4">
        <v>149600</v>
      </c>
      <c r="D455" s="5" t="s">
        <v>441</v>
      </c>
      <c r="E455" s="3" t="s">
        <v>126</v>
      </c>
    </row>
    <row r="456" spans="1:5" ht="27">
      <c r="A456" s="5" t="s">
        <v>16</v>
      </c>
      <c r="B456" s="3">
        <v>1050101</v>
      </c>
      <c r="C456" s="4">
        <v>280000</v>
      </c>
      <c r="D456" s="5" t="s">
        <v>419</v>
      </c>
      <c r="E456" s="3" t="s">
        <v>87</v>
      </c>
    </row>
    <row r="457" spans="1:5" ht="15.75">
      <c r="A457" s="5" t="s">
        <v>36</v>
      </c>
      <c r="B457" s="3">
        <v>1050105</v>
      </c>
      <c r="C457" s="4">
        <v>295600</v>
      </c>
      <c r="D457" s="5" t="s">
        <v>441</v>
      </c>
      <c r="E457" s="3" t="s">
        <v>128</v>
      </c>
    </row>
    <row r="458" spans="1:5" ht="15.75">
      <c r="A458" s="5" t="s">
        <v>36</v>
      </c>
      <c r="B458" s="3">
        <v>1050105</v>
      </c>
      <c r="C458" s="4">
        <v>400000</v>
      </c>
      <c r="D458" s="5" t="s">
        <v>440</v>
      </c>
      <c r="E458" s="3" t="s">
        <v>128</v>
      </c>
    </row>
    <row r="459" spans="1:5" ht="15.75">
      <c r="A459" s="5" t="s">
        <v>36</v>
      </c>
      <c r="B459" s="3">
        <v>1050105</v>
      </c>
      <c r="C459" s="4">
        <v>4800</v>
      </c>
      <c r="D459" s="5" t="s">
        <v>443</v>
      </c>
      <c r="E459" s="3" t="s">
        <v>128</v>
      </c>
    </row>
    <row r="460" spans="1:5" ht="15.75">
      <c r="A460" s="5" t="s">
        <v>36</v>
      </c>
      <c r="B460" s="3">
        <v>1050105</v>
      </c>
      <c r="C460" s="4">
        <v>20000</v>
      </c>
      <c r="D460" s="5" t="s">
        <v>458</v>
      </c>
      <c r="E460" s="3" t="s">
        <v>128</v>
      </c>
    </row>
    <row r="461" spans="1:5" ht="15.75">
      <c r="A461" s="5" t="s">
        <v>36</v>
      </c>
      <c r="B461" s="3">
        <v>1050105</v>
      </c>
      <c r="C461" s="4">
        <v>4800</v>
      </c>
      <c r="D461" s="5" t="s">
        <v>457</v>
      </c>
      <c r="E461" s="3" t="s">
        <v>128</v>
      </c>
    </row>
    <row r="462" spans="1:5" ht="15.75">
      <c r="A462" s="5" t="s">
        <v>36</v>
      </c>
      <c r="B462" s="3">
        <v>1050105</v>
      </c>
      <c r="C462" s="4">
        <v>19200</v>
      </c>
      <c r="D462" s="5" t="s">
        <v>444</v>
      </c>
      <c r="E462" s="3" t="s">
        <v>128</v>
      </c>
    </row>
    <row r="463" spans="1:5" ht="15.75">
      <c r="A463" s="5" t="s">
        <v>36</v>
      </c>
      <c r="B463" s="3">
        <v>1050105</v>
      </c>
      <c r="C463" s="4">
        <v>120976</v>
      </c>
      <c r="D463" s="5" t="s">
        <v>445</v>
      </c>
      <c r="E463" s="3" t="s">
        <v>128</v>
      </c>
    </row>
    <row r="464" spans="1:5" ht="15.75">
      <c r="A464" s="5" t="s">
        <v>36</v>
      </c>
      <c r="B464" s="3">
        <v>1050105</v>
      </c>
      <c r="C464" s="4">
        <v>32000</v>
      </c>
      <c r="D464" s="5" t="s">
        <v>447</v>
      </c>
      <c r="E464" s="3" t="s">
        <v>128</v>
      </c>
    </row>
    <row r="465" spans="1:5" ht="15.75">
      <c r="A465" s="5" t="s">
        <v>36</v>
      </c>
      <c r="B465" s="3">
        <v>1050105</v>
      </c>
      <c r="C465" s="4">
        <v>19200</v>
      </c>
      <c r="D465" s="5" t="s">
        <v>446</v>
      </c>
      <c r="E465" s="3" t="s">
        <v>128</v>
      </c>
    </row>
    <row r="466" spans="1:5" ht="27">
      <c r="A466" s="5" t="s">
        <v>468</v>
      </c>
      <c r="B466" s="3">
        <v>1050101</v>
      </c>
      <c r="C466" s="4">
        <v>80000</v>
      </c>
      <c r="D466" s="5" t="s">
        <v>419</v>
      </c>
      <c r="E466" s="3" t="s">
        <v>129</v>
      </c>
    </row>
    <row r="467" spans="1:5" ht="15.75">
      <c r="A467" s="5" t="s">
        <v>37</v>
      </c>
      <c r="B467" s="3">
        <v>1050105</v>
      </c>
      <c r="C467" s="4">
        <v>163000</v>
      </c>
      <c r="D467" s="5" t="s">
        <v>445</v>
      </c>
      <c r="E467" s="3" t="s">
        <v>117</v>
      </c>
    </row>
    <row r="468" spans="1:5" ht="15.75">
      <c r="A468" s="5" t="s">
        <v>37</v>
      </c>
      <c r="B468" s="3">
        <v>1050105</v>
      </c>
      <c r="C468" s="4">
        <v>431600</v>
      </c>
      <c r="D468" s="5" t="s">
        <v>441</v>
      </c>
      <c r="E468" s="3" t="s">
        <v>117</v>
      </c>
    </row>
    <row r="469" spans="1:5" ht="15.75">
      <c r="A469" s="5" t="s">
        <v>37</v>
      </c>
      <c r="B469" s="3">
        <v>1050105</v>
      </c>
      <c r="C469" s="4">
        <v>1600000</v>
      </c>
      <c r="D469" s="5" t="s">
        <v>440</v>
      </c>
      <c r="E469" s="3" t="s">
        <v>117</v>
      </c>
    </row>
    <row r="470" spans="1:5" ht="15.75">
      <c r="A470" s="5" t="s">
        <v>38</v>
      </c>
      <c r="B470" s="3">
        <v>1050105</v>
      </c>
      <c r="C470" s="4">
        <v>400000</v>
      </c>
      <c r="D470" s="5" t="s">
        <v>440</v>
      </c>
      <c r="E470" s="3" t="s">
        <v>129</v>
      </c>
    </row>
    <row r="471" spans="1:5" ht="15.75">
      <c r="A471" s="5" t="s">
        <v>38</v>
      </c>
      <c r="B471" s="3">
        <v>1050105</v>
      </c>
      <c r="C471" s="4">
        <v>98800</v>
      </c>
      <c r="D471" s="5" t="s">
        <v>441</v>
      </c>
      <c r="E471" s="3" t="s">
        <v>129</v>
      </c>
    </row>
    <row r="472" spans="1:5" ht="15.75">
      <c r="A472" s="5" t="s">
        <v>38</v>
      </c>
      <c r="B472" s="3">
        <v>1050105</v>
      </c>
      <c r="C472" s="4">
        <v>16800</v>
      </c>
      <c r="D472" s="5" t="s">
        <v>458</v>
      </c>
      <c r="E472" s="3" t="s">
        <v>129</v>
      </c>
    </row>
    <row r="473" spans="1:5" ht="15.75">
      <c r="A473" s="5" t="s">
        <v>38</v>
      </c>
      <c r="B473" s="3">
        <v>1050105</v>
      </c>
      <c r="C473" s="4">
        <v>18000</v>
      </c>
      <c r="D473" s="5" t="s">
        <v>444</v>
      </c>
      <c r="E473" s="3" t="s">
        <v>129</v>
      </c>
    </row>
    <row r="474" spans="1:5" ht="15.75">
      <c r="A474" s="5" t="s">
        <v>38</v>
      </c>
      <c r="B474" s="3">
        <v>1050105</v>
      </c>
      <c r="C474" s="4">
        <v>42697</v>
      </c>
      <c r="D474" s="5" t="s">
        <v>445</v>
      </c>
      <c r="E474" s="3" t="s">
        <v>129</v>
      </c>
    </row>
    <row r="475" spans="1:5" ht="15.75">
      <c r="A475" s="5" t="s">
        <v>38</v>
      </c>
      <c r="B475" s="3">
        <v>1050105</v>
      </c>
      <c r="C475" s="4">
        <v>4000</v>
      </c>
      <c r="D475" s="5" t="s">
        <v>457</v>
      </c>
      <c r="E475" s="3" t="s">
        <v>129</v>
      </c>
    </row>
    <row r="476" spans="1:5" ht="15.75">
      <c r="A476" s="5" t="s">
        <v>38</v>
      </c>
      <c r="B476" s="3">
        <v>1050105</v>
      </c>
      <c r="C476" s="4">
        <v>4000</v>
      </c>
      <c r="D476" s="5" t="s">
        <v>443</v>
      </c>
      <c r="E476" s="3" t="s">
        <v>129</v>
      </c>
    </row>
    <row r="477" spans="1:5" ht="15.75">
      <c r="A477" s="5" t="s">
        <v>38</v>
      </c>
      <c r="B477" s="3">
        <v>1050105</v>
      </c>
      <c r="C477" s="4">
        <v>18000</v>
      </c>
      <c r="D477" s="5" t="s">
        <v>446</v>
      </c>
      <c r="E477" s="3" t="s">
        <v>129</v>
      </c>
    </row>
    <row r="478" spans="1:5" ht="15.75">
      <c r="A478" s="5" t="s">
        <v>38</v>
      </c>
      <c r="B478" s="3">
        <v>1050105</v>
      </c>
      <c r="C478" s="4">
        <v>32000</v>
      </c>
      <c r="D478" s="5" t="s">
        <v>447</v>
      </c>
      <c r="E478" s="3" t="s">
        <v>129</v>
      </c>
    </row>
    <row r="479" spans="1:5" ht="15.75">
      <c r="A479" s="5" t="s">
        <v>39</v>
      </c>
      <c r="B479" s="3">
        <v>1050105</v>
      </c>
      <c r="C479" s="4">
        <v>4800</v>
      </c>
      <c r="D479" s="5" t="s">
        <v>457</v>
      </c>
      <c r="E479" s="3" t="s">
        <v>130</v>
      </c>
    </row>
    <row r="480" spans="1:5" ht="15.75">
      <c r="A480" s="5" t="s">
        <v>39</v>
      </c>
      <c r="B480" s="3">
        <v>1050105</v>
      </c>
      <c r="C480" s="4">
        <v>28000</v>
      </c>
      <c r="D480" s="5" t="s">
        <v>447</v>
      </c>
      <c r="E480" s="3" t="s">
        <v>130</v>
      </c>
    </row>
    <row r="481" spans="1:5" ht="15.75">
      <c r="A481" s="5" t="s">
        <v>39</v>
      </c>
      <c r="B481" s="3">
        <v>1050105</v>
      </c>
      <c r="C481" s="4">
        <v>19200</v>
      </c>
      <c r="D481" s="5" t="s">
        <v>444</v>
      </c>
      <c r="E481" s="3" t="s">
        <v>130</v>
      </c>
    </row>
    <row r="482" spans="1:5" ht="15.75">
      <c r="A482" s="5" t="s">
        <v>39</v>
      </c>
      <c r="B482" s="3">
        <v>1050105</v>
      </c>
      <c r="C482" s="4">
        <v>19200</v>
      </c>
      <c r="D482" s="5" t="s">
        <v>446</v>
      </c>
      <c r="E482" s="3" t="s">
        <v>130</v>
      </c>
    </row>
    <row r="483" spans="1:5" ht="15.75">
      <c r="A483" s="5" t="s">
        <v>39</v>
      </c>
      <c r="B483" s="3">
        <v>1050105</v>
      </c>
      <c r="C483" s="4">
        <v>119860</v>
      </c>
      <c r="D483" s="5" t="s">
        <v>445</v>
      </c>
      <c r="E483" s="3" t="s">
        <v>130</v>
      </c>
    </row>
    <row r="484" spans="1:5" ht="15.75">
      <c r="A484" s="5" t="s">
        <v>39</v>
      </c>
      <c r="B484" s="3">
        <v>1050105</v>
      </c>
      <c r="C484" s="4">
        <v>4800</v>
      </c>
      <c r="D484" s="5" t="s">
        <v>443</v>
      </c>
      <c r="E484" s="3" t="s">
        <v>130</v>
      </c>
    </row>
    <row r="485" spans="1:5" ht="15.75">
      <c r="A485" s="5" t="s">
        <v>39</v>
      </c>
      <c r="B485" s="3">
        <v>1050105</v>
      </c>
      <c r="C485" s="4">
        <v>162000</v>
      </c>
      <c r="D485" s="5" t="s">
        <v>441</v>
      </c>
      <c r="E485" s="3" t="s">
        <v>130</v>
      </c>
    </row>
    <row r="486" spans="1:5" ht="15.75">
      <c r="A486" s="5" t="s">
        <v>39</v>
      </c>
      <c r="B486" s="3">
        <v>1050105</v>
      </c>
      <c r="C486" s="4">
        <v>400000</v>
      </c>
      <c r="D486" s="5" t="s">
        <v>440</v>
      </c>
      <c r="E486" s="3" t="s">
        <v>130</v>
      </c>
    </row>
    <row r="487" spans="1:5" ht="27">
      <c r="A487" s="5" t="s">
        <v>17</v>
      </c>
      <c r="B487" s="3">
        <v>1050101</v>
      </c>
      <c r="C487" s="4">
        <v>100000</v>
      </c>
      <c r="D487" s="5" t="s">
        <v>419</v>
      </c>
      <c r="E487" s="3" t="s">
        <v>98</v>
      </c>
    </row>
    <row r="488" spans="1:5" ht="15.75">
      <c r="A488" s="5" t="s">
        <v>131</v>
      </c>
      <c r="B488" s="3">
        <v>1050105</v>
      </c>
      <c r="C488" s="4">
        <v>162000</v>
      </c>
      <c r="D488" s="5" t="s">
        <v>441</v>
      </c>
      <c r="E488" s="3" t="s">
        <v>132</v>
      </c>
    </row>
    <row r="489" spans="1:5" ht="15.75">
      <c r="A489" s="5" t="s">
        <v>131</v>
      </c>
      <c r="B489" s="3">
        <v>1050105</v>
      </c>
      <c r="C489" s="4">
        <v>240000</v>
      </c>
      <c r="D489" s="5" t="s">
        <v>440</v>
      </c>
      <c r="E489" s="3" t="s">
        <v>132</v>
      </c>
    </row>
    <row r="490" spans="1:5" ht="15.75">
      <c r="A490" s="5" t="s">
        <v>131</v>
      </c>
      <c r="B490" s="3">
        <v>1050105</v>
      </c>
      <c r="C490" s="4">
        <v>18000</v>
      </c>
      <c r="D490" s="5" t="s">
        <v>458</v>
      </c>
      <c r="E490" s="3" t="s">
        <v>132</v>
      </c>
    </row>
    <row r="491" spans="1:5" ht="15.75">
      <c r="A491" s="5" t="s">
        <v>131</v>
      </c>
      <c r="B491" s="3">
        <v>1050105</v>
      </c>
      <c r="C491" s="4">
        <v>16000</v>
      </c>
      <c r="D491" s="5" t="s">
        <v>444</v>
      </c>
      <c r="E491" s="3" t="s">
        <v>132</v>
      </c>
    </row>
    <row r="492" spans="1:5" ht="15.75">
      <c r="A492" s="5" t="s">
        <v>131</v>
      </c>
      <c r="B492" s="3">
        <v>1050105</v>
      </c>
      <c r="C492" s="4">
        <v>113860</v>
      </c>
      <c r="D492" s="5" t="s">
        <v>445</v>
      </c>
      <c r="E492" s="3" t="s">
        <v>132</v>
      </c>
    </row>
    <row r="493" spans="1:5" ht="15.75">
      <c r="A493" s="5" t="s">
        <v>131</v>
      </c>
      <c r="B493" s="3">
        <v>1050105</v>
      </c>
      <c r="C493" s="4">
        <v>4000</v>
      </c>
      <c r="D493" s="5" t="s">
        <v>457</v>
      </c>
      <c r="E493" s="3" t="s">
        <v>132</v>
      </c>
    </row>
    <row r="494" spans="1:5" ht="15.75">
      <c r="A494" s="5" t="s">
        <v>131</v>
      </c>
      <c r="B494" s="3">
        <v>1050105</v>
      </c>
      <c r="C494" s="4">
        <v>4000</v>
      </c>
      <c r="D494" s="5" t="s">
        <v>443</v>
      </c>
      <c r="E494" s="3" t="s">
        <v>132</v>
      </c>
    </row>
    <row r="495" spans="1:5" ht="15.75">
      <c r="A495" s="5" t="s">
        <v>131</v>
      </c>
      <c r="B495" s="3">
        <v>1050105</v>
      </c>
      <c r="C495" s="4">
        <v>16000</v>
      </c>
      <c r="D495" s="5" t="s">
        <v>447</v>
      </c>
      <c r="E495" s="3" t="s">
        <v>132</v>
      </c>
    </row>
    <row r="496" spans="1:5" ht="15.75">
      <c r="A496" s="5" t="s">
        <v>131</v>
      </c>
      <c r="B496" s="3">
        <v>1050105</v>
      </c>
      <c r="C496" s="4">
        <v>14000</v>
      </c>
      <c r="D496" s="5" t="s">
        <v>446</v>
      </c>
      <c r="E496" s="3" t="s">
        <v>132</v>
      </c>
    </row>
    <row r="497" spans="1:5" ht="15.75">
      <c r="A497" s="5" t="s">
        <v>49</v>
      </c>
      <c r="B497" s="3">
        <v>1050105</v>
      </c>
      <c r="C497" s="4">
        <v>19200</v>
      </c>
      <c r="D497" s="5" t="s">
        <v>446</v>
      </c>
      <c r="E497" s="3" t="s">
        <v>134</v>
      </c>
    </row>
    <row r="498" spans="1:5" ht="15.75">
      <c r="A498" s="5" t="s">
        <v>49</v>
      </c>
      <c r="B498" s="3">
        <v>1050105</v>
      </c>
      <c r="C498" s="4">
        <v>32000</v>
      </c>
      <c r="D498" s="5" t="s">
        <v>447</v>
      </c>
      <c r="E498" s="3" t="s">
        <v>134</v>
      </c>
    </row>
    <row r="499" spans="1:5" ht="15.75">
      <c r="A499" s="5" t="s">
        <v>49</v>
      </c>
      <c r="B499" s="3">
        <v>1050105</v>
      </c>
      <c r="C499" s="4">
        <v>11000</v>
      </c>
      <c r="D499" s="5" t="s">
        <v>457</v>
      </c>
      <c r="E499" s="3" t="s">
        <v>134</v>
      </c>
    </row>
    <row r="500" spans="1:5" ht="15.75">
      <c r="A500" s="5" t="s">
        <v>49</v>
      </c>
      <c r="B500" s="3">
        <v>1050105</v>
      </c>
      <c r="C500" s="4">
        <v>19200</v>
      </c>
      <c r="D500" s="5" t="s">
        <v>444</v>
      </c>
      <c r="E500" s="3" t="s">
        <v>134</v>
      </c>
    </row>
    <row r="501" spans="1:5" ht="15.75">
      <c r="A501" s="5" t="s">
        <v>49</v>
      </c>
      <c r="B501" s="3">
        <v>1050105</v>
      </c>
      <c r="C501" s="4">
        <v>107600</v>
      </c>
      <c r="D501" s="5" t="s">
        <v>445</v>
      </c>
      <c r="E501" s="3" t="s">
        <v>134</v>
      </c>
    </row>
    <row r="502" spans="1:5" ht="15.75">
      <c r="A502" s="5" t="s">
        <v>49</v>
      </c>
      <c r="B502" s="3">
        <v>1050105</v>
      </c>
      <c r="C502" s="4">
        <v>11000</v>
      </c>
      <c r="D502" s="5" t="s">
        <v>443</v>
      </c>
      <c r="E502" s="3" t="s">
        <v>134</v>
      </c>
    </row>
    <row r="503" spans="1:5" ht="15.75">
      <c r="A503" s="5" t="s">
        <v>49</v>
      </c>
      <c r="B503" s="3">
        <v>1050105</v>
      </c>
      <c r="C503" s="4">
        <v>192000</v>
      </c>
      <c r="D503" s="5" t="s">
        <v>442</v>
      </c>
      <c r="E503" s="3" t="s">
        <v>134</v>
      </c>
    </row>
    <row r="504" spans="1:5" ht="15.75">
      <c r="A504" s="5" t="s">
        <v>49</v>
      </c>
      <c r="B504" s="3">
        <v>1050105</v>
      </c>
      <c r="C504" s="4">
        <v>560000</v>
      </c>
      <c r="D504" s="5" t="s">
        <v>440</v>
      </c>
      <c r="E504" s="3" t="s">
        <v>134</v>
      </c>
    </row>
    <row r="505" spans="1:5" ht="15.75">
      <c r="A505" s="5" t="s">
        <v>49</v>
      </c>
      <c r="B505" s="3">
        <v>1050105</v>
      </c>
      <c r="C505" s="4">
        <v>318240</v>
      </c>
      <c r="D505" s="5" t="s">
        <v>441</v>
      </c>
      <c r="E505" s="3" t="s">
        <v>134</v>
      </c>
    </row>
    <row r="506" spans="1:5" ht="27">
      <c r="A506" s="5" t="s">
        <v>469</v>
      </c>
      <c r="B506" s="3">
        <v>1050101</v>
      </c>
      <c r="C506" s="4">
        <v>80000</v>
      </c>
      <c r="D506" s="5" t="s">
        <v>419</v>
      </c>
      <c r="E506" s="3" t="s">
        <v>135</v>
      </c>
    </row>
    <row r="507" spans="1:5" ht="15.75">
      <c r="A507" s="5" t="s">
        <v>40</v>
      </c>
      <c r="B507" s="3">
        <v>1050105</v>
      </c>
      <c r="C507" s="4">
        <v>256400</v>
      </c>
      <c r="D507" s="5" t="s">
        <v>441</v>
      </c>
      <c r="E507" s="3" t="s">
        <v>135</v>
      </c>
    </row>
    <row r="508" spans="1:5" ht="15.75">
      <c r="A508" s="5" t="s">
        <v>40</v>
      </c>
      <c r="B508" s="3">
        <v>1050105</v>
      </c>
      <c r="C508" s="4">
        <v>600000</v>
      </c>
      <c r="D508" s="5" t="s">
        <v>440</v>
      </c>
      <c r="E508" s="3" t="s">
        <v>135</v>
      </c>
    </row>
    <row r="509" spans="1:5" ht="15.75">
      <c r="A509" s="5" t="s">
        <v>40</v>
      </c>
      <c r="B509" s="3">
        <v>1050105</v>
      </c>
      <c r="C509" s="4">
        <v>16000</v>
      </c>
      <c r="D509" s="5" t="s">
        <v>458</v>
      </c>
      <c r="E509" s="3" t="s">
        <v>135</v>
      </c>
    </row>
    <row r="510" spans="1:5" ht="15.75">
      <c r="A510" s="5" t="s">
        <v>40</v>
      </c>
      <c r="B510" s="3">
        <v>1050105</v>
      </c>
      <c r="C510" s="4">
        <v>4800</v>
      </c>
      <c r="D510" s="5" t="s">
        <v>443</v>
      </c>
      <c r="E510" s="3" t="s">
        <v>135</v>
      </c>
    </row>
    <row r="511" spans="1:5" ht="15.75">
      <c r="A511" s="5" t="s">
        <v>40</v>
      </c>
      <c r="B511" s="3">
        <v>1050105</v>
      </c>
      <c r="C511" s="4">
        <v>137485</v>
      </c>
      <c r="D511" s="5" t="s">
        <v>445</v>
      </c>
      <c r="E511" s="3" t="s">
        <v>135</v>
      </c>
    </row>
    <row r="512" spans="1:5" ht="15.75">
      <c r="A512" s="5" t="s">
        <v>40</v>
      </c>
      <c r="B512" s="3">
        <v>1050105</v>
      </c>
      <c r="C512" s="4">
        <v>12000</v>
      </c>
      <c r="D512" s="5" t="s">
        <v>444</v>
      </c>
      <c r="E512" s="3" t="s">
        <v>135</v>
      </c>
    </row>
    <row r="513" spans="1:5" ht="15.75">
      <c r="A513" s="5" t="s">
        <v>40</v>
      </c>
      <c r="B513" s="3">
        <v>1050105</v>
      </c>
      <c r="C513" s="4">
        <v>4800</v>
      </c>
      <c r="D513" s="5" t="s">
        <v>457</v>
      </c>
      <c r="E513" s="3" t="s">
        <v>135</v>
      </c>
    </row>
    <row r="514" spans="1:5" ht="15.75">
      <c r="A514" s="5" t="s">
        <v>40</v>
      </c>
      <c r="B514" s="3">
        <v>1050105</v>
      </c>
      <c r="C514" s="4">
        <v>36000</v>
      </c>
      <c r="D514" s="5" t="s">
        <v>447</v>
      </c>
      <c r="E514" s="3" t="s">
        <v>135</v>
      </c>
    </row>
    <row r="515" spans="1:5" ht="15.75">
      <c r="A515" s="5" t="s">
        <v>40</v>
      </c>
      <c r="B515" s="3">
        <v>1050105</v>
      </c>
      <c r="C515" s="4">
        <v>4800</v>
      </c>
      <c r="D515" s="5" t="s">
        <v>446</v>
      </c>
      <c r="E515" s="3" t="s">
        <v>135</v>
      </c>
    </row>
    <row r="516" spans="1:5" ht="15.75">
      <c r="A516" s="5" t="s">
        <v>470</v>
      </c>
      <c r="B516" s="3">
        <v>1050105</v>
      </c>
      <c r="C516" s="4">
        <v>17597</v>
      </c>
      <c r="D516" s="5" t="s">
        <v>447</v>
      </c>
      <c r="E516" s="3" t="s">
        <v>102</v>
      </c>
    </row>
    <row r="517" spans="1:5" ht="15.75">
      <c r="A517" s="5" t="s">
        <v>470</v>
      </c>
      <c r="B517" s="3">
        <v>1050105</v>
      </c>
      <c r="C517" s="4">
        <v>20000</v>
      </c>
      <c r="D517" s="5" t="s">
        <v>444</v>
      </c>
      <c r="E517" s="3" t="s">
        <v>102</v>
      </c>
    </row>
    <row r="518" spans="1:5" ht="15.75">
      <c r="A518" s="5" t="s">
        <v>470</v>
      </c>
      <c r="B518" s="3">
        <v>1050105</v>
      </c>
      <c r="C518" s="4">
        <v>25000</v>
      </c>
      <c r="D518" s="5" t="s">
        <v>445</v>
      </c>
      <c r="E518" s="3" t="s">
        <v>102</v>
      </c>
    </row>
    <row r="519" spans="1:5" ht="15.75">
      <c r="A519" s="5" t="s">
        <v>470</v>
      </c>
      <c r="B519" s="3">
        <v>1050105</v>
      </c>
      <c r="C519" s="4">
        <v>30000</v>
      </c>
      <c r="D519" s="5" t="s">
        <v>440</v>
      </c>
      <c r="E519" s="3" t="s">
        <v>102</v>
      </c>
    </row>
    <row r="520" spans="1:5" ht="15.75">
      <c r="A520" s="5" t="s">
        <v>470</v>
      </c>
      <c r="B520" s="3">
        <v>1050105</v>
      </c>
      <c r="C520" s="4">
        <v>25000</v>
      </c>
      <c r="D520" s="5" t="s">
        <v>441</v>
      </c>
      <c r="E520" s="3" t="s">
        <v>102</v>
      </c>
    </row>
    <row r="521" spans="1:5" ht="15.75">
      <c r="A521" s="5" t="s">
        <v>471</v>
      </c>
      <c r="B521" s="3">
        <v>1050105</v>
      </c>
      <c r="C521" s="4">
        <v>236000</v>
      </c>
      <c r="D521" s="5" t="s">
        <v>441</v>
      </c>
      <c r="E521" s="3" t="s">
        <v>127</v>
      </c>
    </row>
    <row r="522" spans="1:5" ht="15.75">
      <c r="A522" s="5" t="s">
        <v>471</v>
      </c>
      <c r="B522" s="3">
        <v>1050105</v>
      </c>
      <c r="C522" s="4">
        <v>40000</v>
      </c>
      <c r="D522" s="5" t="s">
        <v>440</v>
      </c>
      <c r="E522" s="3" t="s">
        <v>127</v>
      </c>
    </row>
    <row r="523" spans="1:5" ht="15.75">
      <c r="A523" s="5" t="s">
        <v>471</v>
      </c>
      <c r="B523" s="3">
        <v>1050105</v>
      </c>
      <c r="C523" s="4">
        <v>8000</v>
      </c>
      <c r="D523" s="5" t="s">
        <v>458</v>
      </c>
      <c r="E523" s="3" t="s">
        <v>127</v>
      </c>
    </row>
    <row r="524" spans="1:5" ht="15.75">
      <c r="A524" s="5" t="s">
        <v>471</v>
      </c>
      <c r="B524" s="3">
        <v>1050105</v>
      </c>
      <c r="C524" s="4">
        <v>19854</v>
      </c>
      <c r="D524" s="5" t="s">
        <v>445</v>
      </c>
      <c r="E524" s="3" t="s">
        <v>127</v>
      </c>
    </row>
    <row r="525" spans="1:5" ht="15.75">
      <c r="A525" s="5" t="s">
        <v>471</v>
      </c>
      <c r="B525" s="3">
        <v>1050105</v>
      </c>
      <c r="C525" s="4">
        <v>16000</v>
      </c>
      <c r="D525" s="5" t="s">
        <v>444</v>
      </c>
      <c r="E525" s="3" t="s">
        <v>127</v>
      </c>
    </row>
    <row r="526" spans="1:5" ht="15.75">
      <c r="A526" s="5" t="s">
        <v>471</v>
      </c>
      <c r="B526" s="3">
        <v>1050105</v>
      </c>
      <c r="C526" s="4">
        <v>4000</v>
      </c>
      <c r="D526" s="5" t="s">
        <v>443</v>
      </c>
      <c r="E526" s="3" t="s">
        <v>127</v>
      </c>
    </row>
    <row r="527" spans="1:5" ht="15.75">
      <c r="A527" s="5" t="s">
        <v>471</v>
      </c>
      <c r="B527" s="3">
        <v>1050105</v>
      </c>
      <c r="C527" s="4">
        <v>4000</v>
      </c>
      <c r="D527" s="5" t="s">
        <v>457</v>
      </c>
      <c r="E527" s="3" t="s">
        <v>127</v>
      </c>
    </row>
    <row r="528" spans="1:5" ht="15.75">
      <c r="A528" s="5" t="s">
        <v>471</v>
      </c>
      <c r="B528" s="3">
        <v>1050105</v>
      </c>
      <c r="C528" s="4">
        <v>20000</v>
      </c>
      <c r="D528" s="5" t="s">
        <v>447</v>
      </c>
      <c r="E528" s="3" t="s">
        <v>127</v>
      </c>
    </row>
    <row r="529" spans="1:5" ht="15.75">
      <c r="A529" s="5" t="s">
        <v>471</v>
      </c>
      <c r="B529" s="3">
        <v>1050105</v>
      </c>
      <c r="C529" s="4">
        <v>16000</v>
      </c>
      <c r="D529" s="5" t="s">
        <v>446</v>
      </c>
      <c r="E529" s="3" t="s">
        <v>127</v>
      </c>
    </row>
    <row r="530" spans="1:5" ht="27">
      <c r="A530" s="5" t="s">
        <v>472</v>
      </c>
      <c r="B530" s="3">
        <v>1050101</v>
      </c>
      <c r="C530" s="4">
        <v>80000</v>
      </c>
      <c r="D530" s="5" t="s">
        <v>419</v>
      </c>
      <c r="E530" s="3" t="s">
        <v>129</v>
      </c>
    </row>
    <row r="531" spans="1:5" ht="15.75">
      <c r="A531" s="5" t="s">
        <v>41</v>
      </c>
      <c r="B531" s="3">
        <v>1050105</v>
      </c>
      <c r="C531" s="4">
        <v>32000</v>
      </c>
      <c r="D531" s="5" t="s">
        <v>447</v>
      </c>
      <c r="E531" s="3" t="s">
        <v>87</v>
      </c>
    </row>
    <row r="532" spans="1:5" ht="15.75">
      <c r="A532" s="5" t="s">
        <v>41</v>
      </c>
      <c r="B532" s="3">
        <v>1050105</v>
      </c>
      <c r="C532" s="4">
        <v>4800</v>
      </c>
      <c r="D532" s="5" t="s">
        <v>457</v>
      </c>
      <c r="E532" s="3" t="s">
        <v>87</v>
      </c>
    </row>
    <row r="533" spans="1:5" ht="15.75">
      <c r="A533" s="5" t="s">
        <v>41</v>
      </c>
      <c r="B533" s="3">
        <v>1050105</v>
      </c>
      <c r="C533" s="4">
        <v>92066</v>
      </c>
      <c r="D533" s="5" t="s">
        <v>445</v>
      </c>
      <c r="E533" s="3" t="s">
        <v>87</v>
      </c>
    </row>
    <row r="534" spans="1:5" ht="15.75">
      <c r="A534" s="5" t="s">
        <v>41</v>
      </c>
      <c r="B534" s="3">
        <v>1050105</v>
      </c>
      <c r="C534" s="4">
        <v>19200</v>
      </c>
      <c r="D534" s="5" t="s">
        <v>446</v>
      </c>
      <c r="E534" s="3" t="s">
        <v>87</v>
      </c>
    </row>
    <row r="535" spans="1:5" ht="15.75">
      <c r="A535" s="5" t="s">
        <v>41</v>
      </c>
      <c r="B535" s="3">
        <v>1050105</v>
      </c>
      <c r="C535" s="4">
        <v>4800</v>
      </c>
      <c r="D535" s="5" t="s">
        <v>443</v>
      </c>
      <c r="E535" s="3" t="s">
        <v>87</v>
      </c>
    </row>
    <row r="536" spans="1:5" ht="15.75">
      <c r="A536" s="5" t="s">
        <v>41</v>
      </c>
      <c r="B536" s="3">
        <v>1050105</v>
      </c>
      <c r="C536" s="4">
        <v>92400</v>
      </c>
      <c r="D536" s="5" t="s">
        <v>458</v>
      </c>
      <c r="E536" s="3" t="s">
        <v>87</v>
      </c>
    </row>
    <row r="537" spans="1:5" ht="15.75">
      <c r="A537" s="5" t="s">
        <v>41</v>
      </c>
      <c r="B537" s="3">
        <v>1050105</v>
      </c>
      <c r="C537" s="4">
        <v>282400</v>
      </c>
      <c r="D537" s="5" t="s">
        <v>441</v>
      </c>
      <c r="E537" s="3" t="s">
        <v>87</v>
      </c>
    </row>
    <row r="538" spans="1:5" ht="15.75">
      <c r="A538" s="5" t="s">
        <v>41</v>
      </c>
      <c r="B538" s="3">
        <v>1050105</v>
      </c>
      <c r="C538" s="4">
        <v>1600000</v>
      </c>
      <c r="D538" s="5" t="s">
        <v>440</v>
      </c>
      <c r="E538" s="3" t="s">
        <v>87</v>
      </c>
    </row>
    <row r="539" spans="1:5" ht="15.75">
      <c r="A539" s="5" t="s">
        <v>42</v>
      </c>
      <c r="B539" s="3">
        <v>1050105</v>
      </c>
      <c r="C539" s="4">
        <v>265390</v>
      </c>
      <c r="D539" s="5" t="s">
        <v>440</v>
      </c>
      <c r="E539" s="3" t="s">
        <v>137</v>
      </c>
    </row>
    <row r="540" spans="1:5" ht="15.75">
      <c r="A540" s="5" t="s">
        <v>42</v>
      </c>
      <c r="B540" s="3">
        <v>1050105</v>
      </c>
      <c r="C540" s="4">
        <v>80000</v>
      </c>
      <c r="D540" s="5" t="s">
        <v>459</v>
      </c>
      <c r="E540" s="3" t="s">
        <v>137</v>
      </c>
    </row>
    <row r="541" spans="1:5" ht="15.75">
      <c r="A541" s="5" t="s">
        <v>42</v>
      </c>
      <c r="B541" s="3">
        <v>1050105</v>
      </c>
      <c r="C541" s="4">
        <v>311010</v>
      </c>
      <c r="D541" s="5" t="s">
        <v>441</v>
      </c>
      <c r="E541" s="3" t="s">
        <v>137</v>
      </c>
    </row>
    <row r="542" spans="1:5" ht="15.75">
      <c r="A542" s="5" t="s">
        <v>42</v>
      </c>
      <c r="B542" s="3">
        <v>1050105</v>
      </c>
      <c r="C542" s="4">
        <v>192000</v>
      </c>
      <c r="D542" s="5" t="s">
        <v>442</v>
      </c>
      <c r="E542" s="3" t="s">
        <v>137</v>
      </c>
    </row>
    <row r="543" spans="1:5" ht="15.75">
      <c r="A543" s="5" t="s">
        <v>42</v>
      </c>
      <c r="B543" s="3">
        <v>1050105</v>
      </c>
      <c r="C543" s="4">
        <v>78968</v>
      </c>
      <c r="D543" s="5" t="s">
        <v>445</v>
      </c>
      <c r="E543" s="3" t="s">
        <v>137</v>
      </c>
    </row>
    <row r="544" spans="1:5" ht="15.75">
      <c r="A544" s="5" t="s">
        <v>42</v>
      </c>
      <c r="B544" s="3">
        <v>1050105</v>
      </c>
      <c r="C544" s="4">
        <v>19200</v>
      </c>
      <c r="D544" s="5" t="s">
        <v>444</v>
      </c>
      <c r="E544" s="3" t="s">
        <v>137</v>
      </c>
    </row>
    <row r="545" spans="1:5" ht="15.75">
      <c r="A545" s="5" t="s">
        <v>42</v>
      </c>
      <c r="B545" s="3">
        <v>1050105</v>
      </c>
      <c r="C545" s="4">
        <v>4800</v>
      </c>
      <c r="D545" s="5" t="s">
        <v>443</v>
      </c>
      <c r="E545" s="3" t="s">
        <v>137</v>
      </c>
    </row>
    <row r="546" spans="1:5" ht="15.75">
      <c r="A546" s="5" t="s">
        <v>42</v>
      </c>
      <c r="B546" s="3">
        <v>1050105</v>
      </c>
      <c r="C546" s="4">
        <v>4800</v>
      </c>
      <c r="D546" s="5" t="s">
        <v>457</v>
      </c>
      <c r="E546" s="3" t="s">
        <v>137</v>
      </c>
    </row>
    <row r="547" spans="1:5" ht="15.75">
      <c r="A547" s="5" t="s">
        <v>42</v>
      </c>
      <c r="B547" s="3">
        <v>1050105</v>
      </c>
      <c r="C547" s="4">
        <v>19200</v>
      </c>
      <c r="D547" s="5" t="s">
        <v>446</v>
      </c>
      <c r="E547" s="3" t="s">
        <v>137</v>
      </c>
    </row>
    <row r="548" spans="1:5" ht="15.75">
      <c r="A548" s="5" t="s">
        <v>42</v>
      </c>
      <c r="B548" s="3">
        <v>1050105</v>
      </c>
      <c r="C548" s="4">
        <v>32000</v>
      </c>
      <c r="D548" s="5" t="s">
        <v>447</v>
      </c>
      <c r="E548" s="3" t="s">
        <v>137</v>
      </c>
    </row>
    <row r="549" spans="1:5" ht="27">
      <c r="A549" s="5" t="s">
        <v>473</v>
      </c>
      <c r="B549" s="3">
        <v>1050101</v>
      </c>
      <c r="C549" s="4">
        <v>70000</v>
      </c>
      <c r="D549" s="5" t="s">
        <v>419</v>
      </c>
      <c r="E549" s="3" t="s">
        <v>138</v>
      </c>
    </row>
    <row r="550" spans="1:5" ht="27">
      <c r="A550" s="5" t="s">
        <v>474</v>
      </c>
      <c r="B550" s="3">
        <v>1050101</v>
      </c>
      <c r="C550" s="4">
        <v>70000</v>
      </c>
      <c r="D550" s="5" t="s">
        <v>419</v>
      </c>
      <c r="E550" s="3" t="s">
        <v>129</v>
      </c>
    </row>
    <row r="551" spans="1:5" ht="15.75">
      <c r="A551" s="5" t="s">
        <v>43</v>
      </c>
      <c r="B551" s="3">
        <v>1050105</v>
      </c>
      <c r="C551" s="4">
        <v>77000</v>
      </c>
      <c r="D551" s="5" t="s">
        <v>447</v>
      </c>
      <c r="E551" s="3" t="s">
        <v>138</v>
      </c>
    </row>
    <row r="552" spans="1:5" ht="15.75">
      <c r="A552" s="5" t="s">
        <v>43</v>
      </c>
      <c r="B552" s="3">
        <v>1050105</v>
      </c>
      <c r="C552" s="4">
        <v>19200</v>
      </c>
      <c r="D552" s="5" t="s">
        <v>444</v>
      </c>
      <c r="E552" s="3" t="s">
        <v>138</v>
      </c>
    </row>
    <row r="553" spans="1:5" ht="15.75">
      <c r="A553" s="5" t="s">
        <v>43</v>
      </c>
      <c r="B553" s="3">
        <v>1050105</v>
      </c>
      <c r="C553" s="4">
        <v>4800</v>
      </c>
      <c r="D553" s="5" t="s">
        <v>457</v>
      </c>
      <c r="E553" s="3" t="s">
        <v>138</v>
      </c>
    </row>
    <row r="554" spans="1:5" ht="15.75">
      <c r="A554" s="5" t="s">
        <v>43</v>
      </c>
      <c r="B554" s="3">
        <v>1050105</v>
      </c>
      <c r="C554" s="4">
        <v>145171</v>
      </c>
      <c r="D554" s="5" t="s">
        <v>445</v>
      </c>
      <c r="E554" s="3" t="s">
        <v>138</v>
      </c>
    </row>
    <row r="555" spans="1:5" ht="15.75">
      <c r="A555" s="5" t="s">
        <v>43</v>
      </c>
      <c r="B555" s="3">
        <v>1050105</v>
      </c>
      <c r="C555" s="4">
        <v>19200</v>
      </c>
      <c r="D555" s="5" t="s">
        <v>446</v>
      </c>
      <c r="E555" s="3" t="s">
        <v>138</v>
      </c>
    </row>
    <row r="556" spans="1:5" ht="15.75">
      <c r="A556" s="5" t="s">
        <v>43</v>
      </c>
      <c r="B556" s="3">
        <v>1050105</v>
      </c>
      <c r="C556" s="4">
        <v>2432000</v>
      </c>
      <c r="D556" s="5" t="s">
        <v>442</v>
      </c>
      <c r="E556" s="3" t="s">
        <v>138</v>
      </c>
    </row>
    <row r="557" spans="1:5" ht="15.75">
      <c r="A557" s="5" t="s">
        <v>43</v>
      </c>
      <c r="B557" s="3">
        <v>1050105</v>
      </c>
      <c r="C557" s="4">
        <v>4800</v>
      </c>
      <c r="D557" s="5" t="s">
        <v>443</v>
      </c>
      <c r="E557" s="3" t="s">
        <v>138</v>
      </c>
    </row>
    <row r="558" spans="1:5" ht="15.75">
      <c r="A558" s="5" t="s">
        <v>43</v>
      </c>
      <c r="B558" s="3">
        <v>1050105</v>
      </c>
      <c r="C558" s="4">
        <v>80000</v>
      </c>
      <c r="D558" s="5" t="s">
        <v>459</v>
      </c>
      <c r="E558" s="3" t="s">
        <v>138</v>
      </c>
    </row>
    <row r="559" spans="1:5" ht="15.75">
      <c r="A559" s="5" t="s">
        <v>43</v>
      </c>
      <c r="B559" s="3">
        <v>1050105</v>
      </c>
      <c r="C559" s="4">
        <v>320800</v>
      </c>
      <c r="D559" s="5" t="s">
        <v>441</v>
      </c>
      <c r="E559" s="3" t="s">
        <v>138</v>
      </c>
    </row>
    <row r="560" spans="1:5" ht="15.75">
      <c r="A560" s="5" t="s">
        <v>43</v>
      </c>
      <c r="B560" s="3">
        <v>1050105</v>
      </c>
      <c r="C560" s="4">
        <v>1600000</v>
      </c>
      <c r="D560" s="5" t="s">
        <v>440</v>
      </c>
      <c r="E560" s="3" t="s">
        <v>138</v>
      </c>
    </row>
    <row r="561" spans="1:5" ht="27">
      <c r="A561" s="5" t="s">
        <v>475</v>
      </c>
      <c r="B561" s="3">
        <v>1050101</v>
      </c>
      <c r="C561" s="4">
        <v>560000</v>
      </c>
      <c r="D561" s="5" t="s">
        <v>424</v>
      </c>
      <c r="E561" s="3" t="s">
        <v>84</v>
      </c>
    </row>
    <row r="562" spans="1:5" ht="15.75">
      <c r="A562" s="5" t="s">
        <v>44</v>
      </c>
      <c r="B562" s="3">
        <v>1050105</v>
      </c>
      <c r="C562" s="4">
        <v>80000</v>
      </c>
      <c r="D562" s="5" t="s">
        <v>440</v>
      </c>
      <c r="E562" s="3" t="s">
        <v>145</v>
      </c>
    </row>
    <row r="563" spans="1:5" ht="15.75">
      <c r="A563" s="5" t="s">
        <v>44</v>
      </c>
      <c r="B563" s="3">
        <v>1050105</v>
      </c>
      <c r="C563" s="4">
        <v>136000</v>
      </c>
      <c r="D563" s="5" t="s">
        <v>441</v>
      </c>
      <c r="E563" s="3" t="s">
        <v>145</v>
      </c>
    </row>
    <row r="564" spans="1:5" ht="15.75">
      <c r="A564" s="5" t="s">
        <v>44</v>
      </c>
      <c r="B564" s="3">
        <v>1050105</v>
      </c>
      <c r="C564" s="4">
        <v>12000</v>
      </c>
      <c r="D564" s="5" t="s">
        <v>458</v>
      </c>
      <c r="E564" s="3" t="s">
        <v>145</v>
      </c>
    </row>
    <row r="565" spans="1:5" ht="15.75">
      <c r="A565" s="5" t="s">
        <v>44</v>
      </c>
      <c r="B565" s="3">
        <v>1050105</v>
      </c>
      <c r="C565" s="4">
        <v>244000</v>
      </c>
      <c r="D565" s="5" t="s">
        <v>442</v>
      </c>
      <c r="E565" s="3" t="s">
        <v>145</v>
      </c>
    </row>
    <row r="566" spans="1:5" ht="15.75">
      <c r="A566" s="5" t="s">
        <v>44</v>
      </c>
      <c r="B566" s="3">
        <v>1050105</v>
      </c>
      <c r="C566" s="4">
        <v>32023</v>
      </c>
      <c r="D566" s="5" t="s">
        <v>445</v>
      </c>
      <c r="E566" s="3" t="s">
        <v>145</v>
      </c>
    </row>
    <row r="567" spans="1:5" ht="15.75">
      <c r="A567" s="5" t="s">
        <v>44</v>
      </c>
      <c r="B567" s="3">
        <v>1050105</v>
      </c>
      <c r="C567" s="4">
        <v>16000</v>
      </c>
      <c r="D567" s="5" t="s">
        <v>444</v>
      </c>
      <c r="E567" s="3" t="s">
        <v>145</v>
      </c>
    </row>
    <row r="568" spans="1:5" ht="15.75">
      <c r="A568" s="5" t="s">
        <v>44</v>
      </c>
      <c r="B568" s="3">
        <v>1050105</v>
      </c>
      <c r="C568" s="4">
        <v>4000</v>
      </c>
      <c r="D568" s="5" t="s">
        <v>443</v>
      </c>
      <c r="E568" s="3" t="s">
        <v>145</v>
      </c>
    </row>
    <row r="569" spans="1:5" ht="15.75">
      <c r="A569" s="5" t="s">
        <v>44</v>
      </c>
      <c r="B569" s="3">
        <v>1050105</v>
      </c>
      <c r="C569" s="4">
        <v>4000</v>
      </c>
      <c r="D569" s="5" t="s">
        <v>457</v>
      </c>
      <c r="E569" s="3" t="s">
        <v>145</v>
      </c>
    </row>
    <row r="570" spans="1:5" ht="15.75">
      <c r="A570" s="5" t="s">
        <v>44</v>
      </c>
      <c r="B570" s="3">
        <v>1050105</v>
      </c>
      <c r="C570" s="4">
        <v>16000</v>
      </c>
      <c r="D570" s="5" t="s">
        <v>446</v>
      </c>
      <c r="E570" s="3" t="s">
        <v>145</v>
      </c>
    </row>
    <row r="571" spans="1:5" ht="15.75">
      <c r="A571" s="5" t="s">
        <v>44</v>
      </c>
      <c r="B571" s="3">
        <v>1050105</v>
      </c>
      <c r="C571" s="4">
        <v>32000</v>
      </c>
      <c r="D571" s="5" t="s">
        <v>447</v>
      </c>
      <c r="E571" s="3" t="s">
        <v>145</v>
      </c>
    </row>
    <row r="572" spans="1:5" ht="27">
      <c r="A572" s="5" t="s">
        <v>476</v>
      </c>
      <c r="B572" s="3">
        <v>1050101</v>
      </c>
      <c r="C572" s="4">
        <v>70000</v>
      </c>
      <c r="D572" s="5" t="s">
        <v>419</v>
      </c>
      <c r="E572" s="3" t="s">
        <v>87</v>
      </c>
    </row>
    <row r="573" spans="1:5" ht="27">
      <c r="A573" s="5" t="s">
        <v>18</v>
      </c>
      <c r="B573" s="3">
        <v>1050101</v>
      </c>
      <c r="C573" s="4">
        <v>150000</v>
      </c>
      <c r="D573" s="5" t="s">
        <v>419</v>
      </c>
      <c r="E573" s="3" t="s">
        <v>117</v>
      </c>
    </row>
    <row r="574" spans="1:5" ht="27">
      <c r="A574" s="5" t="s">
        <v>477</v>
      </c>
      <c r="B574" s="3">
        <v>1050101</v>
      </c>
      <c r="C574" s="4">
        <v>180000</v>
      </c>
      <c r="D574" s="5" t="s">
        <v>419</v>
      </c>
      <c r="E574" s="3" t="s">
        <v>92</v>
      </c>
    </row>
    <row r="575" spans="1:5" ht="15.75">
      <c r="A575" s="20" t="s">
        <v>19</v>
      </c>
      <c r="B575" s="21"/>
      <c r="C575" s="22">
        <f>SUM(C576:C625)</f>
        <v>45175000</v>
      </c>
      <c r="D575" s="23"/>
      <c r="E575" s="21"/>
    </row>
    <row r="576" spans="1:5" ht="27">
      <c r="A576" s="5" t="s">
        <v>81</v>
      </c>
      <c r="B576" s="3" t="s">
        <v>82</v>
      </c>
      <c r="C576" s="4">
        <v>130000</v>
      </c>
      <c r="D576" s="5" t="s">
        <v>83</v>
      </c>
      <c r="E576" s="3" t="s">
        <v>84</v>
      </c>
    </row>
    <row r="577" spans="1:5" ht="27">
      <c r="A577" s="5" t="s">
        <v>20</v>
      </c>
      <c r="B577" s="3" t="s">
        <v>85</v>
      </c>
      <c r="C577" s="4">
        <v>400000</v>
      </c>
      <c r="D577" s="5" t="s">
        <v>86</v>
      </c>
      <c r="E577" s="3" t="s">
        <v>87</v>
      </c>
    </row>
    <row r="578" spans="1:5" ht="27">
      <c r="A578" s="5" t="s">
        <v>88</v>
      </c>
      <c r="B578" s="3" t="s">
        <v>82</v>
      </c>
      <c r="C578" s="4">
        <v>60000</v>
      </c>
      <c r="D578" s="5" t="s">
        <v>89</v>
      </c>
      <c r="E578" s="3" t="s">
        <v>84</v>
      </c>
    </row>
    <row r="579" spans="1:5" ht="15.75">
      <c r="A579" s="5" t="s">
        <v>21</v>
      </c>
      <c r="B579" s="3" t="s">
        <v>90</v>
      </c>
      <c r="C579" s="4">
        <v>1830000</v>
      </c>
      <c r="D579" s="5" t="s">
        <v>91</v>
      </c>
      <c r="E579" s="3" t="s">
        <v>92</v>
      </c>
    </row>
    <row r="580" spans="1:5" ht="27">
      <c r="A580" s="5" t="s">
        <v>21</v>
      </c>
      <c r="B580" s="3" t="s">
        <v>93</v>
      </c>
      <c r="C580" s="4">
        <v>395000</v>
      </c>
      <c r="D580" s="5" t="s">
        <v>94</v>
      </c>
      <c r="E580" s="3" t="s">
        <v>92</v>
      </c>
    </row>
    <row r="581" spans="1:5" ht="27">
      <c r="A581" s="5" t="s">
        <v>22</v>
      </c>
      <c r="B581" s="3" t="s">
        <v>82</v>
      </c>
      <c r="C581" s="4">
        <v>110000</v>
      </c>
      <c r="D581" s="5" t="s">
        <v>95</v>
      </c>
      <c r="E581" s="3" t="s">
        <v>96</v>
      </c>
    </row>
    <row r="582" spans="1:5" ht="27">
      <c r="A582" s="5" t="s">
        <v>23</v>
      </c>
      <c r="B582" s="3" t="s">
        <v>82</v>
      </c>
      <c r="C582" s="4">
        <v>200000</v>
      </c>
      <c r="D582" s="5" t="s">
        <v>97</v>
      </c>
      <c r="E582" s="3" t="s">
        <v>98</v>
      </c>
    </row>
    <row r="583" spans="1:5" ht="27">
      <c r="A583" s="5" t="s">
        <v>99</v>
      </c>
      <c r="B583" s="3" t="s">
        <v>82</v>
      </c>
      <c r="C583" s="4">
        <v>60000</v>
      </c>
      <c r="D583" s="5" t="s">
        <v>100</v>
      </c>
      <c r="E583" s="3" t="s">
        <v>84</v>
      </c>
    </row>
    <row r="584" spans="1:5" ht="15.75">
      <c r="A584" s="5" t="s">
        <v>24</v>
      </c>
      <c r="B584" s="3" t="s">
        <v>90</v>
      </c>
      <c r="C584" s="4">
        <v>1845000</v>
      </c>
      <c r="D584" s="5" t="s">
        <v>91</v>
      </c>
      <c r="E584" s="3" t="s">
        <v>101</v>
      </c>
    </row>
    <row r="585" spans="1:5" ht="15.75">
      <c r="A585" s="5" t="s">
        <v>25</v>
      </c>
      <c r="B585" s="3" t="s">
        <v>90</v>
      </c>
      <c r="C585" s="4">
        <v>590000</v>
      </c>
      <c r="D585" s="5" t="s">
        <v>91</v>
      </c>
      <c r="E585" s="3" t="s">
        <v>102</v>
      </c>
    </row>
    <row r="586" spans="1:5" ht="27">
      <c r="A586" s="5" t="s">
        <v>25</v>
      </c>
      <c r="B586" s="3" t="s">
        <v>93</v>
      </c>
      <c r="C586" s="4">
        <v>310000</v>
      </c>
      <c r="D586" s="5" t="s">
        <v>94</v>
      </c>
      <c r="E586" s="3" t="s">
        <v>102</v>
      </c>
    </row>
    <row r="587" spans="1:5" ht="15.75">
      <c r="A587" s="5" t="s">
        <v>26</v>
      </c>
      <c r="B587" s="3" t="s">
        <v>90</v>
      </c>
      <c r="C587" s="4">
        <v>1365000</v>
      </c>
      <c r="D587" s="5" t="s">
        <v>91</v>
      </c>
      <c r="E587" s="3" t="s">
        <v>103</v>
      </c>
    </row>
    <row r="588" spans="1:5" ht="27">
      <c r="A588" s="5" t="s">
        <v>26</v>
      </c>
      <c r="B588" s="3" t="s">
        <v>93</v>
      </c>
      <c r="C588" s="4">
        <v>387000</v>
      </c>
      <c r="D588" s="5" t="s">
        <v>94</v>
      </c>
      <c r="E588" s="3" t="s">
        <v>103</v>
      </c>
    </row>
    <row r="589" spans="1:5" ht="15.75">
      <c r="A589" s="5" t="s">
        <v>27</v>
      </c>
      <c r="B589" s="3" t="s">
        <v>90</v>
      </c>
      <c r="C589" s="4">
        <v>1825000</v>
      </c>
      <c r="D589" s="5" t="s">
        <v>91</v>
      </c>
      <c r="E589" s="3" t="s">
        <v>96</v>
      </c>
    </row>
    <row r="590" spans="1:5" ht="15.75">
      <c r="A590" s="5" t="s">
        <v>28</v>
      </c>
      <c r="B590" s="3" t="s">
        <v>90</v>
      </c>
      <c r="C590" s="4">
        <v>1535000</v>
      </c>
      <c r="D590" s="5" t="s">
        <v>91</v>
      </c>
      <c r="E590" s="3" t="s">
        <v>104</v>
      </c>
    </row>
    <row r="591" spans="1:5" ht="27">
      <c r="A591" s="5" t="s">
        <v>28</v>
      </c>
      <c r="B591" s="3" t="s">
        <v>105</v>
      </c>
      <c r="C591" s="4">
        <v>332000</v>
      </c>
      <c r="D591" s="5" t="s">
        <v>94</v>
      </c>
      <c r="E591" s="3" t="s">
        <v>104</v>
      </c>
    </row>
    <row r="592" spans="1:5" ht="27">
      <c r="A592" s="5" t="s">
        <v>106</v>
      </c>
      <c r="B592" s="3" t="s">
        <v>82</v>
      </c>
      <c r="C592" s="4">
        <v>60000</v>
      </c>
      <c r="D592" s="5" t="s">
        <v>773</v>
      </c>
      <c r="E592" s="3" t="s">
        <v>96</v>
      </c>
    </row>
    <row r="593" spans="1:5" ht="27">
      <c r="A593" s="5" t="s">
        <v>107</v>
      </c>
      <c r="B593" s="3" t="s">
        <v>82</v>
      </c>
      <c r="C593" s="4">
        <v>140000</v>
      </c>
      <c r="D593" s="5" t="s">
        <v>108</v>
      </c>
      <c r="E593" s="3" t="s">
        <v>84</v>
      </c>
    </row>
    <row r="594" spans="1:5" ht="15.75">
      <c r="A594" s="5" t="s">
        <v>29</v>
      </c>
      <c r="B594" s="3" t="s">
        <v>90</v>
      </c>
      <c r="C594" s="4">
        <v>3400000</v>
      </c>
      <c r="D594" s="5" t="s">
        <v>91</v>
      </c>
      <c r="E594" s="3" t="s">
        <v>109</v>
      </c>
    </row>
    <row r="595" spans="1:5" ht="27">
      <c r="A595" s="5" t="s">
        <v>110</v>
      </c>
      <c r="B595" s="3" t="s">
        <v>111</v>
      </c>
      <c r="C595" s="4">
        <v>10000</v>
      </c>
      <c r="D595" s="5" t="s">
        <v>112</v>
      </c>
      <c r="E595" s="3" t="s">
        <v>109</v>
      </c>
    </row>
    <row r="596" spans="1:5" ht="27">
      <c r="A596" s="5" t="s">
        <v>113</v>
      </c>
      <c r="B596" s="3" t="s">
        <v>82</v>
      </c>
      <c r="C596" s="4">
        <v>200000</v>
      </c>
      <c r="D596" s="5" t="s">
        <v>114</v>
      </c>
      <c r="E596" s="3" t="s">
        <v>84</v>
      </c>
    </row>
    <row r="597" spans="1:5" ht="27">
      <c r="A597" s="5" t="s">
        <v>115</v>
      </c>
      <c r="B597" s="3" t="s">
        <v>82</v>
      </c>
      <c r="C597" s="4">
        <v>200000</v>
      </c>
      <c r="D597" s="5" t="s">
        <v>116</v>
      </c>
      <c r="E597" s="3" t="s">
        <v>117</v>
      </c>
    </row>
    <row r="598" spans="1:5" ht="27">
      <c r="A598" s="5" t="s">
        <v>30</v>
      </c>
      <c r="B598" s="3" t="s">
        <v>82</v>
      </c>
      <c r="C598" s="4">
        <v>200000</v>
      </c>
      <c r="D598" s="5" t="s">
        <v>118</v>
      </c>
      <c r="E598" s="3" t="s">
        <v>117</v>
      </c>
    </row>
    <row r="599" spans="1:5" ht="27">
      <c r="A599" s="5" t="s">
        <v>119</v>
      </c>
      <c r="B599" s="3" t="s">
        <v>82</v>
      </c>
      <c r="C599" s="4">
        <v>130000</v>
      </c>
      <c r="D599" s="5" t="s">
        <v>120</v>
      </c>
      <c r="E599" s="3" t="s">
        <v>84</v>
      </c>
    </row>
    <row r="600" spans="1:5" ht="27">
      <c r="A600" s="5" t="s">
        <v>121</v>
      </c>
      <c r="B600" s="3" t="s">
        <v>82</v>
      </c>
      <c r="C600" s="4">
        <v>140000</v>
      </c>
      <c r="D600" s="5" t="s">
        <v>122</v>
      </c>
      <c r="E600" s="3" t="s">
        <v>84</v>
      </c>
    </row>
    <row r="601" spans="1:5" ht="27">
      <c r="A601" s="5" t="s">
        <v>31</v>
      </c>
      <c r="B601" s="3" t="s">
        <v>82</v>
      </c>
      <c r="C601" s="4">
        <v>200000</v>
      </c>
      <c r="D601" s="5" t="s">
        <v>774</v>
      </c>
      <c r="E601" s="3" t="s">
        <v>101</v>
      </c>
    </row>
    <row r="602" spans="1:5" ht="15.75">
      <c r="A602" s="5" t="s">
        <v>32</v>
      </c>
      <c r="B602" s="3" t="s">
        <v>90</v>
      </c>
      <c r="C602" s="4">
        <v>3265000</v>
      </c>
      <c r="D602" s="5" t="s">
        <v>91</v>
      </c>
      <c r="E602" s="3" t="s">
        <v>98</v>
      </c>
    </row>
    <row r="603" spans="1:5" ht="27">
      <c r="A603" s="5" t="s">
        <v>123</v>
      </c>
      <c r="B603" s="3" t="s">
        <v>85</v>
      </c>
      <c r="C603" s="4">
        <v>400000</v>
      </c>
      <c r="D603" s="5" t="s">
        <v>124</v>
      </c>
      <c r="E603" s="3" t="s">
        <v>84</v>
      </c>
    </row>
    <row r="604" spans="1:5" ht="27">
      <c r="A604" s="5" t="s">
        <v>33</v>
      </c>
      <c r="B604" s="3" t="s">
        <v>82</v>
      </c>
      <c r="C604" s="4">
        <v>130000</v>
      </c>
      <c r="D604" s="5" t="s">
        <v>125</v>
      </c>
      <c r="E604" s="3" t="s">
        <v>84</v>
      </c>
    </row>
    <row r="605" spans="1:5" ht="15.75">
      <c r="A605" s="5" t="s">
        <v>34</v>
      </c>
      <c r="B605" s="3" t="s">
        <v>90</v>
      </c>
      <c r="C605" s="4">
        <v>1220000</v>
      </c>
      <c r="D605" s="5" t="s">
        <v>91</v>
      </c>
      <c r="E605" s="3" t="s">
        <v>126</v>
      </c>
    </row>
    <row r="606" spans="1:5" ht="27">
      <c r="A606" s="5" t="s">
        <v>34</v>
      </c>
      <c r="B606" s="3" t="s">
        <v>93</v>
      </c>
      <c r="C606" s="4">
        <v>339000</v>
      </c>
      <c r="D606" s="5" t="s">
        <v>94</v>
      </c>
      <c r="E606" s="3" t="s">
        <v>126</v>
      </c>
    </row>
    <row r="607" spans="1:5" ht="15.75">
      <c r="A607" s="5" t="s">
        <v>35</v>
      </c>
      <c r="B607" s="3" t="s">
        <v>90</v>
      </c>
      <c r="C607" s="4">
        <v>440000</v>
      </c>
      <c r="D607" s="5" t="s">
        <v>91</v>
      </c>
      <c r="E607" s="3" t="s">
        <v>127</v>
      </c>
    </row>
    <row r="608" spans="1:5" ht="15.75">
      <c r="A608" s="5" t="s">
        <v>36</v>
      </c>
      <c r="B608" s="3" t="s">
        <v>90</v>
      </c>
      <c r="C608" s="4">
        <v>1715000</v>
      </c>
      <c r="D608" s="5" t="s">
        <v>91</v>
      </c>
      <c r="E608" s="3" t="s">
        <v>128</v>
      </c>
    </row>
    <row r="609" spans="1:5" ht="15.75">
      <c r="A609" s="5" t="s">
        <v>37</v>
      </c>
      <c r="B609" s="3" t="s">
        <v>90</v>
      </c>
      <c r="C609" s="4">
        <v>3890000</v>
      </c>
      <c r="D609" s="5" t="s">
        <v>91</v>
      </c>
      <c r="E609" s="3" t="s">
        <v>117</v>
      </c>
    </row>
    <row r="610" spans="1:5" ht="15.75">
      <c r="A610" s="5" t="s">
        <v>38</v>
      </c>
      <c r="B610" s="3" t="s">
        <v>90</v>
      </c>
      <c r="C610" s="4">
        <v>1215000</v>
      </c>
      <c r="D610" s="5" t="s">
        <v>91</v>
      </c>
      <c r="E610" s="3" t="s">
        <v>129</v>
      </c>
    </row>
    <row r="611" spans="1:5" ht="15.75">
      <c r="A611" s="5" t="s">
        <v>39</v>
      </c>
      <c r="B611" s="3" t="s">
        <v>90</v>
      </c>
      <c r="C611" s="4">
        <v>1540000</v>
      </c>
      <c r="D611" s="5" t="s">
        <v>91</v>
      </c>
      <c r="E611" s="3" t="s">
        <v>130</v>
      </c>
    </row>
    <row r="612" spans="1:5" ht="15.75">
      <c r="A612" s="5" t="s">
        <v>131</v>
      </c>
      <c r="B612" s="3" t="s">
        <v>90</v>
      </c>
      <c r="C612" s="4">
        <v>1460000</v>
      </c>
      <c r="D612" s="5" t="s">
        <v>91</v>
      </c>
      <c r="E612" s="3" t="s">
        <v>132</v>
      </c>
    </row>
    <row r="613" spans="1:5" ht="27">
      <c r="A613" s="5" t="s">
        <v>131</v>
      </c>
      <c r="B613" s="3" t="s">
        <v>93</v>
      </c>
      <c r="C613" s="4">
        <v>435000</v>
      </c>
      <c r="D613" s="5" t="s">
        <v>94</v>
      </c>
      <c r="E613" s="3" t="s">
        <v>132</v>
      </c>
    </row>
    <row r="614" spans="1:5" ht="15.75">
      <c r="A614" s="5" t="s">
        <v>133</v>
      </c>
      <c r="B614" s="3" t="s">
        <v>90</v>
      </c>
      <c r="C614" s="4">
        <v>1800000</v>
      </c>
      <c r="D614" s="5" t="s">
        <v>91</v>
      </c>
      <c r="E614" s="3" t="s">
        <v>134</v>
      </c>
    </row>
    <row r="615" spans="1:5" ht="27">
      <c r="A615" s="5" t="s">
        <v>133</v>
      </c>
      <c r="B615" s="3" t="s">
        <v>93</v>
      </c>
      <c r="C615" s="4">
        <v>405000</v>
      </c>
      <c r="D615" s="5" t="s">
        <v>94</v>
      </c>
      <c r="E615" s="3" t="s">
        <v>134</v>
      </c>
    </row>
    <row r="616" spans="1:5" ht="15.75">
      <c r="A616" s="5" t="s">
        <v>40</v>
      </c>
      <c r="B616" s="3" t="s">
        <v>90</v>
      </c>
      <c r="C616" s="4">
        <v>2180000</v>
      </c>
      <c r="D616" s="5" t="s">
        <v>91</v>
      </c>
      <c r="E616" s="3" t="s">
        <v>135</v>
      </c>
    </row>
    <row r="617" spans="1:5" ht="15.75">
      <c r="A617" s="5" t="s">
        <v>41</v>
      </c>
      <c r="B617" s="3" t="s">
        <v>90</v>
      </c>
      <c r="C617" s="4">
        <v>2710000</v>
      </c>
      <c r="D617" s="5" t="s">
        <v>91</v>
      </c>
      <c r="E617" s="3" t="s">
        <v>87</v>
      </c>
    </row>
    <row r="618" spans="1:5" ht="27">
      <c r="A618" s="5" t="s">
        <v>41</v>
      </c>
      <c r="B618" s="3" t="s">
        <v>93</v>
      </c>
      <c r="C618" s="4">
        <v>379000</v>
      </c>
      <c r="D618" s="5" t="s">
        <v>94</v>
      </c>
      <c r="E618" s="3" t="s">
        <v>87</v>
      </c>
    </row>
    <row r="619" spans="1:5" ht="15.75">
      <c r="A619" s="5" t="s">
        <v>42</v>
      </c>
      <c r="B619" s="3" t="s">
        <v>136</v>
      </c>
      <c r="C619" s="4">
        <v>1085000</v>
      </c>
      <c r="D619" s="5" t="s">
        <v>91</v>
      </c>
      <c r="E619" s="3" t="s">
        <v>137</v>
      </c>
    </row>
    <row r="620" spans="1:5" ht="27">
      <c r="A620" s="5" t="s">
        <v>42</v>
      </c>
      <c r="B620" s="3" t="s">
        <v>93</v>
      </c>
      <c r="C620" s="4">
        <v>383000</v>
      </c>
      <c r="D620" s="5" t="s">
        <v>94</v>
      </c>
      <c r="E620" s="3" t="s">
        <v>137</v>
      </c>
    </row>
    <row r="621" spans="1:5" ht="15.75">
      <c r="A621" s="5" t="s">
        <v>43</v>
      </c>
      <c r="B621" s="3" t="s">
        <v>90</v>
      </c>
      <c r="C621" s="4">
        <v>2740000</v>
      </c>
      <c r="D621" s="5" t="s">
        <v>91</v>
      </c>
      <c r="E621" s="3" t="s">
        <v>138</v>
      </c>
    </row>
    <row r="622" spans="1:5" ht="27">
      <c r="A622" s="5" t="s">
        <v>139</v>
      </c>
      <c r="B622" s="3" t="s">
        <v>82</v>
      </c>
      <c r="C622" s="4">
        <v>140000</v>
      </c>
      <c r="D622" s="5" t="s">
        <v>140</v>
      </c>
      <c r="E622" s="3" t="s">
        <v>84</v>
      </c>
    </row>
    <row r="623" spans="1:5" ht="27">
      <c r="A623" s="5" t="s">
        <v>141</v>
      </c>
      <c r="B623" s="3" t="s">
        <v>82</v>
      </c>
      <c r="C623" s="4">
        <v>100000</v>
      </c>
      <c r="D623" s="5" t="s">
        <v>142</v>
      </c>
      <c r="E623" s="3" t="s">
        <v>84</v>
      </c>
    </row>
    <row r="624" spans="1:5" ht="27">
      <c r="A624" s="5" t="s">
        <v>143</v>
      </c>
      <c r="B624" s="3" t="s">
        <v>82</v>
      </c>
      <c r="C624" s="4">
        <v>100000</v>
      </c>
      <c r="D624" s="5" t="s">
        <v>144</v>
      </c>
      <c r="E624" s="3" t="s">
        <v>84</v>
      </c>
    </row>
    <row r="625" spans="1:5" ht="15.75">
      <c r="A625" s="5" t="s">
        <v>44</v>
      </c>
      <c r="B625" s="3" t="s">
        <v>90</v>
      </c>
      <c r="C625" s="4">
        <v>1050000</v>
      </c>
      <c r="D625" s="5" t="s">
        <v>91</v>
      </c>
      <c r="E625" s="3" t="s">
        <v>145</v>
      </c>
    </row>
    <row r="626" spans="1:5" ht="15.75">
      <c r="A626" s="20" t="s">
        <v>45</v>
      </c>
      <c r="B626" s="21"/>
      <c r="C626" s="22">
        <f>SUM(C627:C649)</f>
        <v>62351500</v>
      </c>
      <c r="D626" s="23"/>
      <c r="E626" s="21"/>
    </row>
    <row r="627" spans="1:5" ht="41.25">
      <c r="A627" s="5" t="s">
        <v>483</v>
      </c>
      <c r="B627" s="3" t="s">
        <v>410</v>
      </c>
      <c r="C627" s="4">
        <v>10000</v>
      </c>
      <c r="D627" s="5" t="s">
        <v>775</v>
      </c>
      <c r="E627" s="3" t="s">
        <v>84</v>
      </c>
    </row>
    <row r="628" spans="1:5" ht="27">
      <c r="A628" s="5" t="s">
        <v>65</v>
      </c>
      <c r="B628" s="3">
        <v>1050216</v>
      </c>
      <c r="C628" s="4">
        <v>1868750</v>
      </c>
      <c r="D628" s="5" t="s">
        <v>484</v>
      </c>
      <c r="E628" s="3" t="s">
        <v>92</v>
      </c>
    </row>
    <row r="629" spans="1:5" ht="27">
      <c r="A629" s="5" t="s">
        <v>66</v>
      </c>
      <c r="B629" s="3">
        <v>1041202</v>
      </c>
      <c r="C629" s="4">
        <v>2093000</v>
      </c>
      <c r="D629" s="5" t="s">
        <v>484</v>
      </c>
      <c r="E629" s="3" t="s">
        <v>101</v>
      </c>
    </row>
    <row r="630" spans="1:5" ht="27">
      <c r="A630" s="5" t="s">
        <v>69</v>
      </c>
      <c r="B630" s="3">
        <v>1050130</v>
      </c>
      <c r="C630" s="4">
        <v>897000</v>
      </c>
      <c r="D630" s="5" t="s">
        <v>484</v>
      </c>
      <c r="E630" s="3" t="s">
        <v>102</v>
      </c>
    </row>
    <row r="631" spans="1:5" ht="27">
      <c r="A631" s="5" t="s">
        <v>57</v>
      </c>
      <c r="B631" s="3">
        <v>1050106</v>
      </c>
      <c r="C631" s="4">
        <v>2167750</v>
      </c>
      <c r="D631" s="5" t="s">
        <v>484</v>
      </c>
      <c r="E631" s="3" t="s">
        <v>103</v>
      </c>
    </row>
    <row r="632" spans="1:5" ht="27">
      <c r="A632" s="5" t="s">
        <v>64</v>
      </c>
      <c r="B632" s="3">
        <v>1050115</v>
      </c>
      <c r="C632" s="4">
        <v>5008250</v>
      </c>
      <c r="D632" s="5" t="s">
        <v>484</v>
      </c>
      <c r="E632" s="3" t="s">
        <v>96</v>
      </c>
    </row>
    <row r="633" spans="1:5" ht="27">
      <c r="A633" s="5" t="s">
        <v>55</v>
      </c>
      <c r="B633" s="3">
        <v>1050104</v>
      </c>
      <c r="C633" s="4">
        <v>2840500</v>
      </c>
      <c r="D633" s="5" t="s">
        <v>484</v>
      </c>
      <c r="E633" s="3" t="s">
        <v>104</v>
      </c>
    </row>
    <row r="634" spans="1:5" ht="27">
      <c r="A634" s="5" t="s">
        <v>52</v>
      </c>
      <c r="B634" s="3">
        <v>1050104</v>
      </c>
      <c r="C634" s="4">
        <v>2691000</v>
      </c>
      <c r="D634" s="5" t="s">
        <v>484</v>
      </c>
      <c r="E634" s="3" t="s">
        <v>109</v>
      </c>
    </row>
    <row r="635" spans="1:5" ht="27">
      <c r="A635" s="5" t="s">
        <v>63</v>
      </c>
      <c r="B635" s="3">
        <v>1050120</v>
      </c>
      <c r="C635" s="4">
        <v>6578000</v>
      </c>
      <c r="D635" s="5" t="s">
        <v>484</v>
      </c>
      <c r="E635" s="3" t="s">
        <v>98</v>
      </c>
    </row>
    <row r="636" spans="1:5" ht="27">
      <c r="A636" s="5" t="s">
        <v>50</v>
      </c>
      <c r="B636" s="3">
        <v>1050129</v>
      </c>
      <c r="C636" s="4">
        <v>1196000</v>
      </c>
      <c r="D636" s="5" t="s">
        <v>484</v>
      </c>
      <c r="E636" s="3" t="s">
        <v>126</v>
      </c>
    </row>
    <row r="637" spans="1:5" ht="27">
      <c r="A637" s="5" t="s">
        <v>70</v>
      </c>
      <c r="B637" s="3">
        <v>1050130</v>
      </c>
      <c r="C637" s="4">
        <v>598000</v>
      </c>
      <c r="D637" s="5" t="s">
        <v>484</v>
      </c>
      <c r="E637" s="3" t="s">
        <v>127</v>
      </c>
    </row>
    <row r="638" spans="1:5" ht="27">
      <c r="A638" s="5" t="s">
        <v>59</v>
      </c>
      <c r="B638" s="3">
        <v>1050128</v>
      </c>
      <c r="C638" s="4">
        <v>3064750</v>
      </c>
      <c r="D638" s="5" t="s">
        <v>484</v>
      </c>
      <c r="E638" s="3" t="s">
        <v>128</v>
      </c>
    </row>
    <row r="639" spans="1:5" ht="27">
      <c r="A639" s="5" t="s">
        <v>51</v>
      </c>
      <c r="B639" s="3">
        <v>1050127</v>
      </c>
      <c r="C639" s="4">
        <v>5531500</v>
      </c>
      <c r="D639" s="5" t="s">
        <v>484</v>
      </c>
      <c r="E639" s="3" t="s">
        <v>117</v>
      </c>
    </row>
    <row r="640" spans="1:5" ht="27">
      <c r="A640" s="5" t="s">
        <v>53</v>
      </c>
      <c r="B640" s="3">
        <v>1050104</v>
      </c>
      <c r="C640" s="4">
        <v>598000</v>
      </c>
      <c r="D640" s="5" t="s">
        <v>484</v>
      </c>
      <c r="E640" s="3" t="s">
        <v>129</v>
      </c>
    </row>
    <row r="641" spans="1:5" ht="27">
      <c r="A641" s="5" t="s">
        <v>54</v>
      </c>
      <c r="B641" s="3">
        <v>1050107</v>
      </c>
      <c r="C641" s="4">
        <v>2167750</v>
      </c>
      <c r="D641" s="5" t="s">
        <v>484</v>
      </c>
      <c r="E641" s="3" t="s">
        <v>130</v>
      </c>
    </row>
    <row r="642" spans="1:5" ht="27">
      <c r="A642" s="5" t="s">
        <v>60</v>
      </c>
      <c r="B642" s="3">
        <v>1050128</v>
      </c>
      <c r="C642" s="4">
        <v>448500</v>
      </c>
      <c r="D642" s="5" t="s">
        <v>484</v>
      </c>
      <c r="E642" s="3" t="s">
        <v>132</v>
      </c>
    </row>
    <row r="643" spans="1:5" ht="27">
      <c r="A643" s="5" t="s">
        <v>61</v>
      </c>
      <c r="B643" s="3">
        <v>1050128</v>
      </c>
      <c r="C643" s="4">
        <v>2691000</v>
      </c>
      <c r="D643" s="5" t="s">
        <v>484</v>
      </c>
      <c r="E643" s="3" t="s">
        <v>134</v>
      </c>
    </row>
    <row r="644" spans="1:5" ht="27">
      <c r="A644" s="5" t="s">
        <v>58</v>
      </c>
      <c r="B644" s="3">
        <v>1050106</v>
      </c>
      <c r="C644" s="4">
        <v>4036500</v>
      </c>
      <c r="D644" s="5" t="s">
        <v>484</v>
      </c>
      <c r="E644" s="3" t="s">
        <v>135</v>
      </c>
    </row>
    <row r="645" spans="1:5" ht="27">
      <c r="A645" s="5" t="s">
        <v>56</v>
      </c>
      <c r="B645" s="3">
        <v>1050106</v>
      </c>
      <c r="C645" s="4">
        <v>5681000</v>
      </c>
      <c r="D645" s="5" t="s">
        <v>484</v>
      </c>
      <c r="E645" s="3" t="s">
        <v>87</v>
      </c>
    </row>
    <row r="646" spans="1:5" ht="27">
      <c r="A646" s="5" t="s">
        <v>485</v>
      </c>
      <c r="B646" s="3">
        <v>1050126</v>
      </c>
      <c r="C646" s="4">
        <v>2691000</v>
      </c>
      <c r="D646" s="5" t="s">
        <v>484</v>
      </c>
      <c r="E646" s="3" t="s">
        <v>84</v>
      </c>
    </row>
    <row r="647" spans="1:5" ht="27">
      <c r="A647" s="5" t="s">
        <v>67</v>
      </c>
      <c r="B647" s="3">
        <v>1041202</v>
      </c>
      <c r="C647" s="4">
        <v>2466750</v>
      </c>
      <c r="D647" s="5" t="s">
        <v>484</v>
      </c>
      <c r="E647" s="3" t="s">
        <v>137</v>
      </c>
    </row>
    <row r="648" spans="1:5" ht="27">
      <c r="A648" s="5" t="s">
        <v>62</v>
      </c>
      <c r="B648" s="3">
        <v>1050128</v>
      </c>
      <c r="C648" s="4">
        <v>6129500</v>
      </c>
      <c r="D648" s="5" t="s">
        <v>484</v>
      </c>
      <c r="E648" s="3" t="s">
        <v>138</v>
      </c>
    </row>
    <row r="649" spans="1:5" ht="27">
      <c r="A649" s="5" t="s">
        <v>68</v>
      </c>
      <c r="B649" s="3">
        <v>1050114</v>
      </c>
      <c r="C649" s="4">
        <v>897000</v>
      </c>
      <c r="D649" s="5" t="s">
        <v>484</v>
      </c>
      <c r="E649" s="3" t="s">
        <v>145</v>
      </c>
    </row>
    <row r="650" spans="1:5" ht="15.75">
      <c r="A650" s="20" t="s">
        <v>46</v>
      </c>
      <c r="B650" s="21"/>
      <c r="C650" s="22">
        <f>SUM(C651:C653)</f>
        <v>412102000</v>
      </c>
      <c r="D650" s="23"/>
      <c r="E650" s="21"/>
    </row>
    <row r="651" spans="1:5" ht="27">
      <c r="A651" s="5" t="s">
        <v>488</v>
      </c>
      <c r="B651" s="3">
        <v>1050226</v>
      </c>
      <c r="C651" s="4">
        <v>406943000</v>
      </c>
      <c r="D651" s="5" t="s">
        <v>489</v>
      </c>
      <c r="E651" s="3"/>
    </row>
    <row r="652" spans="1:5" ht="41.25">
      <c r="A652" s="5" t="s">
        <v>488</v>
      </c>
      <c r="B652" s="3">
        <v>1050304</v>
      </c>
      <c r="C652" s="4">
        <v>1359000</v>
      </c>
      <c r="D652" s="5" t="s">
        <v>490</v>
      </c>
      <c r="E652" s="3"/>
    </row>
    <row r="653" spans="1:5" ht="15.75">
      <c r="A653" s="5" t="s">
        <v>488</v>
      </c>
      <c r="B653" s="3" t="s">
        <v>491</v>
      </c>
      <c r="C653" s="4">
        <v>3800000</v>
      </c>
      <c r="D653" s="5" t="s">
        <v>492</v>
      </c>
      <c r="E653" s="3"/>
    </row>
    <row r="654" spans="1:5" ht="15.75">
      <c r="A654" s="20" t="s">
        <v>47</v>
      </c>
      <c r="B654" s="21"/>
      <c r="C654" s="22">
        <f>SUM(C655:C865)</f>
        <v>3574947980</v>
      </c>
      <c r="D654" s="23"/>
      <c r="E654" s="21"/>
    </row>
    <row r="655" spans="1:5" s="10" customFormat="1" ht="15.75">
      <c r="A655" s="8" t="s">
        <v>168</v>
      </c>
      <c r="B655" s="9" t="s">
        <v>85</v>
      </c>
      <c r="C655" s="17">
        <v>6640000</v>
      </c>
      <c r="D655" s="8" t="s">
        <v>169</v>
      </c>
      <c r="E655" s="9" t="s">
        <v>170</v>
      </c>
    </row>
    <row r="656" spans="1:5" s="10" customFormat="1" ht="15.75">
      <c r="A656" s="11" t="s">
        <v>171</v>
      </c>
      <c r="B656" s="12" t="s">
        <v>149</v>
      </c>
      <c r="C656" s="18">
        <v>5680000</v>
      </c>
      <c r="D656" s="11" t="s">
        <v>172</v>
      </c>
      <c r="E656" s="12" t="s">
        <v>170</v>
      </c>
    </row>
    <row r="657" spans="1:5" s="10" customFormat="1" ht="15.75">
      <c r="A657" s="11" t="s">
        <v>173</v>
      </c>
      <c r="B657" s="12" t="s">
        <v>174</v>
      </c>
      <c r="C657" s="18">
        <v>2500000</v>
      </c>
      <c r="D657" s="11" t="s">
        <v>172</v>
      </c>
      <c r="E657" s="12" t="s">
        <v>170</v>
      </c>
    </row>
    <row r="658" spans="1:5" s="10" customFormat="1" ht="27">
      <c r="A658" s="11" t="s">
        <v>175</v>
      </c>
      <c r="B658" s="12" t="s">
        <v>152</v>
      </c>
      <c r="C658" s="18">
        <v>2633820</v>
      </c>
      <c r="D658" s="11" t="s">
        <v>176</v>
      </c>
      <c r="E658" s="12" t="s">
        <v>96</v>
      </c>
    </row>
    <row r="659" spans="1:5" s="10" customFormat="1" ht="27">
      <c r="A659" s="11" t="s">
        <v>177</v>
      </c>
      <c r="B659" s="12" t="s">
        <v>178</v>
      </c>
      <c r="C659" s="18">
        <v>10000</v>
      </c>
      <c r="D659" s="11" t="s">
        <v>179</v>
      </c>
      <c r="E659" s="12" t="s">
        <v>96</v>
      </c>
    </row>
    <row r="660" spans="1:5" s="10" customFormat="1" ht="41.25">
      <c r="A660" s="11" t="s">
        <v>65</v>
      </c>
      <c r="B660" s="12" t="s">
        <v>154</v>
      </c>
      <c r="C660" s="18">
        <v>22032000</v>
      </c>
      <c r="D660" s="11" t="s">
        <v>180</v>
      </c>
      <c r="E660" s="12" t="s">
        <v>92</v>
      </c>
    </row>
    <row r="661" spans="1:5" s="10" customFormat="1" ht="15.75">
      <c r="A661" s="8" t="s">
        <v>65</v>
      </c>
      <c r="B661" s="9" t="s">
        <v>181</v>
      </c>
      <c r="C661" s="17">
        <v>3391000</v>
      </c>
      <c r="D661" s="8" t="s">
        <v>182</v>
      </c>
      <c r="E661" s="9" t="s">
        <v>92</v>
      </c>
    </row>
    <row r="662" spans="1:5" s="10" customFormat="1" ht="27">
      <c r="A662" s="11" t="s">
        <v>65</v>
      </c>
      <c r="B662" s="12" t="s">
        <v>174</v>
      </c>
      <c r="C662" s="18">
        <v>49000000</v>
      </c>
      <c r="D662" s="11" t="s">
        <v>183</v>
      </c>
      <c r="E662" s="12" t="s">
        <v>92</v>
      </c>
    </row>
    <row r="663" spans="1:5" s="10" customFormat="1" ht="27">
      <c r="A663" s="11" t="s">
        <v>184</v>
      </c>
      <c r="B663" s="12" t="s">
        <v>155</v>
      </c>
      <c r="C663" s="18">
        <v>15000</v>
      </c>
      <c r="D663" s="11" t="s">
        <v>185</v>
      </c>
      <c r="E663" s="12" t="s">
        <v>166</v>
      </c>
    </row>
    <row r="664" spans="1:5" s="10" customFormat="1" ht="27">
      <c r="A664" s="11" t="s">
        <v>184</v>
      </c>
      <c r="B664" s="12" t="s">
        <v>155</v>
      </c>
      <c r="C664" s="18">
        <v>15000</v>
      </c>
      <c r="D664" s="11" t="s">
        <v>186</v>
      </c>
      <c r="E664" s="12" t="s">
        <v>166</v>
      </c>
    </row>
    <row r="665" spans="1:5" s="10" customFormat="1" ht="27">
      <c r="A665" s="11" t="s">
        <v>148</v>
      </c>
      <c r="B665" s="12" t="s">
        <v>187</v>
      </c>
      <c r="C665" s="18">
        <v>100000</v>
      </c>
      <c r="D665" s="11" t="s">
        <v>188</v>
      </c>
      <c r="E665" s="12" t="s">
        <v>166</v>
      </c>
    </row>
    <row r="666" spans="1:5" s="10" customFormat="1" ht="15.75">
      <c r="A666" s="11" t="s">
        <v>189</v>
      </c>
      <c r="B666" s="12" t="s">
        <v>181</v>
      </c>
      <c r="C666" s="18">
        <v>64000</v>
      </c>
      <c r="D666" s="11" t="s">
        <v>190</v>
      </c>
      <c r="E666" s="12" t="s">
        <v>84</v>
      </c>
    </row>
    <row r="667" spans="1:5" s="10" customFormat="1" ht="27">
      <c r="A667" s="11" t="s">
        <v>191</v>
      </c>
      <c r="B667" s="12" t="s">
        <v>161</v>
      </c>
      <c r="C667" s="18">
        <v>20000</v>
      </c>
      <c r="D667" s="11" t="s">
        <v>192</v>
      </c>
      <c r="E667" s="12" t="s">
        <v>166</v>
      </c>
    </row>
    <row r="668" spans="1:5" s="10" customFormat="1" ht="27">
      <c r="A668" s="11" t="s">
        <v>193</v>
      </c>
      <c r="B668" s="12" t="s">
        <v>158</v>
      </c>
      <c r="C668" s="18">
        <v>10000</v>
      </c>
      <c r="D668" s="11" t="s">
        <v>194</v>
      </c>
      <c r="E668" s="12" t="s">
        <v>103</v>
      </c>
    </row>
    <row r="669" spans="1:5" s="10" customFormat="1" ht="27">
      <c r="A669" s="11" t="s">
        <v>193</v>
      </c>
      <c r="B669" s="12" t="s">
        <v>151</v>
      </c>
      <c r="C669" s="18">
        <v>10000</v>
      </c>
      <c r="D669" s="11" t="s">
        <v>195</v>
      </c>
      <c r="E669" s="12" t="s">
        <v>103</v>
      </c>
    </row>
    <row r="670" spans="1:5" s="10" customFormat="1" ht="27">
      <c r="A670" s="11" t="s">
        <v>196</v>
      </c>
      <c r="B670" s="12" t="s">
        <v>197</v>
      </c>
      <c r="C670" s="18">
        <v>80000</v>
      </c>
      <c r="D670" s="11" t="s">
        <v>198</v>
      </c>
      <c r="E670" s="12" t="s">
        <v>103</v>
      </c>
    </row>
    <row r="671" spans="1:5" s="10" customFormat="1" ht="27">
      <c r="A671" s="11" t="s">
        <v>199</v>
      </c>
      <c r="B671" s="12" t="s">
        <v>200</v>
      </c>
      <c r="C671" s="18">
        <v>217600</v>
      </c>
      <c r="D671" s="11" t="s">
        <v>201</v>
      </c>
      <c r="E671" s="12" t="s">
        <v>103</v>
      </c>
    </row>
    <row r="672" spans="1:5" s="10" customFormat="1" ht="27">
      <c r="A672" s="11" t="s">
        <v>202</v>
      </c>
      <c r="B672" s="12" t="s">
        <v>163</v>
      </c>
      <c r="C672" s="18">
        <v>3000</v>
      </c>
      <c r="D672" s="11" t="s">
        <v>203</v>
      </c>
      <c r="E672" s="12" t="s">
        <v>96</v>
      </c>
    </row>
    <row r="673" spans="1:5" s="10" customFormat="1" ht="27">
      <c r="A673" s="11" t="s">
        <v>202</v>
      </c>
      <c r="B673" s="12" t="s">
        <v>163</v>
      </c>
      <c r="C673" s="18">
        <v>3000</v>
      </c>
      <c r="D673" s="11" t="s">
        <v>204</v>
      </c>
      <c r="E673" s="12" t="s">
        <v>96</v>
      </c>
    </row>
    <row r="674" spans="1:5" s="10" customFormat="1" ht="27">
      <c r="A674" s="11" t="s">
        <v>202</v>
      </c>
      <c r="B674" s="12" t="s">
        <v>163</v>
      </c>
      <c r="C674" s="18">
        <v>3000</v>
      </c>
      <c r="D674" s="11" t="s">
        <v>205</v>
      </c>
      <c r="E674" s="12" t="s">
        <v>96</v>
      </c>
    </row>
    <row r="675" spans="1:5" s="10" customFormat="1" ht="27">
      <c r="A675" s="11" t="s">
        <v>202</v>
      </c>
      <c r="B675" s="12" t="s">
        <v>163</v>
      </c>
      <c r="C675" s="18">
        <v>3000</v>
      </c>
      <c r="D675" s="11" t="s">
        <v>206</v>
      </c>
      <c r="E675" s="12" t="s">
        <v>96</v>
      </c>
    </row>
    <row r="676" spans="1:5" s="10" customFormat="1" ht="27">
      <c r="A676" s="11" t="s">
        <v>202</v>
      </c>
      <c r="B676" s="12" t="s">
        <v>163</v>
      </c>
      <c r="C676" s="18">
        <v>3000</v>
      </c>
      <c r="D676" s="11" t="s">
        <v>207</v>
      </c>
      <c r="E676" s="12" t="s">
        <v>96</v>
      </c>
    </row>
    <row r="677" spans="1:5" s="10" customFormat="1" ht="41.25">
      <c r="A677" s="11" t="s">
        <v>208</v>
      </c>
      <c r="B677" s="12" t="s">
        <v>163</v>
      </c>
      <c r="C677" s="18">
        <v>8000</v>
      </c>
      <c r="D677" s="11" t="s">
        <v>478</v>
      </c>
      <c r="E677" s="12" t="s">
        <v>96</v>
      </c>
    </row>
    <row r="678" spans="1:5" s="10" customFormat="1" ht="41.25">
      <c r="A678" s="11" t="s">
        <v>208</v>
      </c>
      <c r="B678" s="12" t="s">
        <v>163</v>
      </c>
      <c r="C678" s="18">
        <v>8000</v>
      </c>
      <c r="D678" s="11" t="s">
        <v>479</v>
      </c>
      <c r="E678" s="12" t="s">
        <v>96</v>
      </c>
    </row>
    <row r="679" spans="1:5" s="10" customFormat="1" ht="27">
      <c r="A679" s="11" t="s">
        <v>208</v>
      </c>
      <c r="B679" s="12" t="s">
        <v>163</v>
      </c>
      <c r="C679" s="18">
        <v>3000</v>
      </c>
      <c r="D679" s="11" t="s">
        <v>209</v>
      </c>
      <c r="E679" s="12" t="s">
        <v>96</v>
      </c>
    </row>
    <row r="680" spans="1:5" s="10" customFormat="1" ht="27">
      <c r="A680" s="11" t="s">
        <v>208</v>
      </c>
      <c r="B680" s="12" t="s">
        <v>163</v>
      </c>
      <c r="C680" s="18">
        <v>3000</v>
      </c>
      <c r="D680" s="11" t="s">
        <v>480</v>
      </c>
      <c r="E680" s="12" t="s">
        <v>96</v>
      </c>
    </row>
    <row r="681" spans="1:5" s="10" customFormat="1" ht="27">
      <c r="A681" s="11" t="s">
        <v>208</v>
      </c>
      <c r="B681" s="12" t="s">
        <v>163</v>
      </c>
      <c r="C681" s="18">
        <v>4000</v>
      </c>
      <c r="D681" s="11" t="s">
        <v>210</v>
      </c>
      <c r="E681" s="12" t="s">
        <v>96</v>
      </c>
    </row>
    <row r="682" spans="1:5" s="10" customFormat="1" ht="27">
      <c r="A682" s="8" t="s">
        <v>208</v>
      </c>
      <c r="B682" s="9" t="s">
        <v>163</v>
      </c>
      <c r="C682" s="17">
        <v>5000</v>
      </c>
      <c r="D682" s="8" t="s">
        <v>211</v>
      </c>
      <c r="E682" s="9" t="s">
        <v>96</v>
      </c>
    </row>
    <row r="683" spans="1:5" s="10" customFormat="1" ht="27">
      <c r="A683" s="11" t="s">
        <v>208</v>
      </c>
      <c r="B683" s="12" t="s">
        <v>163</v>
      </c>
      <c r="C683" s="18">
        <v>3000</v>
      </c>
      <c r="D683" s="11" t="s">
        <v>212</v>
      </c>
      <c r="E683" s="12" t="s">
        <v>96</v>
      </c>
    </row>
    <row r="684" spans="1:5" s="10" customFormat="1" ht="27">
      <c r="A684" s="11" t="s">
        <v>208</v>
      </c>
      <c r="B684" s="12" t="s">
        <v>163</v>
      </c>
      <c r="C684" s="18">
        <v>5000</v>
      </c>
      <c r="D684" s="11" t="s">
        <v>213</v>
      </c>
      <c r="E684" s="12" t="s">
        <v>96</v>
      </c>
    </row>
    <row r="685" spans="1:5" s="10" customFormat="1" ht="27">
      <c r="A685" s="11" t="s">
        <v>208</v>
      </c>
      <c r="B685" s="12" t="s">
        <v>163</v>
      </c>
      <c r="C685" s="18">
        <v>4000</v>
      </c>
      <c r="D685" s="11" t="s">
        <v>214</v>
      </c>
      <c r="E685" s="12" t="s">
        <v>96</v>
      </c>
    </row>
    <row r="686" spans="1:5" s="10" customFormat="1" ht="27">
      <c r="A686" s="11" t="s">
        <v>208</v>
      </c>
      <c r="B686" s="12" t="s">
        <v>163</v>
      </c>
      <c r="C686" s="18">
        <v>3000</v>
      </c>
      <c r="D686" s="11" t="s">
        <v>215</v>
      </c>
      <c r="E686" s="12" t="s">
        <v>96</v>
      </c>
    </row>
    <row r="687" spans="1:5" s="10" customFormat="1" ht="27">
      <c r="A687" s="11" t="s">
        <v>216</v>
      </c>
      <c r="B687" s="12" t="s">
        <v>163</v>
      </c>
      <c r="C687" s="18">
        <v>4000</v>
      </c>
      <c r="D687" s="11" t="s">
        <v>217</v>
      </c>
      <c r="E687" s="12" t="s">
        <v>96</v>
      </c>
    </row>
    <row r="688" spans="1:5" s="10" customFormat="1" ht="27">
      <c r="A688" s="11" t="s">
        <v>216</v>
      </c>
      <c r="B688" s="12" t="s">
        <v>163</v>
      </c>
      <c r="C688" s="18">
        <v>4000</v>
      </c>
      <c r="D688" s="11" t="s">
        <v>218</v>
      </c>
      <c r="E688" s="12" t="s">
        <v>96</v>
      </c>
    </row>
    <row r="689" spans="1:5" s="10" customFormat="1" ht="27">
      <c r="A689" s="11" t="s">
        <v>216</v>
      </c>
      <c r="B689" s="12" t="s">
        <v>163</v>
      </c>
      <c r="C689" s="18">
        <v>4000</v>
      </c>
      <c r="D689" s="11" t="s">
        <v>219</v>
      </c>
      <c r="E689" s="12" t="s">
        <v>96</v>
      </c>
    </row>
    <row r="690" spans="1:5" s="10" customFormat="1" ht="27">
      <c r="A690" s="11" t="s">
        <v>216</v>
      </c>
      <c r="B690" s="12" t="s">
        <v>163</v>
      </c>
      <c r="C690" s="18">
        <v>4000</v>
      </c>
      <c r="D690" s="11" t="s">
        <v>220</v>
      </c>
      <c r="E690" s="12" t="s">
        <v>96</v>
      </c>
    </row>
    <row r="691" spans="1:5" s="10" customFormat="1" ht="27">
      <c r="A691" s="11" t="s">
        <v>216</v>
      </c>
      <c r="B691" s="12" t="s">
        <v>163</v>
      </c>
      <c r="C691" s="18">
        <v>4000</v>
      </c>
      <c r="D691" s="11" t="s">
        <v>221</v>
      </c>
      <c r="E691" s="12" t="s">
        <v>96</v>
      </c>
    </row>
    <row r="692" spans="1:5" s="10" customFormat="1" ht="27">
      <c r="A692" s="8" t="s">
        <v>216</v>
      </c>
      <c r="B692" s="9" t="s">
        <v>163</v>
      </c>
      <c r="C692" s="17">
        <v>4000</v>
      </c>
      <c r="D692" s="8" t="s">
        <v>222</v>
      </c>
      <c r="E692" s="9" t="s">
        <v>96</v>
      </c>
    </row>
    <row r="693" spans="1:5" s="10" customFormat="1" ht="27">
      <c r="A693" s="11" t="s">
        <v>216</v>
      </c>
      <c r="B693" s="12" t="s">
        <v>163</v>
      </c>
      <c r="C693" s="18">
        <v>3000</v>
      </c>
      <c r="D693" s="11" t="s">
        <v>223</v>
      </c>
      <c r="E693" s="12" t="s">
        <v>96</v>
      </c>
    </row>
    <row r="694" spans="1:5" s="10" customFormat="1" ht="96">
      <c r="A694" s="11" t="s">
        <v>224</v>
      </c>
      <c r="B694" s="12" t="s">
        <v>111</v>
      </c>
      <c r="C694" s="18">
        <v>100000</v>
      </c>
      <c r="D694" s="11" t="s">
        <v>225</v>
      </c>
      <c r="E694" s="12" t="s">
        <v>98</v>
      </c>
    </row>
    <row r="695" spans="1:5" s="10" customFormat="1" ht="27">
      <c r="A695" s="11" t="s">
        <v>226</v>
      </c>
      <c r="B695" s="12" t="s">
        <v>197</v>
      </c>
      <c r="C695" s="18">
        <v>8000</v>
      </c>
      <c r="D695" s="11" t="s">
        <v>227</v>
      </c>
      <c r="E695" s="12" t="s">
        <v>98</v>
      </c>
    </row>
    <row r="696" spans="1:5" s="10" customFormat="1" ht="27">
      <c r="A696" s="11" t="s">
        <v>226</v>
      </c>
      <c r="B696" s="12" t="s">
        <v>197</v>
      </c>
      <c r="C696" s="18">
        <v>10000</v>
      </c>
      <c r="D696" s="11" t="s">
        <v>228</v>
      </c>
      <c r="E696" s="12" t="s">
        <v>98</v>
      </c>
    </row>
    <row r="697" spans="1:5" s="10" customFormat="1" ht="27">
      <c r="A697" s="11" t="s">
        <v>226</v>
      </c>
      <c r="B697" s="12" t="s">
        <v>197</v>
      </c>
      <c r="C697" s="19">
        <v>8000</v>
      </c>
      <c r="D697" s="11" t="s">
        <v>229</v>
      </c>
      <c r="E697" s="12" t="s">
        <v>98</v>
      </c>
    </row>
    <row r="698" spans="1:5" s="10" customFormat="1" ht="15.75">
      <c r="A698" s="11" t="s">
        <v>230</v>
      </c>
      <c r="B698" s="12" t="s">
        <v>162</v>
      </c>
      <c r="C698" s="18">
        <v>15000</v>
      </c>
      <c r="D698" s="11" t="s">
        <v>231</v>
      </c>
      <c r="E698" s="12" t="s">
        <v>134</v>
      </c>
    </row>
    <row r="699" spans="1:5" s="10" customFormat="1" ht="27">
      <c r="A699" s="11" t="s">
        <v>230</v>
      </c>
      <c r="B699" s="12" t="s">
        <v>162</v>
      </c>
      <c r="C699" s="18">
        <v>20000</v>
      </c>
      <c r="D699" s="11" t="s">
        <v>232</v>
      </c>
      <c r="E699" s="12" t="s">
        <v>134</v>
      </c>
    </row>
    <row r="700" spans="1:5" s="10" customFormat="1" ht="27">
      <c r="A700" s="11" t="s">
        <v>233</v>
      </c>
      <c r="B700" s="12" t="s">
        <v>162</v>
      </c>
      <c r="C700" s="18">
        <v>12000</v>
      </c>
      <c r="D700" s="11" t="s">
        <v>234</v>
      </c>
      <c r="E700" s="12" t="s">
        <v>134</v>
      </c>
    </row>
    <row r="701" spans="1:5" s="10" customFormat="1" ht="27">
      <c r="A701" s="11" t="s">
        <v>235</v>
      </c>
      <c r="B701" s="12" t="s">
        <v>236</v>
      </c>
      <c r="C701" s="18">
        <v>48000</v>
      </c>
      <c r="D701" s="11" t="s">
        <v>237</v>
      </c>
      <c r="E701" s="12" t="s">
        <v>134</v>
      </c>
    </row>
    <row r="702" spans="1:5" s="10" customFormat="1" ht="27">
      <c r="A702" s="11" t="s">
        <v>235</v>
      </c>
      <c r="B702" s="12" t="s">
        <v>236</v>
      </c>
      <c r="C702" s="18">
        <v>48000</v>
      </c>
      <c r="D702" s="11" t="s">
        <v>238</v>
      </c>
      <c r="E702" s="12" t="s">
        <v>134</v>
      </c>
    </row>
    <row r="703" spans="1:5" s="10" customFormat="1" ht="15.75">
      <c r="A703" s="11" t="s">
        <v>239</v>
      </c>
      <c r="B703" s="12" t="s">
        <v>164</v>
      </c>
      <c r="C703" s="18">
        <v>25000</v>
      </c>
      <c r="D703" s="11" t="s">
        <v>240</v>
      </c>
      <c r="E703" s="12" t="s">
        <v>138</v>
      </c>
    </row>
    <row r="704" spans="1:5" s="10" customFormat="1" ht="15.75">
      <c r="A704" s="11" t="s">
        <v>241</v>
      </c>
      <c r="B704" s="12" t="s">
        <v>242</v>
      </c>
      <c r="C704" s="18">
        <v>40000</v>
      </c>
      <c r="D704" s="11" t="s">
        <v>243</v>
      </c>
      <c r="E704" s="12" t="s">
        <v>166</v>
      </c>
    </row>
    <row r="705" spans="1:5" s="10" customFormat="1" ht="27">
      <c r="A705" s="11" t="s">
        <v>244</v>
      </c>
      <c r="B705" s="12" t="s">
        <v>245</v>
      </c>
      <c r="C705" s="18">
        <v>40000</v>
      </c>
      <c r="D705" s="11" t="s">
        <v>246</v>
      </c>
      <c r="E705" s="12" t="s">
        <v>101</v>
      </c>
    </row>
    <row r="706" spans="1:5" s="10" customFormat="1" ht="41.25">
      <c r="A706" s="11" t="s">
        <v>66</v>
      </c>
      <c r="B706" s="12" t="s">
        <v>154</v>
      </c>
      <c r="C706" s="18">
        <v>11510000</v>
      </c>
      <c r="D706" s="11" t="s">
        <v>180</v>
      </c>
      <c r="E706" s="12" t="s">
        <v>101</v>
      </c>
    </row>
    <row r="707" spans="1:5" s="10" customFormat="1" ht="27">
      <c r="A707" s="11" t="s">
        <v>66</v>
      </c>
      <c r="B707" s="12" t="s">
        <v>93</v>
      </c>
      <c r="C707" s="18">
        <v>35000000</v>
      </c>
      <c r="D707" s="11" t="s">
        <v>183</v>
      </c>
      <c r="E707" s="12" t="s">
        <v>101</v>
      </c>
    </row>
    <row r="708" spans="1:5" s="10" customFormat="1" ht="41.25">
      <c r="A708" s="11" t="s">
        <v>69</v>
      </c>
      <c r="B708" s="12" t="s">
        <v>154</v>
      </c>
      <c r="C708" s="18">
        <v>3000000</v>
      </c>
      <c r="D708" s="11" t="s">
        <v>180</v>
      </c>
      <c r="E708" s="12" t="s">
        <v>102</v>
      </c>
    </row>
    <row r="709" spans="1:5" s="10" customFormat="1" ht="15.75">
      <c r="A709" s="11" t="s">
        <v>69</v>
      </c>
      <c r="B709" s="12" t="s">
        <v>181</v>
      </c>
      <c r="C709" s="18">
        <v>955000</v>
      </c>
      <c r="D709" s="11" t="s">
        <v>182</v>
      </c>
      <c r="E709" s="12" t="s">
        <v>102</v>
      </c>
    </row>
    <row r="710" spans="1:5" s="10" customFormat="1" ht="27">
      <c r="A710" s="11" t="s">
        <v>69</v>
      </c>
      <c r="B710" s="12" t="s">
        <v>159</v>
      </c>
      <c r="C710" s="18">
        <v>19000000</v>
      </c>
      <c r="D710" s="11" t="s">
        <v>183</v>
      </c>
      <c r="E710" s="12" t="s">
        <v>102</v>
      </c>
    </row>
    <row r="711" spans="1:5" s="10" customFormat="1" ht="27">
      <c r="A711" s="8" t="s">
        <v>247</v>
      </c>
      <c r="B711" s="9" t="s">
        <v>181</v>
      </c>
      <c r="C711" s="17">
        <v>218900</v>
      </c>
      <c r="D711" s="8" t="s">
        <v>248</v>
      </c>
      <c r="E711" s="9" t="s">
        <v>102</v>
      </c>
    </row>
    <row r="712" spans="1:5" s="10" customFormat="1" ht="27">
      <c r="A712" s="8" t="s">
        <v>249</v>
      </c>
      <c r="B712" s="9" t="s">
        <v>200</v>
      </c>
      <c r="C712" s="17">
        <v>221800</v>
      </c>
      <c r="D712" s="8" t="s">
        <v>250</v>
      </c>
      <c r="E712" s="9" t="s">
        <v>103</v>
      </c>
    </row>
    <row r="713" spans="1:5" s="10" customFormat="1" ht="27">
      <c r="A713" s="11" t="s">
        <v>251</v>
      </c>
      <c r="B713" s="12" t="s">
        <v>200</v>
      </c>
      <c r="C713" s="18">
        <v>207600</v>
      </c>
      <c r="D713" s="11" t="s">
        <v>201</v>
      </c>
      <c r="E713" s="12" t="s">
        <v>103</v>
      </c>
    </row>
    <row r="714" spans="1:5" s="10" customFormat="1" ht="27">
      <c r="A714" s="11" t="s">
        <v>252</v>
      </c>
      <c r="B714" s="12" t="s">
        <v>200</v>
      </c>
      <c r="C714" s="18">
        <v>197600</v>
      </c>
      <c r="D714" s="11" t="s">
        <v>201</v>
      </c>
      <c r="E714" s="12" t="s">
        <v>103</v>
      </c>
    </row>
    <row r="715" spans="1:5" s="10" customFormat="1" ht="27">
      <c r="A715" s="11" t="s">
        <v>253</v>
      </c>
      <c r="B715" s="12" t="s">
        <v>200</v>
      </c>
      <c r="C715" s="18">
        <v>156600</v>
      </c>
      <c r="D715" s="11" t="s">
        <v>201</v>
      </c>
      <c r="E715" s="12" t="s">
        <v>103</v>
      </c>
    </row>
    <row r="716" spans="1:5" s="10" customFormat="1" ht="27">
      <c r="A716" s="11" t="s">
        <v>254</v>
      </c>
      <c r="B716" s="12" t="s">
        <v>255</v>
      </c>
      <c r="C716" s="18">
        <v>117600</v>
      </c>
      <c r="D716" s="11" t="s">
        <v>201</v>
      </c>
      <c r="E716" s="12" t="s">
        <v>103</v>
      </c>
    </row>
    <row r="717" spans="1:5" s="10" customFormat="1" ht="27">
      <c r="A717" s="11" t="s">
        <v>256</v>
      </c>
      <c r="B717" s="12" t="s">
        <v>200</v>
      </c>
      <c r="C717" s="18">
        <v>187600</v>
      </c>
      <c r="D717" s="11" t="s">
        <v>201</v>
      </c>
      <c r="E717" s="12" t="s">
        <v>103</v>
      </c>
    </row>
    <row r="718" spans="1:5" s="10" customFormat="1" ht="41.25">
      <c r="A718" s="11" t="s">
        <v>57</v>
      </c>
      <c r="B718" s="12" t="s">
        <v>154</v>
      </c>
      <c r="C718" s="18">
        <v>16044000</v>
      </c>
      <c r="D718" s="11" t="s">
        <v>180</v>
      </c>
      <c r="E718" s="12" t="s">
        <v>103</v>
      </c>
    </row>
    <row r="719" spans="1:5" s="10" customFormat="1" ht="27">
      <c r="A719" s="11" t="s">
        <v>57</v>
      </c>
      <c r="B719" s="12" t="s">
        <v>93</v>
      </c>
      <c r="C719" s="18">
        <v>55000000</v>
      </c>
      <c r="D719" s="11" t="s">
        <v>183</v>
      </c>
      <c r="E719" s="12" t="s">
        <v>103</v>
      </c>
    </row>
    <row r="720" spans="1:5" s="10" customFormat="1" ht="27">
      <c r="A720" s="11" t="s">
        <v>257</v>
      </c>
      <c r="B720" s="12" t="s">
        <v>200</v>
      </c>
      <c r="C720" s="18">
        <v>187600</v>
      </c>
      <c r="D720" s="11" t="s">
        <v>201</v>
      </c>
      <c r="E720" s="12" t="s">
        <v>103</v>
      </c>
    </row>
    <row r="721" spans="1:5" s="10" customFormat="1" ht="27">
      <c r="A721" s="11" t="s">
        <v>258</v>
      </c>
      <c r="B721" s="12" t="s">
        <v>158</v>
      </c>
      <c r="C721" s="18">
        <v>10000</v>
      </c>
      <c r="D721" s="11" t="s">
        <v>259</v>
      </c>
      <c r="E721" s="12" t="s">
        <v>103</v>
      </c>
    </row>
    <row r="722" spans="1:5" s="10" customFormat="1" ht="27">
      <c r="A722" s="11" t="s">
        <v>258</v>
      </c>
      <c r="B722" s="12" t="s">
        <v>158</v>
      </c>
      <c r="C722" s="18">
        <v>5000</v>
      </c>
      <c r="D722" s="11" t="s">
        <v>260</v>
      </c>
      <c r="E722" s="12" t="s">
        <v>103</v>
      </c>
    </row>
    <row r="723" spans="1:5" s="10" customFormat="1" ht="27">
      <c r="A723" s="11" t="s">
        <v>258</v>
      </c>
      <c r="B723" s="12" t="s">
        <v>158</v>
      </c>
      <c r="C723" s="18">
        <v>10000</v>
      </c>
      <c r="D723" s="11" t="s">
        <v>261</v>
      </c>
      <c r="E723" s="12" t="s">
        <v>103</v>
      </c>
    </row>
    <row r="724" spans="1:5" s="10" customFormat="1" ht="27">
      <c r="A724" s="11" t="s">
        <v>258</v>
      </c>
      <c r="B724" s="12" t="s">
        <v>200</v>
      </c>
      <c r="C724" s="18">
        <v>207600</v>
      </c>
      <c r="D724" s="11" t="s">
        <v>201</v>
      </c>
      <c r="E724" s="12" t="s">
        <v>103</v>
      </c>
    </row>
    <row r="725" spans="1:5" s="10" customFormat="1" ht="15.75">
      <c r="A725" s="11" t="s">
        <v>262</v>
      </c>
      <c r="B725" s="12" t="s">
        <v>178</v>
      </c>
      <c r="C725" s="18">
        <v>12000</v>
      </c>
      <c r="D725" s="11" t="s">
        <v>263</v>
      </c>
      <c r="E725" s="12" t="s">
        <v>96</v>
      </c>
    </row>
    <row r="726" spans="1:5" s="10" customFormat="1" ht="41.25">
      <c r="A726" s="11" t="s">
        <v>64</v>
      </c>
      <c r="B726" s="12" t="s">
        <v>154</v>
      </c>
      <c r="C726" s="18">
        <v>14488000</v>
      </c>
      <c r="D726" s="11" t="s">
        <v>180</v>
      </c>
      <c r="E726" s="12" t="s">
        <v>96</v>
      </c>
    </row>
    <row r="727" spans="1:5" s="10" customFormat="1" ht="15.75">
      <c r="A727" s="11" t="s">
        <v>64</v>
      </c>
      <c r="B727" s="12" t="s">
        <v>181</v>
      </c>
      <c r="C727" s="18">
        <v>6265000</v>
      </c>
      <c r="D727" s="11" t="s">
        <v>182</v>
      </c>
      <c r="E727" s="12" t="s">
        <v>96</v>
      </c>
    </row>
    <row r="728" spans="1:5" s="10" customFormat="1" ht="27">
      <c r="A728" s="11" t="s">
        <v>64</v>
      </c>
      <c r="B728" s="12" t="s">
        <v>93</v>
      </c>
      <c r="C728" s="18">
        <v>91000000</v>
      </c>
      <c r="D728" s="11" t="s">
        <v>183</v>
      </c>
      <c r="E728" s="12" t="s">
        <v>96</v>
      </c>
    </row>
    <row r="729" spans="1:5" s="10" customFormat="1" ht="15.75">
      <c r="A729" s="11" t="s">
        <v>264</v>
      </c>
      <c r="B729" s="12" t="s">
        <v>181</v>
      </c>
      <c r="C729" s="18">
        <v>10000</v>
      </c>
      <c r="D729" s="11" t="s">
        <v>265</v>
      </c>
      <c r="E729" s="12" t="s">
        <v>104</v>
      </c>
    </row>
    <row r="730" spans="1:5" s="10" customFormat="1" ht="15.75">
      <c r="A730" s="11" t="s">
        <v>266</v>
      </c>
      <c r="B730" s="12" t="s">
        <v>267</v>
      </c>
      <c r="C730" s="18">
        <v>10000</v>
      </c>
      <c r="D730" s="11" t="s">
        <v>268</v>
      </c>
      <c r="E730" s="12" t="s">
        <v>104</v>
      </c>
    </row>
    <row r="731" spans="1:5" s="10" customFormat="1" ht="41.25">
      <c r="A731" s="11" t="s">
        <v>55</v>
      </c>
      <c r="B731" s="12" t="s">
        <v>154</v>
      </c>
      <c r="C731" s="18">
        <v>25339000</v>
      </c>
      <c r="D731" s="11" t="s">
        <v>180</v>
      </c>
      <c r="E731" s="12" t="s">
        <v>104</v>
      </c>
    </row>
    <row r="732" spans="1:5" s="10" customFormat="1" ht="27">
      <c r="A732" s="11" t="s">
        <v>55</v>
      </c>
      <c r="B732" s="12" t="s">
        <v>242</v>
      </c>
      <c r="C732" s="18">
        <v>55000000</v>
      </c>
      <c r="D732" s="11" t="s">
        <v>183</v>
      </c>
      <c r="E732" s="12" t="s">
        <v>104</v>
      </c>
    </row>
    <row r="733" spans="1:5" s="10" customFormat="1" ht="15.75">
      <c r="A733" s="11" t="s">
        <v>269</v>
      </c>
      <c r="B733" s="12" t="s">
        <v>161</v>
      </c>
      <c r="C733" s="18">
        <v>10000</v>
      </c>
      <c r="D733" s="11" t="s">
        <v>270</v>
      </c>
      <c r="E733" s="12" t="s">
        <v>104</v>
      </c>
    </row>
    <row r="734" spans="1:5" s="10" customFormat="1" ht="27">
      <c r="A734" s="11" t="s">
        <v>271</v>
      </c>
      <c r="B734" s="12" t="s">
        <v>245</v>
      </c>
      <c r="C734" s="18">
        <v>10000</v>
      </c>
      <c r="D734" s="11" t="s">
        <v>272</v>
      </c>
      <c r="E734" s="12" t="s">
        <v>104</v>
      </c>
    </row>
    <row r="735" spans="1:5" s="10" customFormat="1" ht="27">
      <c r="A735" s="11" t="s">
        <v>273</v>
      </c>
      <c r="B735" s="12" t="s">
        <v>274</v>
      </c>
      <c r="C735" s="18">
        <v>10000</v>
      </c>
      <c r="D735" s="11" t="s">
        <v>275</v>
      </c>
      <c r="E735" s="12" t="s">
        <v>109</v>
      </c>
    </row>
    <row r="736" spans="1:5" s="10" customFormat="1" ht="27">
      <c r="A736" s="11" t="s">
        <v>276</v>
      </c>
      <c r="B736" s="12" t="s">
        <v>163</v>
      </c>
      <c r="C736" s="18">
        <v>10000</v>
      </c>
      <c r="D736" s="11" t="s">
        <v>277</v>
      </c>
      <c r="E736" s="12" t="s">
        <v>109</v>
      </c>
    </row>
    <row r="737" spans="1:5" s="10" customFormat="1" ht="27">
      <c r="A737" s="11" t="s">
        <v>278</v>
      </c>
      <c r="B737" s="12" t="s">
        <v>274</v>
      </c>
      <c r="C737" s="18">
        <v>8000</v>
      </c>
      <c r="D737" s="11" t="s">
        <v>279</v>
      </c>
      <c r="E737" s="12" t="s">
        <v>109</v>
      </c>
    </row>
    <row r="738" spans="1:5" s="10" customFormat="1" ht="27">
      <c r="A738" s="11" t="s">
        <v>280</v>
      </c>
      <c r="B738" s="12" t="s">
        <v>163</v>
      </c>
      <c r="C738" s="18">
        <v>10000</v>
      </c>
      <c r="D738" s="11" t="s">
        <v>281</v>
      </c>
      <c r="E738" s="12" t="s">
        <v>109</v>
      </c>
    </row>
    <row r="739" spans="1:5" s="10" customFormat="1" ht="27">
      <c r="A739" s="11" t="s">
        <v>282</v>
      </c>
      <c r="B739" s="12" t="s">
        <v>163</v>
      </c>
      <c r="C739" s="18">
        <v>12000</v>
      </c>
      <c r="D739" s="11" t="s">
        <v>283</v>
      </c>
      <c r="E739" s="12" t="s">
        <v>109</v>
      </c>
    </row>
    <row r="740" spans="1:5" s="10" customFormat="1" ht="15.75">
      <c r="A740" s="11" t="s">
        <v>284</v>
      </c>
      <c r="B740" s="12" t="s">
        <v>255</v>
      </c>
      <c r="C740" s="18">
        <v>15000</v>
      </c>
      <c r="D740" s="11" t="s">
        <v>285</v>
      </c>
      <c r="E740" s="12" t="s">
        <v>109</v>
      </c>
    </row>
    <row r="741" spans="1:5" s="10" customFormat="1" ht="27">
      <c r="A741" s="11" t="s">
        <v>286</v>
      </c>
      <c r="B741" s="12" t="s">
        <v>147</v>
      </c>
      <c r="C741" s="18">
        <v>10000</v>
      </c>
      <c r="D741" s="11" t="s">
        <v>287</v>
      </c>
      <c r="E741" s="12" t="s">
        <v>109</v>
      </c>
    </row>
    <row r="742" spans="1:5" s="10" customFormat="1" ht="41.25">
      <c r="A742" s="11" t="s">
        <v>76</v>
      </c>
      <c r="B742" s="12" t="s">
        <v>154</v>
      </c>
      <c r="C742" s="18">
        <v>101715000</v>
      </c>
      <c r="D742" s="11" t="s">
        <v>180</v>
      </c>
      <c r="E742" s="12" t="s">
        <v>109</v>
      </c>
    </row>
    <row r="743" spans="1:5" s="10" customFormat="1" ht="27">
      <c r="A743" s="11" t="s">
        <v>76</v>
      </c>
      <c r="B743" s="12" t="s">
        <v>197</v>
      </c>
      <c r="C743" s="18">
        <v>189000000</v>
      </c>
      <c r="D743" s="11" t="s">
        <v>183</v>
      </c>
      <c r="E743" s="12" t="s">
        <v>109</v>
      </c>
    </row>
    <row r="744" spans="1:5" s="10" customFormat="1" ht="15.75">
      <c r="A744" s="11" t="s">
        <v>288</v>
      </c>
      <c r="B744" s="12" t="s">
        <v>111</v>
      </c>
      <c r="C744" s="18">
        <v>8000</v>
      </c>
      <c r="D744" s="11" t="s">
        <v>289</v>
      </c>
      <c r="E744" s="12" t="s">
        <v>109</v>
      </c>
    </row>
    <row r="745" spans="1:5" s="10" customFormat="1" ht="41.25">
      <c r="A745" s="11" t="s">
        <v>290</v>
      </c>
      <c r="B745" s="12" t="s">
        <v>181</v>
      </c>
      <c r="C745" s="18">
        <v>20000</v>
      </c>
      <c r="D745" s="11" t="s">
        <v>291</v>
      </c>
      <c r="E745" s="12" t="s">
        <v>109</v>
      </c>
    </row>
    <row r="746" spans="1:5" s="10" customFormat="1" ht="15.75">
      <c r="A746" s="11" t="s">
        <v>292</v>
      </c>
      <c r="B746" s="12" t="s">
        <v>163</v>
      </c>
      <c r="C746" s="18">
        <v>10000</v>
      </c>
      <c r="D746" s="11" t="s">
        <v>293</v>
      </c>
      <c r="E746" s="12" t="s">
        <v>109</v>
      </c>
    </row>
    <row r="747" spans="1:5" s="10" customFormat="1" ht="27">
      <c r="A747" s="11" t="s">
        <v>294</v>
      </c>
      <c r="B747" s="12" t="s">
        <v>163</v>
      </c>
      <c r="C747" s="18">
        <v>10000</v>
      </c>
      <c r="D747" s="11" t="s">
        <v>295</v>
      </c>
      <c r="E747" s="12" t="s">
        <v>109</v>
      </c>
    </row>
    <row r="748" spans="1:5" s="10" customFormat="1" ht="27">
      <c r="A748" s="11" t="s">
        <v>294</v>
      </c>
      <c r="B748" s="12" t="s">
        <v>165</v>
      </c>
      <c r="C748" s="18">
        <v>15000</v>
      </c>
      <c r="D748" s="11" t="s">
        <v>296</v>
      </c>
      <c r="E748" s="12" t="s">
        <v>109</v>
      </c>
    </row>
    <row r="749" spans="1:5" s="10" customFormat="1" ht="27">
      <c r="A749" s="11" t="s">
        <v>297</v>
      </c>
      <c r="B749" s="12" t="s">
        <v>165</v>
      </c>
      <c r="C749" s="18">
        <v>30000</v>
      </c>
      <c r="D749" s="11" t="s">
        <v>298</v>
      </c>
      <c r="E749" s="12" t="s">
        <v>117</v>
      </c>
    </row>
    <row r="750" spans="1:5" s="10" customFormat="1" ht="27">
      <c r="A750" s="11" t="s">
        <v>299</v>
      </c>
      <c r="B750" s="12" t="s">
        <v>156</v>
      </c>
      <c r="C750" s="18">
        <v>1100000</v>
      </c>
      <c r="D750" s="11" t="s">
        <v>300</v>
      </c>
      <c r="E750" s="12" t="s">
        <v>103</v>
      </c>
    </row>
    <row r="751" spans="1:5" s="10" customFormat="1" ht="27">
      <c r="A751" s="11" t="s">
        <v>301</v>
      </c>
      <c r="B751" s="12" t="s">
        <v>197</v>
      </c>
      <c r="C751" s="18">
        <v>10000</v>
      </c>
      <c r="D751" s="11" t="s">
        <v>302</v>
      </c>
      <c r="E751" s="12" t="s">
        <v>135</v>
      </c>
    </row>
    <row r="752" spans="1:5" s="10" customFormat="1" ht="27">
      <c r="A752" s="11" t="s">
        <v>303</v>
      </c>
      <c r="B752" s="12" t="s">
        <v>304</v>
      </c>
      <c r="C752" s="18">
        <v>1000000</v>
      </c>
      <c r="D752" s="11" t="s">
        <v>305</v>
      </c>
      <c r="E752" s="12" t="s">
        <v>135</v>
      </c>
    </row>
    <row r="753" spans="1:5" s="10" customFormat="1" ht="27">
      <c r="A753" s="11" t="s">
        <v>303</v>
      </c>
      <c r="B753" s="12" t="s">
        <v>152</v>
      </c>
      <c r="C753" s="18">
        <v>12244000</v>
      </c>
      <c r="D753" s="11" t="s">
        <v>481</v>
      </c>
      <c r="E753" s="12" t="s">
        <v>135</v>
      </c>
    </row>
    <row r="754" spans="1:5" s="10" customFormat="1" ht="27">
      <c r="A754" s="11" t="s">
        <v>306</v>
      </c>
      <c r="B754" s="12" t="s">
        <v>160</v>
      </c>
      <c r="C754" s="18">
        <v>611860</v>
      </c>
      <c r="D754" s="11" t="s">
        <v>307</v>
      </c>
      <c r="E754" s="12" t="s">
        <v>166</v>
      </c>
    </row>
    <row r="755" spans="1:5" s="10" customFormat="1" ht="27">
      <c r="A755" s="11" t="s">
        <v>308</v>
      </c>
      <c r="B755" s="12" t="s">
        <v>197</v>
      </c>
      <c r="C755" s="18">
        <v>200000</v>
      </c>
      <c r="D755" s="11" t="s">
        <v>309</v>
      </c>
      <c r="E755" s="12" t="s">
        <v>132</v>
      </c>
    </row>
    <row r="756" spans="1:5" s="10" customFormat="1" ht="27">
      <c r="A756" s="11" t="s">
        <v>310</v>
      </c>
      <c r="B756" s="12" t="s">
        <v>156</v>
      </c>
      <c r="C756" s="18">
        <v>1436400</v>
      </c>
      <c r="D756" s="11" t="s">
        <v>311</v>
      </c>
      <c r="E756" s="12" t="s">
        <v>109</v>
      </c>
    </row>
    <row r="757" spans="1:5" s="10" customFormat="1" ht="27">
      <c r="A757" s="11" t="s">
        <v>312</v>
      </c>
      <c r="B757" s="12" t="s">
        <v>156</v>
      </c>
      <c r="C757" s="18">
        <v>1108800</v>
      </c>
      <c r="D757" s="11" t="s">
        <v>311</v>
      </c>
      <c r="E757" s="12" t="s">
        <v>109</v>
      </c>
    </row>
    <row r="758" spans="1:5" s="10" customFormat="1" ht="27">
      <c r="A758" s="11" t="s">
        <v>313</v>
      </c>
      <c r="B758" s="12" t="s">
        <v>156</v>
      </c>
      <c r="C758" s="18">
        <v>378000</v>
      </c>
      <c r="D758" s="11" t="s">
        <v>311</v>
      </c>
      <c r="E758" s="12" t="s">
        <v>109</v>
      </c>
    </row>
    <row r="759" spans="1:5" s="10" customFormat="1" ht="27">
      <c r="A759" s="11" t="s">
        <v>313</v>
      </c>
      <c r="B759" s="12" t="s">
        <v>156</v>
      </c>
      <c r="C759" s="19">
        <v>18093600</v>
      </c>
      <c r="D759" s="11" t="s">
        <v>314</v>
      </c>
      <c r="E759" s="12" t="s">
        <v>109</v>
      </c>
    </row>
    <row r="760" spans="1:5" s="10" customFormat="1" ht="27">
      <c r="A760" s="11" t="s">
        <v>315</v>
      </c>
      <c r="B760" s="12" t="s">
        <v>165</v>
      </c>
      <c r="C760" s="18">
        <v>8483000</v>
      </c>
      <c r="D760" s="11" t="s">
        <v>316</v>
      </c>
      <c r="E760" s="12" t="s">
        <v>138</v>
      </c>
    </row>
    <row r="761" spans="1:5" s="10" customFormat="1" ht="27">
      <c r="A761" s="11" t="s">
        <v>315</v>
      </c>
      <c r="B761" s="12" t="s">
        <v>165</v>
      </c>
      <c r="C761" s="18">
        <v>100000</v>
      </c>
      <c r="D761" s="11" t="s">
        <v>317</v>
      </c>
      <c r="E761" s="12" t="s">
        <v>138</v>
      </c>
    </row>
    <row r="762" spans="1:5" s="10" customFormat="1" ht="41.25">
      <c r="A762" s="11" t="s">
        <v>318</v>
      </c>
      <c r="B762" s="12" t="s">
        <v>163</v>
      </c>
      <c r="C762" s="18">
        <v>10000</v>
      </c>
      <c r="D762" s="11" t="s">
        <v>319</v>
      </c>
      <c r="E762" s="12" t="s">
        <v>98</v>
      </c>
    </row>
    <row r="763" spans="1:5" s="10" customFormat="1" ht="27">
      <c r="A763" s="11" t="s">
        <v>320</v>
      </c>
      <c r="B763" s="12" t="s">
        <v>200</v>
      </c>
      <c r="C763" s="18">
        <v>214800</v>
      </c>
      <c r="D763" s="11" t="s">
        <v>201</v>
      </c>
      <c r="E763" s="12" t="s">
        <v>98</v>
      </c>
    </row>
    <row r="764" spans="1:5" s="10" customFormat="1" ht="27">
      <c r="A764" s="11" t="s">
        <v>321</v>
      </c>
      <c r="B764" s="12" t="s">
        <v>200</v>
      </c>
      <c r="C764" s="18">
        <v>214800</v>
      </c>
      <c r="D764" s="11" t="s">
        <v>201</v>
      </c>
      <c r="E764" s="12" t="s">
        <v>98</v>
      </c>
    </row>
    <row r="765" spans="1:5" s="10" customFormat="1" ht="27">
      <c r="A765" s="11" t="s">
        <v>322</v>
      </c>
      <c r="B765" s="12" t="s">
        <v>200</v>
      </c>
      <c r="C765" s="18">
        <v>214800</v>
      </c>
      <c r="D765" s="11" t="s">
        <v>201</v>
      </c>
      <c r="E765" s="12" t="s">
        <v>98</v>
      </c>
    </row>
    <row r="766" spans="1:5" s="10" customFormat="1" ht="27">
      <c r="A766" s="11" t="s">
        <v>323</v>
      </c>
      <c r="B766" s="12" t="s">
        <v>200</v>
      </c>
      <c r="C766" s="18">
        <v>214800</v>
      </c>
      <c r="D766" s="11" t="s">
        <v>201</v>
      </c>
      <c r="E766" s="12" t="s">
        <v>98</v>
      </c>
    </row>
    <row r="767" spans="1:5" s="10" customFormat="1" ht="27">
      <c r="A767" s="11" t="s">
        <v>324</v>
      </c>
      <c r="B767" s="12" t="s">
        <v>200</v>
      </c>
      <c r="C767" s="18">
        <v>7000</v>
      </c>
      <c r="D767" s="11" t="s">
        <v>325</v>
      </c>
      <c r="E767" s="12" t="s">
        <v>98</v>
      </c>
    </row>
    <row r="768" spans="1:5" s="10" customFormat="1" ht="27">
      <c r="A768" s="8" t="s">
        <v>324</v>
      </c>
      <c r="B768" s="9" t="s">
        <v>200</v>
      </c>
      <c r="C768" s="17">
        <v>10000</v>
      </c>
      <c r="D768" s="8" t="s">
        <v>326</v>
      </c>
      <c r="E768" s="9" t="s">
        <v>98</v>
      </c>
    </row>
    <row r="769" spans="1:5" s="10" customFormat="1" ht="27">
      <c r="A769" s="11" t="s">
        <v>324</v>
      </c>
      <c r="B769" s="12" t="s">
        <v>200</v>
      </c>
      <c r="C769" s="18">
        <v>20000</v>
      </c>
      <c r="D769" s="11" t="s">
        <v>327</v>
      </c>
      <c r="E769" s="12" t="s">
        <v>98</v>
      </c>
    </row>
    <row r="770" spans="1:5" s="10" customFormat="1" ht="27">
      <c r="A770" s="11" t="s">
        <v>324</v>
      </c>
      <c r="B770" s="12" t="s">
        <v>200</v>
      </c>
      <c r="C770" s="18">
        <v>7000</v>
      </c>
      <c r="D770" s="11" t="s">
        <v>328</v>
      </c>
      <c r="E770" s="12" t="s">
        <v>98</v>
      </c>
    </row>
    <row r="771" spans="1:5" s="10" customFormat="1" ht="27">
      <c r="A771" s="11" t="s">
        <v>329</v>
      </c>
      <c r="B771" s="12" t="s">
        <v>200</v>
      </c>
      <c r="C771" s="18">
        <v>214800</v>
      </c>
      <c r="D771" s="11" t="s">
        <v>201</v>
      </c>
      <c r="E771" s="12" t="s">
        <v>98</v>
      </c>
    </row>
    <row r="772" spans="1:5" s="10" customFormat="1" ht="27">
      <c r="A772" s="11" t="s">
        <v>330</v>
      </c>
      <c r="B772" s="12" t="s">
        <v>197</v>
      </c>
      <c r="C772" s="18">
        <v>20000</v>
      </c>
      <c r="D772" s="11" t="s">
        <v>331</v>
      </c>
      <c r="E772" s="12" t="s">
        <v>98</v>
      </c>
    </row>
    <row r="773" spans="1:5" s="10" customFormat="1" ht="15.75">
      <c r="A773" s="11" t="s">
        <v>332</v>
      </c>
      <c r="B773" s="12" t="s">
        <v>161</v>
      </c>
      <c r="C773" s="18">
        <v>15000</v>
      </c>
      <c r="D773" s="11" t="s">
        <v>333</v>
      </c>
      <c r="E773" s="12" t="s">
        <v>98</v>
      </c>
    </row>
    <row r="774" spans="1:5" s="10" customFormat="1" ht="27">
      <c r="A774" s="11" t="s">
        <v>334</v>
      </c>
      <c r="B774" s="12" t="s">
        <v>200</v>
      </c>
      <c r="C774" s="18">
        <v>10000</v>
      </c>
      <c r="D774" s="11" t="s">
        <v>335</v>
      </c>
      <c r="E774" s="12" t="s">
        <v>98</v>
      </c>
    </row>
    <row r="775" spans="1:5" s="10" customFormat="1" ht="15.75">
      <c r="A775" s="11" t="s">
        <v>334</v>
      </c>
      <c r="B775" s="12" t="s">
        <v>200</v>
      </c>
      <c r="C775" s="18">
        <v>15000</v>
      </c>
      <c r="D775" s="11" t="s">
        <v>336</v>
      </c>
      <c r="E775" s="12" t="s">
        <v>98</v>
      </c>
    </row>
    <row r="776" spans="1:5" s="10" customFormat="1" ht="41.25">
      <c r="A776" s="11" t="s">
        <v>72</v>
      </c>
      <c r="B776" s="12" t="s">
        <v>154</v>
      </c>
      <c r="C776" s="18">
        <v>108766000</v>
      </c>
      <c r="D776" s="11" t="s">
        <v>180</v>
      </c>
      <c r="E776" s="12" t="s">
        <v>98</v>
      </c>
    </row>
    <row r="777" spans="1:5" s="10" customFormat="1" ht="27">
      <c r="A777" s="11" t="s">
        <v>72</v>
      </c>
      <c r="B777" s="12" t="s">
        <v>337</v>
      </c>
      <c r="C777" s="18">
        <v>259000000</v>
      </c>
      <c r="D777" s="11" t="s">
        <v>183</v>
      </c>
      <c r="E777" s="12" t="s">
        <v>98</v>
      </c>
    </row>
    <row r="778" spans="1:5" s="10" customFormat="1" ht="27">
      <c r="A778" s="11" t="s">
        <v>338</v>
      </c>
      <c r="B778" s="12" t="s">
        <v>161</v>
      </c>
      <c r="C778" s="18">
        <v>8000</v>
      </c>
      <c r="D778" s="11" t="s">
        <v>339</v>
      </c>
      <c r="E778" s="12" t="s">
        <v>98</v>
      </c>
    </row>
    <row r="779" spans="1:5" s="10" customFormat="1" ht="27">
      <c r="A779" s="11" t="s">
        <v>338</v>
      </c>
      <c r="B779" s="12" t="s">
        <v>161</v>
      </c>
      <c r="C779" s="18">
        <v>8000</v>
      </c>
      <c r="D779" s="11" t="s">
        <v>340</v>
      </c>
      <c r="E779" s="12" t="s">
        <v>98</v>
      </c>
    </row>
    <row r="780" spans="1:5" s="10" customFormat="1" ht="27">
      <c r="A780" s="11" t="s">
        <v>338</v>
      </c>
      <c r="B780" s="12" t="s">
        <v>161</v>
      </c>
      <c r="C780" s="18">
        <v>30000</v>
      </c>
      <c r="D780" s="11" t="s">
        <v>341</v>
      </c>
      <c r="E780" s="12" t="s">
        <v>98</v>
      </c>
    </row>
    <row r="781" spans="1:5" s="10" customFormat="1" ht="27">
      <c r="A781" s="11" t="s">
        <v>338</v>
      </c>
      <c r="B781" s="12" t="s">
        <v>161</v>
      </c>
      <c r="C781" s="18">
        <v>6000</v>
      </c>
      <c r="D781" s="11" t="s">
        <v>342</v>
      </c>
      <c r="E781" s="12" t="s">
        <v>98</v>
      </c>
    </row>
    <row r="782" spans="1:5" s="10" customFormat="1" ht="27">
      <c r="A782" s="11" t="s">
        <v>338</v>
      </c>
      <c r="B782" s="12" t="s">
        <v>161</v>
      </c>
      <c r="C782" s="18">
        <v>8000</v>
      </c>
      <c r="D782" s="11" t="s">
        <v>343</v>
      </c>
      <c r="E782" s="12" t="s">
        <v>98</v>
      </c>
    </row>
    <row r="783" spans="1:5" s="10" customFormat="1" ht="27">
      <c r="A783" s="11" t="s">
        <v>344</v>
      </c>
      <c r="B783" s="12" t="s">
        <v>163</v>
      </c>
      <c r="C783" s="18">
        <v>8000</v>
      </c>
      <c r="D783" s="11" t="s">
        <v>345</v>
      </c>
      <c r="E783" s="12" t="s">
        <v>98</v>
      </c>
    </row>
    <row r="784" spans="1:5" s="10" customFormat="1" ht="27">
      <c r="A784" s="11" t="s">
        <v>344</v>
      </c>
      <c r="B784" s="12" t="s">
        <v>163</v>
      </c>
      <c r="C784" s="18">
        <v>8000</v>
      </c>
      <c r="D784" s="11" t="s">
        <v>346</v>
      </c>
      <c r="E784" s="12" t="s">
        <v>98</v>
      </c>
    </row>
    <row r="785" spans="1:5" s="10" customFormat="1" ht="27">
      <c r="A785" s="11" t="s">
        <v>344</v>
      </c>
      <c r="B785" s="12" t="s">
        <v>163</v>
      </c>
      <c r="C785" s="18">
        <v>8000</v>
      </c>
      <c r="D785" s="11" t="s">
        <v>347</v>
      </c>
      <c r="E785" s="12" t="s">
        <v>98</v>
      </c>
    </row>
    <row r="786" spans="1:5" s="10" customFormat="1" ht="27">
      <c r="A786" s="11" t="s">
        <v>344</v>
      </c>
      <c r="B786" s="12" t="s">
        <v>163</v>
      </c>
      <c r="C786" s="18">
        <v>30000</v>
      </c>
      <c r="D786" s="11" t="s">
        <v>348</v>
      </c>
      <c r="E786" s="12" t="s">
        <v>98</v>
      </c>
    </row>
    <row r="787" spans="1:5" s="10" customFormat="1" ht="27">
      <c r="A787" s="11" t="s">
        <v>344</v>
      </c>
      <c r="B787" s="12" t="s">
        <v>163</v>
      </c>
      <c r="C787" s="18">
        <v>5000</v>
      </c>
      <c r="D787" s="11" t="s">
        <v>349</v>
      </c>
      <c r="E787" s="12" t="s">
        <v>98</v>
      </c>
    </row>
    <row r="788" spans="1:5" s="10" customFormat="1" ht="41.25">
      <c r="A788" s="11" t="s">
        <v>50</v>
      </c>
      <c r="B788" s="12" t="s">
        <v>154</v>
      </c>
      <c r="C788" s="18">
        <v>15018000</v>
      </c>
      <c r="D788" s="11" t="s">
        <v>180</v>
      </c>
      <c r="E788" s="12" t="s">
        <v>126</v>
      </c>
    </row>
    <row r="789" spans="1:5" s="10" customFormat="1" ht="27">
      <c r="A789" s="11" t="s">
        <v>50</v>
      </c>
      <c r="B789" s="12" t="s">
        <v>150</v>
      </c>
      <c r="C789" s="18">
        <v>25000000</v>
      </c>
      <c r="D789" s="11" t="s">
        <v>183</v>
      </c>
      <c r="E789" s="12" t="s">
        <v>126</v>
      </c>
    </row>
    <row r="790" spans="1:5" s="10" customFormat="1" ht="41.25">
      <c r="A790" s="11" t="s">
        <v>70</v>
      </c>
      <c r="B790" s="12" t="s">
        <v>154</v>
      </c>
      <c r="C790" s="18">
        <v>500000</v>
      </c>
      <c r="D790" s="11" t="s">
        <v>180</v>
      </c>
      <c r="E790" s="12" t="s">
        <v>127</v>
      </c>
    </row>
    <row r="791" spans="1:5" s="10" customFormat="1" ht="27">
      <c r="A791" s="11" t="s">
        <v>70</v>
      </c>
      <c r="B791" s="12" t="s">
        <v>337</v>
      </c>
      <c r="C791" s="18">
        <v>1200000</v>
      </c>
      <c r="D791" s="11" t="s">
        <v>183</v>
      </c>
      <c r="E791" s="12" t="s">
        <v>127</v>
      </c>
    </row>
    <row r="792" spans="1:5" s="10" customFormat="1" ht="41.25">
      <c r="A792" s="11" t="s">
        <v>59</v>
      </c>
      <c r="B792" s="12" t="s">
        <v>154</v>
      </c>
      <c r="C792" s="18">
        <v>18369000</v>
      </c>
      <c r="D792" s="11" t="s">
        <v>180</v>
      </c>
      <c r="E792" s="12" t="s">
        <v>128</v>
      </c>
    </row>
    <row r="793" spans="1:5" s="10" customFormat="1" ht="27">
      <c r="A793" s="11" t="s">
        <v>59</v>
      </c>
      <c r="B793" s="12" t="s">
        <v>174</v>
      </c>
      <c r="C793" s="18">
        <v>82000000</v>
      </c>
      <c r="D793" s="11" t="s">
        <v>183</v>
      </c>
      <c r="E793" s="12" t="s">
        <v>128</v>
      </c>
    </row>
    <row r="794" spans="1:5" s="10" customFormat="1" ht="41.25">
      <c r="A794" s="8" t="s">
        <v>73</v>
      </c>
      <c r="B794" s="9" t="s">
        <v>154</v>
      </c>
      <c r="C794" s="17">
        <v>254646000</v>
      </c>
      <c r="D794" s="8" t="s">
        <v>180</v>
      </c>
      <c r="E794" s="9" t="s">
        <v>117</v>
      </c>
    </row>
    <row r="795" spans="1:5" s="10" customFormat="1" ht="15.75">
      <c r="A795" s="8" t="s">
        <v>73</v>
      </c>
      <c r="B795" s="9" t="s">
        <v>181</v>
      </c>
      <c r="C795" s="17">
        <v>29289000</v>
      </c>
      <c r="D795" s="8" t="s">
        <v>182</v>
      </c>
      <c r="E795" s="9" t="s">
        <v>117</v>
      </c>
    </row>
    <row r="796" spans="1:5" s="10" customFormat="1" ht="27">
      <c r="A796" s="8" t="s">
        <v>73</v>
      </c>
      <c r="B796" s="9" t="s">
        <v>93</v>
      </c>
      <c r="C796" s="17">
        <v>396000000</v>
      </c>
      <c r="D796" s="8" t="s">
        <v>183</v>
      </c>
      <c r="E796" s="9" t="s">
        <v>117</v>
      </c>
    </row>
    <row r="797" spans="1:5" s="10" customFormat="1" ht="41.25">
      <c r="A797" s="11" t="s">
        <v>53</v>
      </c>
      <c r="B797" s="12" t="s">
        <v>154</v>
      </c>
      <c r="C797" s="18">
        <v>40894000</v>
      </c>
      <c r="D797" s="11" t="s">
        <v>180</v>
      </c>
      <c r="E797" s="12" t="s">
        <v>129</v>
      </c>
    </row>
    <row r="798" spans="1:5" s="10" customFormat="1" ht="27">
      <c r="A798" s="11" t="s">
        <v>53</v>
      </c>
      <c r="B798" s="12" t="s">
        <v>350</v>
      </c>
      <c r="C798" s="18">
        <v>39000000</v>
      </c>
      <c r="D798" s="11" t="s">
        <v>183</v>
      </c>
      <c r="E798" s="12" t="s">
        <v>129</v>
      </c>
    </row>
    <row r="799" spans="1:5" s="10" customFormat="1" ht="27">
      <c r="A799" s="11" t="s">
        <v>351</v>
      </c>
      <c r="B799" s="12" t="s">
        <v>352</v>
      </c>
      <c r="C799" s="18">
        <v>75000</v>
      </c>
      <c r="D799" s="11" t="s">
        <v>353</v>
      </c>
      <c r="E799" s="12" t="s">
        <v>129</v>
      </c>
    </row>
    <row r="800" spans="1:5" s="10" customFormat="1" ht="41.25">
      <c r="A800" s="11" t="s">
        <v>54</v>
      </c>
      <c r="B800" s="12" t="s">
        <v>154</v>
      </c>
      <c r="C800" s="18">
        <v>41442000</v>
      </c>
      <c r="D800" s="11" t="s">
        <v>180</v>
      </c>
      <c r="E800" s="12" t="s">
        <v>130</v>
      </c>
    </row>
    <row r="801" spans="1:5" s="10" customFormat="1" ht="27">
      <c r="A801" s="11" t="s">
        <v>54</v>
      </c>
      <c r="B801" s="12" t="s">
        <v>350</v>
      </c>
      <c r="C801" s="18">
        <v>49000000</v>
      </c>
      <c r="D801" s="11" t="s">
        <v>183</v>
      </c>
      <c r="E801" s="12" t="s">
        <v>130</v>
      </c>
    </row>
    <row r="802" spans="1:5" s="10" customFormat="1" ht="27">
      <c r="A802" s="11" t="s">
        <v>354</v>
      </c>
      <c r="B802" s="12" t="s">
        <v>157</v>
      </c>
      <c r="C802" s="18">
        <v>10000</v>
      </c>
      <c r="D802" s="11" t="s">
        <v>355</v>
      </c>
      <c r="E802" s="12" t="s">
        <v>132</v>
      </c>
    </row>
    <row r="803" spans="1:5" s="10" customFormat="1" ht="41.25">
      <c r="A803" s="11" t="s">
        <v>60</v>
      </c>
      <c r="B803" s="12" t="s">
        <v>154</v>
      </c>
      <c r="C803" s="18">
        <v>12270000</v>
      </c>
      <c r="D803" s="11" t="s">
        <v>180</v>
      </c>
      <c r="E803" s="12" t="s">
        <v>132</v>
      </c>
    </row>
    <row r="804" spans="1:5" s="10" customFormat="1" ht="27">
      <c r="A804" s="11" t="s">
        <v>60</v>
      </c>
      <c r="B804" s="12" t="s">
        <v>93</v>
      </c>
      <c r="C804" s="18">
        <v>24000000</v>
      </c>
      <c r="D804" s="11" t="s">
        <v>183</v>
      </c>
      <c r="E804" s="12" t="s">
        <v>132</v>
      </c>
    </row>
    <row r="805" spans="1:5" s="10" customFormat="1" ht="15.75">
      <c r="A805" s="11" t="s">
        <v>356</v>
      </c>
      <c r="B805" s="12" t="s">
        <v>162</v>
      </c>
      <c r="C805" s="18">
        <v>180000</v>
      </c>
      <c r="D805" s="11" t="s">
        <v>357</v>
      </c>
      <c r="E805" s="12" t="s">
        <v>134</v>
      </c>
    </row>
    <row r="806" spans="1:5" s="10" customFormat="1" ht="15.75">
      <c r="A806" s="11" t="s">
        <v>358</v>
      </c>
      <c r="B806" s="12" t="s">
        <v>162</v>
      </c>
      <c r="C806" s="18">
        <v>15000</v>
      </c>
      <c r="D806" s="11" t="s">
        <v>359</v>
      </c>
      <c r="E806" s="12" t="s">
        <v>134</v>
      </c>
    </row>
    <row r="807" spans="1:5" s="10" customFormat="1" ht="15.75">
      <c r="A807" s="8" t="s">
        <v>358</v>
      </c>
      <c r="B807" s="9" t="s">
        <v>162</v>
      </c>
      <c r="C807" s="17">
        <v>12000</v>
      </c>
      <c r="D807" s="8" t="s">
        <v>360</v>
      </c>
      <c r="E807" s="9" t="s">
        <v>134</v>
      </c>
    </row>
    <row r="808" spans="1:5" s="10" customFormat="1" ht="41.25">
      <c r="A808" s="11" t="s">
        <v>77</v>
      </c>
      <c r="B808" s="12" t="s">
        <v>154</v>
      </c>
      <c r="C808" s="18">
        <v>11246000</v>
      </c>
      <c r="D808" s="11" t="s">
        <v>180</v>
      </c>
      <c r="E808" s="12" t="s">
        <v>134</v>
      </c>
    </row>
    <row r="809" spans="1:5" s="10" customFormat="1" ht="27">
      <c r="A809" s="11" t="s">
        <v>77</v>
      </c>
      <c r="B809" s="12" t="s">
        <v>105</v>
      </c>
      <c r="C809" s="18">
        <v>45000000</v>
      </c>
      <c r="D809" s="11" t="s">
        <v>183</v>
      </c>
      <c r="E809" s="12" t="s">
        <v>134</v>
      </c>
    </row>
    <row r="810" spans="1:5" s="10" customFormat="1" ht="15.75">
      <c r="A810" s="8" t="s">
        <v>361</v>
      </c>
      <c r="B810" s="9" t="s">
        <v>162</v>
      </c>
      <c r="C810" s="17">
        <v>6000</v>
      </c>
      <c r="D810" s="8" t="s">
        <v>362</v>
      </c>
      <c r="E810" s="9" t="s">
        <v>134</v>
      </c>
    </row>
    <row r="811" spans="1:5" s="10" customFormat="1" ht="15.75">
      <c r="A811" s="8" t="s">
        <v>363</v>
      </c>
      <c r="B811" s="9" t="s">
        <v>162</v>
      </c>
      <c r="C811" s="17">
        <v>10000</v>
      </c>
      <c r="D811" s="8" t="s">
        <v>364</v>
      </c>
      <c r="E811" s="9" t="s">
        <v>134</v>
      </c>
    </row>
    <row r="812" spans="1:5" s="10" customFormat="1" ht="15.75">
      <c r="A812" s="11" t="s">
        <v>363</v>
      </c>
      <c r="B812" s="12" t="s">
        <v>162</v>
      </c>
      <c r="C812" s="18">
        <v>10000</v>
      </c>
      <c r="D812" s="11" t="s">
        <v>365</v>
      </c>
      <c r="E812" s="12" t="s">
        <v>134</v>
      </c>
    </row>
    <row r="813" spans="1:5" s="10" customFormat="1" ht="27">
      <c r="A813" s="11" t="s">
        <v>363</v>
      </c>
      <c r="B813" s="12" t="s">
        <v>162</v>
      </c>
      <c r="C813" s="18">
        <v>10000</v>
      </c>
      <c r="D813" s="11" t="s">
        <v>366</v>
      </c>
      <c r="E813" s="12" t="s">
        <v>134</v>
      </c>
    </row>
    <row r="814" spans="1:5" s="10" customFormat="1" ht="15.75">
      <c r="A814" s="11" t="s">
        <v>363</v>
      </c>
      <c r="B814" s="12" t="s">
        <v>162</v>
      </c>
      <c r="C814" s="18">
        <v>10000</v>
      </c>
      <c r="D814" s="11" t="s">
        <v>367</v>
      </c>
      <c r="E814" s="12" t="s">
        <v>134</v>
      </c>
    </row>
    <row r="815" spans="1:5" s="10" customFormat="1" ht="15.75">
      <c r="A815" s="11" t="s">
        <v>363</v>
      </c>
      <c r="B815" s="12" t="s">
        <v>162</v>
      </c>
      <c r="C815" s="18">
        <v>12000</v>
      </c>
      <c r="D815" s="11" t="s">
        <v>368</v>
      </c>
      <c r="E815" s="12" t="s">
        <v>134</v>
      </c>
    </row>
    <row r="816" spans="1:5" s="10" customFormat="1" ht="15.75">
      <c r="A816" s="11" t="s">
        <v>363</v>
      </c>
      <c r="B816" s="12" t="s">
        <v>162</v>
      </c>
      <c r="C816" s="18">
        <v>10000</v>
      </c>
      <c r="D816" s="11" t="s">
        <v>369</v>
      </c>
      <c r="E816" s="12" t="s">
        <v>134</v>
      </c>
    </row>
    <row r="817" spans="1:5" s="10" customFormat="1" ht="41.25">
      <c r="A817" s="11" t="s">
        <v>370</v>
      </c>
      <c r="B817" s="12" t="s">
        <v>350</v>
      </c>
      <c r="C817" s="18">
        <v>10000</v>
      </c>
      <c r="D817" s="11" t="s">
        <v>371</v>
      </c>
      <c r="E817" s="12" t="s">
        <v>135</v>
      </c>
    </row>
    <row r="818" spans="1:5" s="10" customFormat="1" ht="41.25">
      <c r="A818" s="11" t="s">
        <v>58</v>
      </c>
      <c r="B818" s="12" t="s">
        <v>154</v>
      </c>
      <c r="C818" s="18">
        <v>50460000</v>
      </c>
      <c r="D818" s="11" t="s">
        <v>180</v>
      </c>
      <c r="E818" s="12" t="s">
        <v>135</v>
      </c>
    </row>
    <row r="819" spans="1:5" s="10" customFormat="1" ht="15.75">
      <c r="A819" s="11" t="s">
        <v>58</v>
      </c>
      <c r="B819" s="12" t="s">
        <v>181</v>
      </c>
      <c r="C819" s="18">
        <v>9532000</v>
      </c>
      <c r="D819" s="11" t="s">
        <v>182</v>
      </c>
      <c r="E819" s="12" t="s">
        <v>135</v>
      </c>
    </row>
    <row r="820" spans="1:5" s="10" customFormat="1" ht="27">
      <c r="A820" s="11" t="s">
        <v>58</v>
      </c>
      <c r="B820" s="12" t="s">
        <v>337</v>
      </c>
      <c r="C820" s="18">
        <v>152000000</v>
      </c>
      <c r="D820" s="11" t="s">
        <v>183</v>
      </c>
      <c r="E820" s="12" t="s">
        <v>135</v>
      </c>
    </row>
    <row r="821" spans="1:5" s="10" customFormat="1" ht="27">
      <c r="A821" s="11" t="s">
        <v>372</v>
      </c>
      <c r="B821" s="12" t="s">
        <v>157</v>
      </c>
      <c r="C821" s="18">
        <v>15000</v>
      </c>
      <c r="D821" s="11" t="s">
        <v>373</v>
      </c>
      <c r="E821" s="12" t="s">
        <v>135</v>
      </c>
    </row>
    <row r="822" spans="1:5" s="10" customFormat="1" ht="27">
      <c r="A822" s="8" t="s">
        <v>372</v>
      </c>
      <c r="B822" s="9" t="s">
        <v>157</v>
      </c>
      <c r="C822" s="17">
        <v>15000</v>
      </c>
      <c r="D822" s="8" t="s">
        <v>374</v>
      </c>
      <c r="E822" s="9" t="s">
        <v>135</v>
      </c>
    </row>
    <row r="823" spans="1:5" s="10" customFormat="1" ht="15.75">
      <c r="A823" s="11" t="s">
        <v>375</v>
      </c>
      <c r="B823" s="12" t="s">
        <v>157</v>
      </c>
      <c r="C823" s="18">
        <v>90000</v>
      </c>
      <c r="D823" s="11" t="s">
        <v>376</v>
      </c>
      <c r="E823" s="12" t="s">
        <v>135</v>
      </c>
    </row>
    <row r="824" spans="1:5" s="10" customFormat="1" ht="15.75">
      <c r="A824" s="8" t="s">
        <v>377</v>
      </c>
      <c r="B824" s="9" t="s">
        <v>162</v>
      </c>
      <c r="C824" s="17">
        <v>10000</v>
      </c>
      <c r="D824" s="8" t="s">
        <v>378</v>
      </c>
      <c r="E824" s="9" t="s">
        <v>87</v>
      </c>
    </row>
    <row r="825" spans="1:5" s="10" customFormat="1" ht="15.75">
      <c r="A825" s="11" t="s">
        <v>377</v>
      </c>
      <c r="B825" s="12" t="s">
        <v>162</v>
      </c>
      <c r="C825" s="18">
        <v>10000</v>
      </c>
      <c r="D825" s="11" t="s">
        <v>379</v>
      </c>
      <c r="E825" s="12" t="s">
        <v>87</v>
      </c>
    </row>
    <row r="826" spans="1:5" s="10" customFormat="1" ht="41.25">
      <c r="A826" s="11" t="s">
        <v>380</v>
      </c>
      <c r="B826" s="12" t="s">
        <v>164</v>
      </c>
      <c r="C826" s="18">
        <v>45000</v>
      </c>
      <c r="D826" s="11" t="s">
        <v>381</v>
      </c>
      <c r="E826" s="12" t="s">
        <v>87</v>
      </c>
    </row>
    <row r="827" spans="1:5" s="10" customFormat="1" ht="15.75">
      <c r="A827" s="11" t="s">
        <v>382</v>
      </c>
      <c r="B827" s="12" t="s">
        <v>164</v>
      </c>
      <c r="C827" s="18">
        <v>10000</v>
      </c>
      <c r="D827" s="11" t="s">
        <v>383</v>
      </c>
      <c r="E827" s="12" t="s">
        <v>87</v>
      </c>
    </row>
    <row r="828" spans="1:5" s="10" customFormat="1" ht="15.75">
      <c r="A828" s="11" t="s">
        <v>382</v>
      </c>
      <c r="B828" s="12" t="s">
        <v>164</v>
      </c>
      <c r="C828" s="18">
        <v>10000</v>
      </c>
      <c r="D828" s="11" t="s">
        <v>384</v>
      </c>
      <c r="E828" s="12" t="s">
        <v>87</v>
      </c>
    </row>
    <row r="829" spans="1:5" s="10" customFormat="1" ht="15.75">
      <c r="A829" s="11" t="s">
        <v>385</v>
      </c>
      <c r="B829" s="12" t="s">
        <v>162</v>
      </c>
      <c r="C829" s="18">
        <v>10000</v>
      </c>
      <c r="D829" s="11" t="s">
        <v>386</v>
      </c>
      <c r="E829" s="12" t="s">
        <v>87</v>
      </c>
    </row>
    <row r="830" spans="1:5" s="10" customFormat="1" ht="15.75">
      <c r="A830" s="11" t="s">
        <v>385</v>
      </c>
      <c r="B830" s="12" t="s">
        <v>162</v>
      </c>
      <c r="C830" s="18">
        <v>10000</v>
      </c>
      <c r="D830" s="11" t="s">
        <v>387</v>
      </c>
      <c r="E830" s="12" t="s">
        <v>87</v>
      </c>
    </row>
    <row r="831" spans="1:5" s="10" customFormat="1" ht="15.75">
      <c r="A831" s="8" t="s">
        <v>385</v>
      </c>
      <c r="B831" s="9" t="s">
        <v>162</v>
      </c>
      <c r="C831" s="17">
        <v>10000</v>
      </c>
      <c r="D831" s="8" t="s">
        <v>388</v>
      </c>
      <c r="E831" s="9" t="s">
        <v>87</v>
      </c>
    </row>
    <row r="832" spans="1:5" s="10" customFormat="1" ht="15.75">
      <c r="A832" s="11" t="s">
        <v>385</v>
      </c>
      <c r="B832" s="12" t="s">
        <v>162</v>
      </c>
      <c r="C832" s="18">
        <v>10000</v>
      </c>
      <c r="D832" s="11" t="s">
        <v>389</v>
      </c>
      <c r="E832" s="12" t="s">
        <v>87</v>
      </c>
    </row>
    <row r="833" spans="1:5" s="10" customFormat="1" ht="15.75">
      <c r="A833" s="8" t="s">
        <v>385</v>
      </c>
      <c r="B833" s="9" t="s">
        <v>162</v>
      </c>
      <c r="C833" s="17">
        <v>10000</v>
      </c>
      <c r="D833" s="8" t="s">
        <v>482</v>
      </c>
      <c r="E833" s="9" t="s">
        <v>87</v>
      </c>
    </row>
    <row r="834" spans="1:5" s="10" customFormat="1" ht="15.75">
      <c r="A834" s="8" t="s">
        <v>385</v>
      </c>
      <c r="B834" s="9" t="s">
        <v>162</v>
      </c>
      <c r="C834" s="17">
        <v>10000</v>
      </c>
      <c r="D834" s="8" t="s">
        <v>390</v>
      </c>
      <c r="E834" s="9" t="s">
        <v>87</v>
      </c>
    </row>
    <row r="835" spans="1:5" s="10" customFormat="1" ht="41.25">
      <c r="A835" s="8" t="s">
        <v>74</v>
      </c>
      <c r="B835" s="9" t="s">
        <v>154</v>
      </c>
      <c r="C835" s="17">
        <v>198092000</v>
      </c>
      <c r="D835" s="8" t="s">
        <v>180</v>
      </c>
      <c r="E835" s="9" t="s">
        <v>87</v>
      </c>
    </row>
    <row r="836" spans="1:5" s="10" customFormat="1" ht="15.75">
      <c r="A836" s="8" t="s">
        <v>74</v>
      </c>
      <c r="B836" s="9" t="s">
        <v>181</v>
      </c>
      <c r="C836" s="17">
        <v>20085000</v>
      </c>
      <c r="D836" s="8" t="s">
        <v>182</v>
      </c>
      <c r="E836" s="9" t="s">
        <v>87</v>
      </c>
    </row>
    <row r="837" spans="1:5" s="10" customFormat="1" ht="27">
      <c r="A837" s="11" t="s">
        <v>74</v>
      </c>
      <c r="B837" s="12" t="s">
        <v>337</v>
      </c>
      <c r="C837" s="18">
        <v>274000000</v>
      </c>
      <c r="D837" s="11" t="s">
        <v>183</v>
      </c>
      <c r="E837" s="12" t="s">
        <v>87</v>
      </c>
    </row>
    <row r="838" spans="1:5" s="10" customFormat="1" ht="27">
      <c r="A838" s="11" t="s">
        <v>391</v>
      </c>
      <c r="B838" s="12" t="s">
        <v>164</v>
      </c>
      <c r="C838" s="18">
        <v>10000</v>
      </c>
      <c r="D838" s="11" t="s">
        <v>392</v>
      </c>
      <c r="E838" s="12" t="s">
        <v>87</v>
      </c>
    </row>
    <row r="839" spans="1:5" s="10" customFormat="1" ht="15.75">
      <c r="A839" s="11" t="s">
        <v>393</v>
      </c>
      <c r="B839" s="12" t="s">
        <v>164</v>
      </c>
      <c r="C839" s="18">
        <v>10000</v>
      </c>
      <c r="D839" s="11" t="s">
        <v>394</v>
      </c>
      <c r="E839" s="12" t="s">
        <v>87</v>
      </c>
    </row>
    <row r="840" spans="1:5" s="10" customFormat="1" ht="15.75">
      <c r="A840" s="11" t="s">
        <v>393</v>
      </c>
      <c r="B840" s="12" t="s">
        <v>164</v>
      </c>
      <c r="C840" s="18">
        <v>5000</v>
      </c>
      <c r="D840" s="11" t="s">
        <v>395</v>
      </c>
      <c r="E840" s="12" t="s">
        <v>87</v>
      </c>
    </row>
    <row r="841" spans="1:5" s="10" customFormat="1" ht="15.75">
      <c r="A841" s="11" t="s">
        <v>393</v>
      </c>
      <c r="B841" s="12" t="s">
        <v>164</v>
      </c>
      <c r="C841" s="18">
        <v>5000</v>
      </c>
      <c r="D841" s="11" t="s">
        <v>396</v>
      </c>
      <c r="E841" s="12" t="s">
        <v>87</v>
      </c>
    </row>
    <row r="842" spans="1:5" s="10" customFormat="1" ht="15.75">
      <c r="A842" s="11" t="s">
        <v>393</v>
      </c>
      <c r="B842" s="12" t="s">
        <v>164</v>
      </c>
      <c r="C842" s="18">
        <v>10000</v>
      </c>
      <c r="D842" s="11" t="s">
        <v>397</v>
      </c>
      <c r="E842" s="12" t="s">
        <v>87</v>
      </c>
    </row>
    <row r="843" spans="1:5" s="10" customFormat="1" ht="27">
      <c r="A843" s="8" t="s">
        <v>398</v>
      </c>
      <c r="B843" s="9" t="s">
        <v>162</v>
      </c>
      <c r="C843" s="17">
        <v>10000</v>
      </c>
      <c r="D843" s="8" t="s">
        <v>399</v>
      </c>
      <c r="E843" s="9" t="s">
        <v>87</v>
      </c>
    </row>
    <row r="844" spans="1:5" s="10" customFormat="1" ht="27">
      <c r="A844" s="11" t="s">
        <v>398</v>
      </c>
      <c r="B844" s="12" t="s">
        <v>162</v>
      </c>
      <c r="C844" s="18">
        <v>10000</v>
      </c>
      <c r="D844" s="11" t="s">
        <v>400</v>
      </c>
      <c r="E844" s="12" t="s">
        <v>87</v>
      </c>
    </row>
    <row r="845" spans="1:5" s="10" customFormat="1" ht="41.25">
      <c r="A845" s="11" t="s">
        <v>71</v>
      </c>
      <c r="B845" s="12" t="s">
        <v>154</v>
      </c>
      <c r="C845" s="18">
        <v>143127000</v>
      </c>
      <c r="D845" s="11" t="s">
        <v>180</v>
      </c>
      <c r="E845" s="12" t="s">
        <v>84</v>
      </c>
    </row>
    <row r="846" spans="1:5" s="10" customFormat="1" ht="27">
      <c r="A846" s="11" t="s">
        <v>71</v>
      </c>
      <c r="B846" s="12" t="s">
        <v>337</v>
      </c>
      <c r="C846" s="18">
        <v>215204000</v>
      </c>
      <c r="D846" s="11" t="s">
        <v>183</v>
      </c>
      <c r="E846" s="12" t="s">
        <v>84</v>
      </c>
    </row>
    <row r="847" spans="1:5" s="10" customFormat="1" ht="41.25">
      <c r="A847" s="11" t="s">
        <v>67</v>
      </c>
      <c r="B847" s="12" t="s">
        <v>154</v>
      </c>
      <c r="C847" s="18">
        <v>7714000</v>
      </c>
      <c r="D847" s="11" t="s">
        <v>180</v>
      </c>
      <c r="E847" s="12" t="s">
        <v>137</v>
      </c>
    </row>
    <row r="848" spans="1:5" s="10" customFormat="1" ht="15.75">
      <c r="A848" s="11" t="s">
        <v>67</v>
      </c>
      <c r="B848" s="12" t="s">
        <v>181</v>
      </c>
      <c r="C848" s="18">
        <v>1664000</v>
      </c>
      <c r="D848" s="11" t="s">
        <v>182</v>
      </c>
      <c r="E848" s="12" t="s">
        <v>137</v>
      </c>
    </row>
    <row r="849" spans="1:5" s="10" customFormat="1" ht="27">
      <c r="A849" s="11" t="s">
        <v>67</v>
      </c>
      <c r="B849" s="12" t="s">
        <v>93</v>
      </c>
      <c r="C849" s="18">
        <v>21000000</v>
      </c>
      <c r="D849" s="11" t="s">
        <v>183</v>
      </c>
      <c r="E849" s="12" t="s">
        <v>137</v>
      </c>
    </row>
    <row r="850" spans="1:5" s="10" customFormat="1" ht="15.75">
      <c r="A850" s="11" t="s">
        <v>401</v>
      </c>
      <c r="B850" s="12" t="s">
        <v>200</v>
      </c>
      <c r="C850" s="18">
        <v>10000</v>
      </c>
      <c r="D850" s="11" t="s">
        <v>402</v>
      </c>
      <c r="E850" s="12" t="s">
        <v>137</v>
      </c>
    </row>
    <row r="851" spans="1:5" s="10" customFormat="1" ht="15.75">
      <c r="A851" s="11" t="s">
        <v>401</v>
      </c>
      <c r="B851" s="12" t="s">
        <v>200</v>
      </c>
      <c r="C851" s="18">
        <v>10000</v>
      </c>
      <c r="D851" s="11" t="s">
        <v>403</v>
      </c>
      <c r="E851" s="12" t="s">
        <v>137</v>
      </c>
    </row>
    <row r="852" spans="1:5" s="10" customFormat="1" ht="15.75">
      <c r="A852" s="11" t="s">
        <v>401</v>
      </c>
      <c r="B852" s="12" t="s">
        <v>200</v>
      </c>
      <c r="C852" s="18">
        <v>10000</v>
      </c>
      <c r="D852" s="11" t="s">
        <v>404</v>
      </c>
      <c r="E852" s="12" t="s">
        <v>137</v>
      </c>
    </row>
    <row r="853" spans="1:5" s="10" customFormat="1" ht="15.75">
      <c r="A853" s="8" t="s">
        <v>401</v>
      </c>
      <c r="B853" s="9" t="s">
        <v>200</v>
      </c>
      <c r="C853" s="17">
        <v>10000</v>
      </c>
      <c r="D853" s="8" t="s">
        <v>405</v>
      </c>
      <c r="E853" s="9" t="s">
        <v>137</v>
      </c>
    </row>
    <row r="854" spans="1:5" s="10" customFormat="1" ht="15.75">
      <c r="A854" s="11" t="s">
        <v>401</v>
      </c>
      <c r="B854" s="12" t="s">
        <v>200</v>
      </c>
      <c r="C854" s="18">
        <v>10000</v>
      </c>
      <c r="D854" s="11" t="s">
        <v>406</v>
      </c>
      <c r="E854" s="12" t="s">
        <v>137</v>
      </c>
    </row>
    <row r="855" spans="1:5" s="10" customFormat="1" ht="15.75">
      <c r="A855" s="11" t="s">
        <v>401</v>
      </c>
      <c r="B855" s="12" t="s">
        <v>200</v>
      </c>
      <c r="C855" s="18">
        <v>10000</v>
      </c>
      <c r="D855" s="11" t="s">
        <v>407</v>
      </c>
      <c r="E855" s="12" t="s">
        <v>137</v>
      </c>
    </row>
    <row r="856" spans="1:5" s="10" customFormat="1" ht="41.25">
      <c r="A856" s="11" t="s">
        <v>75</v>
      </c>
      <c r="B856" s="12" t="s">
        <v>154</v>
      </c>
      <c r="C856" s="18">
        <v>79305000</v>
      </c>
      <c r="D856" s="11" t="s">
        <v>180</v>
      </c>
      <c r="E856" s="12" t="s">
        <v>138</v>
      </c>
    </row>
    <row r="857" spans="1:5" s="10" customFormat="1" ht="27">
      <c r="A857" s="8" t="s">
        <v>75</v>
      </c>
      <c r="B857" s="9" t="s">
        <v>337</v>
      </c>
      <c r="C857" s="17">
        <v>168000000</v>
      </c>
      <c r="D857" s="8" t="s">
        <v>183</v>
      </c>
      <c r="E857" s="9" t="s">
        <v>138</v>
      </c>
    </row>
    <row r="858" spans="1:5" s="10" customFormat="1" ht="15.75">
      <c r="A858" s="11" t="s">
        <v>408</v>
      </c>
      <c r="B858" s="12" t="s">
        <v>350</v>
      </c>
      <c r="C858" s="18">
        <v>50000</v>
      </c>
      <c r="D858" s="11" t="s">
        <v>409</v>
      </c>
      <c r="E858" s="12" t="s">
        <v>138</v>
      </c>
    </row>
    <row r="859" spans="1:5" s="10" customFormat="1" ht="27">
      <c r="A859" s="11" t="s">
        <v>139</v>
      </c>
      <c r="B859" s="12" t="s">
        <v>410</v>
      </c>
      <c r="C859" s="18">
        <v>20000</v>
      </c>
      <c r="D859" s="11" t="s">
        <v>411</v>
      </c>
      <c r="E859" s="12" t="s">
        <v>166</v>
      </c>
    </row>
    <row r="860" spans="1:5" s="10" customFormat="1" ht="27">
      <c r="A860" s="11" t="s">
        <v>412</v>
      </c>
      <c r="B860" s="12" t="s">
        <v>146</v>
      </c>
      <c r="C860" s="18">
        <v>30000</v>
      </c>
      <c r="D860" s="11" t="s">
        <v>413</v>
      </c>
      <c r="E860" s="12" t="s">
        <v>96</v>
      </c>
    </row>
    <row r="861" spans="1:5" s="10" customFormat="1" ht="15.75">
      <c r="A861" s="11" t="s">
        <v>414</v>
      </c>
      <c r="B861" s="12" t="s">
        <v>160</v>
      </c>
      <c r="C861" s="18">
        <v>35000</v>
      </c>
      <c r="D861" s="11" t="s">
        <v>415</v>
      </c>
      <c r="E861" s="12" t="s">
        <v>166</v>
      </c>
    </row>
    <row r="862" spans="1:5" s="10" customFormat="1" ht="27">
      <c r="A862" s="11" t="s">
        <v>143</v>
      </c>
      <c r="B862" s="12" t="s">
        <v>416</v>
      </c>
      <c r="C862" s="18">
        <v>20000</v>
      </c>
      <c r="D862" s="11" t="s">
        <v>417</v>
      </c>
      <c r="E862" s="12" t="s">
        <v>166</v>
      </c>
    </row>
    <row r="863" spans="1:5" s="10" customFormat="1" ht="27">
      <c r="A863" s="11" t="s">
        <v>143</v>
      </c>
      <c r="B863" s="12" t="s">
        <v>153</v>
      </c>
      <c r="C863" s="18">
        <v>20000</v>
      </c>
      <c r="D863" s="11" t="s">
        <v>418</v>
      </c>
      <c r="E863" s="12" t="s">
        <v>166</v>
      </c>
    </row>
    <row r="864" spans="1:5" s="10" customFormat="1" ht="41.25">
      <c r="A864" s="11" t="s">
        <v>68</v>
      </c>
      <c r="B864" s="12" t="s">
        <v>154</v>
      </c>
      <c r="C864" s="18">
        <v>1978000</v>
      </c>
      <c r="D864" s="11" t="s">
        <v>180</v>
      </c>
      <c r="E864" s="12" t="s">
        <v>145</v>
      </c>
    </row>
    <row r="865" spans="1:5" s="10" customFormat="1" ht="27">
      <c r="A865" s="11" t="s">
        <v>68</v>
      </c>
      <c r="B865" s="12" t="s">
        <v>151</v>
      </c>
      <c r="C865" s="18">
        <v>15000000</v>
      </c>
      <c r="D865" s="11" t="s">
        <v>183</v>
      </c>
      <c r="E865" s="12" t="s">
        <v>145</v>
      </c>
    </row>
    <row r="866" spans="1:5" ht="15.75">
      <c r="A866" s="24" t="s">
        <v>48</v>
      </c>
      <c r="B866" s="21"/>
      <c r="C866" s="22">
        <f>SUM(C867)</f>
        <v>173000</v>
      </c>
      <c r="D866" s="23"/>
      <c r="E866" s="21"/>
    </row>
    <row r="867" spans="1:5" ht="41.25">
      <c r="A867" s="5" t="s">
        <v>487</v>
      </c>
      <c r="B867" s="3" t="s">
        <v>749</v>
      </c>
      <c r="C867" s="4">
        <v>173000</v>
      </c>
      <c r="D867" s="5" t="s">
        <v>486</v>
      </c>
      <c r="E867" s="3"/>
    </row>
    <row r="868" spans="1:5" ht="15.75">
      <c r="A868" s="16" t="s">
        <v>78</v>
      </c>
      <c r="B868" s="16"/>
      <c r="C868" s="16"/>
      <c r="D868" s="16"/>
      <c r="E868" s="16"/>
    </row>
    <row r="869" spans="1:5" ht="15.75">
      <c r="A869" s="28" t="s">
        <v>79</v>
      </c>
      <c r="B869" s="28"/>
      <c r="C869" s="28"/>
      <c r="D869" s="28"/>
      <c r="E869" s="28"/>
    </row>
    <row r="870" spans="1:5" ht="15.75">
      <c r="A870" s="28" t="s">
        <v>80</v>
      </c>
      <c r="B870" s="28"/>
      <c r="C870" s="28"/>
      <c r="D870" s="28"/>
      <c r="E870" s="28"/>
    </row>
    <row r="871" spans="1:5" ht="15.75">
      <c r="A871" s="28" t="s">
        <v>782</v>
      </c>
      <c r="B871" s="28"/>
      <c r="C871" s="28"/>
      <c r="D871" s="28"/>
      <c r="E871" s="28"/>
    </row>
    <row r="872" spans="1:5" ht="15.75">
      <c r="A872" s="25" t="s">
        <v>783</v>
      </c>
      <c r="B872" s="25"/>
      <c r="C872" s="25"/>
      <c r="D872" s="25"/>
      <c r="E872" s="25"/>
    </row>
  </sheetData>
  <sheetProtection/>
  <autoFilter ref="A4:E871"/>
  <mergeCells count="7">
    <mergeCell ref="A1:E1"/>
    <mergeCell ref="A872:E872"/>
    <mergeCell ref="A2:E2"/>
    <mergeCell ref="B3:C3"/>
    <mergeCell ref="A869:E869"/>
    <mergeCell ref="A870:E870"/>
    <mergeCell ref="A871:E871"/>
  </mergeCells>
  <printOptions horizontalCentered="1"/>
  <pageMargins left="0.6299212598425197" right="0.5905511811023623" top="0.3937007874015748" bottom="0.7874015748031497" header="0.5118110236220472" footer="0.5118110236220472"/>
  <pageSetup firstPageNumber="1" useFirstPageNumber="1" fitToHeight="0" fitToWidth="1" horizontalDpi="600" verticalDpi="600" orientation="portrait" paperSize="9" scale="90" r:id="rId1"/>
  <headerFooter alignWithMargins="0">
    <oddFooter>&amp;C&amp;"標楷體,標準"第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會計處王淑芬</dc:creator>
  <cp:keywords/>
  <dc:description/>
  <cp:lastModifiedBy>acada760407</cp:lastModifiedBy>
  <cp:lastPrinted>2016-04-21T02:50:36Z</cp:lastPrinted>
  <dcterms:created xsi:type="dcterms:W3CDTF">2016-01-22T06:51:34Z</dcterms:created>
  <dcterms:modified xsi:type="dcterms:W3CDTF">2016-04-22T02:54:51Z</dcterms:modified>
  <cp:category/>
  <cp:version/>
  <cp:contentType/>
  <cp:contentStatus/>
</cp:coreProperties>
</file>