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work\5性別統計\113\指標\年報指標\統計處來email\"/>
    </mc:Choice>
  </mc:AlternateContent>
  <xr:revisionPtr revIDLastSave="0" documentId="13_ncr:1_{D6EBCE65-7DDE-4679-A6ED-7F7484483A3E}" xr6:coauthVersionLast="47" xr6:coauthVersionMax="47" xr10:uidLastSave="{00000000-0000-0000-0000-000000000000}"/>
  <bookViews>
    <workbookView xWindow="225" yWindow="3900" windowWidth="23070" windowHeight="12960" xr2:uid="{00000000-000D-0000-FFFF-FFFF00000000}"/>
  </bookViews>
  <sheets>
    <sheet name="113" sheetId="16" r:id="rId1"/>
    <sheet name="112" sheetId="15" r:id="rId2"/>
    <sheet name="111" sheetId="14" r:id="rId3"/>
    <sheet name="110" sheetId="13" r:id="rId4"/>
    <sheet name="109" sheetId="12" r:id="rId5"/>
    <sheet name="108" sheetId="11" r:id="rId6"/>
    <sheet name="107" sheetId="10" r:id="rId7"/>
    <sheet name="106" sheetId="9" r:id="rId8"/>
    <sheet name="105" sheetId="8" r:id="rId9"/>
    <sheet name="104" sheetId="7" r:id="rId10"/>
    <sheet name="103" sheetId="6" r:id="rId11"/>
    <sheet name="102" sheetId="5" r:id="rId12"/>
    <sheet name="101" sheetId="4" r:id="rId13"/>
    <sheet name="100" sheetId="3" r:id="rId14"/>
    <sheet name="99" sheetId="2" r:id="rId15"/>
    <sheet name="98" sheetId="1" r:id="rId16"/>
  </sheets>
  <definedNames>
    <definedName name="_AMO_UniqueIdentifier" hidden="1">"'bee1c9eb-5db0-4598-91ee-b8c7c09576eb'"</definedName>
    <definedName name="_xlnm.Print_Area" localSheetId="12">'101'!$A$1:$EG$41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F35" i="4" l="1"/>
  <c r="EE35" i="4"/>
  <c r="ED35" i="4"/>
  <c r="ED9" i="4" s="1"/>
  <c r="EC35" i="4"/>
  <c r="EB35" i="4"/>
  <c r="EA35" i="4"/>
  <c r="EF31" i="4"/>
  <c r="EE31" i="4"/>
  <c r="ED31" i="4"/>
  <c r="EC31" i="4"/>
  <c r="EB31" i="4"/>
  <c r="EA31" i="4"/>
  <c r="EF26" i="4"/>
  <c r="EE26" i="4"/>
  <c r="ED26" i="4"/>
  <c r="EC26" i="4"/>
  <c r="EB26" i="4"/>
  <c r="EA26" i="4"/>
  <c r="EF22" i="4"/>
  <c r="EE22" i="4"/>
  <c r="ED22" i="4"/>
  <c r="EC22" i="4"/>
  <c r="EB22" i="4"/>
  <c r="EB9" i="4" s="1"/>
  <c r="EA22" i="4"/>
  <c r="EF17" i="4"/>
  <c r="EE17" i="4"/>
  <c r="ED17" i="4"/>
  <c r="EC17" i="4"/>
  <c r="EB17" i="4"/>
  <c r="EA17" i="4"/>
  <c r="EF10" i="4"/>
  <c r="EF9" i="4" s="1"/>
  <c r="EE10" i="4"/>
  <c r="EE9" i="4" s="1"/>
  <c r="ED10" i="4"/>
  <c r="EC10" i="4"/>
  <c r="EC9" i="4" s="1"/>
  <c r="EB10" i="4"/>
  <c r="EA10" i="4"/>
  <c r="EA9" i="4" s="1"/>
  <c r="DX35" i="4"/>
  <c r="DW35" i="4"/>
  <c r="DV35" i="4"/>
  <c r="DU35" i="4"/>
  <c r="DT35" i="4"/>
  <c r="DS35" i="4"/>
  <c r="DR35" i="4"/>
  <c r="DQ35" i="4"/>
  <c r="DP35" i="4"/>
  <c r="DO35" i="4"/>
  <c r="DN35" i="4"/>
  <c r="DM35" i="4"/>
  <c r="DX31" i="4"/>
  <c r="DW31" i="4"/>
  <c r="DV31" i="4"/>
  <c r="DU31" i="4"/>
  <c r="DT31" i="4"/>
  <c r="DS31" i="4"/>
  <c r="DR31" i="4"/>
  <c r="DQ31" i="4"/>
  <c r="DP31" i="4"/>
  <c r="DO31" i="4"/>
  <c r="DN31" i="4"/>
  <c r="DM31" i="4"/>
  <c r="DX26" i="4"/>
  <c r="DW26" i="4"/>
  <c r="DV26" i="4"/>
  <c r="DU26" i="4"/>
  <c r="DT26" i="4"/>
  <c r="DS26" i="4"/>
  <c r="DR26" i="4"/>
  <c r="DQ26" i="4"/>
  <c r="DP26" i="4"/>
  <c r="DO26" i="4"/>
  <c r="DO9" i="4" s="1"/>
  <c r="DN26" i="4"/>
  <c r="DN9" i="4" s="1"/>
  <c r="DM26" i="4"/>
  <c r="DX22" i="4"/>
  <c r="DW22" i="4"/>
  <c r="DV22" i="4"/>
  <c r="DU22" i="4"/>
  <c r="DT22" i="4"/>
  <c r="DS22" i="4"/>
  <c r="DR22" i="4"/>
  <c r="DQ22" i="4"/>
  <c r="DP22" i="4"/>
  <c r="DO22" i="4"/>
  <c r="DN22" i="4"/>
  <c r="DM22" i="4"/>
  <c r="DX17" i="4"/>
  <c r="DW17" i="4"/>
  <c r="DV17" i="4"/>
  <c r="DU17" i="4"/>
  <c r="DT17" i="4"/>
  <c r="DS17" i="4"/>
  <c r="DR17" i="4"/>
  <c r="DQ17" i="4"/>
  <c r="DP17" i="4"/>
  <c r="DO17" i="4"/>
  <c r="DN17" i="4"/>
  <c r="DM17" i="4"/>
  <c r="DX10" i="4"/>
  <c r="DX9" i="4" s="1"/>
  <c r="DW10" i="4"/>
  <c r="DW9" i="4" s="1"/>
  <c r="DV10" i="4"/>
  <c r="DV9" i="4" s="1"/>
  <c r="DU10" i="4"/>
  <c r="DU9" i="4" s="1"/>
  <c r="DT10" i="4"/>
  <c r="DT9" i="4" s="1"/>
  <c r="DS10" i="4"/>
  <c r="DS9" i="4" s="1"/>
  <c r="DR10" i="4"/>
  <c r="DR9" i="4" s="1"/>
  <c r="DQ10" i="4"/>
  <c r="DQ9" i="4"/>
  <c r="DP10" i="4"/>
  <c r="DP9" i="4" s="1"/>
  <c r="DO10" i="4"/>
  <c r="DN10" i="4"/>
  <c r="DM10" i="4"/>
  <c r="DM9" i="4" s="1"/>
  <c r="DJ35" i="4"/>
  <c r="DI35" i="4"/>
  <c r="DH35" i="4"/>
  <c r="DG35" i="4"/>
  <c r="DF35" i="4"/>
  <c r="DE35" i="4"/>
  <c r="DD35" i="4"/>
  <c r="DC35" i="4"/>
  <c r="DB35" i="4"/>
  <c r="DA35" i="4"/>
  <c r="CZ35" i="4"/>
  <c r="CY35" i="4"/>
  <c r="CY9" i="4"/>
  <c r="DJ31" i="4"/>
  <c r="DI31" i="4"/>
  <c r="DH31" i="4"/>
  <c r="DG31" i="4"/>
  <c r="DF31" i="4"/>
  <c r="DE31" i="4"/>
  <c r="DD31" i="4"/>
  <c r="DC31" i="4"/>
  <c r="DB31" i="4"/>
  <c r="DA31" i="4"/>
  <c r="CZ31" i="4"/>
  <c r="CY31" i="4"/>
  <c r="DJ26" i="4"/>
  <c r="DI26" i="4"/>
  <c r="DH26" i="4"/>
  <c r="DG26" i="4"/>
  <c r="DF26" i="4"/>
  <c r="DE26" i="4"/>
  <c r="DD26" i="4"/>
  <c r="DC26" i="4"/>
  <c r="DB26" i="4"/>
  <c r="DA26" i="4"/>
  <c r="CZ26" i="4"/>
  <c r="CY26" i="4"/>
  <c r="DJ22" i="4"/>
  <c r="DJ9" i="4" s="1"/>
  <c r="DI22" i="4"/>
  <c r="DI9" i="4" s="1"/>
  <c r="DH22" i="4"/>
  <c r="DH9" i="4" s="1"/>
  <c r="DG22" i="4"/>
  <c r="DG9" i="4" s="1"/>
  <c r="DF22" i="4"/>
  <c r="DF9" i="4" s="1"/>
  <c r="DE22" i="4"/>
  <c r="DD22" i="4"/>
  <c r="DC22" i="4"/>
  <c r="DB22" i="4"/>
  <c r="DA22" i="4"/>
  <c r="CZ22" i="4"/>
  <c r="CY22" i="4"/>
  <c r="DJ17" i="4"/>
  <c r="DI17" i="4"/>
  <c r="DH17" i="4"/>
  <c r="DG17" i="4"/>
  <c r="DF17" i="4"/>
  <c r="DE17" i="4"/>
  <c r="DD17" i="4"/>
  <c r="DC17" i="4"/>
  <c r="DB17" i="4"/>
  <c r="DA17" i="4"/>
  <c r="DA9" i="4" s="1"/>
  <c r="CZ17" i="4"/>
  <c r="CZ9" i="4" s="1"/>
  <c r="CY17" i="4"/>
  <c r="DE9" i="4"/>
  <c r="DD9" i="4"/>
  <c r="DC9" i="4"/>
  <c r="DB9" i="4"/>
  <c r="CV35" i="4"/>
  <c r="CU35" i="4"/>
  <c r="CT35" i="4"/>
  <c r="CS35" i="4"/>
  <c r="CR35" i="4"/>
  <c r="CQ35" i="4"/>
  <c r="CP35" i="4"/>
  <c r="CO35" i="4"/>
  <c r="CN35" i="4"/>
  <c r="CM35" i="4"/>
  <c r="CL35" i="4"/>
  <c r="CK35" i="4"/>
  <c r="CV31" i="4"/>
  <c r="CU31" i="4"/>
  <c r="CT31" i="4"/>
  <c r="CS31" i="4"/>
  <c r="CR31" i="4"/>
  <c r="CQ31" i="4"/>
  <c r="CP31" i="4"/>
  <c r="CO31" i="4"/>
  <c r="CN31" i="4"/>
  <c r="CM31" i="4"/>
  <c r="CL31" i="4"/>
  <c r="CK31" i="4"/>
  <c r="CV26" i="4"/>
  <c r="CU26" i="4"/>
  <c r="CT26" i="4"/>
  <c r="CS26" i="4"/>
  <c r="CR26" i="4"/>
  <c r="CQ26" i="4"/>
  <c r="CP26" i="4"/>
  <c r="CO26" i="4"/>
  <c r="CN26" i="4"/>
  <c r="CM26" i="4"/>
  <c r="CL26" i="4"/>
  <c r="CK26" i="4"/>
  <c r="CV22" i="4"/>
  <c r="CU22" i="4"/>
  <c r="CT22" i="4"/>
  <c r="CS22" i="4"/>
  <c r="CR22" i="4"/>
  <c r="CQ22" i="4"/>
  <c r="CP22" i="4"/>
  <c r="CO22" i="4"/>
  <c r="CN22" i="4"/>
  <c r="CM22" i="4"/>
  <c r="CL22" i="4"/>
  <c r="CK22" i="4"/>
  <c r="CK9" i="4" s="1"/>
  <c r="CV17" i="4"/>
  <c r="CV9" i="4" s="1"/>
  <c r="CU17" i="4"/>
  <c r="CU9" i="4" s="1"/>
  <c r="CT17" i="4"/>
  <c r="CT9" i="4" s="1"/>
  <c r="CS17" i="4"/>
  <c r="CS9" i="4" s="1"/>
  <c r="CR17" i="4"/>
  <c r="CR9" i="4" s="1"/>
  <c r="CQ17" i="4"/>
  <c r="CQ9" i="4" s="1"/>
  <c r="CP17" i="4"/>
  <c r="CO17" i="4"/>
  <c r="CN17" i="4"/>
  <c r="CM17" i="4"/>
  <c r="CL17" i="4"/>
  <c r="CK17" i="4"/>
  <c r="CV10" i="4"/>
  <c r="CU10" i="4"/>
  <c r="CT10" i="4"/>
  <c r="CS10" i="4"/>
  <c r="CR10" i="4"/>
  <c r="CQ10" i="4"/>
  <c r="CP10" i="4"/>
  <c r="CO10" i="4"/>
  <c r="CN10" i="4"/>
  <c r="CM10" i="4"/>
  <c r="CM9" i="4" s="1"/>
  <c r="CL10" i="4"/>
  <c r="CL9" i="4" s="1"/>
  <c r="CK10" i="4"/>
  <c r="CP9" i="4"/>
  <c r="CO9" i="4"/>
  <c r="CN9" i="4"/>
  <c r="CH35" i="4"/>
  <c r="CG35" i="4"/>
  <c r="CF35" i="4"/>
  <c r="CE35" i="4"/>
  <c r="CD35" i="4"/>
  <c r="CC35" i="4"/>
  <c r="CB35" i="4"/>
  <c r="CA35" i="4"/>
  <c r="BZ35" i="4"/>
  <c r="BY35" i="4"/>
  <c r="BX35" i="4"/>
  <c r="BW35" i="4"/>
  <c r="CH31" i="4"/>
  <c r="CG31" i="4"/>
  <c r="CF31" i="4"/>
  <c r="CE31" i="4"/>
  <c r="CD31" i="4"/>
  <c r="CC31" i="4"/>
  <c r="CB31" i="4"/>
  <c r="CA31" i="4"/>
  <c r="CA9" i="4" s="1"/>
  <c r="BZ31" i="4"/>
  <c r="BZ9" i="4" s="1"/>
  <c r="BY31" i="4"/>
  <c r="BX31" i="4"/>
  <c r="BW31" i="4"/>
  <c r="CH26" i="4"/>
  <c r="CG26" i="4"/>
  <c r="CF26" i="4"/>
  <c r="CE26" i="4"/>
  <c r="CD26" i="4"/>
  <c r="CC26" i="4"/>
  <c r="CB26" i="4"/>
  <c r="CB9" i="4" s="1"/>
  <c r="CA26" i="4"/>
  <c r="BZ26" i="4"/>
  <c r="BY26" i="4"/>
  <c r="BX26" i="4"/>
  <c r="BW26" i="4"/>
  <c r="CH22" i="4"/>
  <c r="CG22" i="4"/>
  <c r="CF22" i="4"/>
  <c r="CE22" i="4"/>
  <c r="CD22" i="4"/>
  <c r="CC22" i="4"/>
  <c r="CB22" i="4"/>
  <c r="CA22" i="4"/>
  <c r="BZ22" i="4"/>
  <c r="BY22" i="4"/>
  <c r="BY9" i="4" s="1"/>
  <c r="BX22" i="4"/>
  <c r="BW22" i="4"/>
  <c r="BW9" i="4" s="1"/>
  <c r="CH17" i="4"/>
  <c r="CH9" i="4" s="1"/>
  <c r="CG17" i="4"/>
  <c r="CG9" i="4" s="1"/>
  <c r="CF17" i="4"/>
  <c r="CF9" i="4" s="1"/>
  <c r="CE17" i="4"/>
  <c r="CE9" i="4" s="1"/>
  <c r="CD17" i="4"/>
  <c r="CD9" i="4" s="1"/>
  <c r="CC17" i="4"/>
  <c r="CC9" i="4" s="1"/>
  <c r="CB17" i="4"/>
  <c r="CA17" i="4"/>
  <c r="BZ17" i="4"/>
  <c r="BY17" i="4"/>
  <c r="BX17" i="4"/>
  <c r="BX9" i="4" s="1"/>
  <c r="BW17" i="4"/>
  <c r="BT35" i="4"/>
  <c r="BS35" i="4"/>
  <c r="BR35" i="4"/>
  <c r="BQ35" i="4"/>
  <c r="BP35" i="4"/>
  <c r="BO35" i="4"/>
  <c r="BN35" i="4"/>
  <c r="BM35" i="4"/>
  <c r="BL35" i="4"/>
  <c r="BK35" i="4"/>
  <c r="BJ35" i="4"/>
  <c r="BI35" i="4"/>
  <c r="BT31" i="4"/>
  <c r="BS31" i="4"/>
  <c r="BR31" i="4"/>
  <c r="BQ31" i="4"/>
  <c r="BP31" i="4"/>
  <c r="BO31" i="4"/>
  <c r="BN31" i="4"/>
  <c r="BM31" i="4"/>
  <c r="BL31" i="4"/>
  <c r="BK31" i="4"/>
  <c r="BJ31" i="4"/>
  <c r="BI31" i="4"/>
  <c r="BT26" i="4"/>
  <c r="BS26" i="4"/>
  <c r="BR26" i="4"/>
  <c r="BQ26" i="4"/>
  <c r="BP26" i="4"/>
  <c r="BO26" i="4"/>
  <c r="BO9" i="4" s="1"/>
  <c r="BN26" i="4"/>
  <c r="BN9" i="4" s="1"/>
  <c r="BM26" i="4"/>
  <c r="BM9" i="4" s="1"/>
  <c r="BL26" i="4"/>
  <c r="BK26" i="4"/>
  <c r="BJ26" i="4"/>
  <c r="BI26" i="4"/>
  <c r="BI9" i="4" s="1"/>
  <c r="BT22" i="4"/>
  <c r="BS22" i="4"/>
  <c r="BR22" i="4"/>
  <c r="BQ22" i="4"/>
  <c r="BP22" i="4"/>
  <c r="BO22" i="4"/>
  <c r="BN22" i="4"/>
  <c r="BM22" i="4"/>
  <c r="BL22" i="4"/>
  <c r="BK22" i="4"/>
  <c r="BJ22" i="4"/>
  <c r="BI22" i="4"/>
  <c r="BT17" i="4"/>
  <c r="BS17" i="4"/>
  <c r="BR17" i="4"/>
  <c r="BQ17" i="4"/>
  <c r="BP17" i="4"/>
  <c r="BO17" i="4"/>
  <c r="BN17" i="4"/>
  <c r="BM17" i="4"/>
  <c r="BL17" i="4"/>
  <c r="BL9" i="4" s="1"/>
  <c r="BK17" i="4"/>
  <c r="BJ17" i="4"/>
  <c r="BJ9" i="4" s="1"/>
  <c r="BI17" i="4"/>
  <c r="BT10" i="4"/>
  <c r="BT9" i="4" s="1"/>
  <c r="BS10" i="4"/>
  <c r="BS9" i="4" s="1"/>
  <c r="BR10" i="4"/>
  <c r="BR9" i="4" s="1"/>
  <c r="BQ10" i="4"/>
  <c r="BQ9" i="4" s="1"/>
  <c r="BP10" i="4"/>
  <c r="BP9" i="4" s="1"/>
  <c r="BO10" i="4"/>
  <c r="BN10" i="4"/>
  <c r="BM10" i="4"/>
  <c r="BL10" i="4"/>
  <c r="BK10" i="4"/>
  <c r="BK9" i="4" s="1"/>
  <c r="BJ10" i="4"/>
  <c r="BI10" i="4"/>
  <c r="BF35" i="4"/>
  <c r="BE35" i="4"/>
  <c r="BD35" i="4"/>
  <c r="BC35" i="4"/>
  <c r="BB35" i="4"/>
  <c r="BA35" i="4"/>
  <c r="AZ35" i="4"/>
  <c r="AY35" i="4"/>
  <c r="AX35" i="4"/>
  <c r="AW35" i="4"/>
  <c r="AV35" i="4"/>
  <c r="AU35" i="4"/>
  <c r="BF31" i="4"/>
  <c r="BE31" i="4"/>
  <c r="BD31" i="4"/>
  <c r="BC31" i="4"/>
  <c r="BB31" i="4"/>
  <c r="BA31" i="4"/>
  <c r="AZ31" i="4"/>
  <c r="AY31" i="4"/>
  <c r="AX31" i="4"/>
  <c r="AW31" i="4"/>
  <c r="AV31" i="4"/>
  <c r="AU31" i="4"/>
  <c r="BF26" i="4"/>
  <c r="BE26" i="4"/>
  <c r="BD26" i="4"/>
  <c r="BC26" i="4"/>
  <c r="BB26" i="4"/>
  <c r="BA26" i="4"/>
  <c r="AZ26" i="4"/>
  <c r="AY26" i="4"/>
  <c r="AY9" i="4" s="1"/>
  <c r="AX26" i="4"/>
  <c r="AX9" i="4" s="1"/>
  <c r="AW26" i="4"/>
  <c r="AV26" i="4"/>
  <c r="AU26" i="4"/>
  <c r="BF22" i="4"/>
  <c r="BE22" i="4"/>
  <c r="BD22" i="4"/>
  <c r="BC22" i="4"/>
  <c r="BB22" i="4"/>
  <c r="BA22" i="4"/>
  <c r="AZ22" i="4"/>
  <c r="AZ9" i="4" s="1"/>
  <c r="AY22" i="4"/>
  <c r="AX22" i="4"/>
  <c r="AW22" i="4"/>
  <c r="AV22" i="4"/>
  <c r="AU22" i="4"/>
  <c r="BF17" i="4"/>
  <c r="BE17" i="4"/>
  <c r="BD17" i="4"/>
  <c r="BC17" i="4"/>
  <c r="BB17" i="4"/>
  <c r="BA17" i="4"/>
  <c r="AZ17" i="4"/>
  <c r="AY17" i="4"/>
  <c r="AX17" i="4"/>
  <c r="AW17" i="4"/>
  <c r="AW9" i="4" s="1"/>
  <c r="AV17" i="4"/>
  <c r="AU17" i="4"/>
  <c r="AU9" i="4" s="1"/>
  <c r="BF10" i="4"/>
  <c r="BF9" i="4" s="1"/>
  <c r="BE10" i="4"/>
  <c r="BE9" i="4" s="1"/>
  <c r="BD10" i="4"/>
  <c r="BD9" i="4" s="1"/>
  <c r="BC10" i="4"/>
  <c r="BC9" i="4" s="1"/>
  <c r="BB10" i="4"/>
  <c r="BB9" i="4" s="1"/>
  <c r="BA10" i="4"/>
  <c r="BA9" i="4" s="1"/>
  <c r="AZ10" i="4"/>
  <c r="AY10" i="4"/>
  <c r="AX10" i="4"/>
  <c r="AW10" i="4"/>
  <c r="AV10" i="4"/>
  <c r="AV9" i="4" s="1"/>
  <c r="AU10" i="4"/>
  <c r="AR35" i="4"/>
  <c r="AQ35" i="4"/>
  <c r="AP35" i="4"/>
  <c r="AO35" i="4"/>
  <c r="AN35" i="4"/>
  <c r="AM35" i="4"/>
  <c r="AL35" i="4"/>
  <c r="AK35" i="4"/>
  <c r="AJ35" i="4"/>
  <c r="AI35" i="4"/>
  <c r="AH35" i="4"/>
  <c r="AG35" i="4"/>
  <c r="AR31" i="4"/>
  <c r="AQ31" i="4"/>
  <c r="AP31" i="4"/>
  <c r="AO31" i="4"/>
  <c r="AN31" i="4"/>
  <c r="AM31" i="4"/>
  <c r="AL31" i="4"/>
  <c r="AK31" i="4"/>
  <c r="AJ31" i="4"/>
  <c r="AI31" i="4"/>
  <c r="AH31" i="4"/>
  <c r="AG31" i="4"/>
  <c r="AR26" i="4"/>
  <c r="AQ26" i="4"/>
  <c r="AP26" i="4"/>
  <c r="AO26" i="4"/>
  <c r="AN26" i="4"/>
  <c r="AM26" i="4"/>
  <c r="AL26" i="4"/>
  <c r="AK26" i="4"/>
  <c r="AK9" i="4" s="1"/>
  <c r="AJ26" i="4"/>
  <c r="AJ9" i="4" s="1"/>
  <c r="AI26" i="4"/>
  <c r="AH26" i="4"/>
  <c r="AG26" i="4"/>
  <c r="AR22" i="4"/>
  <c r="AQ22" i="4"/>
  <c r="AP22" i="4"/>
  <c r="AO22" i="4"/>
  <c r="AN22" i="4"/>
  <c r="AM22" i="4"/>
  <c r="AL22" i="4"/>
  <c r="AL9" i="4" s="1"/>
  <c r="AK22" i="4"/>
  <c r="AJ22" i="4"/>
  <c r="AI22" i="4"/>
  <c r="AH22" i="4"/>
  <c r="AG22" i="4"/>
  <c r="AR17" i="4"/>
  <c r="AQ17" i="4"/>
  <c r="AP17" i="4"/>
  <c r="AO17" i="4"/>
  <c r="AN17" i="4"/>
  <c r="AM17" i="4"/>
  <c r="AL17" i="4"/>
  <c r="AK17" i="4"/>
  <c r="AJ17" i="4"/>
  <c r="AI17" i="4"/>
  <c r="AI9" i="4" s="1"/>
  <c r="AH17" i="4"/>
  <c r="AG17" i="4"/>
  <c r="AG9" i="4" s="1"/>
  <c r="AR10" i="4"/>
  <c r="AR9" i="4" s="1"/>
  <c r="AQ10" i="4"/>
  <c r="AQ9" i="4" s="1"/>
  <c r="AP10" i="4"/>
  <c r="AP9" i="4" s="1"/>
  <c r="AO10" i="4"/>
  <c r="AO9" i="4" s="1"/>
  <c r="AN10" i="4"/>
  <c r="AN9" i="4" s="1"/>
  <c r="AM10" i="4"/>
  <c r="AM9" i="4" s="1"/>
  <c r="AL10" i="4"/>
  <c r="AK10" i="4"/>
  <c r="AJ10" i="4"/>
  <c r="AI10" i="4"/>
  <c r="AH10" i="4"/>
  <c r="AH9" i="4" s="1"/>
  <c r="AG10" i="4"/>
  <c r="AD35" i="4"/>
  <c r="AC35" i="4"/>
  <c r="AB35" i="4"/>
  <c r="AA35" i="4"/>
  <c r="Z35" i="4"/>
  <c r="Y35" i="4"/>
  <c r="X35" i="4"/>
  <c r="W35" i="4"/>
  <c r="V35" i="4"/>
  <c r="U35" i="4"/>
  <c r="T35" i="4"/>
  <c r="S35" i="4"/>
  <c r="AD31" i="4"/>
  <c r="AC31" i="4"/>
  <c r="AB31" i="4"/>
  <c r="AA31" i="4"/>
  <c r="Z31" i="4"/>
  <c r="Y31" i="4"/>
  <c r="X31" i="4"/>
  <c r="W31" i="4"/>
  <c r="V31" i="4"/>
  <c r="U31" i="4"/>
  <c r="T31" i="4"/>
  <c r="S31" i="4"/>
  <c r="AD26" i="4"/>
  <c r="AC26" i="4"/>
  <c r="AB26" i="4"/>
  <c r="AA26" i="4"/>
  <c r="Z26" i="4"/>
  <c r="Y26" i="4"/>
  <c r="X26" i="4"/>
  <c r="W26" i="4"/>
  <c r="W9" i="4" s="1"/>
  <c r="V26" i="4"/>
  <c r="V9" i="4" s="1"/>
  <c r="U26" i="4"/>
  <c r="T26" i="4"/>
  <c r="S26" i="4"/>
  <c r="AD22" i="4"/>
  <c r="AC22" i="4"/>
  <c r="AB22" i="4"/>
  <c r="AA22" i="4"/>
  <c r="Z22" i="4"/>
  <c r="Y22" i="4"/>
  <c r="X22" i="4"/>
  <c r="X9" i="4" s="1"/>
  <c r="W22" i="4"/>
  <c r="V22" i="4"/>
  <c r="U22" i="4"/>
  <c r="T22" i="4"/>
  <c r="S22" i="4"/>
  <c r="AD17" i="4"/>
  <c r="AC17" i="4"/>
  <c r="AB17" i="4"/>
  <c r="AA17" i="4"/>
  <c r="Z17" i="4"/>
  <c r="Y17" i="4"/>
  <c r="X17" i="4"/>
  <c r="W17" i="4"/>
  <c r="V17" i="4"/>
  <c r="U17" i="4"/>
  <c r="U9" i="4" s="1"/>
  <c r="T17" i="4"/>
  <c r="S17" i="4"/>
  <c r="S9" i="4" s="1"/>
  <c r="AD10" i="4"/>
  <c r="AD9" i="4" s="1"/>
  <c r="AC10" i="4"/>
  <c r="AC9" i="4" s="1"/>
  <c r="AB10" i="4"/>
  <c r="AB9" i="4" s="1"/>
  <c r="AA10" i="4"/>
  <c r="AA9" i="4" s="1"/>
  <c r="Z10" i="4"/>
  <c r="Z9" i="4" s="1"/>
  <c r="Y10" i="4"/>
  <c r="Y9" i="4" s="1"/>
  <c r="X10" i="4"/>
  <c r="W10" i="4"/>
  <c r="V10" i="4"/>
  <c r="U10" i="4"/>
  <c r="T10" i="4"/>
  <c r="T9" i="4" s="1"/>
  <c r="S10" i="4"/>
  <c r="CL40" i="2"/>
  <c r="CK40" i="2"/>
  <c r="CJ40" i="2"/>
  <c r="CI40" i="2"/>
  <c r="CL35" i="2"/>
  <c r="CK35" i="2"/>
  <c r="CJ35" i="2"/>
  <c r="CI35" i="2"/>
  <c r="CL34" i="2"/>
  <c r="CL8" i="2" s="1"/>
  <c r="CK34" i="2"/>
  <c r="CJ34" i="2"/>
  <c r="CI34" i="2"/>
  <c r="CL28" i="2"/>
  <c r="CK28" i="2"/>
  <c r="CJ28" i="2"/>
  <c r="CI28" i="2"/>
  <c r="CL27" i="2"/>
  <c r="CK27" i="2"/>
  <c r="CJ27" i="2"/>
  <c r="CI27" i="2"/>
  <c r="CL22" i="2"/>
  <c r="CK22" i="2"/>
  <c r="CJ22" i="2"/>
  <c r="CI22" i="2"/>
  <c r="CL21" i="2"/>
  <c r="CK21" i="2"/>
  <c r="CJ21" i="2"/>
  <c r="CI21" i="2"/>
  <c r="CL16" i="2"/>
  <c r="CK16" i="2"/>
  <c r="CJ16" i="2"/>
  <c r="CI16" i="2"/>
  <c r="CL9" i="2"/>
  <c r="CK9" i="2"/>
  <c r="CJ9" i="2"/>
  <c r="CJ8" i="2" s="1"/>
  <c r="CI9" i="2"/>
  <c r="CI8" i="2"/>
  <c r="CK8" i="2"/>
  <c r="CF40" i="2"/>
  <c r="CE40" i="2"/>
  <c r="CD40" i="2"/>
  <c r="CC40" i="2"/>
  <c r="CB40" i="2"/>
  <c r="CA40" i="2"/>
  <c r="BZ40" i="2"/>
  <c r="BY40" i="2"/>
  <c r="BX40" i="2"/>
  <c r="BW40" i="2"/>
  <c r="BV40" i="2"/>
  <c r="BU40" i="2"/>
  <c r="CF35" i="2"/>
  <c r="CE35" i="2"/>
  <c r="CD35" i="2"/>
  <c r="CC35" i="2"/>
  <c r="CB35" i="2"/>
  <c r="CA35" i="2"/>
  <c r="BZ35" i="2"/>
  <c r="BY35" i="2"/>
  <c r="BX35" i="2"/>
  <c r="BW35" i="2"/>
  <c r="BV35" i="2"/>
  <c r="BU35" i="2"/>
  <c r="CF34" i="2"/>
  <c r="CF8" i="2" s="1"/>
  <c r="CE34" i="2"/>
  <c r="CE8" i="2" s="1"/>
  <c r="CD34" i="2"/>
  <c r="CC34" i="2"/>
  <c r="CB34" i="2"/>
  <c r="CA34" i="2"/>
  <c r="BZ34" i="2"/>
  <c r="BY34" i="2"/>
  <c r="BX34" i="2"/>
  <c r="BW34" i="2"/>
  <c r="BV34" i="2"/>
  <c r="BU34" i="2"/>
  <c r="CF28" i="2"/>
  <c r="CE28" i="2"/>
  <c r="CD28" i="2"/>
  <c r="CC28" i="2"/>
  <c r="CB28" i="2"/>
  <c r="CA28" i="2"/>
  <c r="BZ28" i="2"/>
  <c r="BY28" i="2"/>
  <c r="BX28" i="2"/>
  <c r="BW28" i="2"/>
  <c r="BV28" i="2"/>
  <c r="BU28" i="2"/>
  <c r="CF27" i="2"/>
  <c r="CE27" i="2"/>
  <c r="CD27" i="2"/>
  <c r="CC27" i="2"/>
  <c r="CB27" i="2"/>
  <c r="CA27" i="2"/>
  <c r="BZ27" i="2"/>
  <c r="BY27" i="2"/>
  <c r="BX27" i="2"/>
  <c r="BW27" i="2"/>
  <c r="BV27" i="2"/>
  <c r="BU27" i="2"/>
  <c r="CF22" i="2"/>
  <c r="CE22" i="2"/>
  <c r="CD22" i="2"/>
  <c r="CC22" i="2"/>
  <c r="CB22" i="2"/>
  <c r="CA22" i="2"/>
  <c r="BZ22" i="2"/>
  <c r="BY22" i="2"/>
  <c r="BX22" i="2"/>
  <c r="BW22" i="2"/>
  <c r="BV22" i="2"/>
  <c r="BU22" i="2"/>
  <c r="CF21" i="2"/>
  <c r="CE21" i="2"/>
  <c r="CD21" i="2"/>
  <c r="CC21" i="2"/>
  <c r="CB21" i="2"/>
  <c r="CA21" i="2"/>
  <c r="BZ21" i="2"/>
  <c r="BY21" i="2"/>
  <c r="BX21" i="2"/>
  <c r="BW21" i="2"/>
  <c r="BV21" i="2"/>
  <c r="BU21" i="2"/>
  <c r="CF16" i="2"/>
  <c r="CE16" i="2"/>
  <c r="CD16" i="2"/>
  <c r="CC16" i="2"/>
  <c r="CB16" i="2"/>
  <c r="CA16" i="2"/>
  <c r="BZ16" i="2"/>
  <c r="BY16" i="2"/>
  <c r="BX16" i="2"/>
  <c r="BW16" i="2"/>
  <c r="BV16" i="2"/>
  <c r="BU16" i="2"/>
  <c r="CF9" i="2"/>
  <c r="CE9" i="2"/>
  <c r="CD9" i="2"/>
  <c r="CC9" i="2"/>
  <c r="CC8" i="2" s="1"/>
  <c r="CB9" i="2"/>
  <c r="CB8" i="2" s="1"/>
  <c r="CA9" i="2"/>
  <c r="BZ9" i="2"/>
  <c r="BZ8" i="2" s="1"/>
  <c r="BY9" i="2"/>
  <c r="BX9" i="2"/>
  <c r="BX8" i="2" s="1"/>
  <c r="BW9" i="2"/>
  <c r="BV9" i="2"/>
  <c r="BU9" i="2"/>
  <c r="BU8" i="2" s="1"/>
  <c r="CD8" i="2"/>
  <c r="CA8" i="2"/>
  <c r="BY8" i="2"/>
  <c r="BW8" i="2"/>
  <c r="BV8" i="2"/>
  <c r="BR40" i="2"/>
  <c r="BQ40" i="2"/>
  <c r="BP40" i="2"/>
  <c r="BO40" i="2"/>
  <c r="BN40" i="2"/>
  <c r="BM40" i="2"/>
  <c r="BL40" i="2"/>
  <c r="BK40" i="2"/>
  <c r="BJ40" i="2"/>
  <c r="BI40" i="2"/>
  <c r="BH40" i="2"/>
  <c r="BG40" i="2"/>
  <c r="BR35" i="2"/>
  <c r="BQ35" i="2"/>
  <c r="BP35" i="2"/>
  <c r="BO35" i="2"/>
  <c r="BN35" i="2"/>
  <c r="BM35" i="2"/>
  <c r="BL35" i="2"/>
  <c r="BK35" i="2"/>
  <c r="BJ35" i="2"/>
  <c r="BI35" i="2"/>
  <c r="BH35" i="2"/>
  <c r="BG35" i="2"/>
  <c r="BR34" i="2"/>
  <c r="BQ34" i="2"/>
  <c r="BP34" i="2"/>
  <c r="BO34" i="2"/>
  <c r="BN34" i="2"/>
  <c r="BM34" i="2"/>
  <c r="BL34" i="2"/>
  <c r="BK34" i="2"/>
  <c r="BJ34" i="2"/>
  <c r="BI34" i="2"/>
  <c r="BH34" i="2"/>
  <c r="BG34" i="2"/>
  <c r="BR28" i="2"/>
  <c r="BQ28" i="2"/>
  <c r="BP28" i="2"/>
  <c r="BO28" i="2"/>
  <c r="BN28" i="2"/>
  <c r="BM28" i="2"/>
  <c r="BL28" i="2"/>
  <c r="BK28" i="2"/>
  <c r="BJ28" i="2"/>
  <c r="BI28" i="2"/>
  <c r="BH28" i="2"/>
  <c r="BG28" i="2"/>
  <c r="BR27" i="2"/>
  <c r="BQ27" i="2"/>
  <c r="BP27" i="2"/>
  <c r="BO27" i="2"/>
  <c r="BN27" i="2"/>
  <c r="BM27" i="2"/>
  <c r="BL27" i="2"/>
  <c r="BK27" i="2"/>
  <c r="BJ27" i="2"/>
  <c r="BI27" i="2"/>
  <c r="BH27" i="2"/>
  <c r="BG27" i="2"/>
  <c r="BR22" i="2"/>
  <c r="BQ22" i="2"/>
  <c r="BP22" i="2"/>
  <c r="BO22" i="2"/>
  <c r="BN22" i="2"/>
  <c r="BM22" i="2"/>
  <c r="BL22" i="2"/>
  <c r="BK22" i="2"/>
  <c r="BJ22" i="2"/>
  <c r="BI22" i="2"/>
  <c r="BH22" i="2"/>
  <c r="BG22" i="2"/>
  <c r="BR21" i="2"/>
  <c r="BQ21" i="2"/>
  <c r="BP21" i="2"/>
  <c r="BO21" i="2"/>
  <c r="BN21" i="2"/>
  <c r="BM21" i="2"/>
  <c r="BL21" i="2"/>
  <c r="BK21" i="2"/>
  <c r="BJ21" i="2"/>
  <c r="BI21" i="2"/>
  <c r="BH21" i="2"/>
  <c r="BG21" i="2"/>
  <c r="BR16" i="2"/>
  <c r="BQ16" i="2"/>
  <c r="BP16" i="2"/>
  <c r="BO16" i="2"/>
  <c r="BN16" i="2"/>
  <c r="BM16" i="2"/>
  <c r="BL16" i="2"/>
  <c r="BL8" i="2" s="1"/>
  <c r="BK16" i="2"/>
  <c r="BK8" i="2" s="1"/>
  <c r="BJ16" i="2"/>
  <c r="BJ8" i="2" s="1"/>
  <c r="BI16" i="2"/>
  <c r="BH16" i="2"/>
  <c r="BG16" i="2"/>
  <c r="BR9" i="2"/>
  <c r="BR8" i="2" s="1"/>
  <c r="BQ9" i="2"/>
  <c r="BQ8" i="2" s="1"/>
  <c r="BP9" i="2"/>
  <c r="BP8" i="2" s="1"/>
  <c r="BO9" i="2"/>
  <c r="BO8" i="2" s="1"/>
  <c r="BN9" i="2"/>
  <c r="BN8" i="2" s="1"/>
  <c r="BM9" i="2"/>
  <c r="BM8" i="2" s="1"/>
  <c r="BL9" i="2"/>
  <c r="BK9" i="2"/>
  <c r="BJ9" i="2"/>
  <c r="BI9" i="2"/>
  <c r="BI8" i="2" s="1"/>
  <c r="BH9" i="2"/>
  <c r="BH8" i="2" s="1"/>
  <c r="BG9" i="2"/>
  <c r="BG8" i="2" s="1"/>
  <c r="BD40" i="2"/>
  <c r="BC40" i="2"/>
  <c r="BB40" i="2"/>
  <c r="BA40" i="2"/>
  <c r="AZ40" i="2"/>
  <c r="AY40" i="2"/>
  <c r="AX40" i="2"/>
  <c r="AW40" i="2"/>
  <c r="AV40" i="2"/>
  <c r="AU40" i="2"/>
  <c r="AT40" i="2"/>
  <c r="AT8" i="2" s="1"/>
  <c r="AS40" i="2"/>
  <c r="BD35" i="2"/>
  <c r="BC35" i="2"/>
  <c r="BB35" i="2"/>
  <c r="BA35" i="2"/>
  <c r="AZ35" i="2"/>
  <c r="AY35" i="2"/>
  <c r="AX35" i="2"/>
  <c r="AW35" i="2"/>
  <c r="AV35" i="2"/>
  <c r="AU35" i="2"/>
  <c r="AT35" i="2"/>
  <c r="AS35" i="2"/>
  <c r="BD34" i="2"/>
  <c r="BC34" i="2"/>
  <c r="BB34" i="2"/>
  <c r="BA34" i="2"/>
  <c r="AZ34" i="2"/>
  <c r="AY34" i="2"/>
  <c r="AX34" i="2"/>
  <c r="AW34" i="2"/>
  <c r="AV34" i="2"/>
  <c r="AU34" i="2"/>
  <c r="AT34" i="2"/>
  <c r="AS34" i="2"/>
  <c r="BD28" i="2"/>
  <c r="BC28" i="2"/>
  <c r="BB28" i="2"/>
  <c r="BA28" i="2"/>
  <c r="AZ28" i="2"/>
  <c r="AY28" i="2"/>
  <c r="AX28" i="2"/>
  <c r="AW28" i="2"/>
  <c r="AV28" i="2"/>
  <c r="AU28" i="2"/>
  <c r="AT28" i="2"/>
  <c r="AS28" i="2"/>
  <c r="BD27" i="2"/>
  <c r="BC27" i="2"/>
  <c r="BB27" i="2"/>
  <c r="BA27" i="2"/>
  <c r="AZ27" i="2"/>
  <c r="AY27" i="2"/>
  <c r="AX27" i="2"/>
  <c r="AW27" i="2"/>
  <c r="AV27" i="2"/>
  <c r="AU27" i="2"/>
  <c r="AT27" i="2"/>
  <c r="AS27" i="2"/>
  <c r="BD22" i="2"/>
  <c r="BC22" i="2"/>
  <c r="BB22" i="2"/>
  <c r="BA22" i="2"/>
  <c r="AZ22" i="2"/>
  <c r="AY22" i="2"/>
  <c r="AX22" i="2"/>
  <c r="AW22" i="2"/>
  <c r="AV22" i="2"/>
  <c r="AU22" i="2"/>
  <c r="AT22" i="2"/>
  <c r="AS22" i="2"/>
  <c r="BD21" i="2"/>
  <c r="BC21" i="2"/>
  <c r="BB21" i="2"/>
  <c r="BA21" i="2"/>
  <c r="AZ21" i="2"/>
  <c r="AY21" i="2"/>
  <c r="AX21" i="2"/>
  <c r="AW21" i="2"/>
  <c r="AV21" i="2"/>
  <c r="AU21" i="2"/>
  <c r="AT21" i="2"/>
  <c r="AS21" i="2"/>
  <c r="BD16" i="2"/>
  <c r="BD8" i="2" s="1"/>
  <c r="BC16" i="2"/>
  <c r="BB16" i="2"/>
  <c r="BA16" i="2"/>
  <c r="BA8" i="2" s="1"/>
  <c r="AZ16" i="2"/>
  <c r="AZ8" i="2"/>
  <c r="AY16" i="2"/>
  <c r="AY8" i="2" s="1"/>
  <c r="AX16" i="2"/>
  <c r="AX8" i="2" s="1"/>
  <c r="AW16" i="2"/>
  <c r="AW8" i="2" s="1"/>
  <c r="AV16" i="2"/>
  <c r="AV8" i="2" s="1"/>
  <c r="AU16" i="2"/>
  <c r="AU8" i="2" s="1"/>
  <c r="AT16" i="2"/>
  <c r="AS16" i="2"/>
  <c r="BD9" i="2"/>
  <c r="BC9" i="2"/>
  <c r="BC8" i="2" s="1"/>
  <c r="BB9" i="2"/>
  <c r="BB8" i="2" s="1"/>
  <c r="BA9" i="2"/>
  <c r="AZ9" i="2"/>
  <c r="AY9" i="2"/>
  <c r="AX9" i="2"/>
  <c r="AW9" i="2"/>
  <c r="AV9" i="2"/>
  <c r="AU9" i="2"/>
  <c r="AT9" i="2"/>
  <c r="AS9" i="2"/>
  <c r="AS8" i="2"/>
  <c r="AP40" i="2"/>
  <c r="AO40" i="2"/>
  <c r="AN40" i="2"/>
  <c r="AM40" i="2"/>
  <c r="AL40" i="2"/>
  <c r="AK40" i="2"/>
  <c r="AJ40" i="2"/>
  <c r="AI40" i="2"/>
  <c r="AH40" i="2"/>
  <c r="AG40" i="2"/>
  <c r="AF40" i="2"/>
  <c r="AE40" i="2"/>
  <c r="AP35" i="2"/>
  <c r="AO35" i="2"/>
  <c r="AN35" i="2"/>
  <c r="AM35" i="2"/>
  <c r="AL35" i="2"/>
  <c r="AK35" i="2"/>
  <c r="AJ35" i="2"/>
  <c r="AI35" i="2"/>
  <c r="AH35" i="2"/>
  <c r="AG35" i="2"/>
  <c r="AF35" i="2"/>
  <c r="AE35" i="2"/>
  <c r="AP34" i="2"/>
  <c r="AO34" i="2"/>
  <c r="AN34" i="2"/>
  <c r="AM34" i="2"/>
  <c r="AL34" i="2"/>
  <c r="AK34" i="2"/>
  <c r="AJ34" i="2"/>
  <c r="AI34" i="2"/>
  <c r="AH34" i="2"/>
  <c r="AG34" i="2"/>
  <c r="AF34" i="2"/>
  <c r="AE34" i="2"/>
  <c r="AP28" i="2"/>
  <c r="AO28" i="2"/>
  <c r="AN28" i="2"/>
  <c r="AM28" i="2"/>
  <c r="AL28" i="2"/>
  <c r="AK28" i="2"/>
  <c r="AJ28" i="2"/>
  <c r="AI28" i="2"/>
  <c r="AH28" i="2"/>
  <c r="AG28" i="2"/>
  <c r="AF28" i="2"/>
  <c r="AE28" i="2"/>
  <c r="AP27" i="2"/>
  <c r="AO27" i="2"/>
  <c r="AN27" i="2"/>
  <c r="AM27" i="2"/>
  <c r="AL27" i="2"/>
  <c r="AK27" i="2"/>
  <c r="AJ27" i="2"/>
  <c r="AI27" i="2"/>
  <c r="AH27" i="2"/>
  <c r="AG27" i="2"/>
  <c r="AF27" i="2"/>
  <c r="AE27" i="2"/>
  <c r="AP22" i="2"/>
  <c r="AO22" i="2"/>
  <c r="AN22" i="2"/>
  <c r="AM22" i="2"/>
  <c r="AL22" i="2"/>
  <c r="AK22" i="2"/>
  <c r="AJ22" i="2"/>
  <c r="AI22" i="2"/>
  <c r="AH22" i="2"/>
  <c r="AG22" i="2"/>
  <c r="AF22" i="2"/>
  <c r="AE22" i="2"/>
  <c r="AP21" i="2"/>
  <c r="AO21" i="2"/>
  <c r="AN21" i="2"/>
  <c r="AM21" i="2"/>
  <c r="AL21" i="2"/>
  <c r="AK21" i="2"/>
  <c r="AJ21" i="2"/>
  <c r="AI21" i="2"/>
  <c r="AH21" i="2"/>
  <c r="AG21" i="2"/>
  <c r="AF21" i="2"/>
  <c r="AE21" i="2"/>
  <c r="AP16" i="2"/>
  <c r="AP8" i="2" s="1"/>
  <c r="AO16" i="2"/>
  <c r="AO8" i="2" s="1"/>
  <c r="AN16" i="2"/>
  <c r="AN8" i="2" s="1"/>
  <c r="AM16" i="2"/>
  <c r="AL16" i="2"/>
  <c r="AK16" i="2"/>
  <c r="AJ16" i="2"/>
  <c r="AI16" i="2"/>
  <c r="AH16" i="2"/>
  <c r="AG16" i="2"/>
  <c r="AF16" i="2"/>
  <c r="AE16" i="2"/>
  <c r="AP9" i="2"/>
  <c r="AO9" i="2"/>
  <c r="AN9" i="2"/>
  <c r="AM9" i="2"/>
  <c r="AL9" i="2"/>
  <c r="AK9" i="2"/>
  <c r="AJ9" i="2"/>
  <c r="AI9" i="2"/>
  <c r="AI8" i="2" s="1"/>
  <c r="AH9" i="2"/>
  <c r="AH8" i="2" s="1"/>
  <c r="AG9" i="2"/>
  <c r="AG8" i="2" s="1"/>
  <c r="AF9" i="2"/>
  <c r="AF8" i="2" s="1"/>
  <c r="AE9" i="2"/>
  <c r="AE8" i="2" s="1"/>
  <c r="AM8" i="2"/>
  <c r="AL8" i="2"/>
  <c r="AK8" i="2"/>
  <c r="AJ8" i="2"/>
  <c r="AA40" i="2"/>
  <c r="Z40" i="2"/>
  <c r="Y40" i="2"/>
  <c r="X40" i="2"/>
  <c r="W40" i="2"/>
  <c r="V40" i="2"/>
  <c r="U40" i="2"/>
  <c r="T40" i="2"/>
  <c r="S40" i="2"/>
  <c r="R40" i="2"/>
  <c r="Q40" i="2"/>
  <c r="P40" i="2"/>
  <c r="AA35" i="2"/>
  <c r="Z35" i="2"/>
  <c r="Y35" i="2"/>
  <c r="X35" i="2"/>
  <c r="W35" i="2"/>
  <c r="V35" i="2"/>
  <c r="U35" i="2"/>
  <c r="T35" i="2"/>
  <c r="S35" i="2"/>
  <c r="R35" i="2"/>
  <c r="Q35" i="2"/>
  <c r="P35" i="2"/>
  <c r="AA34" i="2"/>
  <c r="Z34" i="2"/>
  <c r="Y34" i="2"/>
  <c r="X34" i="2"/>
  <c r="W34" i="2"/>
  <c r="V34" i="2"/>
  <c r="U34" i="2"/>
  <c r="T34" i="2"/>
  <c r="S34" i="2"/>
  <c r="R34" i="2"/>
  <c r="Q34" i="2"/>
  <c r="P34" i="2"/>
  <c r="AA28" i="2"/>
  <c r="Z28" i="2"/>
  <c r="Y28" i="2"/>
  <c r="X28" i="2"/>
  <c r="W28" i="2"/>
  <c r="V28" i="2"/>
  <c r="U28" i="2"/>
  <c r="T28" i="2"/>
  <c r="S28" i="2"/>
  <c r="R28" i="2"/>
  <c r="Q28" i="2"/>
  <c r="P28" i="2"/>
  <c r="AA27" i="2"/>
  <c r="Z27" i="2"/>
  <c r="Y27" i="2"/>
  <c r="X27" i="2"/>
  <c r="W27" i="2"/>
  <c r="V27" i="2"/>
  <c r="U27" i="2"/>
  <c r="T27" i="2"/>
  <c r="S27" i="2"/>
  <c r="R27" i="2"/>
  <c r="Q27" i="2"/>
  <c r="P27" i="2"/>
  <c r="AA22" i="2"/>
  <c r="Z22" i="2"/>
  <c r="Y22" i="2"/>
  <c r="X22" i="2"/>
  <c r="W22" i="2"/>
  <c r="V22" i="2"/>
  <c r="U22" i="2"/>
  <c r="T22" i="2"/>
  <c r="S22" i="2"/>
  <c r="R22" i="2"/>
  <c r="Q22" i="2"/>
  <c r="P22" i="2"/>
  <c r="AA21" i="2"/>
  <c r="Z21" i="2"/>
  <c r="Y21" i="2"/>
  <c r="X21" i="2"/>
  <c r="W21" i="2"/>
  <c r="V21" i="2"/>
  <c r="U21" i="2"/>
  <c r="T21" i="2"/>
  <c r="S21" i="2"/>
  <c r="R21" i="2"/>
  <c r="Q21" i="2"/>
  <c r="Q8" i="2" s="1"/>
  <c r="P21" i="2"/>
  <c r="P8" i="2" s="1"/>
  <c r="AA16" i="2"/>
  <c r="Z16" i="2"/>
  <c r="Y16" i="2"/>
  <c r="X16" i="2"/>
  <c r="W16" i="2"/>
  <c r="V16" i="2"/>
  <c r="U16" i="2"/>
  <c r="T16" i="2"/>
  <c r="S16" i="2"/>
  <c r="R16" i="2"/>
  <c r="Q16" i="2"/>
  <c r="P16" i="2"/>
  <c r="AA9" i="2"/>
  <c r="AA8" i="2" s="1"/>
  <c r="Z9" i="2"/>
  <c r="Z8" i="2" s="1"/>
  <c r="Y9" i="2"/>
  <c r="Y8" i="2" s="1"/>
  <c r="X9" i="2"/>
  <c r="X8" i="2" s="1"/>
  <c r="W9" i="2"/>
  <c r="W8" i="2" s="1"/>
  <c r="V9" i="2"/>
  <c r="V8" i="2" s="1"/>
  <c r="U9" i="2"/>
  <c r="U8" i="2" s="1"/>
  <c r="T9" i="2"/>
  <c r="T8" i="2"/>
  <c r="S9" i="2"/>
  <c r="S8" i="2" s="1"/>
  <c r="R9" i="2"/>
  <c r="R8" i="2" s="1"/>
  <c r="Q9" i="2"/>
  <c r="P9" i="2"/>
</calcChain>
</file>

<file path=xl/sharedStrings.xml><?xml version="1.0" encoding="utf-8"?>
<sst xmlns="http://schemas.openxmlformats.org/spreadsheetml/2006/main" count="14004" uniqueCount="718">
  <si>
    <t xml:space="preserve">單位：件,點 </t>
    <phoneticPr fontId="2" type="noConversion"/>
  </si>
  <si>
    <r>
      <t xml:space="preserve">總計
</t>
    </r>
    <r>
      <rPr>
        <sz val="11"/>
        <rFont val="Times New Roman"/>
        <family val="1"/>
      </rPr>
      <t>Grand Total</t>
    </r>
    <phoneticPr fontId="2" type="noConversion"/>
  </si>
  <si>
    <r>
      <t xml:space="preserve"> </t>
    </r>
    <r>
      <rPr>
        <sz val="11"/>
        <rFont val="文鼎粗楷"/>
        <family val="3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</si>
  <si>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</si>
  <si>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t>件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2" type="noConversion"/>
  </si>
  <si>
    <r>
      <t>點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RVU</t>
    </r>
    <phoneticPr fontId="2" type="noConversion"/>
  </si>
  <si>
    <r>
      <t xml:space="preserve"> </t>
    </r>
    <r>
      <rPr>
        <sz val="11"/>
        <rFont val="文鼎粗楷"/>
        <family val="3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</si>
  <si>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</si>
  <si>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t>件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2" type="noConversion"/>
  </si>
  <si>
    <r>
      <t>點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RVU</t>
    </r>
    <phoneticPr fontId="2" type="noConversion"/>
  </si>
  <si>
    <r>
      <t>點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RVU</t>
    </r>
    <phoneticPr fontId="2" type="noConversion"/>
  </si>
  <si>
    <t>5-9</t>
    <phoneticPr fontId="2" type="noConversion"/>
  </si>
  <si>
    <t>0-4</t>
    <phoneticPr fontId="2" type="noConversion"/>
  </si>
  <si>
    <r>
      <t>Unit</t>
    </r>
    <r>
      <rPr>
        <sz val="10"/>
        <rFont val="細明體"/>
        <family val="3"/>
        <charset val="136"/>
      </rPr>
      <t>：</t>
    </r>
    <r>
      <rPr>
        <sz val="10"/>
        <rFont val="Times New Roman"/>
        <family val="1"/>
      </rPr>
      <t>Case, RVU</t>
    </r>
    <phoneticPr fontId="2" type="noConversion"/>
  </si>
  <si>
    <t xml:space="preserve">總計        </t>
  </si>
  <si>
    <t xml:space="preserve">Grand Total </t>
  </si>
  <si>
    <t>Taipei Branch</t>
  </si>
  <si>
    <t>Taipei City</t>
  </si>
  <si>
    <t>Keelung City</t>
  </si>
  <si>
    <t>Taipei County</t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</si>
  <si>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</si>
  <si>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</si>
  <si>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</si>
  <si>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t>Northern Branch</t>
  </si>
  <si>
    <t>Hsinchu City</t>
  </si>
  <si>
    <t>Taoyuan County</t>
  </si>
  <si>
    <t>Hsinchu County</t>
  </si>
  <si>
    <t>Miaoli County</t>
  </si>
  <si>
    <t>Central Branch</t>
  </si>
  <si>
    <t>Taichung City</t>
  </si>
  <si>
    <t>Taichung County</t>
  </si>
  <si>
    <t>Changhua County</t>
  </si>
  <si>
    <t>Nantou County</t>
  </si>
  <si>
    <t>Southern Branch</t>
  </si>
  <si>
    <t xml:space="preserve">Tainan City </t>
  </si>
  <si>
    <t xml:space="preserve">Chiayi City </t>
  </si>
  <si>
    <t>Yunlin County</t>
  </si>
  <si>
    <t>Chiayi County</t>
  </si>
  <si>
    <t>Tainan County</t>
  </si>
  <si>
    <t>Kao-Ping Branch</t>
  </si>
  <si>
    <t xml:space="preserve">Kaohsiung City </t>
  </si>
  <si>
    <t>Kaohsiung County</t>
  </si>
  <si>
    <t>Pingtung County</t>
    <phoneticPr fontId="2" type="noConversion"/>
  </si>
  <si>
    <t>Penghu County</t>
  </si>
  <si>
    <t>Eastern Branch</t>
  </si>
  <si>
    <t>Hualien County</t>
  </si>
  <si>
    <t>Taitung County</t>
  </si>
  <si>
    <t>Branch &amp; Locale</t>
  </si>
  <si>
    <t>10-14</t>
    <phoneticPr fontId="2" type="noConversion"/>
  </si>
  <si>
    <t>15-19</t>
    <phoneticPr fontId="2" type="noConversion"/>
  </si>
  <si>
    <t>20-24</t>
    <phoneticPr fontId="2" type="noConversion"/>
  </si>
  <si>
    <t>25-29</t>
    <phoneticPr fontId="2" type="noConversion"/>
  </si>
  <si>
    <t>30-34</t>
    <phoneticPr fontId="2" type="noConversion"/>
  </si>
  <si>
    <t>35-39</t>
    <phoneticPr fontId="2" type="noConversion"/>
  </si>
  <si>
    <t>40-44</t>
    <phoneticPr fontId="2" type="noConversion"/>
  </si>
  <si>
    <t>45-49</t>
    <phoneticPr fontId="2" type="noConversion"/>
  </si>
  <si>
    <t>50-54</t>
    <phoneticPr fontId="2" type="noConversion"/>
  </si>
  <si>
    <t>55-59</t>
    <phoneticPr fontId="2" type="noConversion"/>
  </si>
  <si>
    <t>60-64</t>
    <phoneticPr fontId="2" type="noConversion"/>
  </si>
  <si>
    <t>65-69</t>
    <phoneticPr fontId="2" type="noConversion"/>
  </si>
  <si>
    <t>70-74</t>
    <phoneticPr fontId="2" type="noConversion"/>
  </si>
  <si>
    <t>75-79</t>
    <phoneticPr fontId="2" type="noConversion"/>
  </si>
  <si>
    <t>80-84</t>
    <phoneticPr fontId="2" type="noConversion"/>
  </si>
  <si>
    <t>85+</t>
    <phoneticPr fontId="2" type="noConversion"/>
  </si>
  <si>
    <t>分局縣市別</t>
    <phoneticPr fontId="2" type="noConversion"/>
  </si>
  <si>
    <r>
      <t>by BNHI Branch, Locale, Gender and Age</t>
    </r>
    <r>
      <rPr>
        <sz val="16"/>
        <rFont val="Times New Roman"/>
        <family val="1"/>
      </rPr>
      <t xml:space="preserve">              </t>
    </r>
    <phoneticPr fontId="2" type="noConversion"/>
  </si>
  <si>
    <r>
      <t xml:space="preserve">  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</si>
  <si>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</si>
  <si>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臺北分局</t>
  </si>
  <si>
    <t>臺北市</t>
  </si>
  <si>
    <t>基隆市</t>
  </si>
  <si>
    <t>臺北縣</t>
  </si>
  <si>
    <t>宜蘭縣</t>
  </si>
  <si>
    <t>金門縣</t>
  </si>
  <si>
    <t>連江縣</t>
  </si>
  <si>
    <t>北區分局</t>
  </si>
  <si>
    <t>新竹市</t>
  </si>
  <si>
    <t>桃園縣</t>
  </si>
  <si>
    <t>新竹縣</t>
  </si>
  <si>
    <t>苗栗縣</t>
  </si>
  <si>
    <t>中區分局</t>
  </si>
  <si>
    <t>臺中市</t>
  </si>
  <si>
    <t>臺中縣</t>
  </si>
  <si>
    <t>彰化縣</t>
  </si>
  <si>
    <t>南投縣</t>
  </si>
  <si>
    <t xml:space="preserve">南區分局 </t>
  </si>
  <si>
    <t>臺南市</t>
  </si>
  <si>
    <t>嘉義市</t>
  </si>
  <si>
    <t>雲林縣</t>
  </si>
  <si>
    <t>嘉義縣</t>
  </si>
  <si>
    <t>臺南縣</t>
  </si>
  <si>
    <t>高屏分局</t>
  </si>
  <si>
    <t>高雄市</t>
  </si>
  <si>
    <t>高雄縣</t>
  </si>
  <si>
    <t>屏東縣</t>
  </si>
  <si>
    <t>澎湖縣</t>
  </si>
  <si>
    <t>東區分局</t>
  </si>
  <si>
    <t>花蓮縣</t>
  </si>
  <si>
    <t>臺東縣</t>
  </si>
  <si>
    <r>
      <t>中華民國</t>
    </r>
    <r>
      <rPr>
        <sz val="12"/>
        <rFont val="Times New Roman"/>
        <family val="1"/>
      </rPr>
      <t>98</t>
    </r>
    <r>
      <rPr>
        <sz val="12"/>
        <rFont val="文鼎粗楷"/>
        <family val="3"/>
        <charset val="136"/>
      </rPr>
      <t>年</t>
    </r>
    <phoneticPr fontId="2" type="noConversion"/>
  </si>
  <si>
    <r>
      <rPr>
        <sz val="10"/>
        <rFont val="文鼎粗楷"/>
        <family val="3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文鼎粗楷"/>
        <family val="3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件數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欄總計不含交付機構申報數。</t>
    </r>
    <phoneticPr fontId="2" type="noConversion"/>
  </si>
  <si>
    <t>Notes : 1. Figures of the "Cases" columns in this table exclude cases to delivery institutions .</t>
    <phoneticPr fontId="2" type="noConversion"/>
  </si>
  <si>
    <r>
      <rPr>
        <sz val="10"/>
        <rFont val="文鼎粗楷"/>
        <family val="3"/>
        <charset val="136"/>
      </rPr>
      <t>　　　</t>
    </r>
    <r>
      <rPr>
        <sz val="10"/>
        <rFont val="Times New Roman"/>
        <family val="1"/>
      </rPr>
      <t>2.</t>
    </r>
    <r>
      <rPr>
        <sz val="10"/>
        <rFont val="文鼎粗楷"/>
        <family val="3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欄不含部分負擔。</t>
    </r>
    <r>
      <rPr>
        <b/>
        <sz val="12"/>
        <rFont val="Times New Roman"/>
        <family val="1"/>
      </rPr>
      <t/>
    </r>
    <phoneticPr fontId="2" type="noConversion"/>
  </si>
  <si>
    <t xml:space="preserve">            2. Figures of the "RVU" columns in this table exclude the copayment.</t>
    <phoneticPr fontId="2" type="noConversion"/>
  </si>
  <si>
    <r>
      <t xml:space="preserve">            3.</t>
    </r>
    <r>
      <rPr>
        <sz val="10"/>
        <rFont val="文鼎粗楷"/>
        <family val="3"/>
        <charset val="136"/>
      </rPr>
      <t>本表</t>
    </r>
    <r>
      <rPr>
        <sz val="10"/>
        <rFont val="文鼎粗楷"/>
        <family val="3"/>
        <charset val="136"/>
      </rPr>
      <t>排除代辦案件。</t>
    </r>
    <phoneticPr fontId="2" type="noConversion"/>
  </si>
  <si>
    <t xml:space="preserve">            3. Commission cases are excluded.</t>
    <phoneticPr fontId="2" type="noConversion"/>
  </si>
  <si>
    <t>西醫醫院總額門診醫療費用申報狀況</t>
    <phoneticPr fontId="2" type="noConversion"/>
  </si>
  <si>
    <r>
      <t xml:space="preserve">                           </t>
    </r>
    <r>
      <rPr>
        <sz val="17"/>
        <rFont val="細明體"/>
        <family val="3"/>
        <charset val="136"/>
      </rPr>
      <t>－按年齡性別及分局縣市別分</t>
    </r>
    <r>
      <rPr>
        <sz val="17"/>
        <rFont val="Times New Roman"/>
        <family val="1"/>
      </rPr>
      <t xml:space="preserve">             </t>
    </r>
    <phoneticPr fontId="2" type="noConversion"/>
  </si>
  <si>
    <t>Outpatient Medical Benefit Claims of Hospital</t>
    <phoneticPr fontId="2" type="noConversion"/>
  </si>
  <si>
    <r>
      <t xml:space="preserve">                  </t>
    </r>
    <r>
      <rPr>
        <sz val="17"/>
        <rFont val="細明體"/>
        <family val="3"/>
        <charset val="136"/>
      </rPr>
      <t>－按年齡性別及分局縣市別分（續一）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</si>
  <si>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   </t>
    </r>
    <r>
      <rPr>
        <sz val="16"/>
        <rFont val="Times New Roman"/>
        <family val="1"/>
      </rPr>
      <t xml:space="preserve">                            </t>
    </r>
    <phoneticPr fontId="2" type="noConversion"/>
  </si>
  <si>
    <r>
      <t xml:space="preserve">  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</t>
    </r>
    <phoneticPr fontId="2" type="noConversion"/>
  </si>
  <si>
    <r>
      <t xml:space="preserve">                      </t>
    </r>
    <r>
      <rPr>
        <sz val="17"/>
        <rFont val="細明體"/>
        <family val="3"/>
        <charset val="136"/>
      </rPr>
      <t>－按年齡性別及分局縣市別分（續</t>
    </r>
    <r>
      <rPr>
        <sz val="17"/>
        <rFont val="細明體"/>
        <family val="3"/>
        <charset val="136"/>
      </rPr>
      <t>二）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</si>
  <si>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</t>
    </r>
    <r>
      <rPr>
        <sz val="17"/>
        <rFont val="細明體"/>
        <family val="3"/>
        <charset val="136"/>
      </rPr>
      <t>－按年齡性別及分局縣市別分（續</t>
    </r>
    <r>
      <rPr>
        <sz val="17"/>
        <rFont val="細明體"/>
        <family val="3"/>
        <charset val="136"/>
      </rPr>
      <t>三）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</si>
  <si>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</si>
  <si>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</t>
    </r>
    <r>
      <rPr>
        <sz val="17"/>
        <rFont val="細明體"/>
        <family val="3"/>
        <charset val="136"/>
      </rPr>
      <t>－按年齡性別及分局縣市別分（續四）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</si>
  <si>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</si>
  <si>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</t>
    </r>
    <r>
      <rPr>
        <sz val="17"/>
        <rFont val="細明體"/>
        <family val="3"/>
        <charset val="136"/>
      </rPr>
      <t>－按年齡性別及分局縣市別分（續完）</t>
    </r>
    <r>
      <rPr>
        <sz val="17"/>
        <rFont val="Times New Roman"/>
        <family val="1"/>
      </rPr>
      <t xml:space="preserve">                                                                    </t>
    </r>
    <phoneticPr fontId="2" type="noConversion"/>
  </si>
  <si>
    <r>
      <t xml:space="preserve">                        </t>
    </r>
    <r>
      <rPr>
        <sz val="17"/>
        <rFont val="細明體"/>
        <family val="3"/>
        <charset val="136"/>
      </rPr>
      <t>－按年齡性別及分局縣市別分（續</t>
    </r>
    <r>
      <rPr>
        <sz val="17"/>
        <rFont val="細明體"/>
        <family val="3"/>
        <charset val="136"/>
      </rPr>
      <t>五）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</si>
  <si>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t xml:space="preserve">總計        </t>
    <phoneticPr fontId="2" type="noConversion"/>
  </si>
  <si>
    <t>臺北業務組</t>
    <phoneticPr fontId="2" type="noConversion"/>
  </si>
  <si>
    <t>新北市</t>
    <phoneticPr fontId="2" type="noConversion"/>
  </si>
  <si>
    <t>北區業務組</t>
    <phoneticPr fontId="2" type="noConversion"/>
  </si>
  <si>
    <t>中區業務組</t>
    <phoneticPr fontId="2" type="noConversion"/>
  </si>
  <si>
    <t xml:space="preserve">    臺中市（升格後）</t>
    <phoneticPr fontId="2" type="noConversion"/>
  </si>
  <si>
    <t xml:space="preserve">  臺中市</t>
    <phoneticPr fontId="2" type="noConversion"/>
  </si>
  <si>
    <t xml:space="preserve">  臺中縣</t>
    <phoneticPr fontId="2" type="noConversion"/>
  </si>
  <si>
    <t>南區業務組</t>
    <phoneticPr fontId="2" type="noConversion"/>
  </si>
  <si>
    <t xml:space="preserve">    臺南市（升格後） </t>
    <phoneticPr fontId="2" type="noConversion"/>
  </si>
  <si>
    <t xml:space="preserve">  臺南市</t>
    <phoneticPr fontId="2" type="noConversion"/>
  </si>
  <si>
    <t xml:space="preserve">  臺南縣</t>
    <phoneticPr fontId="2" type="noConversion"/>
  </si>
  <si>
    <t>高屏業務組</t>
    <phoneticPr fontId="2" type="noConversion"/>
  </si>
  <si>
    <t xml:space="preserve">    高雄市（升格後） </t>
    <phoneticPr fontId="2" type="noConversion"/>
  </si>
  <si>
    <t xml:space="preserve">  高雄市</t>
    <phoneticPr fontId="2" type="noConversion"/>
  </si>
  <si>
    <t xml:space="preserve">  高雄縣</t>
    <phoneticPr fontId="2" type="noConversion"/>
  </si>
  <si>
    <t>東區業務組</t>
    <phoneticPr fontId="2" type="noConversion"/>
  </si>
  <si>
    <t>New Taipei City</t>
  </si>
  <si>
    <t>Yilan County</t>
  </si>
  <si>
    <t>Kinmen County</t>
  </si>
  <si>
    <t>Lienchiang County</t>
  </si>
  <si>
    <t>Taichung City(upgraded)</t>
  </si>
  <si>
    <t xml:space="preserve">Tainan City(upgraded) </t>
  </si>
  <si>
    <t xml:space="preserve">Kaohsiung City(upgraded) </t>
  </si>
  <si>
    <t>Pingtung County</t>
  </si>
  <si>
    <r>
      <rPr>
        <sz val="10"/>
        <rFont val="文鼎粗楷"/>
        <family val="3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文鼎粗楷"/>
        <family val="3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件數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欄總計不含交付機構申報數。</t>
    </r>
    <phoneticPr fontId="2" type="noConversion"/>
  </si>
  <si>
    <r>
      <rPr>
        <sz val="10"/>
        <rFont val="文鼎粗楷"/>
        <family val="3"/>
        <charset val="136"/>
      </rPr>
      <t>　　　</t>
    </r>
    <r>
      <rPr>
        <sz val="10"/>
        <rFont val="Times New Roman"/>
        <family val="1"/>
      </rPr>
      <t>2.</t>
    </r>
    <r>
      <rPr>
        <sz val="10"/>
        <rFont val="文鼎粗楷"/>
        <family val="3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欄不含部分負擔。</t>
    </r>
    <r>
      <rPr>
        <b/>
        <sz val="12"/>
        <rFont val="Times New Roman"/>
        <family val="1"/>
      </rPr>
      <t/>
    </r>
    <phoneticPr fontId="2" type="noConversion"/>
  </si>
  <si>
    <r>
      <rPr>
        <sz val="10"/>
        <rFont val="Times New Roman"/>
        <family val="1"/>
      </rPr>
      <t xml:space="preserve"> </t>
    </r>
    <r>
      <rPr>
        <sz val="10"/>
        <rFont val="全真楷書"/>
        <family val="3"/>
        <charset val="136"/>
      </rPr>
      <t xml:space="preserve">     </t>
    </r>
    <r>
      <rPr>
        <sz val="10"/>
        <rFont val="Times New Roman"/>
        <family val="1"/>
      </rPr>
      <t xml:space="preserve"> 3.</t>
    </r>
    <r>
      <rPr>
        <sz val="10"/>
        <rFont val="全真楷書"/>
        <family val="3"/>
        <charset val="136"/>
      </rPr>
      <t>桃園縣資料含台北長庚、林口長庚醫院。</t>
    </r>
    <phoneticPr fontId="2" type="noConversion"/>
  </si>
  <si>
    <t>Notes : 1. Figures of the "Cases" columns in this table exclude cases to delivery institutions .</t>
    <phoneticPr fontId="2" type="noConversion"/>
  </si>
  <si>
    <t xml:space="preserve">            2. Figures of the "RVU" columns in this table exclude the copayment.</t>
    <phoneticPr fontId="2" type="noConversion"/>
  </si>
  <si>
    <r>
      <t xml:space="preserve">            3.Taoyuan County includes Taipei Chang-Gung hospital, Linkou Chang-Gung hospital.</t>
    </r>
    <r>
      <rPr>
        <sz val="12"/>
        <rFont val="全真楷書"/>
        <family val="3"/>
        <charset val="136"/>
      </rPr>
      <t>　</t>
    </r>
    <phoneticPr fontId="2" type="noConversion"/>
  </si>
  <si>
    <t xml:space="preserve">                          by BNHI Branch, Locale, Gender and Age              </t>
    <phoneticPr fontId="2" type="noConversion"/>
  </si>
  <si>
    <r>
      <t xml:space="preserve">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</t>
    </r>
    <phoneticPr fontId="2" type="noConversion"/>
  </si>
  <si>
    <r>
      <t xml:space="preserve">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</si>
  <si>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</si>
  <si>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</si>
  <si>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</si>
  <si>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>中華民國</t>
    </r>
    <r>
      <rPr>
        <sz val="12"/>
        <rFont val="Times New Roman"/>
        <family val="1"/>
      </rPr>
      <t>99</t>
    </r>
    <r>
      <rPr>
        <sz val="12"/>
        <rFont val="文鼎粗楷"/>
        <family val="3"/>
        <charset val="136"/>
      </rPr>
      <t>年</t>
    </r>
    <phoneticPr fontId="2" type="noConversion"/>
  </si>
  <si>
    <t>業務組
縣市別</t>
    <phoneticPr fontId="2" type="noConversion"/>
  </si>
  <si>
    <r>
      <t xml:space="preserve">                           </t>
    </r>
    <r>
      <rPr>
        <sz val="17"/>
        <rFont val="細明體"/>
        <family val="3"/>
        <charset val="136"/>
      </rPr>
      <t>－按年齡性別及業務組縣市別分</t>
    </r>
    <r>
      <rPr>
        <sz val="17"/>
        <rFont val="Times New Roman"/>
        <family val="1"/>
      </rPr>
      <t xml:space="preserve">             </t>
    </r>
    <phoneticPr fontId="2" type="noConversion"/>
  </si>
  <si>
    <r>
      <t xml:space="preserve">                         </t>
    </r>
    <r>
      <rPr>
        <sz val="17"/>
        <rFont val="細明體"/>
        <family val="3"/>
        <charset val="136"/>
      </rPr>
      <t>－按年齡性別及業務組縣市別分（續一）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</si>
  <si>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   </t>
    </r>
    <r>
      <rPr>
        <sz val="17"/>
        <rFont val="細明體"/>
        <family val="3"/>
        <charset val="136"/>
      </rPr>
      <t>－按年齡性別及業務組縣市別分（續二）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</si>
  <si>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   </t>
    </r>
    <r>
      <rPr>
        <sz val="17"/>
        <rFont val="細明體"/>
        <family val="3"/>
        <charset val="136"/>
      </rPr>
      <t>－按年齡性別及業務組縣市別分（續三）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</si>
  <si>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   </t>
    </r>
    <r>
      <rPr>
        <sz val="17"/>
        <rFont val="細明體"/>
        <family val="3"/>
        <charset val="136"/>
      </rPr>
      <t>－按年齡性別及業務組縣市別分（續四）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</si>
  <si>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   </t>
    </r>
    <r>
      <rPr>
        <sz val="17"/>
        <rFont val="細明體"/>
        <family val="3"/>
        <charset val="136"/>
      </rPr>
      <t>－按年齡性別及業務組縣市別分（續五）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</si>
  <si>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   </t>
    </r>
    <r>
      <rPr>
        <sz val="17"/>
        <rFont val="細明體"/>
        <family val="3"/>
        <charset val="136"/>
      </rPr>
      <t>－按年齡性別及業務組縣市別分（續完）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</si>
  <si>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t>Taichung City</t>
    <phoneticPr fontId="2" type="noConversion"/>
  </si>
  <si>
    <t>Tainan City</t>
    <phoneticPr fontId="2" type="noConversion"/>
  </si>
  <si>
    <t>Kaohsiung City</t>
    <phoneticPr fontId="2" type="noConversion"/>
  </si>
  <si>
    <r>
      <t xml:space="preserve">                 by NHI Regional Division, Locale, Gender and Age</t>
    </r>
    <r>
      <rPr>
        <sz val="15.5"/>
        <rFont val="細明體"/>
        <family val="3"/>
        <charset val="136"/>
      </rPr>
      <t/>
    </r>
    <phoneticPr fontId="2" type="noConversion"/>
  </si>
  <si>
    <r>
      <rPr>
        <sz val="17"/>
        <rFont val="標楷體"/>
        <family val="4"/>
        <charset val="136"/>
      </rPr>
      <t>醫院總額門診醫療費用申報狀況</t>
    </r>
    <phoneticPr fontId="2" type="noConversion"/>
  </si>
  <si>
    <r>
      <t xml:space="preserve">                 by NHI Regional Division, Locale, Gender and Age</t>
    </r>
    <r>
      <rPr>
        <sz val="15.5"/>
        <rFont val="標楷體"/>
        <family val="4"/>
        <charset val="136"/>
      </rPr>
      <t>（</t>
    </r>
    <r>
      <rPr>
        <sz val="15.5"/>
        <rFont val="Times New Roman"/>
        <family val="1"/>
      </rPr>
      <t>Cont'd 1</t>
    </r>
    <r>
      <rPr>
        <sz val="15.5"/>
        <rFont val="標楷體"/>
        <family val="4"/>
        <charset val="136"/>
      </rPr>
      <t>）</t>
    </r>
    <r>
      <rPr>
        <sz val="15.5"/>
        <rFont val="Times New Roman"/>
        <family val="1"/>
      </rPr>
      <t xml:space="preserve">     </t>
    </r>
    <phoneticPr fontId="2" type="noConversion"/>
  </si>
  <si>
    <r>
      <t xml:space="preserve">                 by NHI Regional Division, Locale, Gender and Age</t>
    </r>
    <r>
      <rPr>
        <sz val="15.5"/>
        <rFont val="標楷體"/>
        <family val="4"/>
        <charset val="136"/>
      </rPr>
      <t>（</t>
    </r>
    <r>
      <rPr>
        <sz val="15.5"/>
        <rFont val="Times New Roman"/>
        <family val="1"/>
      </rPr>
      <t>Cont'd 2</t>
    </r>
    <r>
      <rPr>
        <sz val="15.5"/>
        <rFont val="標楷體"/>
        <family val="4"/>
        <charset val="136"/>
      </rPr>
      <t>）</t>
    </r>
    <r>
      <rPr>
        <sz val="15.5"/>
        <rFont val="Times New Roman"/>
        <family val="1"/>
      </rPr>
      <t xml:space="preserve">     </t>
    </r>
    <phoneticPr fontId="2" type="noConversion"/>
  </si>
  <si>
    <r>
      <t xml:space="preserve">                 by NHI Regional Division, Locale, Gender and Age</t>
    </r>
    <r>
      <rPr>
        <sz val="15.5"/>
        <rFont val="標楷體"/>
        <family val="4"/>
        <charset val="136"/>
      </rPr>
      <t>（</t>
    </r>
    <r>
      <rPr>
        <sz val="15.5"/>
        <rFont val="Times New Roman"/>
        <family val="1"/>
      </rPr>
      <t>Cont'd 3</t>
    </r>
    <r>
      <rPr>
        <sz val="15.5"/>
        <rFont val="標楷體"/>
        <family val="4"/>
        <charset val="136"/>
      </rPr>
      <t>）</t>
    </r>
    <r>
      <rPr>
        <sz val="15.5"/>
        <rFont val="Times New Roman"/>
        <family val="1"/>
      </rPr>
      <t xml:space="preserve">     </t>
    </r>
    <phoneticPr fontId="2" type="noConversion"/>
  </si>
  <si>
    <r>
      <t xml:space="preserve">                 by NHI Regional Division, Locale, Gender and Age</t>
    </r>
    <r>
      <rPr>
        <sz val="15.5"/>
        <rFont val="標楷體"/>
        <family val="4"/>
        <charset val="136"/>
      </rPr>
      <t>（</t>
    </r>
    <r>
      <rPr>
        <sz val="15.5"/>
        <rFont val="Times New Roman"/>
        <family val="1"/>
      </rPr>
      <t>Cont'd 4</t>
    </r>
    <r>
      <rPr>
        <sz val="15.5"/>
        <rFont val="標楷體"/>
        <family val="4"/>
        <charset val="136"/>
      </rPr>
      <t>）</t>
    </r>
    <r>
      <rPr>
        <sz val="15.5"/>
        <rFont val="Times New Roman"/>
        <family val="1"/>
      </rPr>
      <t xml:space="preserve">     </t>
    </r>
    <phoneticPr fontId="2" type="noConversion"/>
  </si>
  <si>
    <r>
      <t xml:space="preserve">                 by NHI Regional Division, Locale, Gender and Age</t>
    </r>
    <r>
      <rPr>
        <sz val="15.5"/>
        <rFont val="標楷體"/>
        <family val="4"/>
        <charset val="136"/>
      </rPr>
      <t>（</t>
    </r>
    <r>
      <rPr>
        <sz val="15.5"/>
        <rFont val="Times New Roman"/>
        <family val="1"/>
      </rPr>
      <t>Cont'd 5</t>
    </r>
    <r>
      <rPr>
        <sz val="15.5"/>
        <rFont val="標楷體"/>
        <family val="4"/>
        <charset val="136"/>
      </rPr>
      <t>）</t>
    </r>
    <r>
      <rPr>
        <sz val="15.5"/>
        <rFont val="Times New Roman"/>
        <family val="1"/>
      </rPr>
      <t xml:space="preserve">     </t>
    </r>
    <phoneticPr fontId="2" type="noConversion"/>
  </si>
  <si>
    <r>
      <t xml:space="preserve">                         </t>
    </r>
    <r>
      <rPr>
        <sz val="17"/>
        <rFont val="標楷體"/>
        <family val="4"/>
        <charset val="136"/>
      </rPr>
      <t>－按年齡性別及業務組縣市別分（續完）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</si>
  <si>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</si>
  <si>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單位：件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點</t>
    </r>
    <r>
      <rPr>
        <sz val="10"/>
        <rFont val="Times New Roman"/>
        <family val="1"/>
      </rPr>
      <t xml:space="preserve"> </t>
    </r>
    <phoneticPr fontId="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</si>
  <si>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Case, RVU</t>
    </r>
    <phoneticPr fontId="2" type="noConversion"/>
  </si>
  <si>
    <r>
      <rPr>
        <sz val="11"/>
        <rFont val="標楷體"/>
        <family val="4"/>
        <charset val="136"/>
      </rPr>
      <t>業務組
縣市別</t>
    </r>
    <phoneticPr fontId="2" type="noConversion"/>
  </si>
  <si>
    <r>
      <rPr>
        <sz val="11"/>
        <rFont val="標楷體"/>
        <family val="4"/>
        <charset val="136"/>
      </rPr>
      <t xml:space="preserve">總計
</t>
    </r>
    <r>
      <rPr>
        <sz val="11"/>
        <rFont val="Times New Roman"/>
        <family val="1"/>
      </rPr>
      <t>Grand Total</t>
    </r>
    <phoneticPr fontId="2" type="noConversion"/>
  </si>
  <si>
    <r>
      <t xml:space="preserve"> </t>
    </r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</si>
  <si>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</si>
  <si>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2" type="noConversion"/>
  </si>
  <si>
    <r>
      <rPr>
        <sz val="11"/>
        <rFont val="標楷體"/>
        <family val="4"/>
        <charset val="136"/>
      </rPr>
      <t>點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RVU</t>
    </r>
    <phoneticPr fontId="2" type="noConversion"/>
  </si>
  <si>
    <r>
      <rPr>
        <sz val="10"/>
        <rFont val="標楷體"/>
        <family val="4"/>
        <charset val="136"/>
      </rPr>
      <t>臺北市</t>
    </r>
  </si>
  <si>
    <r>
      <rPr>
        <sz val="10"/>
        <rFont val="標楷體"/>
        <family val="4"/>
        <charset val="136"/>
      </rPr>
      <t>基隆市</t>
    </r>
  </si>
  <si>
    <r>
      <rPr>
        <sz val="10"/>
        <rFont val="標楷體"/>
        <family val="4"/>
        <charset val="136"/>
      </rPr>
      <t>宜蘭縣</t>
    </r>
  </si>
  <si>
    <r>
      <rPr>
        <sz val="10"/>
        <rFont val="標楷體"/>
        <family val="4"/>
        <charset val="136"/>
      </rPr>
      <t>金門縣</t>
    </r>
  </si>
  <si>
    <r>
      <rPr>
        <sz val="10"/>
        <rFont val="標楷體"/>
        <family val="4"/>
        <charset val="136"/>
      </rPr>
      <t>連江縣</t>
    </r>
  </si>
  <si>
    <r>
      <rPr>
        <sz val="10"/>
        <rFont val="標楷體"/>
        <family val="4"/>
        <charset val="136"/>
      </rPr>
      <t>新竹市</t>
    </r>
  </si>
  <si>
    <r>
      <rPr>
        <sz val="10"/>
        <rFont val="標楷體"/>
        <family val="4"/>
        <charset val="136"/>
      </rPr>
      <t>桃園縣</t>
    </r>
  </si>
  <si>
    <r>
      <rPr>
        <sz val="10"/>
        <rFont val="標楷體"/>
        <family val="4"/>
        <charset val="136"/>
      </rPr>
      <t>新竹縣</t>
    </r>
  </si>
  <si>
    <r>
      <rPr>
        <sz val="10"/>
        <rFont val="標楷體"/>
        <family val="4"/>
        <charset val="136"/>
      </rPr>
      <t>苗栗縣</t>
    </r>
  </si>
  <si>
    <r>
      <rPr>
        <sz val="10"/>
        <rFont val="標楷體"/>
        <family val="4"/>
        <charset val="136"/>
      </rPr>
      <t>彰化縣</t>
    </r>
  </si>
  <si>
    <r>
      <rPr>
        <sz val="10"/>
        <rFont val="標楷體"/>
        <family val="4"/>
        <charset val="136"/>
      </rPr>
      <t>南投縣</t>
    </r>
  </si>
  <si>
    <r>
      <rPr>
        <sz val="10"/>
        <rFont val="標楷體"/>
        <family val="4"/>
        <charset val="136"/>
      </rPr>
      <t>嘉義市</t>
    </r>
  </si>
  <si>
    <r>
      <rPr>
        <sz val="10"/>
        <rFont val="標楷體"/>
        <family val="4"/>
        <charset val="136"/>
      </rPr>
      <t>雲林縣</t>
    </r>
  </si>
  <si>
    <r>
      <rPr>
        <sz val="10"/>
        <rFont val="標楷體"/>
        <family val="4"/>
        <charset val="136"/>
      </rPr>
      <t>嘉義縣</t>
    </r>
  </si>
  <si>
    <r>
      <rPr>
        <sz val="10"/>
        <rFont val="標楷體"/>
        <family val="4"/>
        <charset val="136"/>
      </rPr>
      <t>屏東縣</t>
    </r>
  </si>
  <si>
    <r>
      <rPr>
        <sz val="10"/>
        <rFont val="標楷體"/>
        <family val="4"/>
        <charset val="136"/>
      </rPr>
      <t>澎湖縣</t>
    </r>
  </si>
  <si>
    <r>
      <rPr>
        <sz val="10"/>
        <rFont val="標楷體"/>
        <family val="4"/>
        <charset val="136"/>
      </rPr>
      <t>花蓮縣</t>
    </r>
  </si>
  <si>
    <r>
      <rPr>
        <sz val="10"/>
        <rFont val="標楷體"/>
        <family val="4"/>
        <charset val="136"/>
      </rPr>
      <t>臺東縣</t>
    </r>
  </si>
  <si>
    <r>
      <t xml:space="preserve">                            </t>
    </r>
    <r>
      <rPr>
        <sz val="17"/>
        <rFont val="標楷體"/>
        <family val="4"/>
        <charset val="136"/>
      </rPr>
      <t>－按年齡性別及業務組縣市別分</t>
    </r>
    <r>
      <rPr>
        <sz val="17"/>
        <rFont val="Times New Roman"/>
        <family val="1"/>
      </rPr>
      <t xml:space="preserve">             </t>
    </r>
    <phoneticPr fontId="2" type="noConversion"/>
  </si>
  <si>
    <r>
      <t xml:space="preserve">                            </t>
    </r>
    <r>
      <rPr>
        <sz val="17"/>
        <rFont val="標楷體"/>
        <family val="4"/>
        <charset val="136"/>
      </rPr>
      <t>－按年齡性別及業務組縣市別分（續一）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</si>
  <si>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      </t>
    </r>
    <r>
      <rPr>
        <sz val="17"/>
        <rFont val="標楷體"/>
        <family val="4"/>
        <charset val="136"/>
      </rPr>
      <t>－按年齡性別及業務組縣市別分（續二）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</si>
  <si>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      </t>
    </r>
    <r>
      <rPr>
        <sz val="17"/>
        <rFont val="標楷體"/>
        <family val="4"/>
        <charset val="136"/>
      </rPr>
      <t>－按年齡性別及業務組縣市別分（續三）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</si>
  <si>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      </t>
    </r>
    <r>
      <rPr>
        <sz val="17"/>
        <rFont val="標楷體"/>
        <family val="4"/>
        <charset val="136"/>
      </rPr>
      <t>－按年齡性別及業務組縣市別分（續四）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</si>
  <si>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      </t>
    </r>
    <r>
      <rPr>
        <sz val="17"/>
        <rFont val="標楷體"/>
        <family val="4"/>
        <charset val="136"/>
      </rPr>
      <t>－按年齡性別及業務組縣市別分（續五）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</si>
  <si>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rPr>
        <b/>
        <sz val="10"/>
        <rFont val="標楷體"/>
        <family val="4"/>
        <charset val="136"/>
      </rPr>
      <t>總計</t>
    </r>
    <r>
      <rPr>
        <b/>
        <sz val="10"/>
        <rFont val="Times New Roman"/>
        <family val="1"/>
      </rPr>
      <t xml:space="preserve">        </t>
    </r>
    <phoneticPr fontId="2" type="noConversion"/>
  </si>
  <si>
    <r>
      <rPr>
        <b/>
        <sz val="10"/>
        <rFont val="標楷體"/>
        <family val="4"/>
        <charset val="136"/>
      </rPr>
      <t>臺北業務組</t>
    </r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</si>
  <si>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</si>
  <si>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b/>
        <sz val="10"/>
        <rFont val="標楷體"/>
        <family val="4"/>
        <charset val="136"/>
      </rPr>
      <t>北區業務組</t>
    </r>
    <phoneticPr fontId="2" type="noConversion"/>
  </si>
  <si>
    <r>
      <rPr>
        <b/>
        <sz val="10"/>
        <rFont val="標楷體"/>
        <family val="4"/>
        <charset val="136"/>
      </rPr>
      <t>中區業務組</t>
    </r>
    <phoneticPr fontId="2" type="noConversion"/>
  </si>
  <si>
    <t>臺中市</t>
    <phoneticPr fontId="2" type="noConversion"/>
  </si>
  <si>
    <r>
      <rPr>
        <b/>
        <sz val="10"/>
        <rFont val="標楷體"/>
        <family val="4"/>
        <charset val="136"/>
      </rPr>
      <t>南區業務組</t>
    </r>
    <phoneticPr fontId="2" type="noConversion"/>
  </si>
  <si>
    <t>臺南市</t>
    <phoneticPr fontId="2" type="noConversion"/>
  </si>
  <si>
    <r>
      <rPr>
        <b/>
        <sz val="10"/>
        <rFont val="標楷體"/>
        <family val="4"/>
        <charset val="136"/>
      </rPr>
      <t>高屏業務組</t>
    </r>
    <phoneticPr fontId="2" type="noConversion"/>
  </si>
  <si>
    <t>高雄市</t>
    <phoneticPr fontId="2" type="noConversion"/>
  </si>
  <si>
    <r>
      <rPr>
        <b/>
        <sz val="10"/>
        <rFont val="標楷體"/>
        <family val="4"/>
        <charset val="136"/>
      </rPr>
      <t>東區業務組</t>
    </r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</si>
  <si>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件數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欄總計不含藥局及醫事檢驗機構等交付機構申報數。</t>
    </r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</si>
  <si>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欄不含部分負擔。</t>
    </r>
  </si>
  <si>
    <t xml:space="preserve">Notes : 1. Figures of the "Cases" columns in this table exclude cases to delivery institutions, such as pharmacies </t>
  </si>
  <si>
    <t xml:space="preserve">                and laboratory institutions.</t>
  </si>
  <si>
    <t xml:space="preserve">            2. Figures of the "RVU" columns in this table exclude copayments.</t>
  </si>
  <si>
    <t>Division &amp; Locale</t>
    <phoneticPr fontId="2" type="noConversion"/>
  </si>
  <si>
    <t xml:space="preserve">  Outpatient Medical Benefit Claims of Hospitals</t>
    <phoneticPr fontId="2" type="noConversion"/>
  </si>
  <si>
    <t xml:space="preserve">                      by NHI Regional Division, Locale, Gender and Age              </t>
    <phoneticPr fontId="2" type="noConversion"/>
  </si>
  <si>
    <t xml:space="preserve"> Outpatient Medical Benefit Claims of Hospitals</t>
    <phoneticPr fontId="2" type="noConversion"/>
  </si>
  <si>
    <r>
      <t xml:space="preserve">                   </t>
    </r>
    <r>
      <rPr>
        <sz val="17"/>
        <rFont val="標楷體"/>
        <family val="4"/>
        <charset val="136"/>
      </rPr>
      <t>醫院總額門診醫療費用申報狀況</t>
    </r>
    <phoneticPr fontId="2" type="noConversion"/>
  </si>
  <si>
    <r>
      <t xml:space="preserve">                   </t>
    </r>
    <r>
      <rPr>
        <sz val="17"/>
        <rFont val="標楷體"/>
        <family val="4"/>
        <charset val="136"/>
      </rPr>
      <t>醫院總額門診醫療費用申報狀況</t>
    </r>
    <phoneticPr fontId="2" type="noConversion"/>
  </si>
  <si>
    <t xml:space="preserve">  Outpatient Medical Benefit Claims of Hospitals</t>
    <phoneticPr fontId="2" type="noConversion"/>
  </si>
  <si>
    <r>
      <rPr>
        <sz val="17"/>
        <rFont val="標楷體"/>
        <family val="4"/>
        <charset val="136"/>
      </rPr>
      <t>醫院總額門診醫療費用申報狀況</t>
    </r>
    <phoneticPr fontId="2" type="noConversion"/>
  </si>
  <si>
    <t>Outpatient Medical Benefit Claims of Hospitals</t>
    <phoneticPr fontId="2" type="noConversion"/>
  </si>
  <si>
    <r>
      <t xml:space="preserve">                            </t>
    </r>
    <r>
      <rPr>
        <sz val="17"/>
        <rFont val="標楷體"/>
        <family val="4"/>
        <charset val="136"/>
      </rPr>
      <t>－按年齡性別及縣市別分</t>
    </r>
    <r>
      <rPr>
        <sz val="17"/>
        <rFont val="Times New Roman"/>
        <family val="1"/>
      </rPr>
      <t xml:space="preserve">             </t>
    </r>
    <phoneticPr fontId="2" type="noConversion"/>
  </si>
  <si>
    <r>
      <t xml:space="preserve">                   </t>
    </r>
    <r>
      <rPr>
        <sz val="17"/>
        <rFont val="標楷體"/>
        <family val="4"/>
        <charset val="136"/>
      </rPr>
      <t>－按年齡性別及縣市別分（續一）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</si>
  <si>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</si>
  <si>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</t>
    </r>
    <r>
      <rPr>
        <sz val="17"/>
        <rFont val="標楷體"/>
        <family val="4"/>
        <charset val="136"/>
      </rPr>
      <t>－按年齡性別及縣市別分（續二）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</si>
  <si>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</si>
  <si>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</t>
    </r>
    <r>
      <rPr>
        <sz val="17"/>
        <rFont val="標楷體"/>
        <family val="4"/>
        <charset val="136"/>
      </rPr>
      <t>－按年齡性別及縣市別分（續三）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</si>
  <si>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</si>
  <si>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</t>
    </r>
    <r>
      <rPr>
        <sz val="17"/>
        <rFont val="標楷體"/>
        <family val="4"/>
        <charset val="136"/>
      </rPr>
      <t>－按年齡性別及縣市別分（續四）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</si>
  <si>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</si>
  <si>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</t>
    </r>
    <r>
      <rPr>
        <sz val="17"/>
        <rFont val="標楷體"/>
        <family val="4"/>
        <charset val="136"/>
      </rPr>
      <t>－按年齡性別及縣市別分（續五）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</si>
  <si>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</si>
  <si>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</t>
    </r>
    <r>
      <rPr>
        <sz val="17"/>
        <rFont val="標楷體"/>
        <family val="4"/>
        <charset val="136"/>
      </rPr>
      <t>－按年齡性別及縣市別分（續六）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</si>
  <si>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6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</si>
  <si>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</t>
    </r>
    <r>
      <rPr>
        <sz val="17"/>
        <rFont val="標楷體"/>
        <family val="4"/>
        <charset val="136"/>
      </rPr>
      <t>－按年齡性別及縣市別分（續七）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</si>
  <si>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7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</si>
  <si>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</t>
    </r>
    <r>
      <rPr>
        <sz val="17"/>
        <rFont val="標楷體"/>
        <family val="4"/>
        <charset val="136"/>
      </rPr>
      <t>－按年齡性別及縣市別分（續八）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</si>
  <si>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8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</si>
  <si>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</t>
    </r>
    <r>
      <rPr>
        <sz val="17"/>
        <rFont val="標楷體"/>
        <family val="4"/>
        <charset val="136"/>
      </rPr>
      <t>－按年齡性別及縣市別分（續完）</t>
    </r>
    <r>
      <rPr>
        <sz val="17"/>
        <rFont val="Times New Roman"/>
        <family val="1"/>
      </rPr>
      <t xml:space="preserve">                                                                    </t>
    </r>
    <phoneticPr fontId="2" type="noConversion"/>
  </si>
  <si>
    <r>
      <t>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</si>
  <si>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</si>
  <si>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</si>
  <si>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單位：千件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百萬點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百萬元</t>
    </r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</si>
  <si>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1,000 Cases, Million Points, Million NT$</t>
    </r>
    <phoneticPr fontId="2" type="noConversion"/>
  </si>
  <si>
    <r>
      <rPr>
        <sz val="11"/>
        <rFont val="標楷體"/>
        <family val="4"/>
        <charset val="136"/>
      </rPr>
      <t>業務組
縣市別</t>
    </r>
    <phoneticPr fontId="2" type="noConversion"/>
  </si>
  <si>
    <r>
      <rPr>
        <sz val="11"/>
        <rFont val="標楷體"/>
        <family val="4"/>
        <charset val="136"/>
      </rPr>
      <t xml:space="preserve">總計
</t>
    </r>
    <r>
      <rPr>
        <sz val="11"/>
        <rFont val="Times New Roman"/>
        <family val="1"/>
      </rPr>
      <t>Grand Total</t>
    </r>
    <phoneticPr fontId="2" type="noConversion"/>
  </si>
  <si>
    <t>0-4</t>
    <phoneticPr fontId="2" type="noConversion"/>
  </si>
  <si>
    <t>Division &amp; Locale</t>
    <phoneticPr fontId="2" type="noConversion"/>
  </si>
  <si>
    <t>5-9</t>
    <phoneticPr fontId="2" type="noConversion"/>
  </si>
  <si>
    <t>10-14</t>
    <phoneticPr fontId="2" type="noConversion"/>
  </si>
  <si>
    <t>15-19</t>
    <phoneticPr fontId="2" type="noConversion"/>
  </si>
  <si>
    <t>20-24</t>
    <phoneticPr fontId="2" type="noConversion"/>
  </si>
  <si>
    <t>25-29</t>
    <phoneticPr fontId="2" type="noConversion"/>
  </si>
  <si>
    <t>30-34</t>
    <phoneticPr fontId="2" type="noConversion"/>
  </si>
  <si>
    <t>35-39</t>
    <phoneticPr fontId="2" type="noConversion"/>
  </si>
  <si>
    <t>40-44</t>
    <phoneticPr fontId="2" type="noConversion"/>
  </si>
  <si>
    <t>45-49</t>
    <phoneticPr fontId="2" type="noConversion"/>
  </si>
  <si>
    <t>50-54</t>
    <phoneticPr fontId="2" type="noConversion"/>
  </si>
  <si>
    <t>Division &amp; Locale</t>
    <phoneticPr fontId="2" type="noConversion"/>
  </si>
  <si>
    <t>65-69</t>
    <phoneticPr fontId="2" type="noConversion"/>
  </si>
  <si>
    <t>70-74</t>
    <phoneticPr fontId="2" type="noConversion"/>
  </si>
  <si>
    <r>
      <rPr>
        <sz val="11"/>
        <rFont val="標楷體"/>
        <family val="4"/>
        <charset val="136"/>
      </rPr>
      <t>業務組
縣市別</t>
    </r>
    <phoneticPr fontId="2" type="noConversion"/>
  </si>
  <si>
    <t>75-79</t>
    <phoneticPr fontId="2" type="noConversion"/>
  </si>
  <si>
    <t>80-84</t>
    <phoneticPr fontId="2" type="noConversion"/>
  </si>
  <si>
    <t>Division &amp; Locale</t>
    <phoneticPr fontId="2" type="noConversion"/>
  </si>
  <si>
    <t>85+</t>
    <phoneticPr fontId="2" type="noConversion"/>
  </si>
  <si>
    <r>
      <rPr>
        <sz val="11"/>
        <rFont val="標楷體"/>
        <family val="4"/>
        <charset val="136"/>
      </rPr>
      <t xml:space="preserve">合計
</t>
    </r>
    <r>
      <rPr>
        <sz val="11"/>
        <rFont val="Times New Roman"/>
        <family val="1"/>
      </rPr>
      <t>Total</t>
    </r>
    <phoneticPr fontId="2" type="noConversion"/>
  </si>
  <si>
    <r>
      <t xml:space="preserve"> </t>
    </r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</si>
  <si>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</si>
  <si>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2" type="noConversion"/>
  </si>
  <si>
    <r>
      <rPr>
        <sz val="11"/>
        <rFont val="標楷體"/>
        <family val="4"/>
        <charset val="136"/>
      </rPr>
      <t xml:space="preserve">醫療點數
</t>
    </r>
    <r>
      <rPr>
        <sz val="11"/>
        <rFont val="Times New Roman"/>
        <family val="1"/>
      </rPr>
      <t>Medical Points</t>
    </r>
  </si>
  <si>
    <r>
      <rPr>
        <sz val="11"/>
        <rFont val="標楷體"/>
        <family val="4"/>
        <charset val="136"/>
      </rPr>
      <t xml:space="preserve">醫療
</t>
    </r>
    <r>
      <rPr>
        <sz val="11"/>
        <rFont val="Times New Roman"/>
        <family val="1"/>
      </rPr>
      <t xml:space="preserve">Medical </t>
    </r>
    <phoneticPr fontId="2" type="noConversion"/>
  </si>
  <si>
    <r>
      <rPr>
        <sz val="11"/>
        <rFont val="標楷體"/>
        <family val="4"/>
        <charset val="136"/>
      </rPr>
      <t xml:space="preserve">點數
</t>
    </r>
    <r>
      <rPr>
        <sz val="11"/>
        <rFont val="Times New Roman"/>
        <family val="1"/>
      </rPr>
      <t>Points</t>
    </r>
  </si>
  <si>
    <r>
      <rPr>
        <sz val="11"/>
        <rFont val="標楷體"/>
        <family val="4"/>
        <charset val="136"/>
      </rPr>
      <t xml:space="preserve">申請點數
</t>
    </r>
    <r>
      <rPr>
        <sz val="11"/>
        <rFont val="Times New Roman"/>
        <family val="1"/>
      </rPr>
      <t>Requested Points</t>
    </r>
  </si>
  <si>
    <r>
      <rPr>
        <sz val="11"/>
        <rFont val="標楷體"/>
        <family val="4"/>
        <charset val="136"/>
      </rPr>
      <t xml:space="preserve">部分負擔
</t>
    </r>
    <r>
      <rPr>
        <sz val="11"/>
        <rFont val="Times New Roman"/>
        <family val="1"/>
      </rPr>
      <t>Copayment</t>
    </r>
    <phoneticPr fontId="2" type="noConversion"/>
  </si>
  <si>
    <r>
      <rPr>
        <b/>
        <sz val="10"/>
        <rFont val="標楷體"/>
        <family val="4"/>
        <charset val="136"/>
      </rPr>
      <t>總計</t>
    </r>
    <r>
      <rPr>
        <b/>
        <sz val="10"/>
        <rFont val="Times New Roman"/>
        <family val="1"/>
      </rPr>
      <t xml:space="preserve">        </t>
    </r>
    <phoneticPr fontId="2" type="noConversion"/>
  </si>
  <si>
    <r>
      <rPr>
        <b/>
        <sz val="10"/>
        <rFont val="標楷體"/>
        <family val="4"/>
        <charset val="136"/>
      </rPr>
      <t>臺北業務組</t>
    </r>
    <phoneticPr fontId="2" type="noConversion"/>
  </si>
  <si>
    <t>Taipei Division</t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</si>
  <si>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</si>
  <si>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t>New Taipei City</t>
    <phoneticPr fontId="2" type="noConversion"/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</si>
  <si>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</si>
  <si>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</si>
  <si>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</si>
  <si>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r>
      <rPr>
        <b/>
        <sz val="10"/>
        <rFont val="標楷體"/>
        <family val="4"/>
        <charset val="136"/>
      </rPr>
      <t>北區業務組</t>
    </r>
    <phoneticPr fontId="2" type="noConversion"/>
  </si>
  <si>
    <t>Northern Division</t>
    <phoneticPr fontId="2" type="noConversion"/>
  </si>
  <si>
    <r>
      <rPr>
        <b/>
        <sz val="10"/>
        <rFont val="標楷體"/>
        <family val="4"/>
        <charset val="136"/>
      </rPr>
      <t>中區業務組</t>
    </r>
    <phoneticPr fontId="2" type="noConversion"/>
  </si>
  <si>
    <t>Central Division</t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</si>
  <si>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</si>
  <si>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b/>
        <sz val="10"/>
        <rFont val="標楷體"/>
        <family val="4"/>
        <charset val="136"/>
      </rPr>
      <t>南區業務組</t>
    </r>
    <phoneticPr fontId="2" type="noConversion"/>
  </si>
  <si>
    <t>Southern Division</t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</si>
  <si>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</si>
  <si>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b/>
        <sz val="10"/>
        <rFont val="標楷體"/>
        <family val="4"/>
        <charset val="136"/>
      </rPr>
      <t>高屏業務組</t>
    </r>
    <phoneticPr fontId="2" type="noConversion"/>
  </si>
  <si>
    <t>KaoPing Division</t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</si>
  <si>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</si>
  <si>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t>Pingtung County</t>
    <phoneticPr fontId="2" type="noConversion"/>
  </si>
  <si>
    <r>
      <rPr>
        <b/>
        <sz val="10"/>
        <rFont val="標楷體"/>
        <family val="4"/>
        <charset val="136"/>
      </rPr>
      <t>東區業務組</t>
    </r>
    <phoneticPr fontId="2" type="noConversion"/>
  </si>
  <si>
    <t>Eastern Division</t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</si>
  <si>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本表排除代辦案件。</t>
    </r>
    <phoneticPr fontId="2" type="noConversion"/>
  </si>
  <si>
    <t>Notes : 1. Commission cases excluded.</t>
    <phoneticPr fontId="2" type="noConversion"/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</si>
  <si>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>3.</t>
    </r>
    <r>
      <rPr>
        <sz val="10"/>
        <rFont val="標楷體"/>
        <family val="4"/>
        <charset val="136"/>
      </rPr>
      <t>計算醫療點數時，部分負擔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點計。</t>
    </r>
    <phoneticPr fontId="2" type="noConversion"/>
  </si>
  <si>
    <t xml:space="preserve">            3. Copayment NT$1 is regarded as 1 point when calculating medical points.</t>
    <phoneticPr fontId="2" type="noConversion"/>
  </si>
  <si>
    <r>
      <t xml:space="preserve">            2.</t>
    </r>
    <r>
      <rPr>
        <sz val="10"/>
        <rFont val="標楷體"/>
        <family val="4"/>
        <charset val="136"/>
      </rPr>
      <t>桃園縣資料含台北長庚醫院。</t>
    </r>
    <phoneticPr fontId="2" type="noConversion"/>
  </si>
  <si>
    <t xml:space="preserve">            2. Figures for Taoyuan County include Taipei Chang-Gung hospital.</t>
    <phoneticPr fontId="2" type="noConversion"/>
  </si>
  <si>
    <t>Notes : 1. Figures for Taoyuan County include Taipei Chang-Gung hospital.</t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</si>
  <si>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</si>
  <si>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桃園縣資料含台北長庚醫院。</t>
    </r>
    <phoneticPr fontId="2" type="noConversion"/>
  </si>
  <si>
    <r>
      <t xml:space="preserve">            2.</t>
    </r>
    <r>
      <rPr>
        <sz val="10"/>
        <rFont val="標楷體"/>
        <family val="4"/>
        <charset val="136"/>
      </rPr>
      <t>醫療點數＝申請點數＋部分負擔（為利於統計本表，部分負擔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點計）。</t>
    </r>
    <phoneticPr fontId="2" type="noConversion"/>
  </si>
  <si>
    <r>
      <t xml:space="preserve">            2. Medical Points</t>
    </r>
    <r>
      <rPr>
        <sz val="10"/>
        <rFont val="標楷體"/>
        <family val="4"/>
        <charset val="136"/>
      </rPr>
      <t>＝</t>
    </r>
    <r>
      <rPr>
        <sz val="10"/>
        <rFont val="Times New Roman"/>
        <family val="1"/>
      </rPr>
      <t>Requested Points</t>
    </r>
    <r>
      <rPr>
        <sz val="10"/>
        <rFont val="標楷體"/>
        <family val="4"/>
        <charset val="136"/>
      </rPr>
      <t>＋</t>
    </r>
    <r>
      <rPr>
        <sz val="10"/>
        <rFont val="Times New Roman"/>
        <family val="1"/>
      </rPr>
      <t>Copayment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 xml:space="preserve">Copayment NT$1 is regarded as 1 point when </t>
    </r>
    <phoneticPr fontId="2" type="noConversion"/>
  </si>
  <si>
    <r>
      <t xml:space="preserve">                calculating medical points</t>
    </r>
    <r>
      <rPr>
        <sz val="10"/>
        <rFont val="標楷體"/>
        <family val="4"/>
        <charset val="136"/>
      </rPr>
      <t>）</t>
    </r>
    <r>
      <rPr>
        <sz val="10"/>
        <rFont val="Times New Roman"/>
        <family val="1"/>
      </rPr>
      <t>.</t>
    </r>
    <phoneticPr fontId="2" type="noConversion"/>
  </si>
  <si>
    <r>
      <rPr>
        <sz val="10"/>
        <rFont val="標楷體"/>
        <family val="4"/>
        <charset val="136"/>
      </rPr>
      <t xml:space="preserve">申請點數
</t>
    </r>
    <r>
      <rPr>
        <sz val="10"/>
        <rFont val="Times New Roman"/>
        <family val="1"/>
      </rPr>
      <t>Requested Points</t>
    </r>
  </si>
  <si>
    <r>
      <rPr>
        <sz val="10"/>
        <rFont val="標楷體"/>
        <family val="4"/>
        <charset val="136"/>
      </rPr>
      <t xml:space="preserve">部分負擔
</t>
    </r>
    <r>
      <rPr>
        <sz val="10"/>
        <rFont val="Times New Roman"/>
        <family val="1"/>
      </rPr>
      <t>Copayment</t>
    </r>
    <phoneticPr fontId="2" type="noConversion"/>
  </si>
  <si>
    <t>醫院總額門診醫療費用申報狀況</t>
    <phoneticPr fontId="2" type="noConversion"/>
  </si>
  <si>
    <r>
      <t xml:space="preserve"> </t>
    </r>
    <r>
      <rPr>
        <sz val="17"/>
        <rFont val="標楷體"/>
        <family val="4"/>
        <charset val="136"/>
      </rPr>
      <t>－按年齡性別及縣市別分</t>
    </r>
    <r>
      <rPr>
        <sz val="17"/>
        <rFont val="Times New Roman"/>
        <family val="1"/>
      </rPr>
      <t xml:space="preserve">             </t>
    </r>
    <phoneticPr fontId="2" type="noConversion"/>
  </si>
  <si>
    <t xml:space="preserve">by NHI Regional Division, Locale, Gender and Age              </t>
    <phoneticPr fontId="2" type="noConversion"/>
  </si>
  <si>
    <r>
      <t xml:space="preserve">  </t>
    </r>
    <r>
      <rPr>
        <sz val="17"/>
        <rFont val="標楷體"/>
        <family val="4"/>
        <charset val="136"/>
      </rPr>
      <t>－按年齡性別及縣市別分（續一）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</si>
  <si>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>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</si>
  <si>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</t>
    </r>
    <r>
      <rPr>
        <sz val="17"/>
        <rFont val="標楷體"/>
        <family val="4"/>
        <charset val="136"/>
      </rPr>
      <t>－按年齡性別及縣市別分（續二）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</si>
  <si>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>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</si>
  <si>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</t>
    </r>
    <r>
      <rPr>
        <sz val="17"/>
        <rFont val="標楷體"/>
        <family val="4"/>
        <charset val="136"/>
      </rPr>
      <t>－按年齡性別及縣市別分（續三）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</si>
  <si>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</si>
  <si>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</t>
    </r>
    <r>
      <rPr>
        <sz val="17"/>
        <rFont val="標楷體"/>
        <family val="4"/>
        <charset val="136"/>
      </rPr>
      <t>－按年齡性別及縣市別分（續四）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</si>
  <si>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</si>
  <si>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</t>
    </r>
    <r>
      <rPr>
        <sz val="17"/>
        <rFont val="標楷體"/>
        <family val="4"/>
        <charset val="136"/>
      </rPr>
      <t>－按年齡性別及縣市別分（續五）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</si>
  <si>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>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</si>
  <si>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</t>
    </r>
    <r>
      <rPr>
        <sz val="17"/>
        <rFont val="標楷體"/>
        <family val="4"/>
        <charset val="136"/>
      </rPr>
      <t>－按年齡性別及縣市別分（續六）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</si>
  <si>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t>Outpatient Medical Benefit Claims of Hospitals</t>
    <phoneticPr fontId="2" type="noConversion"/>
  </si>
  <si>
    <r>
      <t>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6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</si>
  <si>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</t>
    </r>
    <r>
      <rPr>
        <sz val="17"/>
        <rFont val="標楷體"/>
        <family val="4"/>
        <charset val="136"/>
      </rPr>
      <t>－按年齡性別及縣市別分（續七）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</si>
  <si>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7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</si>
  <si>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</t>
    </r>
    <r>
      <rPr>
        <sz val="17"/>
        <rFont val="標楷體"/>
        <family val="4"/>
        <charset val="136"/>
      </rPr>
      <t>－按年齡性別及縣市別分（續八）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</si>
  <si>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8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</si>
  <si>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醫院總額門診醫療費用申報狀況</t>
    <phoneticPr fontId="2" type="noConversion"/>
  </si>
  <si>
    <r>
      <t xml:space="preserve">  </t>
    </r>
    <r>
      <rPr>
        <sz val="17"/>
        <rFont val="標楷體"/>
        <family val="4"/>
        <charset val="136"/>
      </rPr>
      <t>－按年齡性別及縣市別分（續完）</t>
    </r>
    <r>
      <rPr>
        <sz val="17"/>
        <rFont val="Times New Roman"/>
        <family val="1"/>
      </rPr>
      <t xml:space="preserve">                                                                    </t>
    </r>
    <phoneticPr fontId="2" type="noConversion"/>
  </si>
  <si>
    <r>
      <t xml:space="preserve">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</si>
  <si>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rPr>
        <sz val="10"/>
        <rFont val="新細明體"/>
        <family val="1"/>
        <charset val="136"/>
      </rPr>
      <t>單位：千件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百萬點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百萬元</t>
    </r>
  </si>
  <si>
    <r>
      <rPr>
        <sz val="11"/>
        <rFont val="新細明體"/>
        <family val="1"/>
        <charset val="136"/>
      </rPr>
      <t xml:space="preserve">醫療點數
</t>
    </r>
    <r>
      <rPr>
        <sz val="11"/>
        <rFont val="Times New Roman"/>
        <family val="1"/>
      </rPr>
      <t>Medical Points</t>
    </r>
  </si>
  <si>
    <r>
      <rPr>
        <sz val="11"/>
        <rFont val="新細明體"/>
        <family val="1"/>
        <charset val="136"/>
      </rPr>
      <t xml:space="preserve">申請點數
</t>
    </r>
    <r>
      <rPr>
        <sz val="11"/>
        <rFont val="Times New Roman"/>
        <family val="1"/>
      </rPr>
      <t>Requested Points</t>
    </r>
  </si>
  <si>
    <r>
      <rPr>
        <b/>
        <sz val="10"/>
        <rFont val="新細明體"/>
        <family val="1"/>
        <charset val="136"/>
      </rP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新細明體"/>
        <family val="1"/>
        <charset val="136"/>
      </rPr>
      <t>計</t>
    </r>
  </si>
  <si>
    <r>
      <rPr>
        <sz val="10"/>
        <rFont val="新細明體"/>
        <family val="1"/>
        <charset val="136"/>
      </rPr>
      <t>臺北市</t>
    </r>
  </si>
  <si>
    <r>
      <rPr>
        <sz val="10"/>
        <rFont val="新細明體"/>
        <family val="1"/>
        <charset val="136"/>
      </rPr>
      <t>基隆市</t>
    </r>
  </si>
  <si>
    <r>
      <rPr>
        <sz val="10"/>
        <rFont val="新細明體"/>
        <family val="1"/>
        <charset val="136"/>
      </rPr>
      <t>宜蘭縣</t>
    </r>
  </si>
  <si>
    <r>
      <rPr>
        <sz val="10"/>
        <rFont val="新細明體"/>
        <family val="1"/>
        <charset val="136"/>
      </rPr>
      <t>金門縣</t>
    </r>
  </si>
  <si>
    <r>
      <rPr>
        <sz val="10"/>
        <rFont val="新細明體"/>
        <family val="1"/>
        <charset val="136"/>
      </rPr>
      <t>連江縣</t>
    </r>
  </si>
  <si>
    <r>
      <rPr>
        <sz val="10"/>
        <rFont val="新細明體"/>
        <family val="1"/>
        <charset val="136"/>
      </rPr>
      <t>新竹市</t>
    </r>
  </si>
  <si>
    <r>
      <rPr>
        <sz val="10"/>
        <rFont val="新細明體"/>
        <family val="1"/>
        <charset val="136"/>
      </rPr>
      <t>新竹縣</t>
    </r>
  </si>
  <si>
    <r>
      <rPr>
        <sz val="10"/>
        <rFont val="新細明體"/>
        <family val="1"/>
        <charset val="136"/>
      </rPr>
      <t>苗栗縣</t>
    </r>
  </si>
  <si>
    <r>
      <rPr>
        <sz val="10"/>
        <rFont val="新細明體"/>
        <family val="1"/>
        <charset val="136"/>
      </rPr>
      <t>彰化縣</t>
    </r>
  </si>
  <si>
    <r>
      <rPr>
        <sz val="10"/>
        <rFont val="新細明體"/>
        <family val="1"/>
        <charset val="136"/>
      </rPr>
      <t>南投縣</t>
    </r>
  </si>
  <si>
    <r>
      <rPr>
        <sz val="10"/>
        <rFont val="新細明體"/>
        <family val="1"/>
        <charset val="136"/>
      </rPr>
      <t>嘉義市</t>
    </r>
  </si>
  <si>
    <r>
      <rPr>
        <sz val="10"/>
        <rFont val="新細明體"/>
        <family val="1"/>
        <charset val="136"/>
      </rPr>
      <t>雲林縣</t>
    </r>
  </si>
  <si>
    <r>
      <rPr>
        <sz val="10"/>
        <rFont val="新細明體"/>
        <family val="1"/>
        <charset val="136"/>
      </rPr>
      <t>嘉義縣</t>
    </r>
  </si>
  <si>
    <r>
      <rPr>
        <sz val="10"/>
        <rFont val="新細明體"/>
        <family val="1"/>
        <charset val="136"/>
      </rPr>
      <t>屏東縣</t>
    </r>
  </si>
  <si>
    <r>
      <rPr>
        <sz val="10"/>
        <rFont val="新細明體"/>
        <family val="1"/>
        <charset val="136"/>
      </rPr>
      <t>澎湖縣</t>
    </r>
  </si>
  <si>
    <r>
      <rPr>
        <sz val="10"/>
        <rFont val="新細明體"/>
        <family val="1"/>
        <charset val="136"/>
      </rPr>
      <t>花蓮縣</t>
    </r>
  </si>
  <si>
    <r>
      <rPr>
        <sz val="10"/>
        <rFont val="新細明體"/>
        <family val="1"/>
        <charset val="136"/>
      </rPr>
      <t>臺東縣</t>
    </r>
  </si>
  <si>
    <r>
      <t xml:space="preserve">                                </t>
    </r>
    <r>
      <rPr>
        <sz val="17"/>
        <rFont val="新細明體"/>
        <family val="1"/>
        <charset val="136"/>
      </rPr>
      <t>－按年齡性別及縣市別分（續一）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</si>
  <si>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</si>
  <si>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rPr>
        <sz val="12"/>
        <rFont val="新細明體"/>
        <family val="1"/>
        <charset val="136"/>
      </rPr>
      <t>中華民國</t>
    </r>
    <r>
      <rPr>
        <sz val="12"/>
        <rFont val="Times New Roman"/>
        <family val="1"/>
      </rPr>
      <t>103</t>
    </r>
    <r>
      <rPr>
        <sz val="12"/>
        <rFont val="新細明體"/>
        <family val="1"/>
        <charset val="136"/>
      </rPr>
      <t>年</t>
    </r>
    <phoneticPr fontId="2" type="noConversion"/>
  </si>
  <si>
    <r>
      <t>Unit</t>
    </r>
    <r>
      <rPr>
        <sz val="10"/>
        <rFont val="新細明體"/>
        <family val="1"/>
        <charset val="136"/>
      </rPr>
      <t>：</t>
    </r>
    <r>
      <rPr>
        <sz val="10"/>
        <rFont val="Times New Roman"/>
        <family val="1"/>
      </rPr>
      <t>1,000 Cases, Million Points, Million NT$</t>
    </r>
    <phoneticPr fontId="2" type="noConversion"/>
  </si>
  <si>
    <r>
      <rPr>
        <sz val="11"/>
        <rFont val="新細明體"/>
        <family val="1"/>
        <charset val="136"/>
      </rPr>
      <t>業務組
縣市別</t>
    </r>
    <phoneticPr fontId="2" type="noConversion"/>
  </si>
  <si>
    <t>5-9</t>
    <phoneticPr fontId="2" type="noConversion"/>
  </si>
  <si>
    <t>10-14</t>
    <phoneticPr fontId="2" type="noConversion"/>
  </si>
  <si>
    <t>Division &amp; Locale</t>
    <phoneticPr fontId="2" type="noConversion"/>
  </si>
  <si>
    <r>
      <t xml:space="preserve"> </t>
    </r>
    <r>
      <rPr>
        <sz val="11"/>
        <rFont val="新細明體"/>
        <family val="1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</si>
  <si>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rPr>
        <sz val="11"/>
        <rFont val="新細明體"/>
        <family val="1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</si>
  <si>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新細明體"/>
        <family val="1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2" type="noConversion"/>
  </si>
  <si>
    <r>
      <rPr>
        <sz val="11"/>
        <rFont val="新細明體"/>
        <family val="1"/>
        <charset val="136"/>
      </rPr>
      <t xml:space="preserve">部分負擔
</t>
    </r>
    <r>
      <rPr>
        <sz val="11"/>
        <rFont val="Times New Roman"/>
        <family val="1"/>
      </rPr>
      <t>Copayment</t>
    </r>
    <phoneticPr fontId="2" type="noConversion"/>
  </si>
  <si>
    <r>
      <rPr>
        <b/>
        <sz val="10"/>
        <rFont val="新細明體"/>
        <family val="1"/>
        <charset val="136"/>
      </rPr>
      <t>臺北業務組</t>
    </r>
    <phoneticPr fontId="2" type="noConversion"/>
  </si>
  <si>
    <t>Taipei Division</t>
    <phoneticPr fontId="2" type="noConversion"/>
  </si>
  <si>
    <r>
      <rPr>
        <sz val="10"/>
        <rFont val="新細明體"/>
        <family val="1"/>
        <charset val="136"/>
      </rPr>
      <t>新北市</t>
    </r>
    <phoneticPr fontId="2" type="noConversion"/>
  </si>
  <si>
    <t>New Taipei City</t>
    <phoneticPr fontId="2" type="noConversion"/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</si>
  <si>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</si>
  <si>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</si>
  <si>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</si>
  <si>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r>
      <rPr>
        <b/>
        <sz val="10"/>
        <rFont val="新細明體"/>
        <family val="1"/>
        <charset val="136"/>
      </rPr>
      <t>北區業務組</t>
    </r>
    <phoneticPr fontId="2" type="noConversion"/>
  </si>
  <si>
    <t>Northern Division</t>
    <phoneticPr fontId="2" type="noConversion"/>
  </si>
  <si>
    <r>
      <rPr>
        <sz val="10"/>
        <rFont val="新細明體"/>
        <family val="1"/>
        <charset val="136"/>
      </rPr>
      <t>桃園市</t>
    </r>
    <phoneticPr fontId="2" type="noConversion"/>
  </si>
  <si>
    <t>Taoyuan City</t>
    <phoneticPr fontId="2" type="noConversion"/>
  </si>
  <si>
    <r>
      <rPr>
        <b/>
        <sz val="10"/>
        <rFont val="新細明體"/>
        <family val="1"/>
        <charset val="136"/>
      </rPr>
      <t>中區業務組</t>
    </r>
    <phoneticPr fontId="2" type="noConversion"/>
  </si>
  <si>
    <t>Central Division</t>
    <phoneticPr fontId="2" type="noConversion"/>
  </si>
  <si>
    <r>
      <rPr>
        <sz val="10"/>
        <rFont val="新細明體"/>
        <family val="1"/>
        <charset val="136"/>
      </rPr>
      <t>臺中市</t>
    </r>
    <phoneticPr fontId="2" type="noConversion"/>
  </si>
  <si>
    <r>
      <rPr>
        <b/>
        <sz val="10"/>
        <rFont val="新細明體"/>
        <family val="1"/>
        <charset val="136"/>
      </rPr>
      <t>南區業務組</t>
    </r>
    <phoneticPr fontId="2" type="noConversion"/>
  </si>
  <si>
    <t>Southern Division</t>
    <phoneticPr fontId="2" type="noConversion"/>
  </si>
  <si>
    <r>
      <rPr>
        <sz val="10"/>
        <rFont val="新細明體"/>
        <family val="1"/>
        <charset val="136"/>
      </rPr>
      <t>臺南市</t>
    </r>
    <phoneticPr fontId="2" type="noConversion"/>
  </si>
  <si>
    <r>
      <rPr>
        <b/>
        <sz val="10"/>
        <rFont val="新細明體"/>
        <family val="1"/>
        <charset val="136"/>
      </rPr>
      <t>高屏業務組</t>
    </r>
    <phoneticPr fontId="2" type="noConversion"/>
  </si>
  <si>
    <t>KaoPing Division</t>
    <phoneticPr fontId="2" type="noConversion"/>
  </si>
  <si>
    <r>
      <rPr>
        <sz val="10"/>
        <rFont val="新細明體"/>
        <family val="1"/>
        <charset val="136"/>
      </rPr>
      <t>高雄市</t>
    </r>
    <phoneticPr fontId="2" type="noConversion"/>
  </si>
  <si>
    <t>Pingtung County</t>
    <phoneticPr fontId="2" type="noConversion"/>
  </si>
  <si>
    <r>
      <rPr>
        <b/>
        <sz val="10"/>
        <rFont val="新細明體"/>
        <family val="1"/>
        <charset val="136"/>
      </rPr>
      <t>東區業務組</t>
    </r>
    <phoneticPr fontId="2" type="noConversion"/>
  </si>
  <si>
    <t>Eastern Division</t>
    <phoneticPr fontId="2" type="noConversion"/>
  </si>
  <si>
    <r>
      <t xml:space="preserve">                                </t>
    </r>
    <r>
      <rPr>
        <sz val="17"/>
        <rFont val="新細明體"/>
        <family val="1"/>
        <charset val="136"/>
      </rPr>
      <t>－按年齡性別及縣市別分（續二）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</si>
  <si>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</si>
  <si>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15-19</t>
    <phoneticPr fontId="2" type="noConversion"/>
  </si>
  <si>
    <t>20-24</t>
    <phoneticPr fontId="2" type="noConversion"/>
  </si>
  <si>
    <r>
      <t xml:space="preserve">                                </t>
    </r>
    <r>
      <rPr>
        <sz val="17"/>
        <rFont val="新細明體"/>
        <family val="1"/>
        <charset val="136"/>
      </rPr>
      <t>－按年齡性別及縣市別分（續三）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</si>
  <si>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</si>
  <si>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25-29</t>
    <phoneticPr fontId="2" type="noConversion"/>
  </si>
  <si>
    <t>30-34</t>
    <phoneticPr fontId="2" type="noConversion"/>
  </si>
  <si>
    <r>
      <t xml:space="preserve">                                </t>
    </r>
    <r>
      <rPr>
        <sz val="17"/>
        <rFont val="新細明體"/>
        <family val="1"/>
        <charset val="136"/>
      </rPr>
      <t>－按年齡性別及縣市別分（續四）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</si>
  <si>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</si>
  <si>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35-39</t>
    <phoneticPr fontId="2" type="noConversion"/>
  </si>
  <si>
    <t>40-44</t>
    <phoneticPr fontId="2" type="noConversion"/>
  </si>
  <si>
    <r>
      <t xml:space="preserve">                                </t>
    </r>
    <r>
      <rPr>
        <sz val="17"/>
        <rFont val="新細明體"/>
        <family val="1"/>
        <charset val="136"/>
      </rPr>
      <t>－按年齡性別及縣市別分（續五）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</si>
  <si>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</si>
  <si>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45-49</t>
    <phoneticPr fontId="2" type="noConversion"/>
  </si>
  <si>
    <t>50-54</t>
    <phoneticPr fontId="2" type="noConversion"/>
  </si>
  <si>
    <r>
      <t xml:space="preserve">                                </t>
    </r>
    <r>
      <rPr>
        <sz val="17"/>
        <rFont val="新細明體"/>
        <family val="1"/>
        <charset val="136"/>
      </rPr>
      <t>－按年齡性別及縣市別分（續六）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</si>
  <si>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6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</si>
  <si>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55-59</t>
    <phoneticPr fontId="2" type="noConversion"/>
  </si>
  <si>
    <t>60-64</t>
    <phoneticPr fontId="2" type="noConversion"/>
  </si>
  <si>
    <r>
      <t xml:space="preserve">                                </t>
    </r>
    <r>
      <rPr>
        <sz val="17"/>
        <rFont val="新細明體"/>
        <family val="1"/>
        <charset val="136"/>
      </rPr>
      <t>－按年齡性別及縣市別分（續七）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</si>
  <si>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7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</si>
  <si>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65-69</t>
    <phoneticPr fontId="2" type="noConversion"/>
  </si>
  <si>
    <t>70-74</t>
    <phoneticPr fontId="2" type="noConversion"/>
  </si>
  <si>
    <r>
      <t xml:space="preserve">                                </t>
    </r>
    <r>
      <rPr>
        <sz val="17"/>
        <rFont val="新細明體"/>
        <family val="1"/>
        <charset val="136"/>
      </rPr>
      <t>－按年齡性別及縣市別分（續八）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</si>
  <si>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8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</si>
  <si>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75-79</t>
    <phoneticPr fontId="2" type="noConversion"/>
  </si>
  <si>
    <t>80-84</t>
    <phoneticPr fontId="2" type="noConversion"/>
  </si>
  <si>
    <r>
      <t xml:space="preserve">                            </t>
    </r>
    <r>
      <rPr>
        <sz val="17"/>
        <rFont val="新細明體"/>
        <family val="1"/>
        <charset val="136"/>
      </rPr>
      <t>－按年齡性別及縣市別分（續完）</t>
    </r>
    <r>
      <rPr>
        <sz val="17"/>
        <rFont val="Times New Roman"/>
        <family val="1"/>
      </rPr>
      <t xml:space="preserve">                                                                    </t>
    </r>
    <phoneticPr fontId="2" type="noConversion"/>
  </si>
  <si>
    <r>
      <t xml:space="preserve">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</si>
  <si>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85+</t>
    <phoneticPr fontId="2" type="noConversion"/>
  </si>
  <si>
    <r>
      <t xml:space="preserve">                   </t>
    </r>
    <r>
      <rPr>
        <sz val="17"/>
        <rFont val="新細明體"/>
        <family val="1"/>
        <charset val="136"/>
      </rPr>
      <t>醫院總額門診醫療費用申報狀況</t>
    </r>
    <phoneticPr fontId="2" type="noConversion"/>
  </si>
  <si>
    <r>
      <t xml:space="preserve">                   </t>
    </r>
    <r>
      <rPr>
        <sz val="17"/>
        <rFont val="新細明體"/>
        <family val="1"/>
        <charset val="136"/>
      </rPr>
      <t>醫院總額門診醫療費用申報狀況</t>
    </r>
    <phoneticPr fontId="2" type="noConversion"/>
  </si>
  <si>
    <t>Outpatient Medical Benefit Claims of Hospitals</t>
    <phoneticPr fontId="2" type="noConversion"/>
  </si>
  <si>
    <r>
      <t xml:space="preserve">               </t>
    </r>
    <r>
      <rPr>
        <sz val="17"/>
        <rFont val="新細明體"/>
        <family val="1"/>
        <charset val="136"/>
      </rPr>
      <t>醫院總額門診醫療費用申報狀況</t>
    </r>
    <phoneticPr fontId="2" type="noConversion"/>
  </si>
  <si>
    <r>
      <rPr>
        <sz val="11"/>
        <rFont val="新細明體"/>
        <family val="1"/>
        <charset val="136"/>
      </rPr>
      <t xml:space="preserve">點數
</t>
    </r>
    <r>
      <rPr>
        <sz val="11"/>
        <rFont val="Times New Roman"/>
        <family val="1"/>
      </rPr>
      <t>Points</t>
    </r>
  </si>
  <si>
    <r>
      <t xml:space="preserve">                                  </t>
    </r>
    <r>
      <rPr>
        <sz val="17"/>
        <rFont val="新細明體"/>
        <family val="1"/>
        <charset val="136"/>
      </rPr>
      <t>－按年齡性別及縣市別分</t>
    </r>
    <r>
      <rPr>
        <sz val="17"/>
        <rFont val="Times New Roman"/>
        <family val="1"/>
      </rPr>
      <t xml:space="preserve">             </t>
    </r>
    <phoneticPr fontId="2" type="noConversion"/>
  </si>
  <si>
    <t xml:space="preserve">                       by NHI Regional Division, Locale, Gender and Age              </t>
    <phoneticPr fontId="2" type="noConversion"/>
  </si>
  <si>
    <r>
      <rPr>
        <sz val="12"/>
        <rFont val="新細明體"/>
        <family val="1"/>
        <charset val="136"/>
      </rPr>
      <t>中華民國</t>
    </r>
    <r>
      <rPr>
        <sz val="12"/>
        <rFont val="Times New Roman"/>
        <family val="1"/>
      </rPr>
      <t>103</t>
    </r>
    <r>
      <rPr>
        <sz val="12"/>
        <rFont val="新細明體"/>
        <family val="1"/>
        <charset val="136"/>
      </rPr>
      <t>年</t>
    </r>
    <phoneticPr fontId="2" type="noConversion"/>
  </si>
  <si>
    <r>
      <t>Unit</t>
    </r>
    <r>
      <rPr>
        <sz val="10"/>
        <rFont val="新細明體"/>
        <family val="1"/>
        <charset val="136"/>
      </rPr>
      <t>：</t>
    </r>
    <r>
      <rPr>
        <sz val="10"/>
        <rFont val="Times New Roman"/>
        <family val="1"/>
      </rPr>
      <t>1,000 Cases, Million Points, Million NT$</t>
    </r>
    <phoneticPr fontId="2" type="noConversion"/>
  </si>
  <si>
    <r>
      <rPr>
        <sz val="11"/>
        <rFont val="新細明體"/>
        <family val="1"/>
        <charset val="136"/>
      </rPr>
      <t>業務組
縣市別</t>
    </r>
    <phoneticPr fontId="2" type="noConversion"/>
  </si>
  <si>
    <r>
      <rPr>
        <sz val="11"/>
        <rFont val="新細明體"/>
        <family val="1"/>
        <charset val="136"/>
      </rPr>
      <t xml:space="preserve">總計
</t>
    </r>
    <r>
      <rPr>
        <sz val="11"/>
        <rFont val="Times New Roman"/>
        <family val="1"/>
      </rPr>
      <t>Grand Total</t>
    </r>
    <phoneticPr fontId="2" type="noConversion"/>
  </si>
  <si>
    <t>0-4</t>
    <phoneticPr fontId="2" type="noConversion"/>
  </si>
  <si>
    <t>Division &amp; Locale</t>
    <phoneticPr fontId="2" type="noConversion"/>
  </si>
  <si>
    <r>
      <rPr>
        <sz val="11"/>
        <rFont val="新細明體"/>
        <family val="1"/>
        <charset val="136"/>
      </rPr>
      <t xml:space="preserve">合計
</t>
    </r>
    <r>
      <rPr>
        <sz val="11"/>
        <rFont val="Times New Roman"/>
        <family val="1"/>
      </rPr>
      <t>Total</t>
    </r>
    <phoneticPr fontId="2" type="noConversion"/>
  </si>
  <si>
    <r>
      <t xml:space="preserve"> </t>
    </r>
    <r>
      <rPr>
        <sz val="11"/>
        <rFont val="新細明體"/>
        <family val="1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</si>
  <si>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rPr>
        <sz val="11"/>
        <rFont val="新細明體"/>
        <family val="1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</si>
  <si>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新細明體"/>
        <family val="1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2" type="noConversion"/>
  </si>
  <si>
    <r>
      <rPr>
        <sz val="11"/>
        <rFont val="新細明體"/>
        <family val="1"/>
        <charset val="136"/>
      </rPr>
      <t xml:space="preserve">醫療
</t>
    </r>
    <r>
      <rPr>
        <sz val="11"/>
        <rFont val="Times New Roman"/>
        <family val="1"/>
      </rPr>
      <t xml:space="preserve">Medical </t>
    </r>
    <phoneticPr fontId="2" type="noConversion"/>
  </si>
  <si>
    <r>
      <rPr>
        <sz val="11"/>
        <rFont val="新細明體"/>
        <family val="1"/>
        <charset val="136"/>
      </rPr>
      <t xml:space="preserve">部分負擔
</t>
    </r>
    <r>
      <rPr>
        <sz val="11"/>
        <rFont val="Times New Roman"/>
        <family val="1"/>
      </rPr>
      <t>Copayment</t>
    </r>
    <phoneticPr fontId="2" type="noConversion"/>
  </si>
  <si>
    <r>
      <rPr>
        <b/>
        <sz val="10"/>
        <rFont val="新細明體"/>
        <family val="1"/>
        <charset val="136"/>
      </rPr>
      <t>臺北業務組</t>
    </r>
    <phoneticPr fontId="2" type="noConversion"/>
  </si>
  <si>
    <t>Taipei Division</t>
    <phoneticPr fontId="2" type="noConversion"/>
  </si>
  <si>
    <r>
      <rPr>
        <sz val="10"/>
        <rFont val="新細明體"/>
        <family val="1"/>
        <charset val="136"/>
      </rPr>
      <t>新北市</t>
    </r>
    <phoneticPr fontId="2" type="noConversion"/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</si>
  <si>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</si>
  <si>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</si>
  <si>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</si>
  <si>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r>
      <rPr>
        <b/>
        <sz val="10"/>
        <rFont val="新細明體"/>
        <family val="1"/>
        <charset val="136"/>
      </rPr>
      <t>北區業務組</t>
    </r>
    <phoneticPr fontId="2" type="noConversion"/>
  </si>
  <si>
    <t>Northern Division</t>
    <phoneticPr fontId="2" type="noConversion"/>
  </si>
  <si>
    <r>
      <rPr>
        <sz val="10"/>
        <rFont val="新細明體"/>
        <family val="1"/>
        <charset val="136"/>
      </rPr>
      <t>桃園市</t>
    </r>
    <phoneticPr fontId="2" type="noConversion"/>
  </si>
  <si>
    <t>Taoyuan City</t>
    <phoneticPr fontId="2" type="noConversion"/>
  </si>
  <si>
    <r>
      <rPr>
        <b/>
        <sz val="10"/>
        <rFont val="新細明體"/>
        <family val="1"/>
        <charset val="136"/>
      </rPr>
      <t>中區業務組</t>
    </r>
    <phoneticPr fontId="2" type="noConversion"/>
  </si>
  <si>
    <t>Central Division</t>
    <phoneticPr fontId="2" type="noConversion"/>
  </si>
  <si>
    <r>
      <rPr>
        <sz val="10"/>
        <rFont val="新細明體"/>
        <family val="1"/>
        <charset val="136"/>
      </rPr>
      <t>臺中市</t>
    </r>
    <phoneticPr fontId="2" type="noConversion"/>
  </si>
  <si>
    <r>
      <rPr>
        <b/>
        <sz val="10"/>
        <rFont val="新細明體"/>
        <family val="1"/>
        <charset val="136"/>
      </rPr>
      <t>南區業務組</t>
    </r>
    <phoneticPr fontId="2" type="noConversion"/>
  </si>
  <si>
    <t>Southern Division</t>
    <phoneticPr fontId="2" type="noConversion"/>
  </si>
  <si>
    <r>
      <rPr>
        <sz val="10"/>
        <rFont val="新細明體"/>
        <family val="1"/>
        <charset val="136"/>
      </rPr>
      <t>臺南市</t>
    </r>
    <phoneticPr fontId="2" type="noConversion"/>
  </si>
  <si>
    <r>
      <rPr>
        <b/>
        <sz val="10"/>
        <rFont val="新細明體"/>
        <family val="1"/>
        <charset val="136"/>
      </rPr>
      <t>高屏業務組</t>
    </r>
    <phoneticPr fontId="2" type="noConversion"/>
  </si>
  <si>
    <t>KaoPing Division</t>
    <phoneticPr fontId="2" type="noConversion"/>
  </si>
  <si>
    <r>
      <rPr>
        <sz val="10"/>
        <rFont val="新細明體"/>
        <family val="1"/>
        <charset val="136"/>
      </rPr>
      <t>高雄市</t>
    </r>
    <phoneticPr fontId="2" type="noConversion"/>
  </si>
  <si>
    <t>Pingtung County</t>
    <phoneticPr fontId="2" type="noConversion"/>
  </si>
  <si>
    <r>
      <rPr>
        <b/>
        <sz val="10"/>
        <rFont val="新細明體"/>
        <family val="1"/>
        <charset val="136"/>
      </rPr>
      <t>東區業務組</t>
    </r>
    <phoneticPr fontId="2" type="noConversion"/>
  </si>
  <si>
    <t>Eastern Division</t>
    <phoneticPr fontId="2" type="noConversion"/>
  </si>
  <si>
    <r>
      <rPr>
        <sz val="10"/>
        <rFont val="新細明體"/>
        <family val="1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新細明體"/>
        <family val="1"/>
        <charset val="136"/>
      </rPr>
      <t>桃園市資料含台北長庚醫院。</t>
    </r>
    <phoneticPr fontId="2" type="noConversion"/>
  </si>
  <si>
    <t>Notes : 1. Figures for Taoyuan City include Taipei Chang-Gung hospital.</t>
    <phoneticPr fontId="2" type="noConversion"/>
  </si>
  <si>
    <r>
      <t xml:space="preserve">            2.</t>
    </r>
    <r>
      <rPr>
        <sz val="10"/>
        <rFont val="新細明體"/>
        <family val="1"/>
        <charset val="136"/>
      </rPr>
      <t>醫療點數＝申請點數＋部分負擔（為利於統計本表，部分負擔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點計）。</t>
    </r>
    <phoneticPr fontId="2" type="noConversion"/>
  </si>
  <si>
    <r>
      <t xml:space="preserve">            2. Medical Points</t>
    </r>
    <r>
      <rPr>
        <sz val="10"/>
        <rFont val="新細明體"/>
        <family val="1"/>
        <charset val="136"/>
      </rPr>
      <t>＝</t>
    </r>
    <r>
      <rPr>
        <sz val="10"/>
        <rFont val="Times New Roman"/>
        <family val="1"/>
      </rPr>
      <t>Requested Points</t>
    </r>
    <r>
      <rPr>
        <sz val="10"/>
        <rFont val="新細明體"/>
        <family val="1"/>
        <charset val="136"/>
      </rPr>
      <t>＋</t>
    </r>
    <r>
      <rPr>
        <sz val="10"/>
        <rFont val="Times New Roman"/>
        <family val="1"/>
      </rPr>
      <t>Copayment</t>
    </r>
    <r>
      <rPr>
        <sz val="10"/>
        <rFont val="新細明體"/>
        <family val="1"/>
        <charset val="136"/>
      </rPr>
      <t>（</t>
    </r>
    <r>
      <rPr>
        <sz val="10"/>
        <rFont val="Times New Roman"/>
        <family val="1"/>
      </rPr>
      <t xml:space="preserve">Copayment NT$1 is regarded as 1 point when </t>
    </r>
    <phoneticPr fontId="2" type="noConversion"/>
  </si>
  <si>
    <r>
      <t xml:space="preserve">            3.</t>
    </r>
    <r>
      <rPr>
        <sz val="10"/>
        <rFont val="新細明體"/>
        <family val="1"/>
        <charset val="136"/>
      </rPr>
      <t>縣市別資料係依特約醫事服務機構所在縣市統計。</t>
    </r>
    <phoneticPr fontId="2" type="noConversion"/>
  </si>
  <si>
    <r>
      <t xml:space="preserve">                calculating medical points</t>
    </r>
    <r>
      <rPr>
        <sz val="10"/>
        <rFont val="新細明體"/>
        <family val="1"/>
        <charset val="136"/>
      </rPr>
      <t>）</t>
    </r>
    <r>
      <rPr>
        <sz val="10"/>
        <rFont val="Times New Roman"/>
        <family val="1"/>
      </rPr>
      <t>.</t>
    </r>
    <phoneticPr fontId="2" type="noConversion"/>
  </si>
  <si>
    <t xml:space="preserve">            3."Locale" in this table means the seat of the contracted medical care institutions. </t>
    <phoneticPr fontId="2" type="noConversion"/>
  </si>
  <si>
    <t xml:space="preserve">     Outpatient Medical Benefit Claims of Hospitals</t>
    <phoneticPr fontId="2" type="noConversion"/>
  </si>
  <si>
    <t>Outpatient Medical Benefit Claims of Hospitals</t>
    <phoneticPr fontId="2" type="noConversion"/>
  </si>
  <si>
    <r>
      <rPr>
        <sz val="17"/>
        <rFont val="標楷體"/>
        <family val="4"/>
        <charset val="136"/>
      </rPr>
      <t>－按年齡性別及縣市別分</t>
    </r>
    <phoneticPr fontId="2" type="noConversion"/>
  </si>
  <si>
    <r>
      <rPr>
        <sz val="17"/>
        <rFont val="標楷體"/>
        <family val="4"/>
        <charset val="136"/>
      </rPr>
      <t>－按年齡性別及縣市別分（續二）</t>
    </r>
    <phoneticPr fontId="2" type="noConversion"/>
  </si>
  <si>
    <r>
      <rPr>
        <sz val="17"/>
        <rFont val="標楷體"/>
        <family val="4"/>
        <charset val="136"/>
      </rPr>
      <t>－按年齡性別及縣市別分（續三）</t>
    </r>
    <phoneticPr fontId="2" type="noConversion"/>
  </si>
  <si>
    <r>
      <rPr>
        <sz val="17"/>
        <rFont val="標楷體"/>
        <family val="4"/>
        <charset val="136"/>
      </rPr>
      <t>－按年齡性別及縣市別分（續四）</t>
    </r>
    <phoneticPr fontId="2" type="noConversion"/>
  </si>
  <si>
    <r>
      <rPr>
        <sz val="17"/>
        <rFont val="標楷體"/>
        <family val="4"/>
        <charset val="136"/>
      </rPr>
      <t>－按年齡性別及縣市別分（續五）</t>
    </r>
    <phoneticPr fontId="2" type="noConversion"/>
  </si>
  <si>
    <r>
      <rPr>
        <sz val="17"/>
        <rFont val="標楷體"/>
        <family val="4"/>
        <charset val="136"/>
      </rPr>
      <t>－按年齡性別及縣市別分（續六）</t>
    </r>
    <phoneticPr fontId="2" type="noConversion"/>
  </si>
  <si>
    <r>
      <rPr>
        <sz val="17"/>
        <rFont val="標楷體"/>
        <family val="4"/>
        <charset val="136"/>
      </rPr>
      <t>－按年齡性別及縣市別分（續七）</t>
    </r>
    <phoneticPr fontId="2" type="noConversion"/>
  </si>
  <si>
    <r>
      <rPr>
        <sz val="17"/>
        <rFont val="標楷體"/>
        <family val="4"/>
        <charset val="136"/>
      </rPr>
      <t>－按年齡性別及縣市別分（續八）</t>
    </r>
    <phoneticPr fontId="2" type="noConversion"/>
  </si>
  <si>
    <r>
      <rPr>
        <sz val="17"/>
        <rFont val="標楷體"/>
        <family val="4"/>
        <charset val="136"/>
      </rPr>
      <t>－按年齡性別及縣市別分（續完）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</si>
  <si>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2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</si>
  <si>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標楷體"/>
        <family val="4"/>
        <charset val="136"/>
      </rPr>
      <t>計</t>
    </r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</si>
  <si>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1,000 Cases, Million Points, Million NT$</t>
    </r>
    <phoneticPr fontId="2" type="noConversion"/>
  </si>
  <si>
    <r>
      <rPr>
        <sz val="11"/>
        <rFont val="標楷體"/>
        <family val="4"/>
        <charset val="136"/>
      </rPr>
      <t>業務組
縣市別</t>
    </r>
    <phoneticPr fontId="2" type="noConversion"/>
  </si>
  <si>
    <r>
      <rPr>
        <sz val="11"/>
        <rFont val="標楷體"/>
        <family val="4"/>
        <charset val="136"/>
      </rPr>
      <t xml:space="preserve">總計
</t>
    </r>
    <r>
      <rPr>
        <sz val="11"/>
        <rFont val="Times New Roman"/>
        <family val="1"/>
      </rPr>
      <t>Grand Total</t>
    </r>
    <phoneticPr fontId="2" type="noConversion"/>
  </si>
  <si>
    <t>0-4</t>
    <phoneticPr fontId="2" type="noConversion"/>
  </si>
  <si>
    <t>Division &amp; Locale</t>
    <phoneticPr fontId="2" type="noConversion"/>
  </si>
  <si>
    <r>
      <rPr>
        <sz val="11"/>
        <rFont val="標楷體"/>
        <family val="4"/>
        <charset val="136"/>
      </rPr>
      <t xml:space="preserve">合計
</t>
    </r>
    <r>
      <rPr>
        <sz val="11"/>
        <rFont val="Times New Roman"/>
        <family val="1"/>
      </rPr>
      <t>Total</t>
    </r>
    <phoneticPr fontId="2" type="noConversion"/>
  </si>
  <si>
    <r>
      <t xml:space="preserve"> </t>
    </r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</si>
  <si>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</si>
  <si>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Cases</t>
    </r>
    <phoneticPr fontId="2" type="noConversion"/>
  </si>
  <si>
    <r>
      <rPr>
        <sz val="11"/>
        <rFont val="標楷體"/>
        <family val="4"/>
        <charset val="136"/>
      </rPr>
      <t xml:space="preserve">醫療
</t>
    </r>
    <r>
      <rPr>
        <sz val="11"/>
        <rFont val="Times New Roman"/>
        <family val="1"/>
      </rPr>
      <t xml:space="preserve">Medical 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</si>
  <si>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Cases</t>
    </r>
    <phoneticPr fontId="2" type="noConversion"/>
  </si>
  <si>
    <r>
      <rPr>
        <sz val="11"/>
        <rFont val="標楷體"/>
        <family val="4"/>
        <charset val="136"/>
      </rPr>
      <t xml:space="preserve">部分負擔
</t>
    </r>
    <r>
      <rPr>
        <sz val="11"/>
        <rFont val="Times New Roman"/>
        <family val="1"/>
      </rPr>
      <t>Copayment</t>
    </r>
    <phoneticPr fontId="2" type="noConversion"/>
  </si>
  <si>
    <r>
      <rPr>
        <b/>
        <sz val="10"/>
        <rFont val="標楷體"/>
        <family val="4"/>
        <charset val="136"/>
      </rPr>
      <t>臺北業務組</t>
    </r>
    <phoneticPr fontId="2" type="noConversion"/>
  </si>
  <si>
    <t>Taipei Division</t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</si>
  <si>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</si>
  <si>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t>New Taipei City</t>
    <phoneticPr fontId="2" type="noConversion"/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</si>
  <si>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</si>
  <si>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</si>
  <si>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</si>
  <si>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r>
      <rPr>
        <b/>
        <sz val="10"/>
        <rFont val="標楷體"/>
        <family val="4"/>
        <charset val="136"/>
      </rPr>
      <t>北區業務組</t>
    </r>
    <phoneticPr fontId="2" type="noConversion"/>
  </si>
  <si>
    <t>Northern Division</t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</si>
  <si>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</si>
  <si>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t>Taoyuan City</t>
    <phoneticPr fontId="2" type="noConversion"/>
  </si>
  <si>
    <r>
      <rPr>
        <b/>
        <sz val="10"/>
        <rFont val="標楷體"/>
        <family val="4"/>
        <charset val="136"/>
      </rPr>
      <t>中區業務組</t>
    </r>
    <phoneticPr fontId="2" type="noConversion"/>
  </si>
  <si>
    <t>Central Division</t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</si>
  <si>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</si>
  <si>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b/>
        <sz val="10"/>
        <rFont val="標楷體"/>
        <family val="4"/>
        <charset val="136"/>
      </rPr>
      <t>南區業務組</t>
    </r>
    <phoneticPr fontId="2" type="noConversion"/>
  </si>
  <si>
    <t>Southern Division</t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</si>
  <si>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</si>
  <si>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b/>
        <sz val="10"/>
        <rFont val="標楷體"/>
        <family val="4"/>
        <charset val="136"/>
      </rPr>
      <t>高屏業務組</t>
    </r>
    <phoneticPr fontId="2" type="noConversion"/>
  </si>
  <si>
    <t>KaoPing Division</t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</si>
  <si>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</si>
  <si>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t>Pingtung County</t>
    <phoneticPr fontId="2" type="noConversion"/>
  </si>
  <si>
    <r>
      <rPr>
        <b/>
        <sz val="10"/>
        <rFont val="標楷體"/>
        <family val="4"/>
        <charset val="136"/>
      </rPr>
      <t>東區業務組</t>
    </r>
    <phoneticPr fontId="2" type="noConversion"/>
  </si>
  <si>
    <t>Eastern Division</t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</si>
  <si>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桃園市資料含台北長庚醫院。</t>
    </r>
    <phoneticPr fontId="2" type="noConversion"/>
  </si>
  <si>
    <t>Notes : 1. Figures for Taoyuan City include Taipei Chang-Gung hospital.</t>
    <phoneticPr fontId="2" type="noConversion"/>
  </si>
  <si>
    <r>
      <t xml:space="preserve">            2.</t>
    </r>
    <r>
      <rPr>
        <sz val="10"/>
        <rFont val="標楷體"/>
        <family val="4"/>
        <charset val="136"/>
      </rPr>
      <t>醫療點數＝申請點數＋部分負擔（為利於統計本表，部分負擔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點計）。</t>
    </r>
    <phoneticPr fontId="2" type="noConversion"/>
  </si>
  <si>
    <t xml:space="preserve">            2. Medical Points=Requested Points+Copayment (Copayment NT$1 is regarded as 1 point when </t>
    <phoneticPr fontId="2" type="noConversion"/>
  </si>
  <si>
    <r>
      <t xml:space="preserve">            3.</t>
    </r>
    <r>
      <rPr>
        <sz val="10"/>
        <rFont val="標楷體"/>
        <family val="4"/>
        <charset val="136"/>
      </rPr>
      <t>縣市別資料係依特約醫事服務機構所在縣市統計。</t>
    </r>
    <phoneticPr fontId="2" type="noConversion"/>
  </si>
  <si>
    <t xml:space="preserve">                calculating medical points).</t>
    <phoneticPr fontId="2" type="noConversion"/>
  </si>
  <si>
    <t xml:space="preserve">            3."Locale" in this table means the seat of the contracted medical care institutions. </t>
    <phoneticPr fontId="2" type="noConversion"/>
  </si>
  <si>
    <t>5-9</t>
    <phoneticPr fontId="2" type="noConversion"/>
  </si>
  <si>
    <t>10-14</t>
    <phoneticPr fontId="2" type="noConversion"/>
  </si>
  <si>
    <r>
      <rPr>
        <sz val="11"/>
        <rFont val="標楷體"/>
        <family val="4"/>
        <charset val="136"/>
      </rPr>
      <t xml:space="preserve">部分負擔
</t>
    </r>
    <r>
      <rPr>
        <sz val="11"/>
        <rFont val="Times New Roman"/>
        <family val="1"/>
      </rPr>
      <t>Copayment</t>
    </r>
    <phoneticPr fontId="2" type="noConversion"/>
  </si>
  <si>
    <r>
      <rPr>
        <b/>
        <sz val="10"/>
        <rFont val="標楷體"/>
        <family val="4"/>
        <charset val="136"/>
      </rPr>
      <t>臺北業務組</t>
    </r>
    <phoneticPr fontId="2" type="noConversion"/>
  </si>
  <si>
    <t>Taipei Division</t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</si>
  <si>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</si>
  <si>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t>New Taipei City</t>
    <phoneticPr fontId="2" type="noConversion"/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</si>
  <si>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</si>
  <si>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</si>
  <si>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</si>
  <si>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r>
      <rPr>
        <b/>
        <sz val="10"/>
        <rFont val="標楷體"/>
        <family val="4"/>
        <charset val="136"/>
      </rPr>
      <t>北區業務組</t>
    </r>
    <phoneticPr fontId="2" type="noConversion"/>
  </si>
  <si>
    <t>Northern Division</t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</si>
  <si>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</si>
  <si>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t>Taoyuan City</t>
    <phoneticPr fontId="2" type="noConversion"/>
  </si>
  <si>
    <r>
      <rPr>
        <b/>
        <sz val="10"/>
        <rFont val="標楷體"/>
        <family val="4"/>
        <charset val="136"/>
      </rPr>
      <t>中區業務組</t>
    </r>
    <phoneticPr fontId="2" type="noConversion"/>
  </si>
  <si>
    <t>Central Division</t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</si>
  <si>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</si>
  <si>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b/>
        <sz val="10"/>
        <rFont val="標楷體"/>
        <family val="4"/>
        <charset val="136"/>
      </rPr>
      <t>南區業務組</t>
    </r>
    <phoneticPr fontId="2" type="noConversion"/>
  </si>
  <si>
    <t>Southern Division</t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</si>
  <si>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</si>
  <si>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b/>
        <sz val="10"/>
        <rFont val="標楷體"/>
        <family val="4"/>
        <charset val="136"/>
      </rPr>
      <t>高屏業務組</t>
    </r>
    <phoneticPr fontId="2" type="noConversion"/>
  </si>
  <si>
    <t>KaoPing Division</t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</si>
  <si>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</si>
  <si>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t>Pingtung County</t>
    <phoneticPr fontId="2" type="noConversion"/>
  </si>
  <si>
    <r>
      <rPr>
        <b/>
        <sz val="10"/>
        <rFont val="標楷體"/>
        <family val="4"/>
        <charset val="136"/>
      </rPr>
      <t>東區業務組</t>
    </r>
    <phoneticPr fontId="2" type="noConversion"/>
  </si>
  <si>
    <t>Eastern Division</t>
    <phoneticPr fontId="2" type="noConversion"/>
  </si>
  <si>
    <t>15-19</t>
    <phoneticPr fontId="2" type="noConversion"/>
  </si>
  <si>
    <t>20-24</t>
    <phoneticPr fontId="2" type="noConversion"/>
  </si>
  <si>
    <t>25-29</t>
    <phoneticPr fontId="2" type="noConversion"/>
  </si>
  <si>
    <t>30-34</t>
    <phoneticPr fontId="2" type="noConversion"/>
  </si>
  <si>
    <t>35-39</t>
    <phoneticPr fontId="2" type="noConversion"/>
  </si>
  <si>
    <t>40-44</t>
    <phoneticPr fontId="2" type="noConversion"/>
  </si>
  <si>
    <t>45-49</t>
    <phoneticPr fontId="2" type="noConversion"/>
  </si>
  <si>
    <t>50-54</t>
    <phoneticPr fontId="2" type="noConversion"/>
  </si>
  <si>
    <t>55-59</t>
    <phoneticPr fontId="2" type="noConversion"/>
  </si>
  <si>
    <t>60-64</t>
    <phoneticPr fontId="2" type="noConversion"/>
  </si>
  <si>
    <t>65-69</t>
    <phoneticPr fontId="2" type="noConversion"/>
  </si>
  <si>
    <t>70-74</t>
    <phoneticPr fontId="2" type="noConversion"/>
  </si>
  <si>
    <t>75-79</t>
    <phoneticPr fontId="2" type="noConversion"/>
  </si>
  <si>
    <t>80-84</t>
    <phoneticPr fontId="2" type="noConversion"/>
  </si>
  <si>
    <t>85+</t>
    <phoneticPr fontId="2" type="noConversion"/>
  </si>
  <si>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>Male</t>
    </r>
    <phoneticPr fontId="2" type="noConversion"/>
  </si>
  <si>
    <t>醫院總額門診醫療費用申報狀況</t>
    <phoneticPr fontId="2" type="noConversion"/>
  </si>
  <si>
    <t>－按年齡性別及縣市別分（續一）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</si>
  <si>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</si>
  <si>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</si>
  <si>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</si>
  <si>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</si>
  <si>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6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</si>
  <si>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7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</si>
  <si>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8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</si>
  <si>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phoneticPr fontId="2" type="noConversion"/>
  </si>
  <si>
    <t>Outpatient Medical Benefit Claims of Hospitals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</si>
  <si>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phoneticPr fontId="2" type="noConversion"/>
  </si>
  <si>
    <t>by Age, Gender, NHI Regional Division and Locale</t>
    <phoneticPr fontId="2" type="noConversion"/>
  </si>
  <si>
    <t>－按年齡性別及縣市別分</t>
    <phoneticPr fontId="2" type="noConversion"/>
  </si>
  <si>
    <t>－按年齡性別及縣市別分（續二）</t>
    <phoneticPr fontId="2" type="noConversion"/>
  </si>
  <si>
    <t>－按年齡性別及縣市別分（續三）</t>
    <phoneticPr fontId="2" type="noConversion"/>
  </si>
  <si>
    <t>－按年齡性別及縣市別分（續四）</t>
    <phoneticPr fontId="2" type="noConversion"/>
  </si>
  <si>
    <t>－按年齡性別及縣市別分（續五）</t>
    <phoneticPr fontId="2" type="noConversion"/>
  </si>
  <si>
    <t>－按年齡性別及縣市別分（續六）</t>
    <phoneticPr fontId="2" type="noConversion"/>
  </si>
  <si>
    <t>－按年齡性別及縣市別分（續七）</t>
    <phoneticPr fontId="2" type="noConversion"/>
  </si>
  <si>
    <t>－按年齡性別及縣市別分（續八）</t>
    <phoneticPr fontId="2" type="noConversion"/>
  </si>
  <si>
    <t>－按年齡性別及縣市別分（續完）</t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</si>
  <si>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</si>
  <si>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</si>
  <si>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千件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百萬點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百萬元</t>
    </r>
    <phoneticPr fontId="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</si>
  <si>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Persons, 1,000 Cases, Million Points, Million NT$</t>
    </r>
    <phoneticPr fontId="2" type="noConversion"/>
  </si>
  <si>
    <t>總計</t>
    <phoneticPr fontId="2" type="noConversion"/>
  </si>
  <si>
    <t>Grand Total</t>
    <phoneticPr fontId="2" type="noConversion"/>
  </si>
  <si>
    <t>男</t>
    <phoneticPr fontId="2" type="noConversion"/>
  </si>
  <si>
    <t>Male</t>
    <phoneticPr fontId="2" type="noConversion"/>
  </si>
  <si>
    <r>
      <t xml:space="preserve">男
</t>
    </r>
    <r>
      <rPr>
        <sz val="11"/>
        <rFont val="Times New Roman"/>
        <family val="1"/>
      </rPr>
      <t>Male</t>
    </r>
    <phoneticPr fontId="2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</si>
  <si>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</si>
  <si>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標楷體"/>
        <family val="4"/>
        <charset val="136"/>
      </rPr>
      <t xml:space="preserve">人數
</t>
    </r>
    <r>
      <rPr>
        <sz val="11"/>
        <rFont val="Times New Roman"/>
        <family val="1"/>
      </rPr>
      <t>Persons</t>
    </r>
    <phoneticPr fontId="2" type="noConversion"/>
  </si>
  <si>
    <r>
      <rPr>
        <sz val="11"/>
        <rFont val="標楷體"/>
        <family val="4"/>
        <charset val="136"/>
      </rPr>
      <t xml:space="preserve">件數
</t>
    </r>
    <r>
      <rPr>
        <sz val="11"/>
        <rFont val="Times New Roman"/>
        <family val="1"/>
      </rPr>
      <t>Cases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</si>
  <si>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Cases</t>
    </r>
    <phoneticPr fontId="2" type="noConversion"/>
  </si>
  <si>
    <r>
      <rPr>
        <sz val="11"/>
        <rFont val="標楷體"/>
        <family val="4"/>
        <charset val="136"/>
      </rPr>
      <t xml:space="preserve">申請點數
</t>
    </r>
    <r>
      <rPr>
        <sz val="10"/>
        <rFont val="Times New Roman"/>
        <family val="1"/>
      </rPr>
      <t>Requested Points</t>
    </r>
    <phoneticPr fontId="2" type="noConversion"/>
  </si>
  <si>
    <r>
      <rPr>
        <sz val="11"/>
        <rFont val="標楷體"/>
        <family val="4"/>
        <charset val="136"/>
      </rPr>
      <t xml:space="preserve">部分負擔
</t>
    </r>
    <r>
      <rPr>
        <sz val="10"/>
        <rFont val="Times New Roman"/>
        <family val="1"/>
      </rPr>
      <t>Copayment</t>
    </r>
    <phoneticPr fontId="2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</si>
  <si>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標楷體"/>
        <family val="4"/>
        <charset val="136"/>
      </rPr>
      <t>計</t>
    </r>
    <phoneticPr fontId="2" type="noConversion"/>
  </si>
  <si>
    <r>
      <rPr>
        <b/>
        <sz val="10"/>
        <rFont val="標楷體"/>
        <family val="4"/>
        <charset val="136"/>
      </rPr>
      <t>臺北業務組</t>
    </r>
    <phoneticPr fontId="2" type="noConversion"/>
  </si>
  <si>
    <t>Taipei Division</t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</si>
  <si>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</si>
  <si>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t>New Taipei City</t>
    <phoneticPr fontId="2" type="noConversion"/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</si>
  <si>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</si>
  <si>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</si>
  <si>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</si>
  <si>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r>
      <rPr>
        <b/>
        <sz val="10"/>
        <rFont val="標楷體"/>
        <family val="4"/>
        <charset val="136"/>
      </rPr>
      <t>北區業務組</t>
    </r>
    <phoneticPr fontId="2" type="noConversion"/>
  </si>
  <si>
    <t>Northern Division</t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</si>
  <si>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</si>
  <si>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t>Taoyuan City</t>
    <phoneticPr fontId="2" type="noConversion"/>
  </si>
  <si>
    <r>
      <rPr>
        <b/>
        <sz val="10"/>
        <rFont val="標楷體"/>
        <family val="4"/>
        <charset val="136"/>
      </rPr>
      <t>中區業務組</t>
    </r>
    <phoneticPr fontId="2" type="noConversion"/>
  </si>
  <si>
    <t>Central Division</t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</si>
  <si>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</si>
  <si>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b/>
        <sz val="10"/>
        <rFont val="標楷體"/>
        <family val="4"/>
        <charset val="136"/>
      </rPr>
      <t>南區業務組</t>
    </r>
    <phoneticPr fontId="2" type="noConversion"/>
  </si>
  <si>
    <t>Southern Division</t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</si>
  <si>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</si>
  <si>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b/>
        <sz val="10"/>
        <rFont val="標楷體"/>
        <family val="4"/>
        <charset val="136"/>
      </rPr>
      <t>高屏業務組</t>
    </r>
    <phoneticPr fontId="2" type="noConversion"/>
  </si>
  <si>
    <t>KaoPing Division</t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</si>
  <si>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</si>
  <si>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t>Pingtung County</t>
    <phoneticPr fontId="2" type="noConversion"/>
  </si>
  <si>
    <r>
      <rPr>
        <b/>
        <sz val="10"/>
        <rFont val="標楷體"/>
        <family val="4"/>
        <charset val="136"/>
      </rPr>
      <t>東區業務組</t>
    </r>
    <phoneticPr fontId="2" type="noConversion"/>
  </si>
  <si>
    <t>Eastern Division</t>
    <phoneticPr fontId="2" type="noConversion"/>
  </si>
  <si>
    <t xml:space="preserve">Notes : 1.Beneficiaries may seek treatment from different locales, therefore the subtotal for "number of persons" </t>
    <phoneticPr fontId="2" type="noConversion"/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</si>
  <si>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/>
    </r>
    <phoneticPr fontId="2" type="noConversion"/>
  </si>
  <si>
    <r>
      <t xml:space="preserve">            2.</t>
    </r>
    <r>
      <rPr>
        <sz val="10"/>
        <rFont val="標楷體"/>
        <family val="4"/>
        <charset val="136"/>
      </rPr>
      <t>醫療點數＝申請點數＋部分負擔（為利於統計本表，部分負擔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點計）。</t>
    </r>
    <phoneticPr fontId="2" type="noConversion"/>
  </si>
  <si>
    <t xml:space="preserve">               may be equal to or greater than the total number of persons.</t>
    <phoneticPr fontId="2" type="noConversion"/>
  </si>
  <si>
    <r>
      <t xml:space="preserve">            3.</t>
    </r>
    <r>
      <rPr>
        <sz val="10"/>
        <rFont val="標楷體"/>
        <family val="4"/>
        <charset val="136"/>
      </rPr>
      <t>縣市別資料係依特約醫事服務機構所在縣市統計。</t>
    </r>
    <phoneticPr fontId="2" type="noConversion"/>
  </si>
  <si>
    <t xml:space="preserve">            2.Medical Points=Requested Points+Copayment (Copayment NT$1 is regarded as 1 point when </t>
    <phoneticPr fontId="2" type="noConversion"/>
  </si>
  <si>
    <r>
      <t xml:space="preserve">            4.</t>
    </r>
    <r>
      <rPr>
        <sz val="10"/>
        <rFont val="標楷體"/>
        <family val="4"/>
        <charset val="136"/>
      </rPr>
      <t>桃園市資料含台北長庚醫院。</t>
    </r>
    <phoneticPr fontId="2" type="noConversion"/>
  </si>
  <si>
    <t xml:space="preserve">               calculating medical points).</t>
    <phoneticPr fontId="2" type="noConversion"/>
  </si>
  <si>
    <t xml:space="preserve">            3."Locale" in this table means the seat of the contracted medical care institutions. </t>
    <phoneticPr fontId="2" type="noConversion"/>
  </si>
  <si>
    <t xml:space="preserve">            4.Figures for Taoyuan City include Taipei Chang-Gung hospital.</t>
    <phoneticPr fontId="2" type="noConversion"/>
  </si>
  <si>
    <t>醫院總額門診醫療費用申報狀況</t>
    <phoneticPr fontId="2" type="noConversion"/>
  </si>
  <si>
    <t>Outpatient Medical Benefit Claims of Hospitals</t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</si>
  <si>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因保險對象可能於不同之縣市接受醫療服務，致人數之細數合計會大於或等於總數。</t>
    </r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</si>
  <si>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因保險對象可能於不同之縣市接受醫療服務，致人數之細數合計會大於或等於總數。</t>
    </r>
    <phoneticPr fontId="2" type="noConversion"/>
  </si>
  <si>
    <r>
      <t>Notes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 xml:space="preserve">1. Beneficiaries may seek treatment from different locales, therefore the subtotal for "number of persons" </t>
    </r>
    <phoneticPr fontId="2" type="noConversion"/>
  </si>
  <si>
    <r>
      <t xml:space="preserve">            2.</t>
    </r>
    <r>
      <rPr>
        <sz val="10"/>
        <rFont val="標楷體"/>
        <family val="4"/>
        <charset val="136"/>
      </rPr>
      <t>醫療點數＝申請點數＋部分負擔（為利於統計本表，部分負擔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點計）。</t>
    </r>
    <phoneticPr fontId="2" type="noConversion"/>
  </si>
  <si>
    <t xml:space="preserve">                 may be equal to or greater than the total number of persons.</t>
    <phoneticPr fontId="2" type="noConversion"/>
  </si>
  <si>
    <r>
      <t xml:space="preserve">            3.</t>
    </r>
    <r>
      <rPr>
        <sz val="10"/>
        <rFont val="標楷體"/>
        <family val="4"/>
        <charset val="136"/>
      </rPr>
      <t>縣市別資料係依特約醫事服務機構所在縣市統計。</t>
    </r>
    <phoneticPr fontId="2" type="noConversion"/>
  </si>
  <si>
    <t xml:space="preserve">             2. Medical Points=Requested Points+Copayment (Copayment NT$1 is regarded as 1 point when calculating</t>
    <phoneticPr fontId="2" type="noConversion"/>
  </si>
  <si>
    <r>
      <t xml:space="preserve">            4.</t>
    </r>
    <r>
      <rPr>
        <sz val="10"/>
        <rFont val="標楷體"/>
        <family val="4"/>
        <charset val="136"/>
      </rPr>
      <t>桃園市資料含台北長庚醫院。</t>
    </r>
    <phoneticPr fontId="2" type="noConversion"/>
  </si>
  <si>
    <t xml:space="preserve">                 medical points).</t>
    <phoneticPr fontId="2" type="noConversion"/>
  </si>
  <si>
    <t xml:space="preserve">             3. "Locale" in this table means the seat of the contracted medical care institutions. </t>
    <phoneticPr fontId="2" type="noConversion"/>
  </si>
  <si>
    <t xml:space="preserve">             4. Figures for Taoyuan City include Taipei Chang-Gung hospital.</t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</si>
  <si>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</si>
  <si>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</si>
  <si>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</si>
  <si>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</si>
  <si>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</si>
  <si>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1"/>
        <rFont val="標楷體"/>
        <family val="4"/>
        <charset val="136"/>
      </rPr>
      <t xml:space="preserve">醫療點數
</t>
    </r>
    <r>
      <rPr>
        <sz val="11"/>
        <rFont val="Times New Roman"/>
        <family val="1"/>
      </rPr>
      <t>Medical Points</t>
    </r>
    <phoneticPr fontId="2" type="noConversion"/>
  </si>
  <si>
    <t>臺北市</t>
    <phoneticPr fontId="2" type="noConversion"/>
  </si>
  <si>
    <t>Taipei City</t>
    <phoneticPr fontId="2" type="noConversion"/>
  </si>
  <si>
    <t>基隆市</t>
    <phoneticPr fontId="2" type="noConversion"/>
  </si>
  <si>
    <t>Keelung City</t>
    <phoneticPr fontId="2" type="noConversion"/>
  </si>
  <si>
    <t>宜蘭縣</t>
    <phoneticPr fontId="2" type="noConversion"/>
  </si>
  <si>
    <t>金門縣</t>
    <phoneticPr fontId="2" type="noConversion"/>
  </si>
  <si>
    <t>連江縣</t>
    <phoneticPr fontId="2" type="noConversion"/>
  </si>
  <si>
    <t>桃園市</t>
    <phoneticPr fontId="2" type="noConversion"/>
  </si>
  <si>
    <t>新竹市</t>
    <phoneticPr fontId="2" type="noConversion"/>
  </si>
  <si>
    <t>Hsinchu City</t>
    <phoneticPr fontId="2" type="noConversion"/>
  </si>
  <si>
    <t>新竹縣</t>
    <phoneticPr fontId="2" type="noConversion"/>
  </si>
  <si>
    <t>Hsinchu County</t>
    <phoneticPr fontId="2" type="noConversion"/>
  </si>
  <si>
    <t>苗栗縣</t>
    <phoneticPr fontId="2" type="noConversion"/>
  </si>
  <si>
    <t>Miaoli County</t>
    <phoneticPr fontId="2" type="noConversion"/>
  </si>
  <si>
    <t>彰化縣</t>
    <phoneticPr fontId="2" type="noConversion"/>
  </si>
  <si>
    <t>Changhua County</t>
    <phoneticPr fontId="2" type="noConversion"/>
  </si>
  <si>
    <t>南投縣</t>
    <phoneticPr fontId="2" type="noConversion"/>
  </si>
  <si>
    <t>Nantou County</t>
    <phoneticPr fontId="2" type="noConversion"/>
  </si>
  <si>
    <t>嘉義市</t>
    <phoneticPr fontId="2" type="noConversion"/>
  </si>
  <si>
    <t>Chiayi City</t>
    <phoneticPr fontId="2" type="noConversion"/>
  </si>
  <si>
    <t>雲林縣</t>
    <phoneticPr fontId="2" type="noConversion"/>
  </si>
  <si>
    <t>Yunlin County</t>
    <phoneticPr fontId="2" type="noConversion"/>
  </si>
  <si>
    <t>嘉義縣</t>
    <phoneticPr fontId="2" type="noConversion"/>
  </si>
  <si>
    <t>Chiayi County</t>
    <phoneticPr fontId="2" type="noConversion"/>
  </si>
  <si>
    <t>屏東縣</t>
    <phoneticPr fontId="2" type="noConversion"/>
  </si>
  <si>
    <t>澎湖縣</t>
    <phoneticPr fontId="2" type="noConversion"/>
  </si>
  <si>
    <t>Penghu County</t>
    <phoneticPr fontId="2" type="noConversion"/>
  </si>
  <si>
    <t>花蓮縣</t>
    <phoneticPr fontId="2" type="noConversion"/>
  </si>
  <si>
    <t>Hualien County</t>
    <phoneticPr fontId="2" type="noConversion"/>
  </si>
  <si>
    <t>臺東縣</t>
    <phoneticPr fontId="2" type="noConversion"/>
  </si>
  <si>
    <t>Taitung County</t>
    <phoneticPr fontId="2" type="noConversion"/>
  </si>
  <si>
    <r>
      <t>中華民國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</si>
  <si>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</si>
  <si>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</si>
  <si>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</si>
  <si>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</si>
  <si>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</si>
  <si>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2" type="noConversion"/>
  </si>
  <si>
    <r>
      <t xml:space="preserve">            4.</t>
    </r>
    <r>
      <rPr>
        <sz val="10"/>
        <rFont val="標楷體"/>
        <family val="4"/>
        <charset val="136"/>
      </rPr>
      <t>臺北市資料含淡水馬偕醫院，桃園市資料含台北長庚醫院。</t>
    </r>
    <phoneticPr fontId="2" type="noConversion"/>
  </si>
  <si>
    <t xml:space="preserve">             4. Figures for Taipei City include Tamshui Mackay hospital, and figures for Taoyuan City include Taipei </t>
    <phoneticPr fontId="2" type="noConversion"/>
  </si>
  <si>
    <t xml:space="preserve">                 Chang-Gung hospital.</t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</si>
  <si>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</si>
  <si>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2" type="noConversion"/>
  </si>
  <si>
    <t>資料來源：衛生福利部中央健康保險署</t>
    <phoneticPr fontId="45" type="noConversion"/>
  </si>
  <si>
    <t>Outpatient Medical Benefit Claims of Hospitals Global Budget</t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</si>
  <si>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</si>
  <si>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</si>
  <si>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1"/>
        <rFont val="標楷體"/>
        <family val="4"/>
        <charset val="136"/>
      </rPr>
      <t xml:space="preserve">部分負擔
</t>
    </r>
    <r>
      <rPr>
        <sz val="10"/>
        <rFont val="Times New Roman"/>
        <family val="1"/>
      </rPr>
      <t>Copayments</t>
    </r>
    <phoneticPr fontId="2" type="noConversion"/>
  </si>
  <si>
    <t xml:space="preserve">             2. Medical Points=Requested Points+Copayments (Copayment NT$1 is regarded as 1 point when calculating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</si>
</sst>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76" formatCode="_(* #,##0_);_(* \(#,##0\);_(* &quot;-&quot;_);_(@_)"/>
    <numFmt numFmtId="177" formatCode="#,##0_);[Red]\(#,##0\)"/>
    <numFmt numFmtId="178" formatCode="#,##0,"/>
    <numFmt numFmtId="179" formatCode="#,##0,,"/>
    <numFmt numFmtId="180" formatCode="##,##0,"/>
    <numFmt numFmtId="181" formatCode="##,##0,,"/>
    <numFmt numFmtId="182" formatCode="_-* #,##0,_-;\-* #,##0_-;_-* &quot;-&quot;_-;_-@_-"/>
    <numFmt numFmtId="183" formatCode="_-* #,##0,,_-;\-* #,##0_-;_-* &quot;-&quot;_-;_-@_-"/>
    <numFmt numFmtId="184" formatCode="#,##0_ "/>
    <numFmt numFmtId="185" formatCode="##,##0_-;\-\ #,##0_-;\ &quot;-&quot;_-"/>
  </numFmts>
  <fonts count="46">
    <font>
      <sz val="12"/>
      <name val="新細明體"/>
      <family val="1"/>
      <charset val="136"/>
    </font>
    <font>
      <sz val="10"/>
      <name val="Times New Roman"/>
      <family val="1"/>
    </font>
    <font>
      <sz val="9"/>
      <name val="新細明體"/>
      <family val="1"/>
      <charset val="136"/>
    </font>
    <font>
      <sz val="12"/>
      <name val="全真楷書"/>
      <family val="3"/>
      <charset val="136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2"/>
      <name val="文鼎粗楷"/>
      <family val="3"/>
      <charset val="136"/>
    </font>
    <font>
      <sz val="10"/>
      <name val="文鼎粗楷"/>
      <family val="3"/>
      <charset val="136"/>
    </font>
    <font>
      <sz val="10"/>
      <name val="細明體"/>
      <family val="3"/>
      <charset val="136"/>
    </font>
    <font>
      <sz val="12"/>
      <name val="新細明體"/>
      <family val="1"/>
      <charset val="136"/>
    </font>
    <font>
      <sz val="16"/>
      <name val="Times New Roman"/>
      <family val="1"/>
    </font>
    <font>
      <b/>
      <sz val="10"/>
      <name val="Times New Roman"/>
      <family val="1"/>
    </font>
    <font>
      <sz val="11"/>
      <name val="文鼎粗楷"/>
      <family val="3"/>
      <charset val="136"/>
    </font>
    <font>
      <sz val="17"/>
      <name val="文鼎粗楷"/>
      <family val="3"/>
      <charset val="136"/>
    </font>
    <font>
      <sz val="17"/>
      <name val="Times New Roman"/>
      <family val="1"/>
    </font>
    <font>
      <b/>
      <sz val="10"/>
      <name val="文鼎粗楷"/>
      <family val="3"/>
      <charset val="136"/>
    </font>
    <font>
      <sz val="10"/>
      <color indexed="8"/>
      <name val="Times New Roman"/>
      <family val="1"/>
    </font>
    <font>
      <sz val="16"/>
      <name val="細明體"/>
      <family val="3"/>
      <charset val="136"/>
    </font>
    <font>
      <b/>
      <sz val="10"/>
      <color indexed="8"/>
      <name val="Times New Roman"/>
      <family val="1"/>
    </font>
    <font>
      <sz val="17"/>
      <name val="細明體"/>
      <family val="3"/>
      <charset val="136"/>
    </font>
    <font>
      <b/>
      <sz val="12"/>
      <name val="Times New Roman"/>
      <family val="1"/>
    </font>
    <font>
      <sz val="10"/>
      <name val="全真楷書"/>
      <family val="3"/>
      <charset val="136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sz val="9"/>
      <name val="Times New Roman"/>
      <family val="1"/>
    </font>
    <font>
      <sz val="15.5"/>
      <name val="Times New Roman"/>
      <family val="1"/>
    </font>
    <font>
      <sz val="15.5"/>
      <name val="細明體"/>
      <family val="3"/>
      <charset val="136"/>
    </font>
    <font>
      <sz val="17"/>
      <name val="標楷體"/>
      <family val="4"/>
      <charset val="136"/>
    </font>
    <font>
      <sz val="15.5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b/>
      <sz val="10"/>
      <name val="標楷體"/>
      <family val="4"/>
      <charset val="136"/>
    </font>
    <font>
      <sz val="16"/>
      <name val="標楷體"/>
      <family val="4"/>
      <charset val="136"/>
    </font>
    <font>
      <sz val="17"/>
      <name val="新細明體"/>
      <family val="1"/>
      <charset val="136"/>
    </font>
    <font>
      <sz val="16"/>
      <name val="新細明體"/>
      <family val="1"/>
      <charset val="136"/>
    </font>
    <font>
      <sz val="10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新細明體"/>
      <family val="1"/>
      <charset val="136"/>
    </font>
    <font>
      <sz val="12"/>
      <name val="細明體"/>
      <family val="3"/>
      <charset val="136"/>
    </font>
    <font>
      <sz val="12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0"/>
      <color theme="1"/>
      <name val="Times New Roman"/>
      <family val="1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0" fillId="0" borderId="0"/>
    <xf numFmtId="0" fontId="43" fillId="0" borderId="0">
      <alignment vertical="center"/>
    </xf>
    <xf numFmtId="0" fontId="4" fillId="0" borderId="0"/>
    <xf numFmtId="0" fontId="4" fillId="0" borderId="0"/>
  </cellStyleXfs>
  <cellXfs count="426">
    <xf numFmtId="0" fontId="0" fillId="0" borderId="0" xfId="0"/>
    <xf numFmtId="0" fontId="0" fillId="0" borderId="0" xfId="0" applyFill="1"/>
    <xf numFmtId="0" fontId="8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center"/>
    </xf>
    <xf numFmtId="0" fontId="3" fillId="0" borderId="1" xfId="0" applyFont="1" applyFill="1" applyBorder="1"/>
    <xf numFmtId="0" fontId="0" fillId="0" borderId="1" xfId="0" applyFill="1" applyBorder="1"/>
    <xf numFmtId="0" fontId="10" fillId="0" borderId="1" xfId="0" applyFont="1" applyFill="1" applyBorder="1" applyAlignment="1"/>
    <xf numFmtId="0" fontId="1" fillId="0" borderId="1" xfId="0" applyFont="1" applyFill="1" applyBorder="1" applyAlignment="1">
      <alignment horizontal="right"/>
    </xf>
    <xf numFmtId="3" fontId="13" fillId="0" borderId="2" xfId="0" quotePrefix="1" applyNumberFormat="1" applyFont="1" applyFill="1" applyBorder="1" applyAlignment="1">
      <alignment horizontal="center" vertical="center" wrapText="1"/>
    </xf>
    <xf numFmtId="3" fontId="13" fillId="0" borderId="3" xfId="0" quotePrefix="1" applyNumberFormat="1" applyFont="1" applyFill="1" applyBorder="1" applyAlignment="1">
      <alignment horizontal="center" vertical="center" wrapText="1"/>
    </xf>
    <xf numFmtId="3" fontId="13" fillId="0" borderId="4" xfId="0" quotePrefix="1" applyNumberFormat="1" applyFont="1" applyFill="1" applyBorder="1" applyAlignment="1">
      <alignment horizontal="center" vertical="center" wrapText="1"/>
    </xf>
    <xf numFmtId="0" fontId="16" fillId="0" borderId="5" xfId="4" applyFont="1" applyFill="1" applyBorder="1" applyAlignment="1">
      <alignment horizontal="left"/>
    </xf>
    <xf numFmtId="177" fontId="12" fillId="0" borderId="0" xfId="0" applyNumberFormat="1" applyFont="1" applyFill="1"/>
    <xf numFmtId="0" fontId="12" fillId="0" borderId="6" xfId="0" quotePrefix="1" applyFont="1" applyFill="1" applyBorder="1" applyAlignment="1">
      <alignment horizontal="left" indent="1"/>
    </xf>
    <xf numFmtId="0" fontId="16" fillId="0" borderId="7" xfId="4" applyFont="1" applyFill="1" applyBorder="1" applyAlignment="1">
      <alignment horizontal="left" indent="1"/>
    </xf>
    <xf numFmtId="177" fontId="19" fillId="0" borderId="8" xfId="0" applyNumberFormat="1" applyFont="1" applyFill="1" applyBorder="1"/>
    <xf numFmtId="177" fontId="19" fillId="0" borderId="0" xfId="0" applyNumberFormat="1" applyFont="1" applyFill="1"/>
    <xf numFmtId="0" fontId="12" fillId="0" borderId="8" xfId="0" applyFont="1" applyFill="1" applyBorder="1" applyAlignment="1">
      <alignment horizontal="left" indent="2"/>
    </xf>
    <xf numFmtId="0" fontId="8" fillId="0" borderId="7" xfId="4" applyFont="1" applyFill="1" applyBorder="1" applyAlignment="1">
      <alignment horizontal="left" indent="2"/>
    </xf>
    <xf numFmtId="177" fontId="17" fillId="0" borderId="8" xfId="0" applyNumberFormat="1" applyFont="1" applyFill="1" applyBorder="1"/>
    <xf numFmtId="177" fontId="17" fillId="0" borderId="0" xfId="0" applyNumberFormat="1" applyFont="1" applyFill="1" applyBorder="1"/>
    <xf numFmtId="177" fontId="17" fillId="0" borderId="0" xfId="0" applyNumberFormat="1" applyFont="1" applyFill="1"/>
    <xf numFmtId="0" fontId="1" fillId="0" borderId="8" xfId="0" applyFont="1" applyFill="1" applyBorder="1" applyAlignment="1">
      <alignment horizontal="left" indent="3"/>
    </xf>
    <xf numFmtId="0" fontId="8" fillId="0" borderId="9" xfId="4" applyFont="1" applyFill="1" applyBorder="1" applyAlignment="1">
      <alignment horizontal="left" indent="2"/>
    </xf>
    <xf numFmtId="177" fontId="17" fillId="0" borderId="10" xfId="0" applyNumberFormat="1" applyFont="1" applyFill="1" applyBorder="1"/>
    <xf numFmtId="177" fontId="17" fillId="0" borderId="1" xfId="0" applyNumberFormat="1" applyFont="1" applyFill="1" applyBorder="1"/>
    <xf numFmtId="177" fontId="1" fillId="0" borderId="1" xfId="0" applyNumberFormat="1" applyFont="1" applyFill="1" applyBorder="1"/>
    <xf numFmtId="177" fontId="17" fillId="0" borderId="1" xfId="0" applyNumberFormat="1" applyFont="1" applyFill="1" applyBorder="1" applyProtection="1">
      <protection locked="0"/>
    </xf>
    <xf numFmtId="177" fontId="17" fillId="0" borderId="9" xfId="0" applyNumberFormat="1" applyFont="1" applyFill="1" applyBorder="1"/>
    <xf numFmtId="0" fontId="1" fillId="0" borderId="10" xfId="0" applyFont="1" applyFill="1" applyBorder="1" applyAlignment="1">
      <alignment horizontal="left" indent="3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3" applyFont="1" applyAlignment="1">
      <alignment vertic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 applyAlignment="1">
      <alignment horizontal="left" wrapText="1" indent="3"/>
    </xf>
    <xf numFmtId="0" fontId="1" fillId="0" borderId="0" xfId="0" applyFont="1" applyFill="1" applyBorder="1" applyAlignment="1">
      <alignment horizontal="right"/>
    </xf>
    <xf numFmtId="0" fontId="8" fillId="0" borderId="0" xfId="0" applyFont="1" applyAlignment="1">
      <alignment horizontal="left" wrapText="1"/>
    </xf>
    <xf numFmtId="0" fontId="1" fillId="0" borderId="8" xfId="0" applyFont="1" applyFill="1" applyBorder="1" applyAlignment="1">
      <alignment horizontal="left" indent="4"/>
    </xf>
    <xf numFmtId="0" fontId="0" fillId="0" borderId="0" xfId="0" applyFill="1" applyBorder="1"/>
    <xf numFmtId="0" fontId="22" fillId="0" borderId="0" xfId="0" applyFont="1"/>
    <xf numFmtId="0" fontId="1" fillId="0" borderId="0" xfId="3" applyFont="1" applyAlignment="1" applyProtection="1">
      <alignment vertical="center"/>
      <protection locked="0"/>
    </xf>
    <xf numFmtId="177" fontId="23" fillId="0" borderId="0" xfId="0" applyNumberFormat="1" applyFont="1" applyFill="1"/>
    <xf numFmtId="177" fontId="24" fillId="0" borderId="8" xfId="0" applyNumberFormat="1" applyFont="1" applyFill="1" applyBorder="1"/>
    <xf numFmtId="177" fontId="24" fillId="0" borderId="0" xfId="0" applyNumberFormat="1" applyFont="1" applyFill="1"/>
    <xf numFmtId="177" fontId="25" fillId="0" borderId="8" xfId="0" applyNumberFormat="1" applyFont="1" applyFill="1" applyBorder="1"/>
    <xf numFmtId="177" fontId="25" fillId="0" borderId="0" xfId="0" applyNumberFormat="1" applyFont="1" applyFill="1" applyBorder="1"/>
    <xf numFmtId="177" fontId="25" fillId="0" borderId="0" xfId="0" applyNumberFormat="1" applyFont="1" applyFill="1"/>
    <xf numFmtId="177" fontId="25" fillId="0" borderId="8" xfId="0" applyNumberFormat="1" applyFont="1" applyFill="1" applyBorder="1" applyAlignment="1"/>
    <xf numFmtId="177" fontId="25" fillId="0" borderId="0" xfId="0" applyNumberFormat="1" applyFont="1" applyFill="1" applyBorder="1" applyAlignment="1"/>
    <xf numFmtId="177" fontId="25" fillId="0" borderId="0" xfId="0" applyNumberFormat="1" applyFont="1" applyFill="1" applyAlignment="1"/>
    <xf numFmtId="177" fontId="25" fillId="0" borderId="10" xfId="0" applyNumberFormat="1" applyFont="1" applyFill="1" applyBorder="1"/>
    <xf numFmtId="177" fontId="25" fillId="0" borderId="1" xfId="0" applyNumberFormat="1" applyFont="1" applyFill="1" applyBorder="1"/>
    <xf numFmtId="177" fontId="26" fillId="0" borderId="1" xfId="0" applyNumberFormat="1" applyFont="1" applyFill="1" applyBorder="1"/>
    <xf numFmtId="177" fontId="25" fillId="0" borderId="1" xfId="0" applyNumberFormat="1" applyFont="1" applyFill="1" applyBorder="1" applyProtection="1">
      <protection locked="0"/>
    </xf>
    <xf numFmtId="177" fontId="25" fillId="0" borderId="9" xfId="0" applyNumberFormat="1" applyFont="1" applyFill="1" applyBorder="1"/>
    <xf numFmtId="0" fontId="0" fillId="0" borderId="11" xfId="0" applyFill="1" applyBorder="1"/>
    <xf numFmtId="0" fontId="12" fillId="0" borderId="6" xfId="0" quotePrefix="1" applyFont="1" applyFill="1" applyBorder="1" applyAlignment="1">
      <alignment horizontal="left"/>
    </xf>
    <xf numFmtId="0" fontId="12" fillId="0" borderId="8" xfId="0" applyFont="1" applyFill="1" applyBorder="1" applyAlignment="1">
      <alignment horizontal="left" indent="1"/>
    </xf>
    <xf numFmtId="0" fontId="1" fillId="0" borderId="8" xfId="0" applyFont="1" applyFill="1" applyBorder="1" applyAlignment="1">
      <alignment horizontal="left" indent="2"/>
    </xf>
    <xf numFmtId="0" fontId="1" fillId="0" borderId="10" xfId="0" applyFont="1" applyFill="1" applyBorder="1" applyAlignment="1">
      <alignment horizontal="left" indent="2"/>
    </xf>
    <xf numFmtId="0" fontId="4" fillId="0" borderId="0" xfId="0" applyFont="1" applyFill="1"/>
    <xf numFmtId="0" fontId="1" fillId="0" borderId="1" xfId="0" applyFont="1" applyFill="1" applyBorder="1" applyAlignment="1">
      <alignment horizontal="left"/>
    </xf>
    <xf numFmtId="0" fontId="4" fillId="0" borderId="1" xfId="0" applyFont="1" applyFill="1" applyBorder="1"/>
    <xf numFmtId="0" fontId="4" fillId="0" borderId="1" xfId="0" applyFont="1" applyFill="1" applyBorder="1" applyAlignment="1"/>
    <xf numFmtId="3" fontId="5" fillId="0" borderId="2" xfId="0" quotePrefix="1" applyNumberFormat="1" applyFont="1" applyFill="1" applyBorder="1" applyAlignment="1">
      <alignment horizontal="center" vertical="center" wrapText="1"/>
    </xf>
    <xf numFmtId="3" fontId="5" fillId="0" borderId="3" xfId="0" quotePrefix="1" applyNumberFormat="1" applyFont="1" applyFill="1" applyBorder="1" applyAlignment="1">
      <alignment horizontal="center" vertical="center" wrapText="1"/>
    </xf>
    <xf numFmtId="3" fontId="5" fillId="0" borderId="4" xfId="0" quotePrefix="1" applyNumberFormat="1" applyFont="1" applyFill="1" applyBorder="1" applyAlignment="1">
      <alignment horizontal="center" vertical="center" wrapText="1"/>
    </xf>
    <xf numFmtId="0" fontId="12" fillId="0" borderId="5" xfId="4" applyFont="1" applyFill="1" applyBorder="1" applyAlignment="1">
      <alignment horizontal="left"/>
    </xf>
    <xf numFmtId="0" fontId="12" fillId="0" borderId="7" xfId="4" applyFont="1" applyFill="1" applyBorder="1" applyAlignment="1">
      <alignment horizontal="left" indent="1"/>
    </xf>
    <xf numFmtId="0" fontId="1" fillId="0" borderId="7" xfId="4" applyFont="1" applyFill="1" applyBorder="1" applyAlignment="1">
      <alignment horizontal="left" indent="2"/>
    </xf>
    <xf numFmtId="0" fontId="4" fillId="0" borderId="0" xfId="0" applyFont="1" applyFill="1" applyBorder="1"/>
    <xf numFmtId="0" fontId="1" fillId="0" borderId="9" xfId="4" applyFont="1" applyFill="1" applyBorder="1" applyAlignment="1">
      <alignment horizontal="left" indent="2"/>
    </xf>
    <xf numFmtId="0" fontId="1" fillId="0" borderId="0" xfId="0" applyFont="1"/>
    <xf numFmtId="0" fontId="32" fillId="0" borderId="7" xfId="4" applyFont="1" applyFill="1" applyBorder="1" applyAlignment="1">
      <alignment horizontal="left" indent="2"/>
    </xf>
    <xf numFmtId="0" fontId="15" fillId="0" borderId="0" xfId="0" applyFont="1" applyFill="1" applyAlignment="1">
      <alignment vertical="center"/>
    </xf>
    <xf numFmtId="0" fontId="11" fillId="0" borderId="0" xfId="0" applyFont="1" applyFill="1" applyAlignment="1">
      <alignment horizontal="left" wrapText="1"/>
    </xf>
    <xf numFmtId="0" fontId="1" fillId="0" borderId="1" xfId="3" applyFont="1" applyBorder="1" applyAlignment="1">
      <alignment horizontal="right"/>
    </xf>
    <xf numFmtId="3" fontId="5" fillId="0" borderId="12" xfId="0" applyNumberFormat="1" applyFont="1" applyFill="1" applyBorder="1" applyAlignment="1">
      <alignment horizontal="right" vertical="center" wrapText="1"/>
    </xf>
    <xf numFmtId="3" fontId="5" fillId="0" borderId="13" xfId="0" applyNumberFormat="1" applyFont="1" applyFill="1" applyBorder="1" applyAlignment="1">
      <alignment vertical="center" wrapText="1"/>
    </xf>
    <xf numFmtId="3" fontId="5" fillId="0" borderId="3" xfId="3" quotePrefix="1" applyNumberFormat="1" applyFont="1" applyBorder="1" applyAlignment="1">
      <alignment horizontal="center" vertical="center" wrapText="1"/>
    </xf>
    <xf numFmtId="3" fontId="5" fillId="0" borderId="13" xfId="3" applyNumberFormat="1" applyFont="1" applyBorder="1" applyAlignment="1">
      <alignment horizontal="center" vertical="center" wrapText="1"/>
    </xf>
    <xf numFmtId="178" fontId="24" fillId="0" borderId="6" xfId="0" applyNumberFormat="1" applyFont="1" applyFill="1" applyBorder="1"/>
    <xf numFmtId="179" fontId="23" fillId="0" borderId="11" xfId="0" applyNumberFormat="1" applyFont="1" applyFill="1" applyBorder="1"/>
    <xf numFmtId="178" fontId="24" fillId="0" borderId="0" xfId="0" applyNumberFormat="1" applyFont="1" applyFill="1" applyBorder="1"/>
    <xf numFmtId="179" fontId="23" fillId="0" borderId="0" xfId="0" applyNumberFormat="1" applyFont="1" applyFill="1"/>
    <xf numFmtId="178" fontId="24" fillId="0" borderId="8" xfId="0" applyNumberFormat="1" applyFont="1" applyFill="1" applyBorder="1"/>
    <xf numFmtId="179" fontId="23" fillId="0" borderId="0" xfId="0" applyNumberFormat="1" applyFont="1" applyFill="1" applyBorder="1"/>
    <xf numFmtId="178" fontId="25" fillId="0" borderId="8" xfId="0" applyNumberFormat="1" applyFont="1" applyFill="1" applyBorder="1"/>
    <xf numFmtId="179" fontId="26" fillId="0" borderId="0" xfId="0" applyNumberFormat="1" applyFont="1" applyFill="1" applyBorder="1"/>
    <xf numFmtId="178" fontId="25" fillId="0" borderId="0" xfId="0" applyNumberFormat="1" applyFont="1" applyFill="1" applyBorder="1"/>
    <xf numFmtId="179" fontId="26" fillId="0" borderId="0" xfId="0" applyNumberFormat="1" applyFont="1" applyFill="1"/>
    <xf numFmtId="179" fontId="25" fillId="0" borderId="0" xfId="0" applyNumberFormat="1" applyFont="1" applyFill="1"/>
    <xf numFmtId="178" fontId="25" fillId="0" borderId="0" xfId="0" applyNumberFormat="1" applyFont="1" applyFill="1" applyBorder="1" applyAlignment="1"/>
    <xf numFmtId="179" fontId="25" fillId="0" borderId="0" xfId="0" applyNumberFormat="1" applyFont="1" applyFill="1" applyAlignment="1"/>
    <xf numFmtId="41" fontId="25" fillId="0" borderId="0" xfId="0" applyNumberFormat="1" applyFont="1" applyFill="1"/>
    <xf numFmtId="179" fontId="24" fillId="0" borderId="0" xfId="0" applyNumberFormat="1" applyFont="1" applyFill="1"/>
    <xf numFmtId="179" fontId="25" fillId="0" borderId="0" xfId="0" applyNumberFormat="1" applyFont="1" applyFill="1" applyBorder="1"/>
    <xf numFmtId="178" fontId="25" fillId="0" borderId="10" xfId="0" applyNumberFormat="1" applyFont="1" applyFill="1" applyBorder="1"/>
    <xf numFmtId="179" fontId="26" fillId="0" borderId="1" xfId="0" applyNumberFormat="1" applyFont="1" applyFill="1" applyBorder="1"/>
    <xf numFmtId="178" fontId="25" fillId="0" borderId="1" xfId="0" applyNumberFormat="1" applyFont="1" applyFill="1" applyBorder="1"/>
    <xf numFmtId="179" fontId="25" fillId="0" borderId="1" xfId="0" applyNumberFormat="1" applyFont="1" applyFill="1" applyBorder="1"/>
    <xf numFmtId="178" fontId="26" fillId="0" borderId="1" xfId="0" applyNumberFormat="1" applyFont="1" applyFill="1" applyBorder="1"/>
    <xf numFmtId="179" fontId="25" fillId="0" borderId="1" xfId="0" applyNumberFormat="1" applyFont="1" applyFill="1" applyBorder="1" applyProtection="1">
      <protection locked="0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1" fontId="1" fillId="0" borderId="0" xfId="0" applyNumberFormat="1" applyFont="1" applyAlignment="1">
      <alignment vertical="center"/>
    </xf>
    <xf numFmtId="0" fontId="11" fillId="0" borderId="0" xfId="0" applyFont="1" applyFill="1" applyAlignment="1"/>
    <xf numFmtId="0" fontId="1" fillId="0" borderId="0" xfId="0" applyFont="1" applyFill="1" applyBorder="1" applyAlignment="1">
      <alignment horizontal="left"/>
    </xf>
    <xf numFmtId="0" fontId="4" fillId="0" borderId="0" xfId="0" quotePrefix="1" applyFont="1" applyAlignment="1">
      <alignment horizontal="left" vertical="center"/>
    </xf>
    <xf numFmtId="3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Fill="1"/>
    <xf numFmtId="3" fontId="44" fillId="0" borderId="0" xfId="0" applyNumberFormat="1" applyFont="1" applyAlignment="1">
      <alignment vertical="center"/>
    </xf>
    <xf numFmtId="177" fontId="4" fillId="0" borderId="0" xfId="0" applyNumberFormat="1" applyFont="1" applyFill="1"/>
    <xf numFmtId="180" fontId="4" fillId="0" borderId="0" xfId="0" applyNumberFormat="1" applyFont="1" applyFill="1"/>
    <xf numFmtId="181" fontId="4" fillId="0" borderId="0" xfId="0" applyNumberFormat="1" applyFont="1" applyFill="1"/>
    <xf numFmtId="182" fontId="24" fillId="0" borderId="6" xfId="0" applyNumberFormat="1" applyFont="1" applyFill="1" applyBorder="1"/>
    <xf numFmtId="183" fontId="23" fillId="0" borderId="11" xfId="0" applyNumberFormat="1" applyFont="1" applyFill="1" applyBorder="1"/>
    <xf numFmtId="182" fontId="24" fillId="0" borderId="11" xfId="0" applyNumberFormat="1" applyFont="1" applyFill="1" applyBorder="1"/>
    <xf numFmtId="183" fontId="23" fillId="0" borderId="5" xfId="0" applyNumberFormat="1" applyFont="1" applyFill="1" applyBorder="1"/>
    <xf numFmtId="182" fontId="24" fillId="0" borderId="8" xfId="0" applyNumberFormat="1" applyFont="1" applyFill="1" applyBorder="1"/>
    <xf numFmtId="183" fontId="23" fillId="0" borderId="0" xfId="0" applyNumberFormat="1" applyFont="1" applyFill="1" applyBorder="1"/>
    <xf numFmtId="182" fontId="24" fillId="0" borderId="0" xfId="0" applyNumberFormat="1" applyFont="1" applyFill="1" applyBorder="1"/>
    <xf numFmtId="183" fontId="23" fillId="0" borderId="7" xfId="0" applyNumberFormat="1" applyFont="1" applyFill="1" applyBorder="1"/>
    <xf numFmtId="182" fontId="25" fillId="0" borderId="8" xfId="0" applyNumberFormat="1" applyFont="1" applyFill="1" applyBorder="1"/>
    <xf numFmtId="183" fontId="26" fillId="0" borderId="0" xfId="0" applyNumberFormat="1" applyFont="1" applyFill="1" applyBorder="1"/>
    <xf numFmtId="182" fontId="25" fillId="0" borderId="0" xfId="0" applyNumberFormat="1" applyFont="1" applyFill="1" applyBorder="1"/>
    <xf numFmtId="183" fontId="26" fillId="0" borderId="7" xfId="0" applyNumberFormat="1" applyFont="1" applyFill="1" applyBorder="1"/>
    <xf numFmtId="183" fontId="25" fillId="0" borderId="0" xfId="0" applyNumberFormat="1" applyFont="1" applyFill="1" applyBorder="1"/>
    <xf numFmtId="183" fontId="25" fillId="0" borderId="7" xfId="0" applyNumberFormat="1" applyFont="1" applyFill="1" applyBorder="1"/>
    <xf numFmtId="0" fontId="1" fillId="0" borderId="14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4" fillId="0" borderId="14" xfId="0" quotePrefix="1" applyFont="1" applyBorder="1" applyAlignment="1">
      <alignment horizontal="left" vertical="center"/>
    </xf>
    <xf numFmtId="0" fontId="1" fillId="0" borderId="14" xfId="3" applyFont="1" applyBorder="1" applyAlignment="1" applyProtection="1">
      <alignment vertical="center"/>
      <protection locked="0"/>
    </xf>
    <xf numFmtId="3" fontId="4" fillId="0" borderId="14" xfId="0" applyNumberFormat="1" applyFont="1" applyBorder="1" applyAlignment="1">
      <alignment vertical="center"/>
    </xf>
    <xf numFmtId="176" fontId="5" fillId="0" borderId="14" xfId="0" applyNumberFormat="1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183" fontId="23" fillId="0" borderId="0" xfId="0" applyNumberFormat="1" applyFont="1" applyFill="1"/>
    <xf numFmtId="183" fontId="25" fillId="0" borderId="0" xfId="0" applyNumberFormat="1" applyFont="1" applyFill="1"/>
    <xf numFmtId="182" fontId="25" fillId="0" borderId="0" xfId="0" applyNumberFormat="1" applyFont="1" applyFill="1" applyBorder="1" applyAlignment="1"/>
    <xf numFmtId="183" fontId="25" fillId="0" borderId="0" xfId="0" applyNumberFormat="1" applyFont="1" applyFill="1" applyAlignment="1"/>
    <xf numFmtId="183" fontId="24" fillId="0" borderId="0" xfId="0" applyNumberFormat="1" applyFont="1" applyFill="1"/>
    <xf numFmtId="182" fontId="26" fillId="0" borderId="1" xfId="0" applyNumberFormat="1" applyFont="1" applyFill="1" applyBorder="1"/>
    <xf numFmtId="183" fontId="25" fillId="0" borderId="1" xfId="0" applyNumberFormat="1" applyFont="1" applyFill="1" applyBorder="1" applyProtection="1">
      <protection locked="0"/>
    </xf>
    <xf numFmtId="0" fontId="4" fillId="0" borderId="0" xfId="0" applyFont="1"/>
    <xf numFmtId="3" fontId="1" fillId="0" borderId="3" xfId="3" quotePrefix="1" applyNumberFormat="1" applyFont="1" applyBorder="1" applyAlignment="1">
      <alignment horizontal="center" vertical="center" wrapText="1"/>
    </xf>
    <xf numFmtId="3" fontId="1" fillId="0" borderId="13" xfId="3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2" fillId="0" borderId="5" xfId="0" quotePrefix="1" applyFont="1" applyBorder="1" applyAlignment="1">
      <alignment horizontal="left" vertical="center"/>
    </xf>
    <xf numFmtId="0" fontId="1" fillId="0" borderId="0" xfId="0" applyFont="1" applyAlignment="1"/>
    <xf numFmtId="184" fontId="1" fillId="0" borderId="0" xfId="0" applyNumberFormat="1" applyFont="1" applyAlignment="1"/>
    <xf numFmtId="0" fontId="4" fillId="0" borderId="0" xfId="0" applyFont="1" applyFill="1" applyAlignment="1"/>
    <xf numFmtId="185" fontId="23" fillId="0" borderId="6" xfId="0" applyNumberFormat="1" applyFont="1" applyBorder="1" applyAlignment="1">
      <alignment vertical="center"/>
    </xf>
    <xf numFmtId="185" fontId="23" fillId="0" borderId="0" xfId="0" applyNumberFormat="1" applyFont="1" applyBorder="1" applyAlignment="1">
      <alignment vertical="center"/>
    </xf>
    <xf numFmtId="185" fontId="26" fillId="0" borderId="0" xfId="0" applyNumberFormat="1" applyFont="1" applyBorder="1" applyAlignment="1">
      <alignment vertical="center"/>
    </xf>
    <xf numFmtId="185" fontId="26" fillId="0" borderId="10" xfId="0" applyNumberFormat="1" applyFont="1" applyBorder="1" applyAlignment="1">
      <alignment vertical="center"/>
    </xf>
    <xf numFmtId="185" fontId="26" fillId="0" borderId="1" xfId="0" applyNumberFormat="1" applyFont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0" fontId="4" fillId="0" borderId="0" xfId="1" applyFont="1" applyFill="1"/>
    <xf numFmtId="0" fontId="1" fillId="0" borderId="0" xfId="1" applyFont="1" applyFill="1" applyBorder="1" applyAlignment="1">
      <alignment horizontal="left"/>
    </xf>
    <xf numFmtId="0" fontId="6" fillId="0" borderId="1" xfId="1" applyFont="1" applyFill="1" applyBorder="1" applyAlignment="1">
      <alignment horizontal="center"/>
    </xf>
    <xf numFmtId="0" fontId="4" fillId="0" borderId="1" xfId="1" applyFont="1" applyFill="1" applyBorder="1" applyAlignment="1"/>
    <xf numFmtId="0" fontId="4" fillId="0" borderId="1" xfId="1" applyFont="1" applyFill="1" applyBorder="1"/>
    <xf numFmtId="0" fontId="4" fillId="0" borderId="1" xfId="2" applyFont="1" applyFill="1" applyBorder="1" applyAlignment="1"/>
    <xf numFmtId="0" fontId="4" fillId="0" borderId="0" xfId="2" applyFont="1" applyFill="1" applyAlignment="1"/>
    <xf numFmtId="0" fontId="6" fillId="0" borderId="1" xfId="2" applyFont="1" applyFill="1" applyBorder="1" applyAlignment="1">
      <alignment horizontal="center"/>
    </xf>
    <xf numFmtId="3" fontId="5" fillId="0" borderId="13" xfId="3" quotePrefix="1" applyNumberFormat="1" applyFont="1" applyBorder="1" applyAlignment="1">
      <alignment horizontal="center" vertical="center" wrapText="1"/>
    </xf>
    <xf numFmtId="3" fontId="5" fillId="0" borderId="3" xfId="3" applyNumberFormat="1" applyFont="1" applyBorder="1" applyAlignment="1">
      <alignment horizontal="center" vertical="center" wrapText="1"/>
    </xf>
    <xf numFmtId="0" fontId="12" fillId="0" borderId="5" xfId="1" quotePrefix="1" applyFont="1" applyBorder="1" applyAlignment="1">
      <alignment horizontal="left" vertical="center"/>
    </xf>
    <xf numFmtId="185" fontId="23" fillId="0" borderId="0" xfId="1" applyNumberFormat="1" applyFont="1" applyBorder="1" applyAlignment="1">
      <alignment vertical="center"/>
    </xf>
    <xf numFmtId="0" fontId="12" fillId="0" borderId="6" xfId="1" quotePrefix="1" applyFont="1" applyFill="1" applyBorder="1" applyAlignment="1">
      <alignment horizontal="left" vertical="center"/>
    </xf>
    <xf numFmtId="0" fontId="12" fillId="0" borderId="5" xfId="2" quotePrefix="1" applyFont="1" applyBorder="1" applyAlignment="1">
      <alignment horizontal="left" vertical="center"/>
    </xf>
    <xf numFmtId="185" fontId="23" fillId="0" borderId="0" xfId="2" applyNumberFormat="1" applyFont="1" applyBorder="1" applyAlignment="1">
      <alignment vertical="center"/>
    </xf>
    <xf numFmtId="0" fontId="12" fillId="0" borderId="6" xfId="2" quotePrefix="1" applyFont="1" applyFill="1" applyBorder="1" applyAlignment="1">
      <alignment horizontal="left" vertical="center"/>
    </xf>
    <xf numFmtId="0" fontId="12" fillId="0" borderId="7" xfId="4" applyFont="1" applyFill="1" applyBorder="1" applyAlignment="1">
      <alignment horizontal="left" vertical="center" indent="1"/>
    </xf>
    <xf numFmtId="0" fontId="12" fillId="0" borderId="8" xfId="1" applyFont="1" applyFill="1" applyBorder="1" applyAlignment="1">
      <alignment horizontal="left" vertical="center" indent="1"/>
    </xf>
    <xf numFmtId="0" fontId="12" fillId="0" borderId="8" xfId="2" applyFont="1" applyFill="1" applyBorder="1" applyAlignment="1">
      <alignment horizontal="left" vertical="center" indent="1"/>
    </xf>
    <xf numFmtId="0" fontId="1" fillId="0" borderId="7" xfId="4" applyFont="1" applyFill="1" applyBorder="1" applyAlignment="1">
      <alignment horizontal="left" vertical="center" indent="2"/>
    </xf>
    <xf numFmtId="185" fontId="26" fillId="0" borderId="0" xfId="1" applyNumberFormat="1" applyFont="1" applyBorder="1" applyAlignment="1">
      <alignment vertical="center"/>
    </xf>
    <xf numFmtId="0" fontId="1" fillId="0" borderId="8" xfId="1" applyFont="1" applyFill="1" applyBorder="1" applyAlignment="1">
      <alignment horizontal="left" vertical="center" indent="2"/>
    </xf>
    <xf numFmtId="185" fontId="26" fillId="0" borderId="0" xfId="2" applyNumberFormat="1" applyFont="1" applyBorder="1" applyAlignment="1">
      <alignment vertical="center"/>
    </xf>
    <xf numFmtId="0" fontId="1" fillId="0" borderId="8" xfId="2" applyFont="1" applyFill="1" applyBorder="1" applyAlignment="1">
      <alignment horizontal="left" vertical="center" indent="2"/>
    </xf>
    <xf numFmtId="0" fontId="1" fillId="0" borderId="9" xfId="4" applyFont="1" applyFill="1" applyBorder="1" applyAlignment="1">
      <alignment horizontal="left" vertical="center" indent="2"/>
    </xf>
    <xf numFmtId="185" fontId="26" fillId="0" borderId="10" xfId="1" applyNumberFormat="1" applyFont="1" applyBorder="1" applyAlignment="1">
      <alignment vertical="center"/>
    </xf>
    <xf numFmtId="185" fontId="26" fillId="0" borderId="1" xfId="1" applyNumberFormat="1" applyFont="1" applyBorder="1" applyAlignment="1">
      <alignment vertical="center"/>
    </xf>
    <xf numFmtId="0" fontId="1" fillId="0" borderId="10" xfId="1" applyFont="1" applyFill="1" applyBorder="1" applyAlignment="1">
      <alignment horizontal="left" vertical="center" indent="2"/>
    </xf>
    <xf numFmtId="185" fontId="26" fillId="0" borderId="10" xfId="2" applyNumberFormat="1" applyFont="1" applyBorder="1" applyAlignment="1">
      <alignment vertical="center"/>
    </xf>
    <xf numFmtId="185" fontId="26" fillId="0" borderId="1" xfId="2" applyNumberFormat="1" applyFont="1" applyBorder="1" applyAlignment="1">
      <alignment vertical="center"/>
    </xf>
    <xf numFmtId="0" fontId="1" fillId="0" borderId="10" xfId="2" applyFont="1" applyFill="1" applyBorder="1" applyAlignment="1">
      <alignment horizontal="left" vertical="center" indent="2"/>
    </xf>
    <xf numFmtId="0" fontId="1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vertical="center"/>
    </xf>
    <xf numFmtId="176" fontId="1" fillId="0" borderId="0" xfId="1" applyNumberFormat="1" applyFont="1" applyAlignment="1">
      <alignment vertical="center"/>
    </xf>
    <xf numFmtId="0" fontId="1" fillId="0" borderId="0" xfId="2" applyFont="1" applyAlignment="1">
      <alignment vertical="center"/>
    </xf>
    <xf numFmtId="41" fontId="1" fillId="0" borderId="0" xfId="2" applyNumberFormat="1" applyFont="1" applyAlignment="1">
      <alignment vertical="center"/>
    </xf>
    <xf numFmtId="0" fontId="32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0" fontId="1" fillId="0" borderId="0" xfId="1" applyFont="1" applyFill="1" applyAlignment="1">
      <alignment vertical="center"/>
    </xf>
    <xf numFmtId="0" fontId="41" fillId="0" borderId="0" xfId="1" applyFont="1" applyFill="1" applyAlignment="1">
      <alignment vertical="center"/>
    </xf>
    <xf numFmtId="177" fontId="12" fillId="0" borderId="0" xfId="1" applyNumberFormat="1" applyFont="1" applyFill="1" applyAlignment="1">
      <alignment vertical="center"/>
    </xf>
    <xf numFmtId="184" fontId="1" fillId="0" borderId="0" xfId="1" applyNumberFormat="1" applyFont="1" applyAlignment="1">
      <alignment vertical="center"/>
    </xf>
    <xf numFmtId="177" fontId="4" fillId="0" borderId="0" xfId="1" applyNumberFormat="1" applyFont="1" applyFill="1" applyAlignment="1">
      <alignment vertical="center"/>
    </xf>
    <xf numFmtId="177" fontId="1" fillId="0" borderId="0" xfId="1" applyNumberFormat="1" applyFont="1" applyFill="1" applyAlignment="1">
      <alignment vertical="center"/>
    </xf>
    <xf numFmtId="177" fontId="4" fillId="0" borderId="0" xfId="1" applyNumberFormat="1" applyFont="1" applyFill="1"/>
    <xf numFmtId="0" fontId="32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177" fontId="12" fillId="0" borderId="0" xfId="0" applyNumberFormat="1" applyFont="1" applyFill="1" applyAlignment="1">
      <alignment vertical="center"/>
    </xf>
    <xf numFmtId="184" fontId="1" fillId="0" borderId="0" xfId="0" applyNumberFormat="1" applyFont="1" applyAlignment="1">
      <alignment vertical="center"/>
    </xf>
    <xf numFmtId="177" fontId="4" fillId="0" borderId="0" xfId="0" applyNumberFormat="1" applyFont="1" applyFill="1" applyAlignment="1">
      <alignment vertical="center"/>
    </xf>
    <xf numFmtId="0" fontId="12" fillId="0" borderId="6" xfId="0" quotePrefix="1" applyFont="1" applyFill="1" applyBorder="1" applyAlignment="1">
      <alignment horizontal="left" vertical="center"/>
    </xf>
    <xf numFmtId="0" fontId="34" fillId="0" borderId="7" xfId="4" applyFont="1" applyFill="1" applyBorder="1" applyAlignment="1">
      <alignment horizontal="left" vertical="center" indent="1"/>
    </xf>
    <xf numFmtId="0" fontId="12" fillId="0" borderId="8" xfId="0" applyFont="1" applyFill="1" applyBorder="1" applyAlignment="1">
      <alignment horizontal="left" vertical="center" indent="1"/>
    </xf>
    <xf numFmtId="0" fontId="32" fillId="0" borderId="7" xfId="4" applyFont="1" applyFill="1" applyBorder="1" applyAlignment="1">
      <alignment horizontal="left" vertical="center" indent="2"/>
    </xf>
    <xf numFmtId="0" fontId="1" fillId="0" borderId="8" xfId="0" applyFont="1" applyFill="1" applyBorder="1" applyAlignment="1">
      <alignment horizontal="left" vertical="center" indent="2"/>
    </xf>
    <xf numFmtId="0" fontId="32" fillId="0" borderId="9" xfId="4" applyFont="1" applyFill="1" applyBorder="1" applyAlignment="1">
      <alignment horizontal="left" vertical="center" indent="2"/>
    </xf>
    <xf numFmtId="0" fontId="1" fillId="0" borderId="10" xfId="0" applyFont="1" applyFill="1" applyBorder="1" applyAlignment="1">
      <alignment horizontal="left" vertical="center" indent="2"/>
    </xf>
    <xf numFmtId="0" fontId="32" fillId="0" borderId="0" xfId="1" applyFont="1" applyFill="1" applyAlignment="1">
      <alignment vertical="center"/>
    </xf>
    <xf numFmtId="3" fontId="5" fillId="0" borderId="15" xfId="0" quotePrefix="1" applyNumberFormat="1" applyFont="1" applyFill="1" applyBorder="1" applyAlignment="1">
      <alignment horizontal="center" vertical="center" wrapText="1"/>
    </xf>
    <xf numFmtId="3" fontId="5" fillId="0" borderId="2" xfId="0" quotePrefix="1" applyNumberFormat="1" applyFont="1" applyFill="1" applyBorder="1" applyAlignment="1">
      <alignment horizontal="center" vertical="center" wrapText="1"/>
    </xf>
    <xf numFmtId="3" fontId="5" fillId="0" borderId="12" xfId="0" applyNumberFormat="1" applyFont="1" applyFill="1" applyBorder="1" applyAlignment="1">
      <alignment horizontal="center" vertical="center" wrapText="1"/>
    </xf>
    <xf numFmtId="3" fontId="5" fillId="0" borderId="13" xfId="0" applyNumberFormat="1" applyFont="1" applyFill="1" applyBorder="1" applyAlignment="1">
      <alignment horizontal="center" vertical="center" wrapText="1"/>
    </xf>
    <xf numFmtId="3" fontId="5" fillId="0" borderId="5" xfId="0" quotePrefix="1" applyNumberFormat="1" applyFont="1" applyFill="1" applyBorder="1" applyAlignment="1">
      <alignment horizontal="center" vertical="center" wrapText="1"/>
    </xf>
    <xf numFmtId="3" fontId="5" fillId="0" borderId="4" xfId="0" quotePrefix="1" applyNumberFormat="1" applyFont="1" applyFill="1" applyBorder="1" applyAlignment="1">
      <alignment horizontal="center" vertical="center" wrapText="1"/>
    </xf>
    <xf numFmtId="3" fontId="33" fillId="0" borderId="12" xfId="0" applyNumberFormat="1" applyFont="1" applyFill="1" applyBorder="1" applyAlignment="1">
      <alignment horizontal="center" vertical="center" wrapText="1"/>
    </xf>
    <xf numFmtId="3" fontId="5" fillId="0" borderId="16" xfId="0" applyNumberFormat="1" applyFont="1" applyFill="1" applyBorder="1" applyAlignment="1">
      <alignment horizontal="center" vertical="center" wrapText="1"/>
    </xf>
    <xf numFmtId="3" fontId="33" fillId="0" borderId="16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3" fontId="4" fillId="0" borderId="18" xfId="0" quotePrefix="1" applyNumberFormat="1" applyFont="1" applyFill="1" applyBorder="1" applyAlignment="1">
      <alignment horizontal="center" vertical="center" wrapText="1"/>
    </xf>
    <xf numFmtId="3" fontId="4" fillId="0" borderId="14" xfId="0" quotePrefix="1" applyNumberFormat="1" applyFont="1" applyFill="1" applyBorder="1" applyAlignment="1">
      <alignment horizontal="center" vertical="center" wrapText="1"/>
    </xf>
    <xf numFmtId="3" fontId="4" fillId="0" borderId="17" xfId="0" quotePrefix="1" applyNumberFormat="1" applyFont="1" applyFill="1" applyBorder="1" applyAlignment="1">
      <alignment horizontal="center" vertical="center" wrapText="1"/>
    </xf>
    <xf numFmtId="0" fontId="5" fillId="0" borderId="18" xfId="0" quotePrefix="1" applyFont="1" applyFill="1" applyBorder="1" applyAlignment="1">
      <alignment horizontal="center" vertical="center" wrapText="1"/>
    </xf>
    <xf numFmtId="0" fontId="5" fillId="0" borderId="8" xfId="0" quotePrefix="1" applyFont="1" applyFill="1" applyBorder="1" applyAlignment="1">
      <alignment horizontal="center" vertical="center" wrapText="1"/>
    </xf>
    <xf numFmtId="0" fontId="5" fillId="0" borderId="19" xfId="0" quotePrefix="1" applyFont="1" applyFill="1" applyBorder="1" applyAlignment="1">
      <alignment horizontal="center" vertical="center" wrapText="1"/>
    </xf>
    <xf numFmtId="3" fontId="5" fillId="0" borderId="3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33" fillId="0" borderId="1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3" fontId="33" fillId="0" borderId="18" xfId="0" applyNumberFormat="1" applyFont="1" applyFill="1" applyBorder="1" applyAlignment="1">
      <alignment horizontal="center" vertical="center" wrapText="1"/>
    </xf>
    <xf numFmtId="3" fontId="33" fillId="0" borderId="14" xfId="0" applyNumberFormat="1" applyFont="1" applyFill="1" applyBorder="1" applyAlignment="1">
      <alignment horizontal="center" vertical="center" wrapText="1"/>
    </xf>
    <xf numFmtId="3" fontId="5" fillId="0" borderId="21" xfId="0" applyNumberFormat="1" applyFont="1" applyFill="1" applyBorder="1" applyAlignment="1">
      <alignment horizontal="center" vertical="center" wrapText="1"/>
    </xf>
    <xf numFmtId="3" fontId="5" fillId="0" borderId="22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49" fontId="29" fillId="0" borderId="0" xfId="2" applyNumberFormat="1" applyFont="1" applyFill="1" applyAlignment="1">
      <alignment horizontal="center" vertical="center"/>
    </xf>
    <xf numFmtId="49" fontId="15" fillId="0" borderId="0" xfId="2" applyNumberFormat="1" applyFont="1" applyFill="1" applyAlignment="1">
      <alignment horizontal="center" vertical="center"/>
    </xf>
    <xf numFmtId="49" fontId="11" fillId="0" borderId="0" xfId="2" applyNumberFormat="1" applyFont="1" applyFill="1" applyAlignment="1">
      <alignment horizontal="center" vertical="center"/>
    </xf>
    <xf numFmtId="0" fontId="29" fillId="0" borderId="0" xfId="1" applyFont="1" applyFill="1" applyAlignment="1">
      <alignment horizontal="center" vertical="center"/>
    </xf>
    <xf numFmtId="0" fontId="15" fillId="0" borderId="0" xfId="1" applyFont="1" applyFill="1" applyAlignment="1">
      <alignment horizontal="center" vertical="center"/>
    </xf>
    <xf numFmtId="0" fontId="11" fillId="0" borderId="0" xfId="1" applyFont="1" applyFill="1" applyAlignment="1">
      <alignment horizontal="center" vertical="center" wrapText="1"/>
    </xf>
    <xf numFmtId="49" fontId="29" fillId="0" borderId="0" xfId="1" applyNumberFormat="1" applyFont="1" applyFill="1" applyAlignment="1">
      <alignment horizontal="center" vertical="center"/>
    </xf>
    <xf numFmtId="0" fontId="11" fillId="0" borderId="0" xfId="1" applyFont="1" applyFill="1" applyAlignment="1">
      <alignment horizontal="center" vertical="center"/>
    </xf>
    <xf numFmtId="49" fontId="15" fillId="0" borderId="0" xfId="1" applyNumberFormat="1" applyFont="1" applyFill="1" applyAlignment="1">
      <alignment horizontal="center" vertical="center"/>
    </xf>
    <xf numFmtId="49" fontId="11" fillId="0" borderId="0" xfId="1" applyNumberFormat="1" applyFont="1" applyFill="1" applyAlignment="1">
      <alignment horizontal="center" vertical="center"/>
    </xf>
    <xf numFmtId="0" fontId="42" fillId="0" borderId="0" xfId="0" applyFont="1" applyFill="1" applyBorder="1" applyAlignment="1">
      <alignment horizontal="center"/>
    </xf>
    <xf numFmtId="0" fontId="1" fillId="0" borderId="1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1" xfId="2" applyFont="1" applyBorder="1" applyAlignment="1">
      <alignment horizontal="left"/>
    </xf>
    <xf numFmtId="0" fontId="4" fillId="0" borderId="1" xfId="2" applyFont="1" applyBorder="1" applyAlignment="1">
      <alignment horizontal="left"/>
    </xf>
    <xf numFmtId="0" fontId="4" fillId="0" borderId="0" xfId="1" applyFont="1" applyFill="1" applyBorder="1" applyAlignment="1">
      <alignment horizontal="center"/>
    </xf>
    <xf numFmtId="0" fontId="5" fillId="0" borderId="17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3" fontId="33" fillId="0" borderId="18" xfId="1" applyNumberFormat="1" applyFont="1" applyFill="1" applyBorder="1" applyAlignment="1">
      <alignment horizontal="center" vertical="center" wrapText="1"/>
    </xf>
    <xf numFmtId="3" fontId="33" fillId="0" borderId="14" xfId="1" applyNumberFormat="1" applyFont="1" applyFill="1" applyBorder="1" applyAlignment="1">
      <alignment horizontal="center" vertical="center" wrapText="1"/>
    </xf>
    <xf numFmtId="3" fontId="5" fillId="0" borderId="21" xfId="1" applyNumberFormat="1" applyFont="1" applyFill="1" applyBorder="1" applyAlignment="1">
      <alignment horizontal="center" vertical="center" wrapText="1"/>
    </xf>
    <xf numFmtId="3" fontId="5" fillId="0" borderId="22" xfId="1" applyNumberFormat="1" applyFont="1" applyFill="1" applyBorder="1" applyAlignment="1">
      <alignment horizontal="center" vertical="center" wrapText="1"/>
    </xf>
    <xf numFmtId="0" fontId="5" fillId="0" borderId="18" xfId="1" quotePrefix="1" applyFont="1" applyFill="1" applyBorder="1" applyAlignment="1">
      <alignment horizontal="center" vertical="center" wrapText="1"/>
    </xf>
    <xf numFmtId="0" fontId="5" fillId="0" borderId="8" xfId="1" quotePrefix="1" applyFont="1" applyFill="1" applyBorder="1" applyAlignment="1">
      <alignment horizontal="center" vertical="center" wrapText="1"/>
    </xf>
    <xf numFmtId="0" fontId="5" fillId="0" borderId="19" xfId="1" quotePrefix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5" fillId="0" borderId="20" xfId="1" applyFont="1" applyFill="1" applyBorder="1" applyAlignment="1">
      <alignment horizontal="center" vertical="center" wrapText="1"/>
    </xf>
    <xf numFmtId="3" fontId="4" fillId="0" borderId="18" xfId="1" quotePrefix="1" applyNumberFormat="1" applyFont="1" applyFill="1" applyBorder="1" applyAlignment="1">
      <alignment horizontal="center" vertical="center" wrapText="1"/>
    </xf>
    <xf numFmtId="3" fontId="4" fillId="0" borderId="14" xfId="1" quotePrefix="1" applyNumberFormat="1" applyFont="1" applyFill="1" applyBorder="1" applyAlignment="1">
      <alignment horizontal="center" vertical="center" wrapText="1"/>
    </xf>
    <xf numFmtId="3" fontId="4" fillId="0" borderId="17" xfId="1" quotePrefix="1" applyNumberFormat="1" applyFont="1" applyFill="1" applyBorder="1" applyAlignment="1">
      <alignment horizontal="center" vertical="center" wrapText="1"/>
    </xf>
    <xf numFmtId="3" fontId="4" fillId="0" borderId="14" xfId="2" quotePrefix="1" applyNumberFormat="1" applyFont="1" applyFill="1" applyBorder="1" applyAlignment="1">
      <alignment horizontal="center" vertical="center" wrapText="1"/>
    </xf>
    <xf numFmtId="3" fontId="4" fillId="0" borderId="17" xfId="2" quotePrefix="1" applyNumberFormat="1" applyFont="1" applyFill="1" applyBorder="1" applyAlignment="1">
      <alignment horizontal="center" vertical="center" wrapText="1"/>
    </xf>
    <xf numFmtId="0" fontId="5" fillId="0" borderId="18" xfId="2" quotePrefix="1" applyFont="1" applyFill="1" applyBorder="1" applyAlignment="1">
      <alignment horizontal="center" vertical="center" wrapText="1"/>
    </xf>
    <xf numFmtId="0" fontId="5" fillId="0" borderId="8" xfId="2" quotePrefix="1" applyFont="1" applyFill="1" applyBorder="1" applyAlignment="1">
      <alignment horizontal="center" vertical="center" wrapText="1"/>
    </xf>
    <xf numFmtId="0" fontId="5" fillId="0" borderId="19" xfId="2" quotePrefix="1" applyFont="1" applyFill="1" applyBorder="1" applyAlignment="1">
      <alignment horizontal="center" vertical="center" wrapText="1"/>
    </xf>
    <xf numFmtId="0" fontId="5" fillId="0" borderId="14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center" vertical="center" wrapText="1"/>
    </xf>
    <xf numFmtId="0" fontId="5" fillId="0" borderId="20" xfId="2" applyFont="1" applyFill="1" applyBorder="1" applyAlignment="1">
      <alignment horizontal="center" vertical="center" wrapText="1"/>
    </xf>
    <xf numFmtId="3" fontId="4" fillId="0" borderId="18" xfId="2" quotePrefix="1" applyNumberFormat="1" applyFont="1" applyFill="1" applyBorder="1" applyAlignment="1">
      <alignment horizontal="center" vertical="center" wrapText="1"/>
    </xf>
    <xf numFmtId="3" fontId="33" fillId="0" borderId="16" xfId="2" applyNumberFormat="1" applyFont="1" applyFill="1" applyBorder="1" applyAlignment="1">
      <alignment horizontal="center" vertical="center" wrapText="1"/>
    </xf>
    <xf numFmtId="3" fontId="5" fillId="0" borderId="16" xfId="2" applyNumberFormat="1" applyFont="1" applyFill="1" applyBorder="1" applyAlignment="1">
      <alignment horizontal="center" vertical="center" wrapText="1"/>
    </xf>
    <xf numFmtId="3" fontId="5" fillId="0" borderId="13" xfId="2" applyNumberFormat="1" applyFont="1" applyFill="1" applyBorder="1" applyAlignment="1">
      <alignment horizontal="center" vertical="center" wrapText="1"/>
    </xf>
    <xf numFmtId="3" fontId="5" fillId="0" borderId="12" xfId="2" applyNumberFormat="1" applyFont="1" applyFill="1" applyBorder="1" applyAlignment="1">
      <alignment horizontal="center" vertical="center" wrapText="1"/>
    </xf>
    <xf numFmtId="3" fontId="33" fillId="0" borderId="12" xfId="2" applyNumberFormat="1" applyFont="1" applyFill="1" applyBorder="1" applyAlignment="1">
      <alignment horizontal="center" vertical="center" wrapText="1"/>
    </xf>
    <xf numFmtId="3" fontId="5" fillId="0" borderId="15" xfId="2" quotePrefix="1" applyNumberFormat="1" applyFont="1" applyFill="1" applyBorder="1" applyAlignment="1">
      <alignment horizontal="center" vertical="center" wrapText="1"/>
    </xf>
    <xf numFmtId="3" fontId="5" fillId="0" borderId="2" xfId="2" quotePrefix="1" applyNumberFormat="1" applyFont="1" applyFill="1" applyBorder="1" applyAlignment="1">
      <alignment horizontal="center" vertical="center" wrapText="1"/>
    </xf>
    <xf numFmtId="3" fontId="5" fillId="0" borderId="5" xfId="2" quotePrefix="1" applyNumberFormat="1" applyFont="1" applyFill="1" applyBorder="1" applyAlignment="1">
      <alignment horizontal="center" vertical="center" wrapText="1"/>
    </xf>
    <xf numFmtId="3" fontId="5" fillId="0" borderId="4" xfId="2" quotePrefix="1" applyNumberFormat="1" applyFont="1" applyFill="1" applyBorder="1" applyAlignment="1">
      <alignment horizontal="center" vertical="center" wrapText="1"/>
    </xf>
    <xf numFmtId="3" fontId="5" fillId="0" borderId="3" xfId="1" applyNumberFormat="1" applyFont="1" applyFill="1" applyBorder="1" applyAlignment="1">
      <alignment horizontal="center" vertical="center" wrapText="1"/>
    </xf>
    <xf numFmtId="3" fontId="33" fillId="0" borderId="12" xfId="1" applyNumberFormat="1" applyFont="1" applyFill="1" applyBorder="1" applyAlignment="1">
      <alignment horizontal="center" vertical="center" wrapText="1"/>
    </xf>
    <xf numFmtId="3" fontId="5" fillId="0" borderId="16" xfId="1" applyNumberFormat="1" applyFont="1" applyFill="1" applyBorder="1" applyAlignment="1">
      <alignment horizontal="center" vertical="center" wrapText="1"/>
    </xf>
    <xf numFmtId="3" fontId="5" fillId="0" borderId="13" xfId="1" applyNumberFormat="1" applyFont="1" applyFill="1" applyBorder="1" applyAlignment="1">
      <alignment horizontal="center" vertical="center" wrapText="1"/>
    </xf>
    <xf numFmtId="3" fontId="5" fillId="0" borderId="12" xfId="1" applyNumberFormat="1" applyFont="1" applyFill="1" applyBorder="1" applyAlignment="1">
      <alignment horizontal="center" vertical="center" wrapText="1"/>
    </xf>
    <xf numFmtId="3" fontId="5" fillId="0" borderId="15" xfId="1" quotePrefix="1" applyNumberFormat="1" applyFont="1" applyFill="1" applyBorder="1" applyAlignment="1">
      <alignment horizontal="center" vertical="center" wrapText="1"/>
    </xf>
    <xf numFmtId="3" fontId="5" fillId="0" borderId="2" xfId="1" quotePrefix="1" applyNumberFormat="1" applyFont="1" applyFill="1" applyBorder="1" applyAlignment="1">
      <alignment horizontal="center" vertical="center" wrapText="1"/>
    </xf>
    <xf numFmtId="3" fontId="5" fillId="0" borderId="5" xfId="1" quotePrefix="1" applyNumberFormat="1" applyFont="1" applyFill="1" applyBorder="1" applyAlignment="1">
      <alignment horizontal="center" vertical="center" wrapText="1"/>
    </xf>
    <xf numFmtId="3" fontId="5" fillId="0" borderId="4" xfId="1" quotePrefix="1" applyNumberFormat="1" applyFont="1" applyFill="1" applyBorder="1" applyAlignment="1">
      <alignment horizontal="center" vertical="center" wrapText="1"/>
    </xf>
    <xf numFmtId="0" fontId="31" fillId="0" borderId="0" xfId="1" applyFont="1" applyFill="1" applyBorder="1" applyAlignment="1">
      <alignment horizontal="center"/>
    </xf>
    <xf numFmtId="0" fontId="31" fillId="0" borderId="0" xfId="2" applyFont="1" applyFill="1" applyBorder="1" applyAlignment="1">
      <alignment horizontal="center"/>
    </xf>
    <xf numFmtId="0" fontId="4" fillId="0" borderId="0" xfId="2" applyFont="1" applyFill="1" applyBorder="1" applyAlignment="1">
      <alignment horizontal="center"/>
    </xf>
    <xf numFmtId="3" fontId="4" fillId="0" borderId="23" xfId="0" quotePrefix="1" applyNumberFormat="1" applyFont="1" applyFill="1" applyBorder="1" applyAlignment="1">
      <alignment horizontal="center" vertical="center" wrapText="1"/>
    </xf>
    <xf numFmtId="3" fontId="4" fillId="0" borderId="21" xfId="0" quotePrefix="1" applyNumberFormat="1" applyFont="1" applyFill="1" applyBorder="1" applyAlignment="1">
      <alignment horizontal="center" vertical="center" wrapText="1"/>
    </xf>
    <xf numFmtId="3" fontId="5" fillId="0" borderId="19" xfId="0" applyNumberFormat="1" applyFont="1" applyFill="1" applyBorder="1" applyAlignment="1">
      <alignment horizontal="center" vertical="center" wrapText="1"/>
    </xf>
    <xf numFmtId="3" fontId="5" fillId="0" borderId="20" xfId="0" applyNumberFormat="1" applyFont="1" applyFill="1" applyBorder="1" applyAlignment="1">
      <alignment horizontal="center" vertical="center" wrapText="1"/>
    </xf>
    <xf numFmtId="3" fontId="5" fillId="0" borderId="4" xfId="0" applyNumberFormat="1" applyFont="1" applyFill="1" applyBorder="1" applyAlignment="1">
      <alignment horizontal="center" vertical="center" wrapText="1"/>
    </xf>
    <xf numFmtId="3" fontId="4" fillId="0" borderId="22" xfId="0" quotePrefix="1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3" fontId="5" fillId="0" borderId="23" xfId="0" applyNumberFormat="1" applyFont="1" applyFill="1" applyBorder="1" applyAlignment="1">
      <alignment horizontal="center" vertical="center" wrapText="1"/>
    </xf>
    <xf numFmtId="49" fontId="15" fillId="0" borderId="0" xfId="0" applyNumberFormat="1" applyFont="1" applyFill="1" applyAlignment="1">
      <alignment horizontal="center" vertical="center"/>
    </xf>
    <xf numFmtId="49" fontId="11" fillId="0" borderId="0" xfId="0" applyNumberFormat="1" applyFont="1" applyFill="1" applyAlignment="1">
      <alignment horizontal="center" vertical="center"/>
    </xf>
    <xf numFmtId="49" fontId="29" fillId="0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11" fillId="0" borderId="0" xfId="0" applyNumberFormat="1" applyFont="1" applyFill="1" applyAlignment="1">
      <alignment horizontal="center" vertical="center" wrapText="1"/>
    </xf>
    <xf numFmtId="0" fontId="15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wrapText="1"/>
    </xf>
    <xf numFmtId="0" fontId="11" fillId="0" borderId="0" xfId="0" applyFont="1" applyFill="1" applyAlignment="1">
      <alignment horizontal="center"/>
    </xf>
    <xf numFmtId="0" fontId="36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/>
    </xf>
    <xf numFmtId="0" fontId="29" fillId="0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11" fillId="0" borderId="0" xfId="0" applyFont="1" applyFill="1" applyAlignment="1">
      <alignment horizontal="center" wrapText="1"/>
    </xf>
    <xf numFmtId="0" fontId="4" fillId="0" borderId="8" xfId="0" applyFont="1" applyBorder="1"/>
    <xf numFmtId="3" fontId="4" fillId="0" borderId="21" xfId="0" applyNumberFormat="1" applyFont="1" applyFill="1" applyBorder="1" applyAlignment="1">
      <alignment horizontal="center" vertical="center" wrapText="1"/>
    </xf>
    <xf numFmtId="3" fontId="4" fillId="0" borderId="22" xfId="0" applyNumberFormat="1" applyFont="1" applyFill="1" applyBorder="1" applyAlignment="1">
      <alignment horizontal="center" vertical="center" wrapText="1"/>
    </xf>
    <xf numFmtId="3" fontId="4" fillId="0" borderId="23" xfId="0" quotePrefix="1" applyNumberFormat="1" applyFont="1" applyFill="1" applyBorder="1" applyAlignment="1">
      <alignment horizontal="right" vertical="center" wrapText="1"/>
    </xf>
    <xf numFmtId="3" fontId="4" fillId="0" borderId="21" xfId="0" quotePrefix="1" applyNumberFormat="1" applyFont="1" applyFill="1" applyBorder="1" applyAlignment="1">
      <alignment horizontal="right" vertical="center" wrapText="1"/>
    </xf>
    <xf numFmtId="0" fontId="27" fillId="0" borderId="0" xfId="0" applyFont="1" applyFill="1" applyAlignment="1">
      <alignment horizontal="center" wrapText="1"/>
    </xf>
    <xf numFmtId="0" fontId="27" fillId="0" borderId="0" xfId="0" applyFont="1" applyAlignment="1"/>
    <xf numFmtId="0" fontId="15" fillId="0" borderId="0" xfId="0" applyFont="1" applyFill="1" applyAlignment="1">
      <alignment vertical="center"/>
    </xf>
    <xf numFmtId="0" fontId="4" fillId="0" borderId="0" xfId="0" applyFont="1" applyFill="1" applyAlignment="1">
      <alignment horizontal="center"/>
    </xf>
    <xf numFmtId="0" fontId="27" fillId="0" borderId="0" xfId="0" applyFont="1" applyFill="1" applyAlignment="1">
      <alignment horizontal="left" wrapText="1"/>
    </xf>
    <xf numFmtId="0" fontId="27" fillId="0" borderId="0" xfId="0" applyFont="1" applyAlignment="1">
      <alignment horizontal="left"/>
    </xf>
    <xf numFmtId="0" fontId="14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Alignment="1"/>
    <xf numFmtId="0" fontId="1" fillId="0" borderId="1" xfId="0" applyFont="1" applyFill="1" applyBorder="1" applyAlignment="1">
      <alignment horizontal="right"/>
    </xf>
    <xf numFmtId="0" fontId="0" fillId="0" borderId="1" xfId="0" applyBorder="1" applyAlignment="1"/>
    <xf numFmtId="3" fontId="13" fillId="0" borderId="16" xfId="0" applyNumberFormat="1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 wrapText="1"/>
    </xf>
    <xf numFmtId="3" fontId="13" fillId="0" borderId="12" xfId="0" applyNumberFormat="1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8" xfId="0" applyBorder="1"/>
    <xf numFmtId="0" fontId="0" fillId="0" borderId="0" xfId="0"/>
    <xf numFmtId="3" fontId="13" fillId="0" borderId="23" xfId="0" applyNumberFormat="1" applyFont="1" applyFill="1" applyBorder="1" applyAlignment="1">
      <alignment horizontal="center" vertical="center" wrapText="1"/>
    </xf>
    <xf numFmtId="3" fontId="13" fillId="0" borderId="21" xfId="0" applyNumberFormat="1" applyFont="1" applyFill="1" applyBorder="1" applyAlignment="1">
      <alignment horizontal="center" vertical="center" wrapText="1"/>
    </xf>
    <xf numFmtId="3" fontId="13" fillId="0" borderId="22" xfId="0" applyNumberFormat="1" applyFont="1" applyFill="1" applyBorder="1" applyAlignment="1">
      <alignment horizontal="center" vertical="center" wrapText="1"/>
    </xf>
    <xf numFmtId="0" fontId="0" fillId="0" borderId="14" xfId="0" applyBorder="1" applyAlignment="1"/>
    <xf numFmtId="0" fontId="0" fillId="0" borderId="0" xfId="0" applyBorder="1" applyAlignment="1"/>
    <xf numFmtId="0" fontId="29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0" fontId="4" fillId="0" borderId="0" xfId="1" applyFont="1"/>
    <xf numFmtId="49" fontId="29" fillId="0" borderId="0" xfId="1" applyNumberFormat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49" fontId="15" fillId="0" borderId="0" xfId="1" applyNumberFormat="1" applyFont="1" applyAlignment="1">
      <alignment horizontal="center" vertical="center"/>
    </xf>
    <xf numFmtId="49" fontId="11" fillId="0" borderId="0" xfId="1" applyNumberFormat="1" applyFont="1" applyAlignment="1">
      <alignment horizontal="center" vertical="center"/>
    </xf>
    <xf numFmtId="49" fontId="29" fillId="0" borderId="0" xfId="2" applyNumberFormat="1" applyFont="1" applyAlignment="1">
      <alignment horizontal="center" vertical="center"/>
    </xf>
    <xf numFmtId="49" fontId="15" fillId="0" borderId="0" xfId="2" applyNumberFormat="1" applyFont="1" applyAlignment="1">
      <alignment horizontal="center" vertical="center"/>
    </xf>
    <xf numFmtId="49" fontId="11" fillId="0" borderId="0" xfId="2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6" fillId="0" borderId="1" xfId="0" applyFont="1" applyBorder="1" applyAlignment="1">
      <alignment horizontal="center"/>
    </xf>
    <xf numFmtId="0" fontId="4" fillId="0" borderId="1" xfId="0" applyFont="1" applyBorder="1"/>
    <xf numFmtId="0" fontId="33" fillId="0" borderId="17" xfId="0" applyFont="1" applyBorder="1" applyAlignment="1">
      <alignment horizontal="center" vertical="center" wrapText="1"/>
    </xf>
    <xf numFmtId="3" fontId="33" fillId="0" borderId="18" xfId="0" applyNumberFormat="1" applyFont="1" applyBorder="1" applyAlignment="1">
      <alignment horizontal="center" vertical="center" wrapText="1"/>
    </xf>
    <xf numFmtId="3" fontId="33" fillId="0" borderId="14" xfId="0" applyNumberFormat="1" applyFont="1" applyBorder="1" applyAlignment="1">
      <alignment horizontal="center" vertical="center" wrapText="1"/>
    </xf>
    <xf numFmtId="3" fontId="5" fillId="0" borderId="21" xfId="0" applyNumberFormat="1" applyFont="1" applyBorder="1" applyAlignment="1">
      <alignment horizontal="center" vertical="center" wrapText="1"/>
    </xf>
    <xf numFmtId="3" fontId="5" fillId="0" borderId="22" xfId="0" applyNumberFormat="1" applyFont="1" applyBorder="1" applyAlignment="1">
      <alignment horizontal="center" vertical="center" wrapText="1"/>
    </xf>
    <xf numFmtId="0" fontId="5" fillId="0" borderId="18" xfId="0" quotePrefix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3" fontId="4" fillId="0" borderId="18" xfId="0" quotePrefix="1" applyNumberFormat="1" applyFont="1" applyBorder="1" applyAlignment="1">
      <alignment horizontal="center" vertical="center" wrapText="1"/>
    </xf>
    <xf numFmtId="3" fontId="4" fillId="0" borderId="14" xfId="0" quotePrefix="1" applyNumberFormat="1" applyFont="1" applyBorder="1" applyAlignment="1">
      <alignment horizontal="center" vertical="center" wrapText="1"/>
    </xf>
    <xf numFmtId="3" fontId="4" fillId="0" borderId="17" xfId="0" quotePrefix="1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3" fontId="33" fillId="0" borderId="12" xfId="0" applyNumberFormat="1" applyFont="1" applyBorder="1" applyAlignment="1">
      <alignment horizontal="center" vertical="center" wrapText="1"/>
    </xf>
    <xf numFmtId="3" fontId="5" fillId="0" borderId="16" xfId="0" applyNumberFormat="1" applyFont="1" applyBorder="1" applyAlignment="1">
      <alignment horizontal="center" vertical="center" wrapText="1"/>
    </xf>
    <xf numFmtId="3" fontId="5" fillId="0" borderId="13" xfId="0" applyNumberFormat="1" applyFont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 wrapText="1"/>
    </xf>
    <xf numFmtId="0" fontId="5" fillId="0" borderId="8" xfId="0" quotePrefix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3" fontId="33" fillId="0" borderId="16" xfId="0" applyNumberFormat="1" applyFont="1" applyBorder="1" applyAlignment="1">
      <alignment horizontal="center" vertical="center" wrapText="1"/>
    </xf>
    <xf numFmtId="3" fontId="5" fillId="0" borderId="15" xfId="0" quotePrefix="1" applyNumberFormat="1" applyFont="1" applyBorder="1" applyAlignment="1">
      <alignment horizontal="center" vertical="center" wrapText="1"/>
    </xf>
    <xf numFmtId="3" fontId="5" fillId="0" borderId="5" xfId="0" quotePrefix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3" fontId="5" fillId="0" borderId="2" xfId="0" quotePrefix="1" applyNumberFormat="1" applyFont="1" applyBorder="1" applyAlignment="1">
      <alignment horizontal="center" vertical="center" wrapText="1"/>
    </xf>
    <xf numFmtId="0" fontId="5" fillId="0" borderId="19" xfId="0" quotePrefix="1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3" fontId="5" fillId="0" borderId="4" xfId="0" quotePrefix="1" applyNumberFormat="1" applyFont="1" applyBorder="1" applyAlignment="1">
      <alignment horizontal="center" vertical="center" wrapText="1"/>
    </xf>
    <xf numFmtId="185" fontId="23" fillId="0" borderId="0" xfId="0" applyNumberFormat="1" applyFont="1" applyAlignment="1">
      <alignment vertical="center"/>
    </xf>
    <xf numFmtId="0" fontId="12" fillId="0" borderId="6" xfId="0" quotePrefix="1" applyFont="1" applyBorder="1" applyAlignment="1">
      <alignment horizontal="left" vertical="center"/>
    </xf>
    <xf numFmtId="0" fontId="34" fillId="0" borderId="7" xfId="4" applyFont="1" applyBorder="1" applyAlignment="1">
      <alignment horizontal="left" vertical="center" indent="1"/>
    </xf>
    <xf numFmtId="0" fontId="12" fillId="0" borderId="8" xfId="0" applyFont="1" applyBorder="1" applyAlignment="1">
      <alignment horizontal="left" vertical="center" indent="1"/>
    </xf>
    <xf numFmtId="0" fontId="12" fillId="0" borderId="7" xfId="4" applyFont="1" applyBorder="1" applyAlignment="1">
      <alignment horizontal="left" vertical="center" indent="1"/>
    </xf>
    <xf numFmtId="0" fontId="32" fillId="0" borderId="7" xfId="4" applyFont="1" applyBorder="1" applyAlignment="1">
      <alignment horizontal="left" vertical="center" indent="2"/>
    </xf>
    <xf numFmtId="185" fontId="26" fillId="0" borderId="0" xfId="0" applyNumberFormat="1" applyFont="1" applyAlignment="1">
      <alignment vertical="center"/>
    </xf>
    <xf numFmtId="0" fontId="1" fillId="0" borderId="8" xfId="0" applyFont="1" applyBorder="1" applyAlignment="1">
      <alignment horizontal="left" vertical="center" indent="2"/>
    </xf>
    <xf numFmtId="0" fontId="1" fillId="0" borderId="7" xfId="4" applyFont="1" applyBorder="1" applyAlignment="1">
      <alignment horizontal="left" vertical="center" indent="2"/>
    </xf>
    <xf numFmtId="0" fontId="32" fillId="0" borderId="9" xfId="4" applyFont="1" applyBorder="1" applyAlignment="1">
      <alignment horizontal="left" vertical="center" indent="2"/>
    </xf>
    <xf numFmtId="0" fontId="1" fillId="0" borderId="10" xfId="0" applyFont="1" applyBorder="1" applyAlignment="1">
      <alignment horizontal="left" vertical="center" indent="2"/>
    </xf>
    <xf numFmtId="0" fontId="1" fillId="0" borderId="9" xfId="4" applyFont="1" applyBorder="1" applyAlignment="1">
      <alignment horizontal="left" vertical="center" indent="2"/>
    </xf>
    <xf numFmtId="0" fontId="1" fillId="0" borderId="0" xfId="2" applyFont="1">
      <alignment vertical="center"/>
    </xf>
    <xf numFmtId="41" fontId="1" fillId="0" borderId="0" xfId="2" applyNumberFormat="1" applyFont="1">
      <alignment vertical="center"/>
    </xf>
    <xf numFmtId="0" fontId="4" fillId="0" borderId="0" xfId="2" applyFont="1" applyAlignment="1"/>
    <xf numFmtId="177" fontId="12" fillId="0" borderId="0" xfId="0" applyNumberFormat="1" applyFont="1" applyAlignment="1">
      <alignment vertical="center"/>
    </xf>
    <xf numFmtId="177" fontId="12" fillId="0" borderId="0" xfId="1" applyNumberFormat="1" applyFont="1" applyAlignment="1">
      <alignment vertical="center"/>
    </xf>
    <xf numFmtId="177" fontId="4" fillId="0" borderId="0" xfId="0" applyNumberFormat="1" applyFont="1" applyAlignment="1">
      <alignment vertical="center"/>
    </xf>
    <xf numFmtId="177" fontId="1" fillId="0" borderId="0" xfId="1" applyNumberFormat="1" applyFont="1" applyAlignment="1">
      <alignment vertical="center"/>
    </xf>
    <xf numFmtId="177" fontId="4" fillId="0" borderId="0" xfId="1" applyNumberFormat="1" applyFont="1"/>
  </cellXfs>
  <cellStyles count="5">
    <cellStyle name="一般" xfId="0" builtinId="0"/>
    <cellStyle name="一般 2" xfId="1" xr:uid="{00000000-0005-0000-0000-000001000000}"/>
    <cellStyle name="一般 3" xfId="2" xr:uid="{00000000-0005-0000-0000-000002000000}"/>
    <cellStyle name="一般_53醫療費用申報-97" xfId="3" xr:uid="{00000000-0005-0000-0000-000003000000}"/>
    <cellStyle name="一般_TABLE29OK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314325</xdr:colOff>
      <xdr:row>4</xdr:row>
      <xdr:rowOff>0</xdr:rowOff>
    </xdr:from>
    <xdr:to>
      <xdr:col>12</xdr:col>
      <xdr:colOff>682300</xdr:colOff>
      <xdr:row>4</xdr:row>
      <xdr:rowOff>2382</xdr:rowOff>
    </xdr:to>
    <xdr:sp macro="" textlink="">
      <xdr:nvSpPr>
        <xdr:cNvPr id="2" name="文字 1">
          <a:extLst>
            <a:ext uri="{FF2B5EF4-FFF2-40B4-BE49-F238E27FC236}">
              <a16:creationId xmlns:a16="http://schemas.microsoft.com/office/drawing/2014/main" id="{6420DF90-70E9-40D7-939F-FC4FDF6024DC}"/>
            </a:ext>
          </a:extLst>
        </xdr:cNvPr>
        <xdr:cNvSpPr txBox="1">
          <a:spLocks noChangeArrowheads="1"/>
        </xdr:cNvSpPr>
      </xdr:nvSpPr>
      <xdr:spPr bwMode="auto">
        <a:xfrm>
          <a:off x="1028700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314325</xdr:colOff>
      <xdr:row>4</xdr:row>
      <xdr:rowOff>0</xdr:rowOff>
    </xdr:from>
    <xdr:to>
      <xdr:col>12</xdr:col>
      <xdr:colOff>682300</xdr:colOff>
      <xdr:row>4</xdr:row>
      <xdr:rowOff>2382</xdr:rowOff>
    </xdr:to>
    <xdr:sp macro="" textlink="">
      <xdr:nvSpPr>
        <xdr:cNvPr id="3" name="文字 1">
          <a:extLst>
            <a:ext uri="{FF2B5EF4-FFF2-40B4-BE49-F238E27FC236}">
              <a16:creationId xmlns:a16="http://schemas.microsoft.com/office/drawing/2014/main" id="{A626A506-5179-4917-98BB-91C2582ACF2A}"/>
            </a:ext>
          </a:extLst>
        </xdr:cNvPr>
        <xdr:cNvSpPr txBox="1">
          <a:spLocks noChangeArrowheads="1"/>
        </xdr:cNvSpPr>
      </xdr:nvSpPr>
      <xdr:spPr bwMode="auto">
        <a:xfrm>
          <a:off x="1028700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4</xdr:row>
      <xdr:rowOff>0</xdr:rowOff>
    </xdr:from>
    <xdr:to>
      <xdr:col>27</xdr:col>
      <xdr:colOff>12245</xdr:colOff>
      <xdr:row>4</xdr:row>
      <xdr:rowOff>2382</xdr:rowOff>
    </xdr:to>
    <xdr:sp macro="" textlink="">
      <xdr:nvSpPr>
        <xdr:cNvPr id="4" name="文字 1">
          <a:extLst>
            <a:ext uri="{FF2B5EF4-FFF2-40B4-BE49-F238E27FC236}">
              <a16:creationId xmlns:a16="http://schemas.microsoft.com/office/drawing/2014/main" id="{6815352E-886C-4ED0-BF21-8A91E364D6F8}"/>
            </a:ext>
          </a:extLst>
        </xdr:cNvPr>
        <xdr:cNvSpPr txBox="1">
          <a:spLocks noChangeArrowheads="1"/>
        </xdr:cNvSpPr>
      </xdr:nvSpPr>
      <xdr:spPr bwMode="auto">
        <a:xfrm>
          <a:off x="2326005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4</xdr:row>
      <xdr:rowOff>0</xdr:rowOff>
    </xdr:from>
    <xdr:to>
      <xdr:col>27</xdr:col>
      <xdr:colOff>12245</xdr:colOff>
      <xdr:row>4</xdr:row>
      <xdr:rowOff>2382</xdr:rowOff>
    </xdr:to>
    <xdr:sp macro="" textlink="">
      <xdr:nvSpPr>
        <xdr:cNvPr id="5" name="文字 1">
          <a:extLst>
            <a:ext uri="{FF2B5EF4-FFF2-40B4-BE49-F238E27FC236}">
              <a16:creationId xmlns:a16="http://schemas.microsoft.com/office/drawing/2014/main" id="{34503E21-AE21-4162-B727-BFC1EB5AFDFC}"/>
            </a:ext>
          </a:extLst>
        </xdr:cNvPr>
        <xdr:cNvSpPr txBox="1">
          <a:spLocks noChangeArrowheads="1"/>
        </xdr:cNvSpPr>
      </xdr:nvSpPr>
      <xdr:spPr bwMode="auto">
        <a:xfrm>
          <a:off x="2326005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340995</xdr:colOff>
      <xdr:row>4</xdr:row>
      <xdr:rowOff>0</xdr:rowOff>
    </xdr:from>
    <xdr:to>
      <xdr:col>18</xdr:col>
      <xdr:colOff>609781</xdr:colOff>
      <xdr:row>4</xdr:row>
      <xdr:rowOff>2382</xdr:rowOff>
    </xdr:to>
    <xdr:sp macro="" textlink="">
      <xdr:nvSpPr>
        <xdr:cNvPr id="6" name="文字 1">
          <a:extLst>
            <a:ext uri="{FF2B5EF4-FFF2-40B4-BE49-F238E27FC236}">
              <a16:creationId xmlns:a16="http://schemas.microsoft.com/office/drawing/2014/main" id="{DECB3D96-CBB4-44DB-AEEF-6FD75A89C68A}"/>
            </a:ext>
          </a:extLst>
        </xdr:cNvPr>
        <xdr:cNvSpPr txBox="1">
          <a:spLocks noChangeArrowheads="1"/>
        </xdr:cNvSpPr>
      </xdr:nvSpPr>
      <xdr:spPr bwMode="auto">
        <a:xfrm>
          <a:off x="1640205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340995</xdr:colOff>
      <xdr:row>4</xdr:row>
      <xdr:rowOff>0</xdr:rowOff>
    </xdr:from>
    <xdr:to>
      <xdr:col>18</xdr:col>
      <xdr:colOff>609781</xdr:colOff>
      <xdr:row>4</xdr:row>
      <xdr:rowOff>2382</xdr:rowOff>
    </xdr:to>
    <xdr:sp macro="" textlink="">
      <xdr:nvSpPr>
        <xdr:cNvPr id="7" name="文字 1">
          <a:extLst>
            <a:ext uri="{FF2B5EF4-FFF2-40B4-BE49-F238E27FC236}">
              <a16:creationId xmlns:a16="http://schemas.microsoft.com/office/drawing/2014/main" id="{F9DF7762-80DF-4B4D-BC10-9F43A13A4A36}"/>
            </a:ext>
          </a:extLst>
        </xdr:cNvPr>
        <xdr:cNvSpPr txBox="1">
          <a:spLocks noChangeArrowheads="1"/>
        </xdr:cNvSpPr>
      </xdr:nvSpPr>
      <xdr:spPr bwMode="auto">
        <a:xfrm>
          <a:off x="1640205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39</xdr:col>
      <xdr:colOff>340995</xdr:colOff>
      <xdr:row>4</xdr:row>
      <xdr:rowOff>0</xdr:rowOff>
    </xdr:from>
    <xdr:to>
      <xdr:col>40</xdr:col>
      <xdr:colOff>610116</xdr:colOff>
      <xdr:row>4</xdr:row>
      <xdr:rowOff>2382</xdr:rowOff>
    </xdr:to>
    <xdr:sp macro="" textlink="">
      <xdr:nvSpPr>
        <xdr:cNvPr id="8" name="文字 1">
          <a:extLst>
            <a:ext uri="{FF2B5EF4-FFF2-40B4-BE49-F238E27FC236}">
              <a16:creationId xmlns:a16="http://schemas.microsoft.com/office/drawing/2014/main" id="{1AA51953-6B50-47D8-9D72-140DFB34BA4B}"/>
            </a:ext>
          </a:extLst>
        </xdr:cNvPr>
        <xdr:cNvSpPr txBox="1">
          <a:spLocks noChangeArrowheads="1"/>
        </xdr:cNvSpPr>
      </xdr:nvSpPr>
      <xdr:spPr bwMode="auto">
        <a:xfrm>
          <a:off x="3623310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39</xdr:col>
      <xdr:colOff>340995</xdr:colOff>
      <xdr:row>4</xdr:row>
      <xdr:rowOff>0</xdr:rowOff>
    </xdr:from>
    <xdr:to>
      <xdr:col>40</xdr:col>
      <xdr:colOff>610116</xdr:colOff>
      <xdr:row>4</xdr:row>
      <xdr:rowOff>2382</xdr:rowOff>
    </xdr:to>
    <xdr:sp macro="" textlink="">
      <xdr:nvSpPr>
        <xdr:cNvPr id="9" name="文字 1">
          <a:extLst>
            <a:ext uri="{FF2B5EF4-FFF2-40B4-BE49-F238E27FC236}">
              <a16:creationId xmlns:a16="http://schemas.microsoft.com/office/drawing/2014/main" id="{B32CCEF4-58DF-4951-ABB3-408F924589A4}"/>
            </a:ext>
          </a:extLst>
        </xdr:cNvPr>
        <xdr:cNvSpPr txBox="1">
          <a:spLocks noChangeArrowheads="1"/>
        </xdr:cNvSpPr>
      </xdr:nvSpPr>
      <xdr:spPr bwMode="auto">
        <a:xfrm>
          <a:off x="3623310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31</xdr:col>
      <xdr:colOff>333375</xdr:colOff>
      <xdr:row>4</xdr:row>
      <xdr:rowOff>0</xdr:rowOff>
    </xdr:from>
    <xdr:to>
      <xdr:col>33</xdr:col>
      <xdr:colOff>1482</xdr:colOff>
      <xdr:row>4</xdr:row>
      <xdr:rowOff>2382</xdr:rowOff>
    </xdr:to>
    <xdr:sp macro="" textlink="">
      <xdr:nvSpPr>
        <xdr:cNvPr id="10" name="文字 1">
          <a:extLst>
            <a:ext uri="{FF2B5EF4-FFF2-40B4-BE49-F238E27FC236}">
              <a16:creationId xmlns:a16="http://schemas.microsoft.com/office/drawing/2014/main" id="{B22D5595-879A-408A-B574-36361A61565B}"/>
            </a:ext>
          </a:extLst>
        </xdr:cNvPr>
        <xdr:cNvSpPr txBox="1">
          <a:spLocks noChangeArrowheads="1"/>
        </xdr:cNvSpPr>
      </xdr:nvSpPr>
      <xdr:spPr bwMode="auto">
        <a:xfrm>
          <a:off x="2937510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31</xdr:col>
      <xdr:colOff>333375</xdr:colOff>
      <xdr:row>4</xdr:row>
      <xdr:rowOff>0</xdr:rowOff>
    </xdr:from>
    <xdr:to>
      <xdr:col>33</xdr:col>
      <xdr:colOff>1482</xdr:colOff>
      <xdr:row>4</xdr:row>
      <xdr:rowOff>2382</xdr:rowOff>
    </xdr:to>
    <xdr:sp macro="" textlink="">
      <xdr:nvSpPr>
        <xdr:cNvPr id="11" name="文字 1">
          <a:extLst>
            <a:ext uri="{FF2B5EF4-FFF2-40B4-BE49-F238E27FC236}">
              <a16:creationId xmlns:a16="http://schemas.microsoft.com/office/drawing/2014/main" id="{E4B6730B-2311-4BCF-93DA-D7ADA7D5C863}"/>
            </a:ext>
          </a:extLst>
        </xdr:cNvPr>
        <xdr:cNvSpPr txBox="1">
          <a:spLocks noChangeArrowheads="1"/>
        </xdr:cNvSpPr>
      </xdr:nvSpPr>
      <xdr:spPr bwMode="auto">
        <a:xfrm>
          <a:off x="2937510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333375</xdr:colOff>
      <xdr:row>4</xdr:row>
      <xdr:rowOff>0</xdr:rowOff>
    </xdr:from>
    <xdr:to>
      <xdr:col>54</xdr:col>
      <xdr:colOff>708584</xdr:colOff>
      <xdr:row>4</xdr:row>
      <xdr:rowOff>2382</xdr:rowOff>
    </xdr:to>
    <xdr:sp macro="" textlink="">
      <xdr:nvSpPr>
        <xdr:cNvPr id="12" name="文字 1">
          <a:extLst>
            <a:ext uri="{FF2B5EF4-FFF2-40B4-BE49-F238E27FC236}">
              <a16:creationId xmlns:a16="http://schemas.microsoft.com/office/drawing/2014/main" id="{438F9393-6487-45CA-A049-249DFCB13A13}"/>
            </a:ext>
          </a:extLst>
        </xdr:cNvPr>
        <xdr:cNvSpPr txBox="1">
          <a:spLocks noChangeArrowheads="1"/>
        </xdr:cNvSpPr>
      </xdr:nvSpPr>
      <xdr:spPr bwMode="auto">
        <a:xfrm>
          <a:off x="4920615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333375</xdr:colOff>
      <xdr:row>4</xdr:row>
      <xdr:rowOff>0</xdr:rowOff>
    </xdr:from>
    <xdr:to>
      <xdr:col>54</xdr:col>
      <xdr:colOff>708584</xdr:colOff>
      <xdr:row>4</xdr:row>
      <xdr:rowOff>2382</xdr:rowOff>
    </xdr:to>
    <xdr:sp macro="" textlink="">
      <xdr:nvSpPr>
        <xdr:cNvPr id="13" name="文字 1">
          <a:extLst>
            <a:ext uri="{FF2B5EF4-FFF2-40B4-BE49-F238E27FC236}">
              <a16:creationId xmlns:a16="http://schemas.microsoft.com/office/drawing/2014/main" id="{4BEA627A-79FB-430B-9D0E-4F9816C80CCC}"/>
            </a:ext>
          </a:extLst>
        </xdr:cNvPr>
        <xdr:cNvSpPr txBox="1">
          <a:spLocks noChangeArrowheads="1"/>
        </xdr:cNvSpPr>
      </xdr:nvSpPr>
      <xdr:spPr bwMode="auto">
        <a:xfrm>
          <a:off x="4920615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340995</xdr:colOff>
      <xdr:row>4</xdr:row>
      <xdr:rowOff>0</xdr:rowOff>
    </xdr:from>
    <xdr:to>
      <xdr:col>47</xdr:col>
      <xdr:colOff>12399</xdr:colOff>
      <xdr:row>4</xdr:row>
      <xdr:rowOff>2382</xdr:rowOff>
    </xdr:to>
    <xdr:sp macro="" textlink="">
      <xdr:nvSpPr>
        <xdr:cNvPr id="14" name="文字 1">
          <a:extLst>
            <a:ext uri="{FF2B5EF4-FFF2-40B4-BE49-F238E27FC236}">
              <a16:creationId xmlns:a16="http://schemas.microsoft.com/office/drawing/2014/main" id="{CD6DCD0B-306A-4C96-AF3C-B2ACF615A651}"/>
            </a:ext>
          </a:extLst>
        </xdr:cNvPr>
        <xdr:cNvSpPr txBox="1">
          <a:spLocks noChangeArrowheads="1"/>
        </xdr:cNvSpPr>
      </xdr:nvSpPr>
      <xdr:spPr bwMode="auto">
        <a:xfrm>
          <a:off x="4234815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340995</xdr:colOff>
      <xdr:row>4</xdr:row>
      <xdr:rowOff>0</xdr:rowOff>
    </xdr:from>
    <xdr:to>
      <xdr:col>47</xdr:col>
      <xdr:colOff>12399</xdr:colOff>
      <xdr:row>4</xdr:row>
      <xdr:rowOff>2382</xdr:rowOff>
    </xdr:to>
    <xdr:sp macro="" textlink="">
      <xdr:nvSpPr>
        <xdr:cNvPr id="15" name="文字 1">
          <a:extLst>
            <a:ext uri="{FF2B5EF4-FFF2-40B4-BE49-F238E27FC236}">
              <a16:creationId xmlns:a16="http://schemas.microsoft.com/office/drawing/2014/main" id="{50655E3B-B291-4CEB-A273-464EFCB5B9F4}"/>
            </a:ext>
          </a:extLst>
        </xdr:cNvPr>
        <xdr:cNvSpPr txBox="1">
          <a:spLocks noChangeArrowheads="1"/>
        </xdr:cNvSpPr>
      </xdr:nvSpPr>
      <xdr:spPr bwMode="auto">
        <a:xfrm>
          <a:off x="4234815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67</xdr:col>
      <xdr:colOff>333375</xdr:colOff>
      <xdr:row>4</xdr:row>
      <xdr:rowOff>0</xdr:rowOff>
    </xdr:from>
    <xdr:to>
      <xdr:col>69</xdr:col>
      <xdr:colOff>23268</xdr:colOff>
      <xdr:row>4</xdr:row>
      <xdr:rowOff>2382</xdr:rowOff>
    </xdr:to>
    <xdr:sp macro="" textlink="">
      <xdr:nvSpPr>
        <xdr:cNvPr id="16" name="文字 1">
          <a:extLst>
            <a:ext uri="{FF2B5EF4-FFF2-40B4-BE49-F238E27FC236}">
              <a16:creationId xmlns:a16="http://schemas.microsoft.com/office/drawing/2014/main" id="{7F4BBB00-8FE9-45F7-A1A7-4EC3C016CA07}"/>
            </a:ext>
          </a:extLst>
        </xdr:cNvPr>
        <xdr:cNvSpPr txBox="1">
          <a:spLocks noChangeArrowheads="1"/>
        </xdr:cNvSpPr>
      </xdr:nvSpPr>
      <xdr:spPr bwMode="auto">
        <a:xfrm>
          <a:off x="6217920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67</xdr:col>
      <xdr:colOff>333375</xdr:colOff>
      <xdr:row>4</xdr:row>
      <xdr:rowOff>0</xdr:rowOff>
    </xdr:from>
    <xdr:to>
      <xdr:col>69</xdr:col>
      <xdr:colOff>23268</xdr:colOff>
      <xdr:row>4</xdr:row>
      <xdr:rowOff>2382</xdr:rowOff>
    </xdr:to>
    <xdr:sp macro="" textlink="">
      <xdr:nvSpPr>
        <xdr:cNvPr id="17" name="文字 1">
          <a:extLst>
            <a:ext uri="{FF2B5EF4-FFF2-40B4-BE49-F238E27FC236}">
              <a16:creationId xmlns:a16="http://schemas.microsoft.com/office/drawing/2014/main" id="{7F073CB3-CF7F-4AF1-B599-9EFF7411002A}"/>
            </a:ext>
          </a:extLst>
        </xdr:cNvPr>
        <xdr:cNvSpPr txBox="1">
          <a:spLocks noChangeArrowheads="1"/>
        </xdr:cNvSpPr>
      </xdr:nvSpPr>
      <xdr:spPr bwMode="auto">
        <a:xfrm>
          <a:off x="6217920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59</xdr:col>
      <xdr:colOff>333375</xdr:colOff>
      <xdr:row>4</xdr:row>
      <xdr:rowOff>0</xdr:rowOff>
    </xdr:from>
    <xdr:to>
      <xdr:col>60</xdr:col>
      <xdr:colOff>609592</xdr:colOff>
      <xdr:row>4</xdr:row>
      <xdr:rowOff>2382</xdr:rowOff>
    </xdr:to>
    <xdr:sp macro="" textlink="">
      <xdr:nvSpPr>
        <xdr:cNvPr id="18" name="文字 1">
          <a:extLst>
            <a:ext uri="{FF2B5EF4-FFF2-40B4-BE49-F238E27FC236}">
              <a16:creationId xmlns:a16="http://schemas.microsoft.com/office/drawing/2014/main" id="{90908D41-1238-43CB-A456-80B9F00FFA9A}"/>
            </a:ext>
          </a:extLst>
        </xdr:cNvPr>
        <xdr:cNvSpPr txBox="1">
          <a:spLocks noChangeArrowheads="1"/>
        </xdr:cNvSpPr>
      </xdr:nvSpPr>
      <xdr:spPr bwMode="auto">
        <a:xfrm>
          <a:off x="5532120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59</xdr:col>
      <xdr:colOff>333375</xdr:colOff>
      <xdr:row>4</xdr:row>
      <xdr:rowOff>0</xdr:rowOff>
    </xdr:from>
    <xdr:to>
      <xdr:col>60</xdr:col>
      <xdr:colOff>609592</xdr:colOff>
      <xdr:row>4</xdr:row>
      <xdr:rowOff>2382</xdr:rowOff>
    </xdr:to>
    <xdr:sp macro="" textlink="">
      <xdr:nvSpPr>
        <xdr:cNvPr id="19" name="文字 1">
          <a:extLst>
            <a:ext uri="{FF2B5EF4-FFF2-40B4-BE49-F238E27FC236}">
              <a16:creationId xmlns:a16="http://schemas.microsoft.com/office/drawing/2014/main" id="{83B5BD83-BD4A-4B0C-ACDA-1B56B3F30A98}"/>
            </a:ext>
          </a:extLst>
        </xdr:cNvPr>
        <xdr:cNvSpPr txBox="1">
          <a:spLocks noChangeArrowheads="1"/>
        </xdr:cNvSpPr>
      </xdr:nvSpPr>
      <xdr:spPr bwMode="auto">
        <a:xfrm>
          <a:off x="5532120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81</xdr:col>
      <xdr:colOff>333375</xdr:colOff>
      <xdr:row>4</xdr:row>
      <xdr:rowOff>0</xdr:rowOff>
    </xdr:from>
    <xdr:to>
      <xdr:col>82</xdr:col>
      <xdr:colOff>853343</xdr:colOff>
      <xdr:row>4</xdr:row>
      <xdr:rowOff>2382</xdr:rowOff>
    </xdr:to>
    <xdr:sp macro="" textlink="">
      <xdr:nvSpPr>
        <xdr:cNvPr id="20" name="文字 1">
          <a:extLst>
            <a:ext uri="{FF2B5EF4-FFF2-40B4-BE49-F238E27FC236}">
              <a16:creationId xmlns:a16="http://schemas.microsoft.com/office/drawing/2014/main" id="{C698BDE4-AB0E-4B15-ACCC-CAD71529079E}"/>
            </a:ext>
          </a:extLst>
        </xdr:cNvPr>
        <xdr:cNvSpPr txBox="1">
          <a:spLocks noChangeArrowheads="1"/>
        </xdr:cNvSpPr>
      </xdr:nvSpPr>
      <xdr:spPr bwMode="auto">
        <a:xfrm>
          <a:off x="7515225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81</xdr:col>
      <xdr:colOff>333375</xdr:colOff>
      <xdr:row>4</xdr:row>
      <xdr:rowOff>0</xdr:rowOff>
    </xdr:from>
    <xdr:to>
      <xdr:col>82</xdr:col>
      <xdr:colOff>853343</xdr:colOff>
      <xdr:row>4</xdr:row>
      <xdr:rowOff>2382</xdr:rowOff>
    </xdr:to>
    <xdr:sp macro="" textlink="">
      <xdr:nvSpPr>
        <xdr:cNvPr id="21" name="文字 1">
          <a:extLst>
            <a:ext uri="{FF2B5EF4-FFF2-40B4-BE49-F238E27FC236}">
              <a16:creationId xmlns:a16="http://schemas.microsoft.com/office/drawing/2014/main" id="{056EFD51-0E4F-414C-A760-B243600198CB}"/>
            </a:ext>
          </a:extLst>
        </xdr:cNvPr>
        <xdr:cNvSpPr txBox="1">
          <a:spLocks noChangeArrowheads="1"/>
        </xdr:cNvSpPr>
      </xdr:nvSpPr>
      <xdr:spPr bwMode="auto">
        <a:xfrm>
          <a:off x="7515225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333375</xdr:colOff>
      <xdr:row>4</xdr:row>
      <xdr:rowOff>0</xdr:rowOff>
    </xdr:from>
    <xdr:to>
      <xdr:col>75</xdr:col>
      <xdr:colOff>7069</xdr:colOff>
      <xdr:row>4</xdr:row>
      <xdr:rowOff>2382</xdr:rowOff>
    </xdr:to>
    <xdr:sp macro="" textlink="">
      <xdr:nvSpPr>
        <xdr:cNvPr id="22" name="文字 1">
          <a:extLst>
            <a:ext uri="{FF2B5EF4-FFF2-40B4-BE49-F238E27FC236}">
              <a16:creationId xmlns:a16="http://schemas.microsoft.com/office/drawing/2014/main" id="{ABF73C6F-B1CA-46AC-964F-A0D6345DA82C}"/>
            </a:ext>
          </a:extLst>
        </xdr:cNvPr>
        <xdr:cNvSpPr txBox="1">
          <a:spLocks noChangeArrowheads="1"/>
        </xdr:cNvSpPr>
      </xdr:nvSpPr>
      <xdr:spPr bwMode="auto">
        <a:xfrm>
          <a:off x="6829425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333375</xdr:colOff>
      <xdr:row>4</xdr:row>
      <xdr:rowOff>0</xdr:rowOff>
    </xdr:from>
    <xdr:to>
      <xdr:col>75</xdr:col>
      <xdr:colOff>7069</xdr:colOff>
      <xdr:row>4</xdr:row>
      <xdr:rowOff>2382</xdr:rowOff>
    </xdr:to>
    <xdr:sp macro="" textlink="">
      <xdr:nvSpPr>
        <xdr:cNvPr id="23" name="文字 1">
          <a:extLst>
            <a:ext uri="{FF2B5EF4-FFF2-40B4-BE49-F238E27FC236}">
              <a16:creationId xmlns:a16="http://schemas.microsoft.com/office/drawing/2014/main" id="{46DD3759-A84E-48EF-B728-835CC51198B1}"/>
            </a:ext>
          </a:extLst>
        </xdr:cNvPr>
        <xdr:cNvSpPr txBox="1">
          <a:spLocks noChangeArrowheads="1"/>
        </xdr:cNvSpPr>
      </xdr:nvSpPr>
      <xdr:spPr bwMode="auto">
        <a:xfrm>
          <a:off x="6829425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87</xdr:col>
      <xdr:colOff>333375</xdr:colOff>
      <xdr:row>4</xdr:row>
      <xdr:rowOff>0</xdr:rowOff>
    </xdr:from>
    <xdr:to>
      <xdr:col>89</xdr:col>
      <xdr:colOff>1681</xdr:colOff>
      <xdr:row>4</xdr:row>
      <xdr:rowOff>2382</xdr:rowOff>
    </xdr:to>
    <xdr:sp macro="" textlink="">
      <xdr:nvSpPr>
        <xdr:cNvPr id="24" name="文字 1">
          <a:extLst>
            <a:ext uri="{FF2B5EF4-FFF2-40B4-BE49-F238E27FC236}">
              <a16:creationId xmlns:a16="http://schemas.microsoft.com/office/drawing/2014/main" id="{0FDED94B-2F7A-4053-AA2C-174FD7E6A057}"/>
            </a:ext>
          </a:extLst>
        </xdr:cNvPr>
        <xdr:cNvSpPr txBox="1">
          <a:spLocks noChangeArrowheads="1"/>
        </xdr:cNvSpPr>
      </xdr:nvSpPr>
      <xdr:spPr bwMode="auto">
        <a:xfrm>
          <a:off x="8126730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87</xdr:col>
      <xdr:colOff>333375</xdr:colOff>
      <xdr:row>4</xdr:row>
      <xdr:rowOff>0</xdr:rowOff>
    </xdr:from>
    <xdr:to>
      <xdr:col>89</xdr:col>
      <xdr:colOff>1681</xdr:colOff>
      <xdr:row>4</xdr:row>
      <xdr:rowOff>2382</xdr:rowOff>
    </xdr:to>
    <xdr:sp macro="" textlink="">
      <xdr:nvSpPr>
        <xdr:cNvPr id="25" name="文字 1">
          <a:extLst>
            <a:ext uri="{FF2B5EF4-FFF2-40B4-BE49-F238E27FC236}">
              <a16:creationId xmlns:a16="http://schemas.microsoft.com/office/drawing/2014/main" id="{1C20D5CF-D31A-4931-8522-0B4782FAC2A5}"/>
            </a:ext>
          </a:extLst>
        </xdr:cNvPr>
        <xdr:cNvSpPr txBox="1">
          <a:spLocks noChangeArrowheads="1"/>
        </xdr:cNvSpPr>
      </xdr:nvSpPr>
      <xdr:spPr bwMode="auto">
        <a:xfrm>
          <a:off x="8126730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27</xdr:col>
      <xdr:colOff>333375</xdr:colOff>
      <xdr:row>4</xdr:row>
      <xdr:rowOff>0</xdr:rowOff>
    </xdr:from>
    <xdr:to>
      <xdr:col>29</xdr:col>
      <xdr:colOff>2156</xdr:colOff>
      <xdr:row>4</xdr:row>
      <xdr:rowOff>2382</xdr:rowOff>
    </xdr:to>
    <xdr:sp macro="" textlink="">
      <xdr:nvSpPr>
        <xdr:cNvPr id="34" name="文字 1">
          <a:extLst>
            <a:ext uri="{FF2B5EF4-FFF2-40B4-BE49-F238E27FC236}">
              <a16:creationId xmlns:a16="http://schemas.microsoft.com/office/drawing/2014/main" id="{FED93DD8-DEA2-4081-82BD-482877095AD0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27</xdr:col>
      <xdr:colOff>333375</xdr:colOff>
      <xdr:row>4</xdr:row>
      <xdr:rowOff>0</xdr:rowOff>
    </xdr:from>
    <xdr:to>
      <xdr:col>29</xdr:col>
      <xdr:colOff>2156</xdr:colOff>
      <xdr:row>4</xdr:row>
      <xdr:rowOff>2382</xdr:rowOff>
    </xdr:to>
    <xdr:sp macro="" textlink="">
      <xdr:nvSpPr>
        <xdr:cNvPr id="35" name="文字 1">
          <a:extLst>
            <a:ext uri="{FF2B5EF4-FFF2-40B4-BE49-F238E27FC236}">
              <a16:creationId xmlns:a16="http://schemas.microsoft.com/office/drawing/2014/main" id="{1B91A986-9798-48D5-A6F5-64BCB139CFB9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21</xdr:col>
      <xdr:colOff>333375</xdr:colOff>
      <xdr:row>4</xdr:row>
      <xdr:rowOff>0</xdr:rowOff>
    </xdr:from>
    <xdr:to>
      <xdr:col>23</xdr:col>
      <xdr:colOff>2706</xdr:colOff>
      <xdr:row>4</xdr:row>
      <xdr:rowOff>2382</xdr:rowOff>
    </xdr:to>
    <xdr:sp macro="" textlink="">
      <xdr:nvSpPr>
        <xdr:cNvPr id="36" name="文字 1">
          <a:extLst>
            <a:ext uri="{FF2B5EF4-FFF2-40B4-BE49-F238E27FC236}">
              <a16:creationId xmlns:a16="http://schemas.microsoft.com/office/drawing/2014/main" id="{3688F0FA-9A92-4564-85FC-5F3211CACC3E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21</xdr:col>
      <xdr:colOff>333375</xdr:colOff>
      <xdr:row>4</xdr:row>
      <xdr:rowOff>0</xdr:rowOff>
    </xdr:from>
    <xdr:to>
      <xdr:col>23</xdr:col>
      <xdr:colOff>2706</xdr:colOff>
      <xdr:row>4</xdr:row>
      <xdr:rowOff>2382</xdr:rowOff>
    </xdr:to>
    <xdr:sp macro="" textlink="">
      <xdr:nvSpPr>
        <xdr:cNvPr id="37" name="文字 1">
          <a:extLst>
            <a:ext uri="{FF2B5EF4-FFF2-40B4-BE49-F238E27FC236}">
              <a16:creationId xmlns:a16="http://schemas.microsoft.com/office/drawing/2014/main" id="{47C4EC57-4571-4E63-A849-70FAEE94CED9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41</xdr:col>
      <xdr:colOff>321945</xdr:colOff>
      <xdr:row>4</xdr:row>
      <xdr:rowOff>0</xdr:rowOff>
    </xdr:from>
    <xdr:to>
      <xdr:col>43</xdr:col>
      <xdr:colOff>2088</xdr:colOff>
      <xdr:row>4</xdr:row>
      <xdr:rowOff>2382</xdr:rowOff>
    </xdr:to>
    <xdr:sp macro="" textlink="">
      <xdr:nvSpPr>
        <xdr:cNvPr id="38" name="文字 1">
          <a:extLst>
            <a:ext uri="{FF2B5EF4-FFF2-40B4-BE49-F238E27FC236}">
              <a16:creationId xmlns:a16="http://schemas.microsoft.com/office/drawing/2014/main" id="{4D342DFC-709A-4F4E-8216-AB5D53A86015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41</xdr:col>
      <xdr:colOff>321945</xdr:colOff>
      <xdr:row>4</xdr:row>
      <xdr:rowOff>0</xdr:rowOff>
    </xdr:from>
    <xdr:to>
      <xdr:col>43</xdr:col>
      <xdr:colOff>2088</xdr:colOff>
      <xdr:row>4</xdr:row>
      <xdr:rowOff>2382</xdr:rowOff>
    </xdr:to>
    <xdr:sp macro="" textlink="">
      <xdr:nvSpPr>
        <xdr:cNvPr id="39" name="文字 1">
          <a:extLst>
            <a:ext uri="{FF2B5EF4-FFF2-40B4-BE49-F238E27FC236}">
              <a16:creationId xmlns:a16="http://schemas.microsoft.com/office/drawing/2014/main" id="{DCC2920B-AB6D-42D8-99C5-6A01AB80BA21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49</xdr:col>
      <xdr:colOff>340995</xdr:colOff>
      <xdr:row>4</xdr:row>
      <xdr:rowOff>0</xdr:rowOff>
    </xdr:from>
    <xdr:to>
      <xdr:col>51</xdr:col>
      <xdr:colOff>4220</xdr:colOff>
      <xdr:row>4</xdr:row>
      <xdr:rowOff>2382</xdr:rowOff>
    </xdr:to>
    <xdr:sp macro="" textlink="">
      <xdr:nvSpPr>
        <xdr:cNvPr id="40" name="文字 1">
          <a:extLst>
            <a:ext uri="{FF2B5EF4-FFF2-40B4-BE49-F238E27FC236}">
              <a16:creationId xmlns:a16="http://schemas.microsoft.com/office/drawing/2014/main" id="{5FB62768-165C-46D9-A9A3-8F8E3BCC9496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49</xdr:col>
      <xdr:colOff>340995</xdr:colOff>
      <xdr:row>4</xdr:row>
      <xdr:rowOff>0</xdr:rowOff>
    </xdr:from>
    <xdr:to>
      <xdr:col>51</xdr:col>
      <xdr:colOff>4220</xdr:colOff>
      <xdr:row>4</xdr:row>
      <xdr:rowOff>2382</xdr:rowOff>
    </xdr:to>
    <xdr:sp macro="" textlink="">
      <xdr:nvSpPr>
        <xdr:cNvPr id="41" name="文字 1">
          <a:extLst>
            <a:ext uri="{FF2B5EF4-FFF2-40B4-BE49-F238E27FC236}">
              <a16:creationId xmlns:a16="http://schemas.microsoft.com/office/drawing/2014/main" id="{FB8E16E2-401D-48E5-A74A-7D4014132826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69</xdr:col>
      <xdr:colOff>340995</xdr:colOff>
      <xdr:row>4</xdr:row>
      <xdr:rowOff>0</xdr:rowOff>
    </xdr:from>
    <xdr:to>
      <xdr:col>70</xdr:col>
      <xdr:colOff>610734</xdr:colOff>
      <xdr:row>4</xdr:row>
      <xdr:rowOff>2382</xdr:rowOff>
    </xdr:to>
    <xdr:sp macro="" textlink="">
      <xdr:nvSpPr>
        <xdr:cNvPr id="42" name="文字 1">
          <a:extLst>
            <a:ext uri="{FF2B5EF4-FFF2-40B4-BE49-F238E27FC236}">
              <a16:creationId xmlns:a16="http://schemas.microsoft.com/office/drawing/2014/main" id="{A2B2EFAD-7190-46FD-A2EB-A9A40AA1E577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69</xdr:col>
      <xdr:colOff>340995</xdr:colOff>
      <xdr:row>4</xdr:row>
      <xdr:rowOff>0</xdr:rowOff>
    </xdr:from>
    <xdr:to>
      <xdr:col>70</xdr:col>
      <xdr:colOff>610734</xdr:colOff>
      <xdr:row>4</xdr:row>
      <xdr:rowOff>2382</xdr:rowOff>
    </xdr:to>
    <xdr:sp macro="" textlink="">
      <xdr:nvSpPr>
        <xdr:cNvPr id="43" name="文字 1">
          <a:extLst>
            <a:ext uri="{FF2B5EF4-FFF2-40B4-BE49-F238E27FC236}">
              <a16:creationId xmlns:a16="http://schemas.microsoft.com/office/drawing/2014/main" id="{5FE565CA-B09B-471A-BD03-B39BE32DAEC4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63</xdr:col>
      <xdr:colOff>340995</xdr:colOff>
      <xdr:row>4</xdr:row>
      <xdr:rowOff>0</xdr:rowOff>
    </xdr:from>
    <xdr:to>
      <xdr:col>64</xdr:col>
      <xdr:colOff>709456</xdr:colOff>
      <xdr:row>4</xdr:row>
      <xdr:rowOff>2382</xdr:rowOff>
    </xdr:to>
    <xdr:sp macro="" textlink="">
      <xdr:nvSpPr>
        <xdr:cNvPr id="44" name="文字 1">
          <a:extLst>
            <a:ext uri="{FF2B5EF4-FFF2-40B4-BE49-F238E27FC236}">
              <a16:creationId xmlns:a16="http://schemas.microsoft.com/office/drawing/2014/main" id="{297389A9-F675-4DD6-9B7F-1F13F78B677E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63</xdr:col>
      <xdr:colOff>340995</xdr:colOff>
      <xdr:row>4</xdr:row>
      <xdr:rowOff>0</xdr:rowOff>
    </xdr:from>
    <xdr:to>
      <xdr:col>64</xdr:col>
      <xdr:colOff>709456</xdr:colOff>
      <xdr:row>4</xdr:row>
      <xdr:rowOff>2382</xdr:rowOff>
    </xdr:to>
    <xdr:sp macro="" textlink="">
      <xdr:nvSpPr>
        <xdr:cNvPr id="45" name="文字 1">
          <a:extLst>
            <a:ext uri="{FF2B5EF4-FFF2-40B4-BE49-F238E27FC236}">
              <a16:creationId xmlns:a16="http://schemas.microsoft.com/office/drawing/2014/main" id="{29C3D0B1-13A3-4014-B8D8-64C55CDC6ED7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83</xdr:col>
      <xdr:colOff>314325</xdr:colOff>
      <xdr:row>4</xdr:row>
      <xdr:rowOff>0</xdr:rowOff>
    </xdr:from>
    <xdr:to>
      <xdr:col>84</xdr:col>
      <xdr:colOff>610394</xdr:colOff>
      <xdr:row>4</xdr:row>
      <xdr:rowOff>2382</xdr:rowOff>
    </xdr:to>
    <xdr:sp macro="" textlink="">
      <xdr:nvSpPr>
        <xdr:cNvPr id="46" name="文字 1">
          <a:extLst>
            <a:ext uri="{FF2B5EF4-FFF2-40B4-BE49-F238E27FC236}">
              <a16:creationId xmlns:a16="http://schemas.microsoft.com/office/drawing/2014/main" id="{4138BE8A-EE9B-4C43-A11C-A6E3787FC309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83</xdr:col>
      <xdr:colOff>314325</xdr:colOff>
      <xdr:row>4</xdr:row>
      <xdr:rowOff>0</xdr:rowOff>
    </xdr:from>
    <xdr:to>
      <xdr:col>84</xdr:col>
      <xdr:colOff>610394</xdr:colOff>
      <xdr:row>4</xdr:row>
      <xdr:rowOff>2382</xdr:rowOff>
    </xdr:to>
    <xdr:sp macro="" textlink="">
      <xdr:nvSpPr>
        <xdr:cNvPr id="47" name="文字 1">
          <a:extLst>
            <a:ext uri="{FF2B5EF4-FFF2-40B4-BE49-F238E27FC236}">
              <a16:creationId xmlns:a16="http://schemas.microsoft.com/office/drawing/2014/main" id="{FE5E2447-5D26-4775-BF9D-2D2213131BB9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91</xdr:col>
      <xdr:colOff>333375</xdr:colOff>
      <xdr:row>4</xdr:row>
      <xdr:rowOff>0</xdr:rowOff>
    </xdr:from>
    <xdr:to>
      <xdr:col>93</xdr:col>
      <xdr:colOff>2156</xdr:colOff>
      <xdr:row>4</xdr:row>
      <xdr:rowOff>2382</xdr:rowOff>
    </xdr:to>
    <xdr:sp macro="" textlink="">
      <xdr:nvSpPr>
        <xdr:cNvPr id="48" name="文字 1">
          <a:extLst>
            <a:ext uri="{FF2B5EF4-FFF2-40B4-BE49-F238E27FC236}">
              <a16:creationId xmlns:a16="http://schemas.microsoft.com/office/drawing/2014/main" id="{B54359B5-9770-49A0-980B-E3A814731A6F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91</xdr:col>
      <xdr:colOff>333375</xdr:colOff>
      <xdr:row>4</xdr:row>
      <xdr:rowOff>0</xdr:rowOff>
    </xdr:from>
    <xdr:to>
      <xdr:col>93</xdr:col>
      <xdr:colOff>2156</xdr:colOff>
      <xdr:row>4</xdr:row>
      <xdr:rowOff>2382</xdr:rowOff>
    </xdr:to>
    <xdr:sp macro="" textlink="">
      <xdr:nvSpPr>
        <xdr:cNvPr id="49" name="文字 1">
          <a:extLst>
            <a:ext uri="{FF2B5EF4-FFF2-40B4-BE49-F238E27FC236}">
              <a16:creationId xmlns:a16="http://schemas.microsoft.com/office/drawing/2014/main" id="{0330094B-5E0D-4503-994D-19971066BC4D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111</xdr:col>
      <xdr:colOff>333375</xdr:colOff>
      <xdr:row>4</xdr:row>
      <xdr:rowOff>0</xdr:rowOff>
    </xdr:from>
    <xdr:to>
      <xdr:col>113</xdr:col>
      <xdr:colOff>6029</xdr:colOff>
      <xdr:row>4</xdr:row>
      <xdr:rowOff>2382</xdr:rowOff>
    </xdr:to>
    <xdr:sp macro="" textlink="">
      <xdr:nvSpPr>
        <xdr:cNvPr id="50" name="文字 1">
          <a:extLst>
            <a:ext uri="{FF2B5EF4-FFF2-40B4-BE49-F238E27FC236}">
              <a16:creationId xmlns:a16="http://schemas.microsoft.com/office/drawing/2014/main" id="{BDA78ABC-9757-4C46-A79D-A1C7FD4A864A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111</xdr:col>
      <xdr:colOff>333375</xdr:colOff>
      <xdr:row>4</xdr:row>
      <xdr:rowOff>0</xdr:rowOff>
    </xdr:from>
    <xdr:to>
      <xdr:col>113</xdr:col>
      <xdr:colOff>6029</xdr:colOff>
      <xdr:row>4</xdr:row>
      <xdr:rowOff>2382</xdr:rowOff>
    </xdr:to>
    <xdr:sp macro="" textlink="">
      <xdr:nvSpPr>
        <xdr:cNvPr id="51" name="文字 1">
          <a:extLst>
            <a:ext uri="{FF2B5EF4-FFF2-40B4-BE49-F238E27FC236}">
              <a16:creationId xmlns:a16="http://schemas.microsoft.com/office/drawing/2014/main" id="{F740CA2E-E5D6-4752-9C1A-4CF8731D7193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105</xdr:col>
      <xdr:colOff>340995</xdr:colOff>
      <xdr:row>4</xdr:row>
      <xdr:rowOff>0</xdr:rowOff>
    </xdr:from>
    <xdr:to>
      <xdr:col>106</xdr:col>
      <xdr:colOff>610734</xdr:colOff>
      <xdr:row>4</xdr:row>
      <xdr:rowOff>2382</xdr:rowOff>
    </xdr:to>
    <xdr:sp macro="" textlink="">
      <xdr:nvSpPr>
        <xdr:cNvPr id="52" name="文字 1">
          <a:extLst>
            <a:ext uri="{FF2B5EF4-FFF2-40B4-BE49-F238E27FC236}">
              <a16:creationId xmlns:a16="http://schemas.microsoft.com/office/drawing/2014/main" id="{DA4606C6-3772-413E-81FE-0620FC114624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105</xdr:col>
      <xdr:colOff>340995</xdr:colOff>
      <xdr:row>4</xdr:row>
      <xdr:rowOff>0</xdr:rowOff>
    </xdr:from>
    <xdr:to>
      <xdr:col>106</xdr:col>
      <xdr:colOff>610734</xdr:colOff>
      <xdr:row>4</xdr:row>
      <xdr:rowOff>2382</xdr:rowOff>
    </xdr:to>
    <xdr:sp macro="" textlink="">
      <xdr:nvSpPr>
        <xdr:cNvPr id="53" name="文字 1">
          <a:extLst>
            <a:ext uri="{FF2B5EF4-FFF2-40B4-BE49-F238E27FC236}">
              <a16:creationId xmlns:a16="http://schemas.microsoft.com/office/drawing/2014/main" id="{73C2666A-4608-4FC0-82A2-4D19FE2F765E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125</xdr:col>
      <xdr:colOff>333375</xdr:colOff>
      <xdr:row>4</xdr:row>
      <xdr:rowOff>0</xdr:rowOff>
    </xdr:from>
    <xdr:to>
      <xdr:col>127</xdr:col>
      <xdr:colOff>2156</xdr:colOff>
      <xdr:row>4</xdr:row>
      <xdr:rowOff>2382</xdr:rowOff>
    </xdr:to>
    <xdr:sp macro="" textlink="">
      <xdr:nvSpPr>
        <xdr:cNvPr id="54" name="文字 1">
          <a:extLst>
            <a:ext uri="{FF2B5EF4-FFF2-40B4-BE49-F238E27FC236}">
              <a16:creationId xmlns:a16="http://schemas.microsoft.com/office/drawing/2014/main" id="{B62BCE99-516C-446B-8937-E188D9DD52B4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125</xdr:col>
      <xdr:colOff>333375</xdr:colOff>
      <xdr:row>4</xdr:row>
      <xdr:rowOff>0</xdr:rowOff>
    </xdr:from>
    <xdr:to>
      <xdr:col>127</xdr:col>
      <xdr:colOff>2156</xdr:colOff>
      <xdr:row>4</xdr:row>
      <xdr:rowOff>2382</xdr:rowOff>
    </xdr:to>
    <xdr:sp macro="" textlink="">
      <xdr:nvSpPr>
        <xdr:cNvPr id="55" name="文字 1">
          <a:extLst>
            <a:ext uri="{FF2B5EF4-FFF2-40B4-BE49-F238E27FC236}">
              <a16:creationId xmlns:a16="http://schemas.microsoft.com/office/drawing/2014/main" id="{46AC4314-D462-4B0B-863B-BB0BE06A194E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133</xdr:col>
      <xdr:colOff>333375</xdr:colOff>
      <xdr:row>4</xdr:row>
      <xdr:rowOff>0</xdr:rowOff>
    </xdr:from>
    <xdr:to>
      <xdr:col>134</xdr:col>
      <xdr:colOff>861626</xdr:colOff>
      <xdr:row>4</xdr:row>
      <xdr:rowOff>2382</xdr:rowOff>
    </xdr:to>
    <xdr:sp macro="" textlink="">
      <xdr:nvSpPr>
        <xdr:cNvPr id="56" name="文字 1">
          <a:extLst>
            <a:ext uri="{FF2B5EF4-FFF2-40B4-BE49-F238E27FC236}">
              <a16:creationId xmlns:a16="http://schemas.microsoft.com/office/drawing/2014/main" id="{AA5644D0-AF0C-4083-B9CD-1F088D34C432}"/>
            </a:ext>
          </a:extLst>
        </xdr:cNvPr>
        <xdr:cNvSpPr txBox="1">
          <a:spLocks noChangeArrowheads="1"/>
        </xdr:cNvSpPr>
      </xdr:nvSpPr>
      <xdr:spPr bwMode="auto">
        <a:xfrm>
          <a:off x="6838950" y="1162050"/>
          <a:ext cx="21621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133</xdr:col>
      <xdr:colOff>333375</xdr:colOff>
      <xdr:row>4</xdr:row>
      <xdr:rowOff>0</xdr:rowOff>
    </xdr:from>
    <xdr:to>
      <xdr:col>134</xdr:col>
      <xdr:colOff>861626</xdr:colOff>
      <xdr:row>4</xdr:row>
      <xdr:rowOff>2382</xdr:rowOff>
    </xdr:to>
    <xdr:sp macro="" textlink="">
      <xdr:nvSpPr>
        <xdr:cNvPr id="57" name="文字 1">
          <a:extLst>
            <a:ext uri="{FF2B5EF4-FFF2-40B4-BE49-F238E27FC236}">
              <a16:creationId xmlns:a16="http://schemas.microsoft.com/office/drawing/2014/main" id="{B40940B4-92BD-43E9-80C1-1A5A2FB9E050}"/>
            </a:ext>
          </a:extLst>
        </xdr:cNvPr>
        <xdr:cNvSpPr txBox="1">
          <a:spLocks noChangeArrowheads="1"/>
        </xdr:cNvSpPr>
      </xdr:nvSpPr>
      <xdr:spPr bwMode="auto">
        <a:xfrm>
          <a:off x="6838950" y="1162050"/>
          <a:ext cx="21621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321945</xdr:colOff>
      <xdr:row>4</xdr:row>
      <xdr:rowOff>0</xdr:rowOff>
    </xdr:from>
    <xdr:to>
      <xdr:col>13</xdr:col>
      <xdr:colOff>7276</xdr:colOff>
      <xdr:row>4</xdr:row>
      <xdr:rowOff>9525</xdr:rowOff>
    </xdr:to>
    <xdr:sp macro="" textlink="">
      <xdr:nvSpPr>
        <xdr:cNvPr id="2" name="文字 1">
          <a:extLst>
            <a:ext uri="{FF2B5EF4-FFF2-40B4-BE49-F238E27FC236}">
              <a16:creationId xmlns:a16="http://schemas.microsoft.com/office/drawing/2014/main" id="{3ADC0EA2-2B99-4198-A6A4-9C6ECD496484}"/>
            </a:ext>
          </a:extLst>
        </xdr:cNvPr>
        <xdr:cNvSpPr txBox="1">
          <a:spLocks noChangeArrowheads="1"/>
        </xdr:cNvSpPr>
      </xdr:nvSpPr>
      <xdr:spPr bwMode="auto">
        <a:xfrm>
          <a:off x="10553700" y="1152525"/>
          <a:ext cx="1295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321945</xdr:colOff>
      <xdr:row>4</xdr:row>
      <xdr:rowOff>0</xdr:rowOff>
    </xdr:from>
    <xdr:to>
      <xdr:col>13</xdr:col>
      <xdr:colOff>7276</xdr:colOff>
      <xdr:row>4</xdr:row>
      <xdr:rowOff>9525</xdr:rowOff>
    </xdr:to>
    <xdr:sp macro="" textlink="">
      <xdr:nvSpPr>
        <xdr:cNvPr id="3" name="文字 1">
          <a:extLst>
            <a:ext uri="{FF2B5EF4-FFF2-40B4-BE49-F238E27FC236}">
              <a16:creationId xmlns:a16="http://schemas.microsoft.com/office/drawing/2014/main" id="{EFC214F1-CC45-4F9C-89E9-1E3F9C198A06}"/>
            </a:ext>
          </a:extLst>
        </xdr:cNvPr>
        <xdr:cNvSpPr txBox="1">
          <a:spLocks noChangeArrowheads="1"/>
        </xdr:cNvSpPr>
      </xdr:nvSpPr>
      <xdr:spPr bwMode="auto">
        <a:xfrm>
          <a:off x="10553700" y="1152525"/>
          <a:ext cx="1295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4</xdr:row>
      <xdr:rowOff>0</xdr:rowOff>
    </xdr:from>
    <xdr:to>
      <xdr:col>26</xdr:col>
      <xdr:colOff>860607</xdr:colOff>
      <xdr:row>4</xdr:row>
      <xdr:rowOff>9525</xdr:rowOff>
    </xdr:to>
    <xdr:sp macro="" textlink="">
      <xdr:nvSpPr>
        <xdr:cNvPr id="4" name="文字 1">
          <a:extLst>
            <a:ext uri="{FF2B5EF4-FFF2-40B4-BE49-F238E27FC236}">
              <a16:creationId xmlns:a16="http://schemas.microsoft.com/office/drawing/2014/main" id="{8606F762-FBB2-46DE-86DE-04434AE3E038}"/>
            </a:ext>
          </a:extLst>
        </xdr:cNvPr>
        <xdr:cNvSpPr txBox="1">
          <a:spLocks noChangeArrowheads="1"/>
        </xdr:cNvSpPr>
      </xdr:nvSpPr>
      <xdr:spPr bwMode="auto">
        <a:xfrm>
          <a:off x="24212550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4</xdr:row>
      <xdr:rowOff>0</xdr:rowOff>
    </xdr:from>
    <xdr:to>
      <xdr:col>26</xdr:col>
      <xdr:colOff>860607</xdr:colOff>
      <xdr:row>4</xdr:row>
      <xdr:rowOff>9525</xdr:rowOff>
    </xdr:to>
    <xdr:sp macro="" textlink="">
      <xdr:nvSpPr>
        <xdr:cNvPr id="5" name="文字 1">
          <a:extLst>
            <a:ext uri="{FF2B5EF4-FFF2-40B4-BE49-F238E27FC236}">
              <a16:creationId xmlns:a16="http://schemas.microsoft.com/office/drawing/2014/main" id="{076E925D-C6A0-4C7D-B4CC-2B7C6BF6FA7E}"/>
            </a:ext>
          </a:extLst>
        </xdr:cNvPr>
        <xdr:cNvSpPr txBox="1">
          <a:spLocks noChangeArrowheads="1"/>
        </xdr:cNvSpPr>
      </xdr:nvSpPr>
      <xdr:spPr bwMode="auto">
        <a:xfrm>
          <a:off x="24212550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340995</xdr:colOff>
      <xdr:row>4</xdr:row>
      <xdr:rowOff>0</xdr:rowOff>
    </xdr:from>
    <xdr:to>
      <xdr:col>18</xdr:col>
      <xdr:colOff>845644</xdr:colOff>
      <xdr:row>4</xdr:row>
      <xdr:rowOff>9525</xdr:rowOff>
    </xdr:to>
    <xdr:sp macro="" textlink="">
      <xdr:nvSpPr>
        <xdr:cNvPr id="6" name="文字 1">
          <a:extLst>
            <a:ext uri="{FF2B5EF4-FFF2-40B4-BE49-F238E27FC236}">
              <a16:creationId xmlns:a16="http://schemas.microsoft.com/office/drawing/2014/main" id="{FFCBD6FE-EAA5-4AAE-A65A-365068DE0D59}"/>
            </a:ext>
          </a:extLst>
        </xdr:cNvPr>
        <xdr:cNvSpPr txBox="1">
          <a:spLocks noChangeArrowheads="1"/>
        </xdr:cNvSpPr>
      </xdr:nvSpPr>
      <xdr:spPr bwMode="auto">
        <a:xfrm>
          <a:off x="17297400" y="1152525"/>
          <a:ext cx="11525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340995</xdr:colOff>
      <xdr:row>4</xdr:row>
      <xdr:rowOff>0</xdr:rowOff>
    </xdr:from>
    <xdr:to>
      <xdr:col>18</xdr:col>
      <xdr:colOff>845644</xdr:colOff>
      <xdr:row>4</xdr:row>
      <xdr:rowOff>9525</xdr:rowOff>
    </xdr:to>
    <xdr:sp macro="" textlink="">
      <xdr:nvSpPr>
        <xdr:cNvPr id="7" name="文字 1">
          <a:extLst>
            <a:ext uri="{FF2B5EF4-FFF2-40B4-BE49-F238E27FC236}">
              <a16:creationId xmlns:a16="http://schemas.microsoft.com/office/drawing/2014/main" id="{AF5584E1-623D-4183-8750-82ED7DA01727}"/>
            </a:ext>
          </a:extLst>
        </xdr:cNvPr>
        <xdr:cNvSpPr txBox="1">
          <a:spLocks noChangeArrowheads="1"/>
        </xdr:cNvSpPr>
      </xdr:nvSpPr>
      <xdr:spPr bwMode="auto">
        <a:xfrm>
          <a:off x="17297400" y="1152525"/>
          <a:ext cx="11525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39</xdr:col>
      <xdr:colOff>340995</xdr:colOff>
      <xdr:row>4</xdr:row>
      <xdr:rowOff>0</xdr:rowOff>
    </xdr:from>
    <xdr:to>
      <xdr:col>40</xdr:col>
      <xdr:colOff>873446</xdr:colOff>
      <xdr:row>4</xdr:row>
      <xdr:rowOff>9525</xdr:rowOff>
    </xdr:to>
    <xdr:sp macro="" textlink="">
      <xdr:nvSpPr>
        <xdr:cNvPr id="8" name="文字 1">
          <a:extLst>
            <a:ext uri="{FF2B5EF4-FFF2-40B4-BE49-F238E27FC236}">
              <a16:creationId xmlns:a16="http://schemas.microsoft.com/office/drawing/2014/main" id="{681DE48E-5B7F-466B-9DAD-471D328A4474}"/>
            </a:ext>
          </a:extLst>
        </xdr:cNvPr>
        <xdr:cNvSpPr txBox="1">
          <a:spLocks noChangeArrowheads="1"/>
        </xdr:cNvSpPr>
      </xdr:nvSpPr>
      <xdr:spPr bwMode="auto">
        <a:xfrm>
          <a:off x="37766625" y="1152525"/>
          <a:ext cx="12287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39</xdr:col>
      <xdr:colOff>340995</xdr:colOff>
      <xdr:row>4</xdr:row>
      <xdr:rowOff>0</xdr:rowOff>
    </xdr:from>
    <xdr:to>
      <xdr:col>40</xdr:col>
      <xdr:colOff>873446</xdr:colOff>
      <xdr:row>4</xdr:row>
      <xdr:rowOff>9525</xdr:rowOff>
    </xdr:to>
    <xdr:sp macro="" textlink="">
      <xdr:nvSpPr>
        <xdr:cNvPr id="9" name="文字 1">
          <a:extLst>
            <a:ext uri="{FF2B5EF4-FFF2-40B4-BE49-F238E27FC236}">
              <a16:creationId xmlns:a16="http://schemas.microsoft.com/office/drawing/2014/main" id="{06159C28-1681-4EEE-8AF1-B3D2065A7C1C}"/>
            </a:ext>
          </a:extLst>
        </xdr:cNvPr>
        <xdr:cNvSpPr txBox="1">
          <a:spLocks noChangeArrowheads="1"/>
        </xdr:cNvSpPr>
      </xdr:nvSpPr>
      <xdr:spPr bwMode="auto">
        <a:xfrm>
          <a:off x="37766625" y="1152525"/>
          <a:ext cx="12287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31</xdr:col>
      <xdr:colOff>333375</xdr:colOff>
      <xdr:row>4</xdr:row>
      <xdr:rowOff>0</xdr:rowOff>
    </xdr:from>
    <xdr:to>
      <xdr:col>33</xdr:col>
      <xdr:colOff>204</xdr:colOff>
      <xdr:row>4</xdr:row>
      <xdr:rowOff>9525</xdr:rowOff>
    </xdr:to>
    <xdr:sp macro="" textlink="">
      <xdr:nvSpPr>
        <xdr:cNvPr id="10" name="文字 1">
          <a:extLst>
            <a:ext uri="{FF2B5EF4-FFF2-40B4-BE49-F238E27FC236}">
              <a16:creationId xmlns:a16="http://schemas.microsoft.com/office/drawing/2014/main" id="{2C3F0CCC-1AD1-436F-AE75-4843B327ADB2}"/>
            </a:ext>
          </a:extLst>
        </xdr:cNvPr>
        <xdr:cNvSpPr txBox="1">
          <a:spLocks noChangeArrowheads="1"/>
        </xdr:cNvSpPr>
      </xdr:nvSpPr>
      <xdr:spPr bwMode="auto">
        <a:xfrm>
          <a:off x="30975300" y="1152525"/>
          <a:ext cx="13811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31</xdr:col>
      <xdr:colOff>333375</xdr:colOff>
      <xdr:row>4</xdr:row>
      <xdr:rowOff>0</xdr:rowOff>
    </xdr:from>
    <xdr:to>
      <xdr:col>33</xdr:col>
      <xdr:colOff>204</xdr:colOff>
      <xdr:row>4</xdr:row>
      <xdr:rowOff>9525</xdr:rowOff>
    </xdr:to>
    <xdr:sp macro="" textlink="">
      <xdr:nvSpPr>
        <xdr:cNvPr id="11" name="文字 1">
          <a:extLst>
            <a:ext uri="{FF2B5EF4-FFF2-40B4-BE49-F238E27FC236}">
              <a16:creationId xmlns:a16="http://schemas.microsoft.com/office/drawing/2014/main" id="{3FC7F769-41A3-4CB5-BE38-62FECFE06E09}"/>
            </a:ext>
          </a:extLst>
        </xdr:cNvPr>
        <xdr:cNvSpPr txBox="1">
          <a:spLocks noChangeArrowheads="1"/>
        </xdr:cNvSpPr>
      </xdr:nvSpPr>
      <xdr:spPr bwMode="auto">
        <a:xfrm>
          <a:off x="30975300" y="1152525"/>
          <a:ext cx="13811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321945</xdr:colOff>
      <xdr:row>4</xdr:row>
      <xdr:rowOff>0</xdr:rowOff>
    </xdr:from>
    <xdr:to>
      <xdr:col>55</xdr:col>
      <xdr:colOff>7276</xdr:colOff>
      <xdr:row>4</xdr:row>
      <xdr:rowOff>9525</xdr:rowOff>
    </xdr:to>
    <xdr:sp macro="" textlink="">
      <xdr:nvSpPr>
        <xdr:cNvPr id="12" name="文字 1">
          <a:extLst>
            <a:ext uri="{FF2B5EF4-FFF2-40B4-BE49-F238E27FC236}">
              <a16:creationId xmlns:a16="http://schemas.microsoft.com/office/drawing/2014/main" id="{7C93909A-1160-46E6-992B-C92C3008074C}"/>
            </a:ext>
          </a:extLst>
        </xdr:cNvPr>
        <xdr:cNvSpPr txBox="1">
          <a:spLocks noChangeArrowheads="1"/>
        </xdr:cNvSpPr>
      </xdr:nvSpPr>
      <xdr:spPr bwMode="auto">
        <a:xfrm>
          <a:off x="51234975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321945</xdr:colOff>
      <xdr:row>4</xdr:row>
      <xdr:rowOff>0</xdr:rowOff>
    </xdr:from>
    <xdr:to>
      <xdr:col>55</xdr:col>
      <xdr:colOff>7276</xdr:colOff>
      <xdr:row>4</xdr:row>
      <xdr:rowOff>9525</xdr:rowOff>
    </xdr:to>
    <xdr:sp macro="" textlink="">
      <xdr:nvSpPr>
        <xdr:cNvPr id="13" name="文字 1">
          <a:extLst>
            <a:ext uri="{FF2B5EF4-FFF2-40B4-BE49-F238E27FC236}">
              <a16:creationId xmlns:a16="http://schemas.microsoft.com/office/drawing/2014/main" id="{EA272EB4-C95F-4293-B704-986F443203EB}"/>
            </a:ext>
          </a:extLst>
        </xdr:cNvPr>
        <xdr:cNvSpPr txBox="1">
          <a:spLocks noChangeArrowheads="1"/>
        </xdr:cNvSpPr>
      </xdr:nvSpPr>
      <xdr:spPr bwMode="auto">
        <a:xfrm>
          <a:off x="51234975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314325</xdr:colOff>
      <xdr:row>4</xdr:row>
      <xdr:rowOff>0</xdr:rowOff>
    </xdr:from>
    <xdr:to>
      <xdr:col>46</xdr:col>
      <xdr:colOff>873062</xdr:colOff>
      <xdr:row>4</xdr:row>
      <xdr:rowOff>9525</xdr:rowOff>
    </xdr:to>
    <xdr:sp macro="" textlink="">
      <xdr:nvSpPr>
        <xdr:cNvPr id="14" name="文字 1">
          <a:extLst>
            <a:ext uri="{FF2B5EF4-FFF2-40B4-BE49-F238E27FC236}">
              <a16:creationId xmlns:a16="http://schemas.microsoft.com/office/drawing/2014/main" id="{A924E9CD-0AD8-47BF-884C-B006EBC38063}"/>
            </a:ext>
          </a:extLst>
        </xdr:cNvPr>
        <xdr:cNvSpPr txBox="1">
          <a:spLocks noChangeArrowheads="1"/>
        </xdr:cNvSpPr>
      </xdr:nvSpPr>
      <xdr:spPr bwMode="auto">
        <a:xfrm>
          <a:off x="44672250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314325</xdr:colOff>
      <xdr:row>4</xdr:row>
      <xdr:rowOff>0</xdr:rowOff>
    </xdr:from>
    <xdr:to>
      <xdr:col>46</xdr:col>
      <xdr:colOff>873062</xdr:colOff>
      <xdr:row>4</xdr:row>
      <xdr:rowOff>9525</xdr:rowOff>
    </xdr:to>
    <xdr:sp macro="" textlink="">
      <xdr:nvSpPr>
        <xdr:cNvPr id="15" name="文字 1">
          <a:extLst>
            <a:ext uri="{FF2B5EF4-FFF2-40B4-BE49-F238E27FC236}">
              <a16:creationId xmlns:a16="http://schemas.microsoft.com/office/drawing/2014/main" id="{4F3D45CA-9C28-4546-B6D9-598DB21D4EEB}"/>
            </a:ext>
          </a:extLst>
        </xdr:cNvPr>
        <xdr:cNvSpPr txBox="1">
          <a:spLocks noChangeArrowheads="1"/>
        </xdr:cNvSpPr>
      </xdr:nvSpPr>
      <xdr:spPr bwMode="auto">
        <a:xfrm>
          <a:off x="44672250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67</xdr:col>
      <xdr:colOff>333375</xdr:colOff>
      <xdr:row>4</xdr:row>
      <xdr:rowOff>0</xdr:rowOff>
    </xdr:from>
    <xdr:to>
      <xdr:col>68</xdr:col>
      <xdr:colOff>860607</xdr:colOff>
      <xdr:row>4</xdr:row>
      <xdr:rowOff>9525</xdr:rowOff>
    </xdr:to>
    <xdr:sp macro="" textlink="">
      <xdr:nvSpPr>
        <xdr:cNvPr id="16" name="文字 1">
          <a:extLst>
            <a:ext uri="{FF2B5EF4-FFF2-40B4-BE49-F238E27FC236}">
              <a16:creationId xmlns:a16="http://schemas.microsoft.com/office/drawing/2014/main" id="{F3212F39-E373-4EC8-8B6A-9FE2611D788C}"/>
            </a:ext>
          </a:extLst>
        </xdr:cNvPr>
        <xdr:cNvSpPr txBox="1">
          <a:spLocks noChangeArrowheads="1"/>
        </xdr:cNvSpPr>
      </xdr:nvSpPr>
      <xdr:spPr bwMode="auto">
        <a:xfrm>
          <a:off x="64817625" y="1152525"/>
          <a:ext cx="12001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67</xdr:col>
      <xdr:colOff>333375</xdr:colOff>
      <xdr:row>4</xdr:row>
      <xdr:rowOff>0</xdr:rowOff>
    </xdr:from>
    <xdr:to>
      <xdr:col>68</xdr:col>
      <xdr:colOff>860607</xdr:colOff>
      <xdr:row>4</xdr:row>
      <xdr:rowOff>9525</xdr:rowOff>
    </xdr:to>
    <xdr:sp macro="" textlink="">
      <xdr:nvSpPr>
        <xdr:cNvPr id="17" name="文字 1">
          <a:extLst>
            <a:ext uri="{FF2B5EF4-FFF2-40B4-BE49-F238E27FC236}">
              <a16:creationId xmlns:a16="http://schemas.microsoft.com/office/drawing/2014/main" id="{0D3603F7-55FD-4986-BD88-190001131D78}"/>
            </a:ext>
          </a:extLst>
        </xdr:cNvPr>
        <xdr:cNvSpPr txBox="1">
          <a:spLocks noChangeArrowheads="1"/>
        </xdr:cNvSpPr>
      </xdr:nvSpPr>
      <xdr:spPr bwMode="auto">
        <a:xfrm>
          <a:off x="64817625" y="1152525"/>
          <a:ext cx="12001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59</xdr:col>
      <xdr:colOff>340995</xdr:colOff>
      <xdr:row>4</xdr:row>
      <xdr:rowOff>0</xdr:rowOff>
    </xdr:from>
    <xdr:to>
      <xdr:col>60</xdr:col>
      <xdr:colOff>845644</xdr:colOff>
      <xdr:row>4</xdr:row>
      <xdr:rowOff>9525</xdr:rowOff>
    </xdr:to>
    <xdr:sp macro="" textlink="">
      <xdr:nvSpPr>
        <xdr:cNvPr id="18" name="文字 1">
          <a:extLst>
            <a:ext uri="{FF2B5EF4-FFF2-40B4-BE49-F238E27FC236}">
              <a16:creationId xmlns:a16="http://schemas.microsoft.com/office/drawing/2014/main" id="{B11B7541-53BF-4D84-B4EE-6E2B491B8918}"/>
            </a:ext>
          </a:extLst>
        </xdr:cNvPr>
        <xdr:cNvSpPr txBox="1">
          <a:spLocks noChangeArrowheads="1"/>
        </xdr:cNvSpPr>
      </xdr:nvSpPr>
      <xdr:spPr bwMode="auto">
        <a:xfrm>
          <a:off x="57883425" y="1152525"/>
          <a:ext cx="1304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59</xdr:col>
      <xdr:colOff>340995</xdr:colOff>
      <xdr:row>4</xdr:row>
      <xdr:rowOff>0</xdr:rowOff>
    </xdr:from>
    <xdr:to>
      <xdr:col>60</xdr:col>
      <xdr:colOff>845644</xdr:colOff>
      <xdr:row>4</xdr:row>
      <xdr:rowOff>9525</xdr:rowOff>
    </xdr:to>
    <xdr:sp macro="" textlink="">
      <xdr:nvSpPr>
        <xdr:cNvPr id="19" name="文字 1">
          <a:extLst>
            <a:ext uri="{FF2B5EF4-FFF2-40B4-BE49-F238E27FC236}">
              <a16:creationId xmlns:a16="http://schemas.microsoft.com/office/drawing/2014/main" id="{0D4827CE-E886-452F-A347-A092A8C740B9}"/>
            </a:ext>
          </a:extLst>
        </xdr:cNvPr>
        <xdr:cNvSpPr txBox="1">
          <a:spLocks noChangeArrowheads="1"/>
        </xdr:cNvSpPr>
      </xdr:nvSpPr>
      <xdr:spPr bwMode="auto">
        <a:xfrm>
          <a:off x="57883425" y="1152525"/>
          <a:ext cx="13049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81</xdr:col>
      <xdr:colOff>340995</xdr:colOff>
      <xdr:row>4</xdr:row>
      <xdr:rowOff>0</xdr:rowOff>
    </xdr:from>
    <xdr:to>
      <xdr:col>82</xdr:col>
      <xdr:colOff>873446</xdr:colOff>
      <xdr:row>4</xdr:row>
      <xdr:rowOff>9525</xdr:rowOff>
    </xdr:to>
    <xdr:sp macro="" textlink="">
      <xdr:nvSpPr>
        <xdr:cNvPr id="20" name="文字 1">
          <a:extLst>
            <a:ext uri="{FF2B5EF4-FFF2-40B4-BE49-F238E27FC236}">
              <a16:creationId xmlns:a16="http://schemas.microsoft.com/office/drawing/2014/main" id="{810D1804-185A-42C7-BBFA-962B18DC52E6}"/>
            </a:ext>
          </a:extLst>
        </xdr:cNvPr>
        <xdr:cNvSpPr txBox="1">
          <a:spLocks noChangeArrowheads="1"/>
        </xdr:cNvSpPr>
      </xdr:nvSpPr>
      <xdr:spPr bwMode="auto">
        <a:xfrm>
          <a:off x="78390750" y="1152525"/>
          <a:ext cx="12763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81</xdr:col>
      <xdr:colOff>340995</xdr:colOff>
      <xdr:row>4</xdr:row>
      <xdr:rowOff>0</xdr:rowOff>
    </xdr:from>
    <xdr:to>
      <xdr:col>82</xdr:col>
      <xdr:colOff>873446</xdr:colOff>
      <xdr:row>4</xdr:row>
      <xdr:rowOff>9525</xdr:rowOff>
    </xdr:to>
    <xdr:sp macro="" textlink="">
      <xdr:nvSpPr>
        <xdr:cNvPr id="21" name="文字 1">
          <a:extLst>
            <a:ext uri="{FF2B5EF4-FFF2-40B4-BE49-F238E27FC236}">
              <a16:creationId xmlns:a16="http://schemas.microsoft.com/office/drawing/2014/main" id="{6347FEC2-AFFF-48B5-8A76-09D7DFEF63A6}"/>
            </a:ext>
          </a:extLst>
        </xdr:cNvPr>
        <xdr:cNvSpPr txBox="1">
          <a:spLocks noChangeArrowheads="1"/>
        </xdr:cNvSpPr>
      </xdr:nvSpPr>
      <xdr:spPr bwMode="auto">
        <a:xfrm>
          <a:off x="78390750" y="1152525"/>
          <a:ext cx="12763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333375</xdr:colOff>
      <xdr:row>4</xdr:row>
      <xdr:rowOff>0</xdr:rowOff>
    </xdr:from>
    <xdr:to>
      <xdr:col>75</xdr:col>
      <xdr:colOff>204</xdr:colOff>
      <xdr:row>4</xdr:row>
      <xdr:rowOff>9525</xdr:rowOff>
    </xdr:to>
    <xdr:sp macro="" textlink="">
      <xdr:nvSpPr>
        <xdr:cNvPr id="22" name="文字 1">
          <a:extLst>
            <a:ext uri="{FF2B5EF4-FFF2-40B4-BE49-F238E27FC236}">
              <a16:creationId xmlns:a16="http://schemas.microsoft.com/office/drawing/2014/main" id="{57D541B1-93A6-4484-B545-B2E8C49CFFBD}"/>
            </a:ext>
          </a:extLst>
        </xdr:cNvPr>
        <xdr:cNvSpPr txBox="1">
          <a:spLocks noChangeArrowheads="1"/>
        </xdr:cNvSpPr>
      </xdr:nvSpPr>
      <xdr:spPr bwMode="auto">
        <a:xfrm>
          <a:off x="71656575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333375</xdr:colOff>
      <xdr:row>4</xdr:row>
      <xdr:rowOff>0</xdr:rowOff>
    </xdr:from>
    <xdr:to>
      <xdr:col>75</xdr:col>
      <xdr:colOff>204</xdr:colOff>
      <xdr:row>4</xdr:row>
      <xdr:rowOff>9525</xdr:rowOff>
    </xdr:to>
    <xdr:sp macro="" textlink="">
      <xdr:nvSpPr>
        <xdr:cNvPr id="23" name="文字 1">
          <a:extLst>
            <a:ext uri="{FF2B5EF4-FFF2-40B4-BE49-F238E27FC236}">
              <a16:creationId xmlns:a16="http://schemas.microsoft.com/office/drawing/2014/main" id="{61EB1B82-16B7-4B9A-B89E-EF1D9398B064}"/>
            </a:ext>
          </a:extLst>
        </xdr:cNvPr>
        <xdr:cNvSpPr txBox="1">
          <a:spLocks noChangeArrowheads="1"/>
        </xdr:cNvSpPr>
      </xdr:nvSpPr>
      <xdr:spPr bwMode="auto">
        <a:xfrm>
          <a:off x="71656575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87</xdr:col>
      <xdr:colOff>314325</xdr:colOff>
      <xdr:row>4</xdr:row>
      <xdr:rowOff>0</xdr:rowOff>
    </xdr:from>
    <xdr:to>
      <xdr:col>88</xdr:col>
      <xdr:colOff>873062</xdr:colOff>
      <xdr:row>4</xdr:row>
      <xdr:rowOff>9525</xdr:rowOff>
    </xdr:to>
    <xdr:sp macro="" textlink="">
      <xdr:nvSpPr>
        <xdr:cNvPr id="24" name="文字 1">
          <a:extLst>
            <a:ext uri="{FF2B5EF4-FFF2-40B4-BE49-F238E27FC236}">
              <a16:creationId xmlns:a16="http://schemas.microsoft.com/office/drawing/2014/main" id="{AF9EE045-B6B2-4744-B9E3-31A005C261CE}"/>
            </a:ext>
          </a:extLst>
        </xdr:cNvPr>
        <xdr:cNvSpPr txBox="1">
          <a:spLocks noChangeArrowheads="1"/>
        </xdr:cNvSpPr>
      </xdr:nvSpPr>
      <xdr:spPr bwMode="auto">
        <a:xfrm>
          <a:off x="849249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87</xdr:col>
      <xdr:colOff>314325</xdr:colOff>
      <xdr:row>4</xdr:row>
      <xdr:rowOff>0</xdr:rowOff>
    </xdr:from>
    <xdr:to>
      <xdr:col>88</xdr:col>
      <xdr:colOff>873062</xdr:colOff>
      <xdr:row>4</xdr:row>
      <xdr:rowOff>9525</xdr:rowOff>
    </xdr:to>
    <xdr:sp macro="" textlink="">
      <xdr:nvSpPr>
        <xdr:cNvPr id="25" name="文字 1">
          <a:extLst>
            <a:ext uri="{FF2B5EF4-FFF2-40B4-BE49-F238E27FC236}">
              <a16:creationId xmlns:a16="http://schemas.microsoft.com/office/drawing/2014/main" id="{2A1F10DD-E361-4F1F-8CF3-7A5D3AA7CD94}"/>
            </a:ext>
          </a:extLst>
        </xdr:cNvPr>
        <xdr:cNvSpPr txBox="1">
          <a:spLocks noChangeArrowheads="1"/>
        </xdr:cNvSpPr>
      </xdr:nvSpPr>
      <xdr:spPr bwMode="auto">
        <a:xfrm>
          <a:off x="849249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314325</xdr:colOff>
      <xdr:row>4</xdr:row>
      <xdr:rowOff>0</xdr:rowOff>
    </xdr:from>
    <xdr:to>
      <xdr:col>12</xdr:col>
      <xdr:colOff>834955</xdr:colOff>
      <xdr:row>4</xdr:row>
      <xdr:rowOff>9525</xdr:rowOff>
    </xdr:to>
    <xdr:sp macro="" textlink="">
      <xdr:nvSpPr>
        <xdr:cNvPr id="2" name="文字 1">
          <a:extLst>
            <a:ext uri="{FF2B5EF4-FFF2-40B4-BE49-F238E27FC236}">
              <a16:creationId xmlns:a16="http://schemas.microsoft.com/office/drawing/2014/main" id="{9B3FF13C-D448-4A53-9E7F-A7B332DECD58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95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314325</xdr:colOff>
      <xdr:row>4</xdr:row>
      <xdr:rowOff>0</xdr:rowOff>
    </xdr:from>
    <xdr:to>
      <xdr:col>12</xdr:col>
      <xdr:colOff>834955</xdr:colOff>
      <xdr:row>4</xdr:row>
      <xdr:rowOff>9525</xdr:rowOff>
    </xdr:to>
    <xdr:sp macro="" textlink="">
      <xdr:nvSpPr>
        <xdr:cNvPr id="3" name="文字 1">
          <a:extLst>
            <a:ext uri="{FF2B5EF4-FFF2-40B4-BE49-F238E27FC236}">
              <a16:creationId xmlns:a16="http://schemas.microsoft.com/office/drawing/2014/main" id="{D28D216F-4718-48C1-A57A-2AF93B0AC265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95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321945</xdr:colOff>
      <xdr:row>4</xdr:row>
      <xdr:rowOff>0</xdr:rowOff>
    </xdr:from>
    <xdr:to>
      <xdr:col>26</xdr:col>
      <xdr:colOff>873423</xdr:colOff>
      <xdr:row>4</xdr:row>
      <xdr:rowOff>9525</xdr:rowOff>
    </xdr:to>
    <xdr:sp macro="" textlink="">
      <xdr:nvSpPr>
        <xdr:cNvPr id="4" name="文字 1">
          <a:extLst>
            <a:ext uri="{FF2B5EF4-FFF2-40B4-BE49-F238E27FC236}">
              <a16:creationId xmlns:a16="http://schemas.microsoft.com/office/drawing/2014/main" id="{7380F896-D443-462E-A93F-B11FD4E95B47}"/>
            </a:ext>
          </a:extLst>
        </xdr:cNvPr>
        <xdr:cNvSpPr txBox="1">
          <a:spLocks noChangeArrowheads="1"/>
        </xdr:cNvSpPr>
      </xdr:nvSpPr>
      <xdr:spPr bwMode="auto">
        <a:xfrm>
          <a:off x="22374225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321945</xdr:colOff>
      <xdr:row>4</xdr:row>
      <xdr:rowOff>0</xdr:rowOff>
    </xdr:from>
    <xdr:to>
      <xdr:col>26</xdr:col>
      <xdr:colOff>873423</xdr:colOff>
      <xdr:row>4</xdr:row>
      <xdr:rowOff>9525</xdr:rowOff>
    </xdr:to>
    <xdr:sp macro="" textlink="">
      <xdr:nvSpPr>
        <xdr:cNvPr id="5" name="文字 1">
          <a:extLst>
            <a:ext uri="{FF2B5EF4-FFF2-40B4-BE49-F238E27FC236}">
              <a16:creationId xmlns:a16="http://schemas.microsoft.com/office/drawing/2014/main" id="{2FC77BE6-C565-4CFD-9D65-06B6A04CCD17}"/>
            </a:ext>
          </a:extLst>
        </xdr:cNvPr>
        <xdr:cNvSpPr txBox="1">
          <a:spLocks noChangeArrowheads="1"/>
        </xdr:cNvSpPr>
      </xdr:nvSpPr>
      <xdr:spPr bwMode="auto">
        <a:xfrm>
          <a:off x="22374225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340995</xdr:colOff>
      <xdr:row>4</xdr:row>
      <xdr:rowOff>0</xdr:rowOff>
    </xdr:from>
    <xdr:to>
      <xdr:col>19</xdr:col>
      <xdr:colOff>950</xdr:colOff>
      <xdr:row>4</xdr:row>
      <xdr:rowOff>9525</xdr:rowOff>
    </xdr:to>
    <xdr:sp macro="" textlink="">
      <xdr:nvSpPr>
        <xdr:cNvPr id="6" name="文字 1">
          <a:extLst>
            <a:ext uri="{FF2B5EF4-FFF2-40B4-BE49-F238E27FC236}">
              <a16:creationId xmlns:a16="http://schemas.microsoft.com/office/drawing/2014/main" id="{5F768F53-B696-4DD5-B5E1-58DCCE5E5B4F}"/>
            </a:ext>
          </a:extLst>
        </xdr:cNvPr>
        <xdr:cNvSpPr txBox="1">
          <a:spLocks noChangeArrowheads="1"/>
        </xdr:cNvSpPr>
      </xdr:nvSpPr>
      <xdr:spPr bwMode="auto">
        <a:xfrm>
          <a:off x="15744825" y="1152525"/>
          <a:ext cx="11525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340995</xdr:colOff>
      <xdr:row>4</xdr:row>
      <xdr:rowOff>0</xdr:rowOff>
    </xdr:from>
    <xdr:to>
      <xdr:col>19</xdr:col>
      <xdr:colOff>950</xdr:colOff>
      <xdr:row>4</xdr:row>
      <xdr:rowOff>9525</xdr:rowOff>
    </xdr:to>
    <xdr:sp macro="" textlink="">
      <xdr:nvSpPr>
        <xdr:cNvPr id="7" name="文字 1">
          <a:extLst>
            <a:ext uri="{FF2B5EF4-FFF2-40B4-BE49-F238E27FC236}">
              <a16:creationId xmlns:a16="http://schemas.microsoft.com/office/drawing/2014/main" id="{2CCD5FB6-BDAE-488B-B907-455160061DEC}"/>
            </a:ext>
          </a:extLst>
        </xdr:cNvPr>
        <xdr:cNvSpPr txBox="1">
          <a:spLocks noChangeArrowheads="1"/>
        </xdr:cNvSpPr>
      </xdr:nvSpPr>
      <xdr:spPr bwMode="auto">
        <a:xfrm>
          <a:off x="15744825" y="1152525"/>
          <a:ext cx="11525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40</xdr:col>
      <xdr:colOff>333375</xdr:colOff>
      <xdr:row>4</xdr:row>
      <xdr:rowOff>0</xdr:rowOff>
    </xdr:from>
    <xdr:to>
      <xdr:col>41</xdr:col>
      <xdr:colOff>792205</xdr:colOff>
      <xdr:row>4</xdr:row>
      <xdr:rowOff>9525</xdr:rowOff>
    </xdr:to>
    <xdr:sp macro="" textlink="">
      <xdr:nvSpPr>
        <xdr:cNvPr id="8" name="文字 1">
          <a:extLst>
            <a:ext uri="{FF2B5EF4-FFF2-40B4-BE49-F238E27FC236}">
              <a16:creationId xmlns:a16="http://schemas.microsoft.com/office/drawing/2014/main" id="{EB651081-CDC9-491C-ABAC-B32E38CF53E4}"/>
            </a:ext>
          </a:extLst>
        </xdr:cNvPr>
        <xdr:cNvSpPr txBox="1">
          <a:spLocks noChangeArrowheads="1"/>
        </xdr:cNvSpPr>
      </xdr:nvSpPr>
      <xdr:spPr bwMode="auto">
        <a:xfrm>
          <a:off x="34956750" y="1152525"/>
          <a:ext cx="12287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40</xdr:col>
      <xdr:colOff>333375</xdr:colOff>
      <xdr:row>4</xdr:row>
      <xdr:rowOff>0</xdr:rowOff>
    </xdr:from>
    <xdr:to>
      <xdr:col>41</xdr:col>
      <xdr:colOff>792205</xdr:colOff>
      <xdr:row>4</xdr:row>
      <xdr:rowOff>9525</xdr:rowOff>
    </xdr:to>
    <xdr:sp macro="" textlink="">
      <xdr:nvSpPr>
        <xdr:cNvPr id="9" name="文字 1">
          <a:extLst>
            <a:ext uri="{FF2B5EF4-FFF2-40B4-BE49-F238E27FC236}">
              <a16:creationId xmlns:a16="http://schemas.microsoft.com/office/drawing/2014/main" id="{72795637-41D0-42DD-8D67-DD3780164101}"/>
            </a:ext>
          </a:extLst>
        </xdr:cNvPr>
        <xdr:cNvSpPr txBox="1">
          <a:spLocks noChangeArrowheads="1"/>
        </xdr:cNvSpPr>
      </xdr:nvSpPr>
      <xdr:spPr bwMode="auto">
        <a:xfrm>
          <a:off x="34956750" y="1152525"/>
          <a:ext cx="12287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32</xdr:col>
      <xdr:colOff>340995</xdr:colOff>
      <xdr:row>4</xdr:row>
      <xdr:rowOff>0</xdr:rowOff>
    </xdr:from>
    <xdr:to>
      <xdr:col>33</xdr:col>
      <xdr:colOff>842337</xdr:colOff>
      <xdr:row>4</xdr:row>
      <xdr:rowOff>9525</xdr:rowOff>
    </xdr:to>
    <xdr:sp macro="" textlink="">
      <xdr:nvSpPr>
        <xdr:cNvPr id="10" name="文字 1">
          <a:extLst>
            <a:ext uri="{FF2B5EF4-FFF2-40B4-BE49-F238E27FC236}">
              <a16:creationId xmlns:a16="http://schemas.microsoft.com/office/drawing/2014/main" id="{AC948565-9525-4677-9910-232D95914EE2}"/>
            </a:ext>
          </a:extLst>
        </xdr:cNvPr>
        <xdr:cNvSpPr txBox="1">
          <a:spLocks noChangeArrowheads="1"/>
        </xdr:cNvSpPr>
      </xdr:nvSpPr>
      <xdr:spPr bwMode="auto">
        <a:xfrm>
          <a:off x="28279725" y="1152525"/>
          <a:ext cx="12668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32</xdr:col>
      <xdr:colOff>340995</xdr:colOff>
      <xdr:row>4</xdr:row>
      <xdr:rowOff>0</xdr:rowOff>
    </xdr:from>
    <xdr:to>
      <xdr:col>33</xdr:col>
      <xdr:colOff>842337</xdr:colOff>
      <xdr:row>4</xdr:row>
      <xdr:rowOff>9525</xdr:rowOff>
    </xdr:to>
    <xdr:sp macro="" textlink="">
      <xdr:nvSpPr>
        <xdr:cNvPr id="11" name="文字 1">
          <a:extLst>
            <a:ext uri="{FF2B5EF4-FFF2-40B4-BE49-F238E27FC236}">
              <a16:creationId xmlns:a16="http://schemas.microsoft.com/office/drawing/2014/main" id="{4DE0FD2B-D084-44A9-B3CC-53A4F67273A4}"/>
            </a:ext>
          </a:extLst>
        </xdr:cNvPr>
        <xdr:cNvSpPr txBox="1">
          <a:spLocks noChangeArrowheads="1"/>
        </xdr:cNvSpPr>
      </xdr:nvSpPr>
      <xdr:spPr bwMode="auto">
        <a:xfrm>
          <a:off x="28279725" y="1152525"/>
          <a:ext cx="12668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54</xdr:col>
      <xdr:colOff>314325</xdr:colOff>
      <xdr:row>4</xdr:row>
      <xdr:rowOff>0</xdr:rowOff>
    </xdr:from>
    <xdr:to>
      <xdr:col>55</xdr:col>
      <xdr:colOff>873422</xdr:colOff>
      <xdr:row>4</xdr:row>
      <xdr:rowOff>9525</xdr:rowOff>
    </xdr:to>
    <xdr:sp macro="" textlink="">
      <xdr:nvSpPr>
        <xdr:cNvPr id="12" name="文字 1">
          <a:extLst>
            <a:ext uri="{FF2B5EF4-FFF2-40B4-BE49-F238E27FC236}">
              <a16:creationId xmlns:a16="http://schemas.microsoft.com/office/drawing/2014/main" id="{0B460458-40E1-4CF8-8776-604568362B4C}"/>
            </a:ext>
          </a:extLst>
        </xdr:cNvPr>
        <xdr:cNvSpPr txBox="1">
          <a:spLocks noChangeArrowheads="1"/>
        </xdr:cNvSpPr>
      </xdr:nvSpPr>
      <xdr:spPr bwMode="auto">
        <a:xfrm>
          <a:off x="47158275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54</xdr:col>
      <xdr:colOff>314325</xdr:colOff>
      <xdr:row>4</xdr:row>
      <xdr:rowOff>0</xdr:rowOff>
    </xdr:from>
    <xdr:to>
      <xdr:col>55</xdr:col>
      <xdr:colOff>873422</xdr:colOff>
      <xdr:row>4</xdr:row>
      <xdr:rowOff>9525</xdr:rowOff>
    </xdr:to>
    <xdr:sp macro="" textlink="">
      <xdr:nvSpPr>
        <xdr:cNvPr id="13" name="文字 1">
          <a:extLst>
            <a:ext uri="{FF2B5EF4-FFF2-40B4-BE49-F238E27FC236}">
              <a16:creationId xmlns:a16="http://schemas.microsoft.com/office/drawing/2014/main" id="{029D1EF6-2F3F-4EF7-A608-802552D7618F}"/>
            </a:ext>
          </a:extLst>
        </xdr:cNvPr>
        <xdr:cNvSpPr txBox="1">
          <a:spLocks noChangeArrowheads="1"/>
        </xdr:cNvSpPr>
      </xdr:nvSpPr>
      <xdr:spPr bwMode="auto">
        <a:xfrm>
          <a:off x="47158275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46</xdr:col>
      <xdr:colOff>333375</xdr:colOff>
      <xdr:row>4</xdr:row>
      <xdr:rowOff>0</xdr:rowOff>
    </xdr:from>
    <xdr:to>
      <xdr:col>47</xdr:col>
      <xdr:colOff>880287</xdr:colOff>
      <xdr:row>4</xdr:row>
      <xdr:rowOff>9525</xdr:rowOff>
    </xdr:to>
    <xdr:sp macro="" textlink="">
      <xdr:nvSpPr>
        <xdr:cNvPr id="14" name="文字 1">
          <a:extLst>
            <a:ext uri="{FF2B5EF4-FFF2-40B4-BE49-F238E27FC236}">
              <a16:creationId xmlns:a16="http://schemas.microsoft.com/office/drawing/2014/main" id="{F45204C2-0138-425F-9151-EC7543F60D9A}"/>
            </a:ext>
          </a:extLst>
        </xdr:cNvPr>
        <xdr:cNvSpPr txBox="1">
          <a:spLocks noChangeArrowheads="1"/>
        </xdr:cNvSpPr>
      </xdr:nvSpPr>
      <xdr:spPr bwMode="auto">
        <a:xfrm>
          <a:off x="40595550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46</xdr:col>
      <xdr:colOff>333375</xdr:colOff>
      <xdr:row>4</xdr:row>
      <xdr:rowOff>0</xdr:rowOff>
    </xdr:from>
    <xdr:to>
      <xdr:col>47</xdr:col>
      <xdr:colOff>880287</xdr:colOff>
      <xdr:row>4</xdr:row>
      <xdr:rowOff>9525</xdr:rowOff>
    </xdr:to>
    <xdr:sp macro="" textlink="">
      <xdr:nvSpPr>
        <xdr:cNvPr id="15" name="文字 1">
          <a:extLst>
            <a:ext uri="{FF2B5EF4-FFF2-40B4-BE49-F238E27FC236}">
              <a16:creationId xmlns:a16="http://schemas.microsoft.com/office/drawing/2014/main" id="{3B67058A-5DCF-40F3-98BE-31CE8D117CC3}"/>
            </a:ext>
          </a:extLst>
        </xdr:cNvPr>
        <xdr:cNvSpPr txBox="1">
          <a:spLocks noChangeArrowheads="1"/>
        </xdr:cNvSpPr>
      </xdr:nvSpPr>
      <xdr:spPr bwMode="auto">
        <a:xfrm>
          <a:off x="40595550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68</xdr:col>
      <xdr:colOff>314325</xdr:colOff>
      <xdr:row>4</xdr:row>
      <xdr:rowOff>0</xdr:rowOff>
    </xdr:from>
    <xdr:to>
      <xdr:col>70</xdr:col>
      <xdr:colOff>1338</xdr:colOff>
      <xdr:row>4</xdr:row>
      <xdr:rowOff>9525</xdr:rowOff>
    </xdr:to>
    <xdr:sp macro="" textlink="">
      <xdr:nvSpPr>
        <xdr:cNvPr id="16" name="文字 1">
          <a:extLst>
            <a:ext uri="{FF2B5EF4-FFF2-40B4-BE49-F238E27FC236}">
              <a16:creationId xmlns:a16="http://schemas.microsoft.com/office/drawing/2014/main" id="{C84F2A13-A001-4D14-9278-96CCBAFF2445}"/>
            </a:ext>
          </a:extLst>
        </xdr:cNvPr>
        <xdr:cNvSpPr txBox="1">
          <a:spLocks noChangeArrowheads="1"/>
        </xdr:cNvSpPr>
      </xdr:nvSpPr>
      <xdr:spPr bwMode="auto">
        <a:xfrm>
          <a:off x="59474100" y="1152525"/>
          <a:ext cx="12001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68</xdr:col>
      <xdr:colOff>314325</xdr:colOff>
      <xdr:row>4</xdr:row>
      <xdr:rowOff>0</xdr:rowOff>
    </xdr:from>
    <xdr:to>
      <xdr:col>70</xdr:col>
      <xdr:colOff>1338</xdr:colOff>
      <xdr:row>4</xdr:row>
      <xdr:rowOff>9525</xdr:rowOff>
    </xdr:to>
    <xdr:sp macro="" textlink="">
      <xdr:nvSpPr>
        <xdr:cNvPr id="17" name="文字 1">
          <a:extLst>
            <a:ext uri="{FF2B5EF4-FFF2-40B4-BE49-F238E27FC236}">
              <a16:creationId xmlns:a16="http://schemas.microsoft.com/office/drawing/2014/main" id="{14F3BA78-C1ED-4CB5-8EB4-E3BAE2DC60C6}"/>
            </a:ext>
          </a:extLst>
        </xdr:cNvPr>
        <xdr:cNvSpPr txBox="1">
          <a:spLocks noChangeArrowheads="1"/>
        </xdr:cNvSpPr>
      </xdr:nvSpPr>
      <xdr:spPr bwMode="auto">
        <a:xfrm>
          <a:off x="59474100" y="1152525"/>
          <a:ext cx="12001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60</xdr:col>
      <xdr:colOff>333375</xdr:colOff>
      <xdr:row>4</xdr:row>
      <xdr:rowOff>0</xdr:rowOff>
    </xdr:from>
    <xdr:to>
      <xdr:col>61</xdr:col>
      <xdr:colOff>761625</xdr:colOff>
      <xdr:row>4</xdr:row>
      <xdr:rowOff>9525</xdr:rowOff>
    </xdr:to>
    <xdr:sp macro="" textlink="">
      <xdr:nvSpPr>
        <xdr:cNvPr id="18" name="文字 1">
          <a:extLst>
            <a:ext uri="{FF2B5EF4-FFF2-40B4-BE49-F238E27FC236}">
              <a16:creationId xmlns:a16="http://schemas.microsoft.com/office/drawing/2014/main" id="{00D6ACEB-D80D-4E34-9F23-A7C3888F7636}"/>
            </a:ext>
          </a:extLst>
        </xdr:cNvPr>
        <xdr:cNvSpPr txBox="1">
          <a:spLocks noChangeArrowheads="1"/>
        </xdr:cNvSpPr>
      </xdr:nvSpPr>
      <xdr:spPr bwMode="auto">
        <a:xfrm>
          <a:off x="52892325" y="1152525"/>
          <a:ext cx="11620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60</xdr:col>
      <xdr:colOff>333375</xdr:colOff>
      <xdr:row>4</xdr:row>
      <xdr:rowOff>0</xdr:rowOff>
    </xdr:from>
    <xdr:to>
      <xdr:col>61</xdr:col>
      <xdr:colOff>761625</xdr:colOff>
      <xdr:row>4</xdr:row>
      <xdr:rowOff>9525</xdr:rowOff>
    </xdr:to>
    <xdr:sp macro="" textlink="">
      <xdr:nvSpPr>
        <xdr:cNvPr id="19" name="文字 1">
          <a:extLst>
            <a:ext uri="{FF2B5EF4-FFF2-40B4-BE49-F238E27FC236}">
              <a16:creationId xmlns:a16="http://schemas.microsoft.com/office/drawing/2014/main" id="{50608D5C-98A1-43AD-A3FE-B6C5A291CD4B}"/>
            </a:ext>
          </a:extLst>
        </xdr:cNvPr>
        <xdr:cNvSpPr txBox="1">
          <a:spLocks noChangeArrowheads="1"/>
        </xdr:cNvSpPr>
      </xdr:nvSpPr>
      <xdr:spPr bwMode="auto">
        <a:xfrm>
          <a:off x="52892325" y="1152525"/>
          <a:ext cx="11620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82</xdr:col>
      <xdr:colOff>340995</xdr:colOff>
      <xdr:row>4</xdr:row>
      <xdr:rowOff>0</xdr:rowOff>
    </xdr:from>
    <xdr:to>
      <xdr:col>83</xdr:col>
      <xdr:colOff>853162</xdr:colOff>
      <xdr:row>4</xdr:row>
      <xdr:rowOff>9525</xdr:rowOff>
    </xdr:to>
    <xdr:sp macro="" textlink="">
      <xdr:nvSpPr>
        <xdr:cNvPr id="20" name="文字 1">
          <a:extLst>
            <a:ext uri="{FF2B5EF4-FFF2-40B4-BE49-F238E27FC236}">
              <a16:creationId xmlns:a16="http://schemas.microsoft.com/office/drawing/2014/main" id="{580AA0F4-8A93-4409-94FB-CE466C1C20EE}"/>
            </a:ext>
          </a:extLst>
        </xdr:cNvPr>
        <xdr:cNvSpPr txBox="1">
          <a:spLocks noChangeArrowheads="1"/>
        </xdr:cNvSpPr>
      </xdr:nvSpPr>
      <xdr:spPr bwMode="auto">
        <a:xfrm>
          <a:off x="72028050" y="1152525"/>
          <a:ext cx="12763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82</xdr:col>
      <xdr:colOff>340995</xdr:colOff>
      <xdr:row>4</xdr:row>
      <xdr:rowOff>0</xdr:rowOff>
    </xdr:from>
    <xdr:to>
      <xdr:col>83</xdr:col>
      <xdr:colOff>853162</xdr:colOff>
      <xdr:row>4</xdr:row>
      <xdr:rowOff>9525</xdr:rowOff>
    </xdr:to>
    <xdr:sp macro="" textlink="">
      <xdr:nvSpPr>
        <xdr:cNvPr id="21" name="文字 1">
          <a:extLst>
            <a:ext uri="{FF2B5EF4-FFF2-40B4-BE49-F238E27FC236}">
              <a16:creationId xmlns:a16="http://schemas.microsoft.com/office/drawing/2014/main" id="{8DECF2AA-C382-4B41-84BC-3202226F5C8A}"/>
            </a:ext>
          </a:extLst>
        </xdr:cNvPr>
        <xdr:cNvSpPr txBox="1">
          <a:spLocks noChangeArrowheads="1"/>
        </xdr:cNvSpPr>
      </xdr:nvSpPr>
      <xdr:spPr bwMode="auto">
        <a:xfrm>
          <a:off x="72028050" y="1152525"/>
          <a:ext cx="12763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74</xdr:col>
      <xdr:colOff>333375</xdr:colOff>
      <xdr:row>4</xdr:row>
      <xdr:rowOff>0</xdr:rowOff>
    </xdr:from>
    <xdr:to>
      <xdr:col>76</xdr:col>
      <xdr:colOff>2600</xdr:colOff>
      <xdr:row>4</xdr:row>
      <xdr:rowOff>9525</xdr:rowOff>
    </xdr:to>
    <xdr:sp macro="" textlink="">
      <xdr:nvSpPr>
        <xdr:cNvPr id="22" name="文字 1">
          <a:extLst>
            <a:ext uri="{FF2B5EF4-FFF2-40B4-BE49-F238E27FC236}">
              <a16:creationId xmlns:a16="http://schemas.microsoft.com/office/drawing/2014/main" id="{447DB602-097E-44B0-AEA5-B0B38B999488}"/>
            </a:ext>
          </a:extLst>
        </xdr:cNvPr>
        <xdr:cNvSpPr txBox="1">
          <a:spLocks noChangeArrowheads="1"/>
        </xdr:cNvSpPr>
      </xdr:nvSpPr>
      <xdr:spPr bwMode="auto">
        <a:xfrm>
          <a:off x="65293875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74</xdr:col>
      <xdr:colOff>333375</xdr:colOff>
      <xdr:row>4</xdr:row>
      <xdr:rowOff>0</xdr:rowOff>
    </xdr:from>
    <xdr:to>
      <xdr:col>76</xdr:col>
      <xdr:colOff>2600</xdr:colOff>
      <xdr:row>4</xdr:row>
      <xdr:rowOff>9525</xdr:rowOff>
    </xdr:to>
    <xdr:sp macro="" textlink="">
      <xdr:nvSpPr>
        <xdr:cNvPr id="23" name="文字 1">
          <a:extLst>
            <a:ext uri="{FF2B5EF4-FFF2-40B4-BE49-F238E27FC236}">
              <a16:creationId xmlns:a16="http://schemas.microsoft.com/office/drawing/2014/main" id="{47FA0818-36F6-4144-AFD8-A5C82D655FF0}"/>
            </a:ext>
          </a:extLst>
        </xdr:cNvPr>
        <xdr:cNvSpPr txBox="1">
          <a:spLocks noChangeArrowheads="1"/>
        </xdr:cNvSpPr>
      </xdr:nvSpPr>
      <xdr:spPr bwMode="auto">
        <a:xfrm>
          <a:off x="65293875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88</xdr:col>
      <xdr:colOff>321945</xdr:colOff>
      <xdr:row>4</xdr:row>
      <xdr:rowOff>0</xdr:rowOff>
    </xdr:from>
    <xdr:to>
      <xdr:col>89</xdr:col>
      <xdr:colOff>835322</xdr:colOff>
      <xdr:row>4</xdr:row>
      <xdr:rowOff>9525</xdr:rowOff>
    </xdr:to>
    <xdr:sp macro="" textlink="">
      <xdr:nvSpPr>
        <xdr:cNvPr id="24" name="文字 1">
          <a:extLst>
            <a:ext uri="{FF2B5EF4-FFF2-40B4-BE49-F238E27FC236}">
              <a16:creationId xmlns:a16="http://schemas.microsoft.com/office/drawing/2014/main" id="{3824723B-83BC-42C9-B5F9-EB5BF8F0F61B}"/>
            </a:ext>
          </a:extLst>
        </xdr:cNvPr>
        <xdr:cNvSpPr txBox="1">
          <a:spLocks noChangeArrowheads="1"/>
        </xdr:cNvSpPr>
      </xdr:nvSpPr>
      <xdr:spPr bwMode="auto">
        <a:xfrm>
          <a:off x="776478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88</xdr:col>
      <xdr:colOff>321945</xdr:colOff>
      <xdr:row>4</xdr:row>
      <xdr:rowOff>0</xdr:rowOff>
    </xdr:from>
    <xdr:to>
      <xdr:col>89</xdr:col>
      <xdr:colOff>835322</xdr:colOff>
      <xdr:row>4</xdr:row>
      <xdr:rowOff>9525</xdr:rowOff>
    </xdr:to>
    <xdr:sp macro="" textlink="">
      <xdr:nvSpPr>
        <xdr:cNvPr id="25" name="文字 1">
          <a:extLst>
            <a:ext uri="{FF2B5EF4-FFF2-40B4-BE49-F238E27FC236}">
              <a16:creationId xmlns:a16="http://schemas.microsoft.com/office/drawing/2014/main" id="{930FE5D5-EFEC-48D6-B88A-9EAA628C35D2}"/>
            </a:ext>
          </a:extLst>
        </xdr:cNvPr>
        <xdr:cNvSpPr txBox="1">
          <a:spLocks noChangeArrowheads="1"/>
        </xdr:cNvSpPr>
      </xdr:nvSpPr>
      <xdr:spPr bwMode="auto">
        <a:xfrm>
          <a:off x="776478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321945</xdr:colOff>
      <xdr:row>4</xdr:row>
      <xdr:rowOff>0</xdr:rowOff>
    </xdr:from>
    <xdr:to>
      <xdr:col>13</xdr:col>
      <xdr:colOff>3258</xdr:colOff>
      <xdr:row>4</xdr:row>
      <xdr:rowOff>9525</xdr:rowOff>
    </xdr:to>
    <xdr:sp macro="" textlink="">
      <xdr:nvSpPr>
        <xdr:cNvPr id="1027" name="文字 1">
          <a:extLst>
            <a:ext uri="{FF2B5EF4-FFF2-40B4-BE49-F238E27FC236}">
              <a16:creationId xmlns:a16="http://schemas.microsoft.com/office/drawing/2014/main" id="{59A0EBFC-EB8F-4C13-A958-0D574B925B33}"/>
            </a:ext>
          </a:extLst>
        </xdr:cNvPr>
        <xdr:cNvSpPr txBox="1">
          <a:spLocks noChangeArrowheads="1"/>
        </xdr:cNvSpPr>
      </xdr:nvSpPr>
      <xdr:spPr bwMode="auto">
        <a:xfrm>
          <a:off x="13258800" y="98107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321945</xdr:colOff>
      <xdr:row>4</xdr:row>
      <xdr:rowOff>0</xdr:rowOff>
    </xdr:from>
    <xdr:to>
      <xdr:col>13</xdr:col>
      <xdr:colOff>3258</xdr:colOff>
      <xdr:row>4</xdr:row>
      <xdr:rowOff>9525</xdr:rowOff>
    </xdr:to>
    <xdr:sp macro="" textlink="">
      <xdr:nvSpPr>
        <xdr:cNvPr id="1029" name="文字 1">
          <a:extLst>
            <a:ext uri="{FF2B5EF4-FFF2-40B4-BE49-F238E27FC236}">
              <a16:creationId xmlns:a16="http://schemas.microsoft.com/office/drawing/2014/main" id="{74F1A141-7612-490A-8B00-88D4218EB352}"/>
            </a:ext>
          </a:extLst>
        </xdr:cNvPr>
        <xdr:cNvSpPr txBox="1">
          <a:spLocks noChangeArrowheads="1"/>
        </xdr:cNvSpPr>
      </xdr:nvSpPr>
      <xdr:spPr bwMode="auto">
        <a:xfrm>
          <a:off x="13258800" y="98107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4</xdr:row>
      <xdr:rowOff>0</xdr:rowOff>
    </xdr:from>
    <xdr:to>
      <xdr:col>26</xdr:col>
      <xdr:colOff>865301</xdr:colOff>
      <xdr:row>4</xdr:row>
      <xdr:rowOff>9525</xdr:rowOff>
    </xdr:to>
    <xdr:sp macro="" textlink="">
      <xdr:nvSpPr>
        <xdr:cNvPr id="4" name="文字 1">
          <a:extLst>
            <a:ext uri="{FF2B5EF4-FFF2-40B4-BE49-F238E27FC236}">
              <a16:creationId xmlns:a16="http://schemas.microsoft.com/office/drawing/2014/main" id="{2FCBA145-DDE1-44F9-AE7A-1C7B3D4F967A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4</xdr:row>
      <xdr:rowOff>0</xdr:rowOff>
    </xdr:from>
    <xdr:to>
      <xdr:col>26</xdr:col>
      <xdr:colOff>865301</xdr:colOff>
      <xdr:row>4</xdr:row>
      <xdr:rowOff>9525</xdr:rowOff>
    </xdr:to>
    <xdr:sp macro="" textlink="">
      <xdr:nvSpPr>
        <xdr:cNvPr id="5" name="文字 1">
          <a:extLst>
            <a:ext uri="{FF2B5EF4-FFF2-40B4-BE49-F238E27FC236}">
              <a16:creationId xmlns:a16="http://schemas.microsoft.com/office/drawing/2014/main" id="{19026EAF-0F20-4EF1-8167-200972518D4A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333375</xdr:colOff>
      <xdr:row>4</xdr:row>
      <xdr:rowOff>0</xdr:rowOff>
    </xdr:from>
    <xdr:to>
      <xdr:col>19</xdr:col>
      <xdr:colOff>703</xdr:colOff>
      <xdr:row>4</xdr:row>
      <xdr:rowOff>9525</xdr:rowOff>
    </xdr:to>
    <xdr:sp macro="" textlink="">
      <xdr:nvSpPr>
        <xdr:cNvPr id="6" name="文字 1">
          <a:extLst>
            <a:ext uri="{FF2B5EF4-FFF2-40B4-BE49-F238E27FC236}">
              <a16:creationId xmlns:a16="http://schemas.microsoft.com/office/drawing/2014/main" id="{585F5395-C4DD-4D44-B7AB-B3CA7AF37030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333375</xdr:colOff>
      <xdr:row>4</xdr:row>
      <xdr:rowOff>0</xdr:rowOff>
    </xdr:from>
    <xdr:to>
      <xdr:col>19</xdr:col>
      <xdr:colOff>703</xdr:colOff>
      <xdr:row>4</xdr:row>
      <xdr:rowOff>9525</xdr:rowOff>
    </xdr:to>
    <xdr:sp macro="" textlink="">
      <xdr:nvSpPr>
        <xdr:cNvPr id="7" name="文字 1">
          <a:extLst>
            <a:ext uri="{FF2B5EF4-FFF2-40B4-BE49-F238E27FC236}">
              <a16:creationId xmlns:a16="http://schemas.microsoft.com/office/drawing/2014/main" id="{C40FDCEF-637C-470D-8557-7135B4B9EB3B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40</xdr:col>
      <xdr:colOff>340995</xdr:colOff>
      <xdr:row>4</xdr:row>
      <xdr:rowOff>0</xdr:rowOff>
    </xdr:from>
    <xdr:to>
      <xdr:col>42</xdr:col>
      <xdr:colOff>1414</xdr:colOff>
      <xdr:row>4</xdr:row>
      <xdr:rowOff>9525</xdr:rowOff>
    </xdr:to>
    <xdr:sp macro="" textlink="">
      <xdr:nvSpPr>
        <xdr:cNvPr id="8" name="文字 1">
          <a:extLst>
            <a:ext uri="{FF2B5EF4-FFF2-40B4-BE49-F238E27FC236}">
              <a16:creationId xmlns:a16="http://schemas.microsoft.com/office/drawing/2014/main" id="{F440D3DB-3DAA-4625-AD2E-D52DECD2D130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40</xdr:col>
      <xdr:colOff>340995</xdr:colOff>
      <xdr:row>4</xdr:row>
      <xdr:rowOff>0</xdr:rowOff>
    </xdr:from>
    <xdr:to>
      <xdr:col>42</xdr:col>
      <xdr:colOff>1414</xdr:colOff>
      <xdr:row>4</xdr:row>
      <xdr:rowOff>9525</xdr:rowOff>
    </xdr:to>
    <xdr:sp macro="" textlink="">
      <xdr:nvSpPr>
        <xdr:cNvPr id="9" name="文字 1">
          <a:extLst>
            <a:ext uri="{FF2B5EF4-FFF2-40B4-BE49-F238E27FC236}">
              <a16:creationId xmlns:a16="http://schemas.microsoft.com/office/drawing/2014/main" id="{462A9E7F-0859-49CF-B06F-45B319BCF7BA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32</xdr:col>
      <xdr:colOff>314325</xdr:colOff>
      <xdr:row>4</xdr:row>
      <xdr:rowOff>0</xdr:rowOff>
    </xdr:from>
    <xdr:to>
      <xdr:col>34</xdr:col>
      <xdr:colOff>3903</xdr:colOff>
      <xdr:row>4</xdr:row>
      <xdr:rowOff>9525</xdr:rowOff>
    </xdr:to>
    <xdr:sp macro="" textlink="">
      <xdr:nvSpPr>
        <xdr:cNvPr id="10" name="文字 1">
          <a:extLst>
            <a:ext uri="{FF2B5EF4-FFF2-40B4-BE49-F238E27FC236}">
              <a16:creationId xmlns:a16="http://schemas.microsoft.com/office/drawing/2014/main" id="{A1CB6D7A-EB1E-4972-BE5A-E9D1707CD3BC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32</xdr:col>
      <xdr:colOff>314325</xdr:colOff>
      <xdr:row>4</xdr:row>
      <xdr:rowOff>0</xdr:rowOff>
    </xdr:from>
    <xdr:to>
      <xdr:col>34</xdr:col>
      <xdr:colOff>3903</xdr:colOff>
      <xdr:row>4</xdr:row>
      <xdr:rowOff>9525</xdr:rowOff>
    </xdr:to>
    <xdr:sp macro="" textlink="">
      <xdr:nvSpPr>
        <xdr:cNvPr id="11" name="文字 1">
          <a:extLst>
            <a:ext uri="{FF2B5EF4-FFF2-40B4-BE49-F238E27FC236}">
              <a16:creationId xmlns:a16="http://schemas.microsoft.com/office/drawing/2014/main" id="{F69A500E-8C46-4705-97FE-3BB1F2BD6958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54</xdr:col>
      <xdr:colOff>321945</xdr:colOff>
      <xdr:row>4</xdr:row>
      <xdr:rowOff>0</xdr:rowOff>
    </xdr:from>
    <xdr:to>
      <xdr:col>55</xdr:col>
      <xdr:colOff>849911</xdr:colOff>
      <xdr:row>4</xdr:row>
      <xdr:rowOff>9525</xdr:rowOff>
    </xdr:to>
    <xdr:sp macro="" textlink="">
      <xdr:nvSpPr>
        <xdr:cNvPr id="12" name="文字 1">
          <a:extLst>
            <a:ext uri="{FF2B5EF4-FFF2-40B4-BE49-F238E27FC236}">
              <a16:creationId xmlns:a16="http://schemas.microsoft.com/office/drawing/2014/main" id="{CC53E154-0E24-4493-82D8-B5FEE9D02FEB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54</xdr:col>
      <xdr:colOff>321945</xdr:colOff>
      <xdr:row>4</xdr:row>
      <xdr:rowOff>0</xdr:rowOff>
    </xdr:from>
    <xdr:to>
      <xdr:col>55</xdr:col>
      <xdr:colOff>849911</xdr:colOff>
      <xdr:row>4</xdr:row>
      <xdr:rowOff>9525</xdr:rowOff>
    </xdr:to>
    <xdr:sp macro="" textlink="">
      <xdr:nvSpPr>
        <xdr:cNvPr id="13" name="文字 1">
          <a:extLst>
            <a:ext uri="{FF2B5EF4-FFF2-40B4-BE49-F238E27FC236}">
              <a16:creationId xmlns:a16="http://schemas.microsoft.com/office/drawing/2014/main" id="{BB71FC99-C10F-49CB-AE94-5353163D910B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46</xdr:col>
      <xdr:colOff>340995</xdr:colOff>
      <xdr:row>4</xdr:row>
      <xdr:rowOff>0</xdr:rowOff>
    </xdr:from>
    <xdr:to>
      <xdr:col>47</xdr:col>
      <xdr:colOff>872963</xdr:colOff>
      <xdr:row>4</xdr:row>
      <xdr:rowOff>9525</xdr:rowOff>
    </xdr:to>
    <xdr:sp macro="" textlink="">
      <xdr:nvSpPr>
        <xdr:cNvPr id="14" name="文字 1">
          <a:extLst>
            <a:ext uri="{FF2B5EF4-FFF2-40B4-BE49-F238E27FC236}">
              <a16:creationId xmlns:a16="http://schemas.microsoft.com/office/drawing/2014/main" id="{FE4DFAB7-576D-4120-89B8-12601F8262EE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46</xdr:col>
      <xdr:colOff>340995</xdr:colOff>
      <xdr:row>4</xdr:row>
      <xdr:rowOff>0</xdr:rowOff>
    </xdr:from>
    <xdr:to>
      <xdr:col>47</xdr:col>
      <xdr:colOff>872963</xdr:colOff>
      <xdr:row>4</xdr:row>
      <xdr:rowOff>9525</xdr:rowOff>
    </xdr:to>
    <xdr:sp macro="" textlink="">
      <xdr:nvSpPr>
        <xdr:cNvPr id="15" name="文字 1">
          <a:extLst>
            <a:ext uri="{FF2B5EF4-FFF2-40B4-BE49-F238E27FC236}">
              <a16:creationId xmlns:a16="http://schemas.microsoft.com/office/drawing/2014/main" id="{9859D306-16A8-41A8-AD13-FAA9061DF262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68</xdr:col>
      <xdr:colOff>340995</xdr:colOff>
      <xdr:row>4</xdr:row>
      <xdr:rowOff>0</xdr:rowOff>
    </xdr:from>
    <xdr:to>
      <xdr:col>69</xdr:col>
      <xdr:colOff>800487</xdr:colOff>
      <xdr:row>4</xdr:row>
      <xdr:rowOff>9525</xdr:rowOff>
    </xdr:to>
    <xdr:sp macro="" textlink="">
      <xdr:nvSpPr>
        <xdr:cNvPr id="16" name="文字 1">
          <a:extLst>
            <a:ext uri="{FF2B5EF4-FFF2-40B4-BE49-F238E27FC236}">
              <a16:creationId xmlns:a16="http://schemas.microsoft.com/office/drawing/2014/main" id="{919169F0-9490-4317-BF83-FAA56804B0E1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68</xdr:col>
      <xdr:colOff>340995</xdr:colOff>
      <xdr:row>4</xdr:row>
      <xdr:rowOff>0</xdr:rowOff>
    </xdr:from>
    <xdr:to>
      <xdr:col>69</xdr:col>
      <xdr:colOff>800487</xdr:colOff>
      <xdr:row>4</xdr:row>
      <xdr:rowOff>9525</xdr:rowOff>
    </xdr:to>
    <xdr:sp macro="" textlink="">
      <xdr:nvSpPr>
        <xdr:cNvPr id="17" name="文字 1">
          <a:extLst>
            <a:ext uri="{FF2B5EF4-FFF2-40B4-BE49-F238E27FC236}">
              <a16:creationId xmlns:a16="http://schemas.microsoft.com/office/drawing/2014/main" id="{B47B2FD4-92FF-486A-8A45-17E134856756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60</xdr:col>
      <xdr:colOff>333375</xdr:colOff>
      <xdr:row>4</xdr:row>
      <xdr:rowOff>0</xdr:rowOff>
    </xdr:from>
    <xdr:to>
      <xdr:col>61</xdr:col>
      <xdr:colOff>754197</xdr:colOff>
      <xdr:row>4</xdr:row>
      <xdr:rowOff>9525</xdr:rowOff>
    </xdr:to>
    <xdr:sp macro="" textlink="">
      <xdr:nvSpPr>
        <xdr:cNvPr id="18" name="文字 1">
          <a:extLst>
            <a:ext uri="{FF2B5EF4-FFF2-40B4-BE49-F238E27FC236}">
              <a16:creationId xmlns:a16="http://schemas.microsoft.com/office/drawing/2014/main" id="{9069521A-F27B-44A0-AA2A-F204E99D1B9D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60</xdr:col>
      <xdr:colOff>333375</xdr:colOff>
      <xdr:row>4</xdr:row>
      <xdr:rowOff>0</xdr:rowOff>
    </xdr:from>
    <xdr:to>
      <xdr:col>61</xdr:col>
      <xdr:colOff>754197</xdr:colOff>
      <xdr:row>4</xdr:row>
      <xdr:rowOff>9525</xdr:rowOff>
    </xdr:to>
    <xdr:sp macro="" textlink="">
      <xdr:nvSpPr>
        <xdr:cNvPr id="19" name="文字 1">
          <a:extLst>
            <a:ext uri="{FF2B5EF4-FFF2-40B4-BE49-F238E27FC236}">
              <a16:creationId xmlns:a16="http://schemas.microsoft.com/office/drawing/2014/main" id="{0F38EE11-866A-46CD-A9FF-D5D1A7FD1ADD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82</xdr:col>
      <xdr:colOff>333375</xdr:colOff>
      <xdr:row>4</xdr:row>
      <xdr:rowOff>0</xdr:rowOff>
    </xdr:from>
    <xdr:to>
      <xdr:col>83</xdr:col>
      <xdr:colOff>857287</xdr:colOff>
      <xdr:row>4</xdr:row>
      <xdr:rowOff>9525</xdr:rowOff>
    </xdr:to>
    <xdr:sp macro="" textlink="">
      <xdr:nvSpPr>
        <xdr:cNvPr id="20" name="文字 1">
          <a:extLst>
            <a:ext uri="{FF2B5EF4-FFF2-40B4-BE49-F238E27FC236}">
              <a16:creationId xmlns:a16="http://schemas.microsoft.com/office/drawing/2014/main" id="{9148444F-194D-49B5-A2B7-E82FE4E01E24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82</xdr:col>
      <xdr:colOff>333375</xdr:colOff>
      <xdr:row>4</xdr:row>
      <xdr:rowOff>0</xdr:rowOff>
    </xdr:from>
    <xdr:to>
      <xdr:col>83</xdr:col>
      <xdr:colOff>857287</xdr:colOff>
      <xdr:row>4</xdr:row>
      <xdr:rowOff>9525</xdr:rowOff>
    </xdr:to>
    <xdr:sp macro="" textlink="">
      <xdr:nvSpPr>
        <xdr:cNvPr id="21" name="文字 1">
          <a:extLst>
            <a:ext uri="{FF2B5EF4-FFF2-40B4-BE49-F238E27FC236}">
              <a16:creationId xmlns:a16="http://schemas.microsoft.com/office/drawing/2014/main" id="{42CFF340-F168-4943-B31F-D2963ED93D6E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74</xdr:col>
      <xdr:colOff>340995</xdr:colOff>
      <xdr:row>4</xdr:row>
      <xdr:rowOff>0</xdr:rowOff>
    </xdr:from>
    <xdr:to>
      <xdr:col>75</xdr:col>
      <xdr:colOff>834718</xdr:colOff>
      <xdr:row>4</xdr:row>
      <xdr:rowOff>9525</xdr:rowOff>
    </xdr:to>
    <xdr:sp macro="" textlink="">
      <xdr:nvSpPr>
        <xdr:cNvPr id="22" name="文字 1">
          <a:extLst>
            <a:ext uri="{FF2B5EF4-FFF2-40B4-BE49-F238E27FC236}">
              <a16:creationId xmlns:a16="http://schemas.microsoft.com/office/drawing/2014/main" id="{D81844B0-10AF-4FA2-ACB6-4FCDFF9B3CD1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74</xdr:col>
      <xdr:colOff>340995</xdr:colOff>
      <xdr:row>4</xdr:row>
      <xdr:rowOff>0</xdr:rowOff>
    </xdr:from>
    <xdr:to>
      <xdr:col>75</xdr:col>
      <xdr:colOff>834718</xdr:colOff>
      <xdr:row>4</xdr:row>
      <xdr:rowOff>9525</xdr:rowOff>
    </xdr:to>
    <xdr:sp macro="" textlink="">
      <xdr:nvSpPr>
        <xdr:cNvPr id="23" name="文字 1">
          <a:extLst>
            <a:ext uri="{FF2B5EF4-FFF2-40B4-BE49-F238E27FC236}">
              <a16:creationId xmlns:a16="http://schemas.microsoft.com/office/drawing/2014/main" id="{09F60CF4-9CD8-4703-A706-0956CFB103A5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88</xdr:col>
      <xdr:colOff>333375</xdr:colOff>
      <xdr:row>4</xdr:row>
      <xdr:rowOff>0</xdr:rowOff>
    </xdr:from>
    <xdr:to>
      <xdr:col>90</xdr:col>
      <xdr:colOff>7203</xdr:colOff>
      <xdr:row>4</xdr:row>
      <xdr:rowOff>9525</xdr:rowOff>
    </xdr:to>
    <xdr:sp macro="" textlink="">
      <xdr:nvSpPr>
        <xdr:cNvPr id="24" name="文字 1">
          <a:extLst>
            <a:ext uri="{FF2B5EF4-FFF2-40B4-BE49-F238E27FC236}">
              <a16:creationId xmlns:a16="http://schemas.microsoft.com/office/drawing/2014/main" id="{987913F3-FF1E-4DD2-992B-17826FE03BAB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88</xdr:col>
      <xdr:colOff>333375</xdr:colOff>
      <xdr:row>4</xdr:row>
      <xdr:rowOff>0</xdr:rowOff>
    </xdr:from>
    <xdr:to>
      <xdr:col>90</xdr:col>
      <xdr:colOff>7203</xdr:colOff>
      <xdr:row>4</xdr:row>
      <xdr:rowOff>9525</xdr:rowOff>
    </xdr:to>
    <xdr:sp macro="" textlink="">
      <xdr:nvSpPr>
        <xdr:cNvPr id="25" name="文字 1">
          <a:extLst>
            <a:ext uri="{FF2B5EF4-FFF2-40B4-BE49-F238E27FC236}">
              <a16:creationId xmlns:a16="http://schemas.microsoft.com/office/drawing/2014/main" id="{426FE2C0-C84B-4F8F-9C4C-643484918719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9FA31-CDBC-4F75-A0B8-12DDC2D7A205}">
  <dimension ref="A1:FT53"/>
  <sheetViews>
    <sheetView tabSelected="1" zoomScale="60" zoomScaleNormal="60" workbookViewId="0">
      <selection sqref="A1:G1"/>
    </sheetView>
  </sheetViews>
  <sheetFormatPr defaultRowHeight="15.75"/>
  <cols>
    <col min="1" max="1" width="16.625" style="367" customWidth="1"/>
    <col min="2" max="3" width="11.625" style="367" customWidth="1"/>
    <col min="4" max="7" width="11.125" style="367" customWidth="1"/>
    <col min="8" max="13" width="10.875" style="367" customWidth="1"/>
    <col min="14" max="14" width="19.625" style="367" customWidth="1"/>
    <col min="15" max="15" width="13.625" style="367" customWidth="1"/>
    <col min="16" max="17" width="8.125" style="367" customWidth="1"/>
    <col min="18" max="19" width="9.625" style="367" customWidth="1"/>
    <col min="20" max="21" width="8.125" style="367" customWidth="1"/>
    <col min="22" max="23" width="9.625" style="367" customWidth="1"/>
    <col min="24" max="24" width="7.75" style="367" customWidth="1"/>
    <col min="25" max="25" width="7.625" style="367" customWidth="1"/>
    <col min="26" max="26" width="8.875" style="367" customWidth="1"/>
    <col min="27" max="27" width="9.5" style="367" customWidth="1"/>
    <col min="28" max="28" width="7.75" style="367" customWidth="1"/>
    <col min="29" max="29" width="7.625" style="367" customWidth="1"/>
    <col min="30" max="30" width="8.875" style="367" customWidth="1"/>
    <col min="31" max="31" width="9.5" style="367" customWidth="1"/>
    <col min="32" max="32" width="17.625" style="367" customWidth="1"/>
    <col min="33" max="33" width="13.625" style="367" customWidth="1"/>
    <col min="34" max="35" width="8.125" style="367" customWidth="1"/>
    <col min="36" max="37" width="9.625" style="367" customWidth="1"/>
    <col min="38" max="39" width="8.125" style="367" customWidth="1"/>
    <col min="40" max="41" width="9.625" style="367" customWidth="1"/>
    <col min="42" max="42" width="7.75" style="367" customWidth="1"/>
    <col min="43" max="43" width="7.625" style="367" customWidth="1"/>
    <col min="44" max="44" width="8.875" style="367" customWidth="1"/>
    <col min="45" max="45" width="9.5" style="367" customWidth="1"/>
    <col min="46" max="46" width="7.75" style="367" customWidth="1"/>
    <col min="47" max="47" width="7.625" style="367" customWidth="1"/>
    <col min="48" max="48" width="8.875" style="367" customWidth="1"/>
    <col min="49" max="49" width="9.5" style="367" customWidth="1"/>
    <col min="50" max="50" width="17.625" style="367" customWidth="1"/>
    <col min="51" max="51" width="13.625" style="367" customWidth="1"/>
    <col min="52" max="53" width="8.125" style="367" customWidth="1"/>
    <col min="54" max="55" width="9.625" style="367" customWidth="1"/>
    <col min="56" max="57" width="8.125" style="367" customWidth="1"/>
    <col min="58" max="59" width="9.625" style="367" customWidth="1"/>
    <col min="60" max="60" width="7.75" style="367" customWidth="1"/>
    <col min="61" max="61" width="7.625" style="367" customWidth="1"/>
    <col min="62" max="62" width="8.875" style="367" customWidth="1"/>
    <col min="63" max="63" width="9.5" style="367" customWidth="1"/>
    <col min="64" max="64" width="7.75" style="367" customWidth="1"/>
    <col min="65" max="65" width="7.625" style="367" customWidth="1"/>
    <col min="66" max="66" width="8.875" style="367" customWidth="1"/>
    <col min="67" max="67" width="9.5" style="367" customWidth="1"/>
    <col min="68" max="68" width="17.625" style="367" customWidth="1"/>
    <col min="69" max="69" width="13.625" style="367" customWidth="1"/>
    <col min="70" max="71" width="8.125" style="367" customWidth="1"/>
    <col min="72" max="73" width="9.625" style="367" customWidth="1"/>
    <col min="74" max="75" width="8.125" style="367" customWidth="1"/>
    <col min="76" max="77" width="9.625" style="367" customWidth="1"/>
    <col min="78" max="78" width="7.75" style="367" customWidth="1"/>
    <col min="79" max="79" width="7.625" style="367" customWidth="1"/>
    <col min="80" max="80" width="8.875" style="367" customWidth="1"/>
    <col min="81" max="81" width="9.5" style="367" customWidth="1"/>
    <col min="82" max="82" width="7.75" style="367" customWidth="1"/>
    <col min="83" max="83" width="7.625" style="367" customWidth="1"/>
    <col min="84" max="84" width="8.875" style="367" customWidth="1"/>
    <col min="85" max="85" width="9.5" style="367" customWidth="1"/>
    <col min="86" max="86" width="17.625" style="367" customWidth="1"/>
    <col min="87" max="87" width="13.625" style="367" customWidth="1"/>
    <col min="88" max="89" width="8.125" style="367" customWidth="1"/>
    <col min="90" max="91" width="9.625" style="367" customWidth="1"/>
    <col min="92" max="93" width="8.125" style="367" customWidth="1"/>
    <col min="94" max="95" width="9.625" style="367" customWidth="1"/>
    <col min="96" max="96" width="7.75" style="367" customWidth="1"/>
    <col min="97" max="97" width="7.625" style="367" customWidth="1"/>
    <col min="98" max="98" width="8.875" style="367" customWidth="1"/>
    <col min="99" max="99" width="9.5" style="367" customWidth="1"/>
    <col min="100" max="100" width="7.75" style="367" customWidth="1"/>
    <col min="101" max="101" width="7.625" style="367" customWidth="1"/>
    <col min="102" max="102" width="8.875" style="367" customWidth="1"/>
    <col min="103" max="103" width="9.5" style="367" customWidth="1"/>
    <col min="104" max="104" width="17.625" style="367" customWidth="1"/>
    <col min="105" max="105" width="13.625" style="367" customWidth="1"/>
    <col min="106" max="107" width="8.125" style="367" customWidth="1"/>
    <col min="108" max="109" width="9.625" style="367" customWidth="1"/>
    <col min="110" max="111" width="8.125" style="367" customWidth="1"/>
    <col min="112" max="113" width="9.625" style="367" customWidth="1"/>
    <col min="114" max="114" width="7.75" style="367" customWidth="1"/>
    <col min="115" max="115" width="7.625" style="367" customWidth="1"/>
    <col min="116" max="116" width="8.875" style="367" customWidth="1"/>
    <col min="117" max="117" width="9.5" style="367" customWidth="1"/>
    <col min="118" max="118" width="7.75" style="367" customWidth="1"/>
    <col min="119" max="119" width="7.625" style="367" customWidth="1"/>
    <col min="120" max="120" width="8.875" style="367" customWidth="1"/>
    <col min="121" max="121" width="9.5" style="367" customWidth="1"/>
    <col min="122" max="122" width="17.625" style="367" customWidth="1"/>
    <col min="123" max="123" width="13.625" style="367" customWidth="1"/>
    <col min="124" max="125" width="8.125" style="367" customWidth="1"/>
    <col min="126" max="127" width="9.625" style="367" customWidth="1"/>
    <col min="128" max="129" width="8.125" style="367" customWidth="1"/>
    <col min="130" max="131" width="9.625" style="367" customWidth="1"/>
    <col min="132" max="132" width="7.75" style="367" customWidth="1"/>
    <col min="133" max="133" width="7.625" style="367" customWidth="1"/>
    <col min="134" max="134" width="8.875" style="367" customWidth="1"/>
    <col min="135" max="135" width="9.5" style="367" customWidth="1"/>
    <col min="136" max="136" width="7.75" style="367" customWidth="1"/>
    <col min="137" max="137" width="7.625" style="367" customWidth="1"/>
    <col min="138" max="138" width="8.875" style="367" customWidth="1"/>
    <col min="139" max="139" width="9.5" style="367" customWidth="1"/>
    <col min="140" max="140" width="17.625" style="367" customWidth="1"/>
    <col min="141" max="141" width="13.625" style="367" customWidth="1"/>
    <col min="142" max="143" width="8.125" style="367" customWidth="1"/>
    <col min="144" max="145" width="9.625" style="367" customWidth="1"/>
    <col min="146" max="147" width="8.125" style="367" customWidth="1"/>
    <col min="148" max="149" width="9.625" style="367" customWidth="1"/>
    <col min="150" max="150" width="7.75" style="367" customWidth="1"/>
    <col min="151" max="151" width="7.625" style="367" customWidth="1"/>
    <col min="152" max="152" width="8.875" style="367" customWidth="1"/>
    <col min="153" max="153" width="9.5" style="367" customWidth="1"/>
    <col min="154" max="154" width="7.75" style="367" customWidth="1"/>
    <col min="155" max="155" width="7.625" style="367" customWidth="1"/>
    <col min="156" max="156" width="8.875" style="367" customWidth="1"/>
    <col min="157" max="157" width="9.5" style="367" customWidth="1"/>
    <col min="158" max="158" width="17.625" style="367" customWidth="1"/>
    <col min="159" max="159" width="13.625" style="367" customWidth="1"/>
    <col min="160" max="161" width="8.125" style="367" customWidth="1"/>
    <col min="162" max="163" width="9.625" style="367" customWidth="1"/>
    <col min="164" max="165" width="8.125" style="367" customWidth="1"/>
    <col min="166" max="167" width="9.625" style="367" customWidth="1"/>
    <col min="168" max="168" width="7.75" style="367" customWidth="1"/>
    <col min="169" max="169" width="7.625" style="367" customWidth="1"/>
    <col min="170" max="170" width="8.875" style="367" customWidth="1"/>
    <col min="171" max="171" width="9.5" style="367" customWidth="1"/>
    <col min="172" max="172" width="7.75" style="367" customWidth="1"/>
    <col min="173" max="173" width="7.625" style="367" customWidth="1"/>
    <col min="174" max="174" width="8.875" style="367" customWidth="1"/>
    <col min="175" max="175" width="9.5" style="367" customWidth="1"/>
    <col min="176" max="176" width="17.625" style="367" customWidth="1"/>
    <col min="177" max="256" width="9" style="367"/>
    <col min="257" max="257" width="16.625" style="367" customWidth="1"/>
    <col min="258" max="259" width="11.625" style="367" customWidth="1"/>
    <col min="260" max="263" width="11.125" style="367" customWidth="1"/>
    <col min="264" max="269" width="10.875" style="367" customWidth="1"/>
    <col min="270" max="270" width="19.625" style="367" customWidth="1"/>
    <col min="271" max="271" width="13.625" style="367" customWidth="1"/>
    <col min="272" max="273" width="8.125" style="367" customWidth="1"/>
    <col min="274" max="275" width="9.625" style="367" customWidth="1"/>
    <col min="276" max="277" width="8.125" style="367" customWidth="1"/>
    <col min="278" max="279" width="9.625" style="367" customWidth="1"/>
    <col min="280" max="280" width="7.75" style="367" customWidth="1"/>
    <col min="281" max="281" width="7.625" style="367" customWidth="1"/>
    <col min="282" max="282" width="8.875" style="367" customWidth="1"/>
    <col min="283" max="283" width="9.5" style="367" customWidth="1"/>
    <col min="284" max="284" width="7.75" style="367" customWidth="1"/>
    <col min="285" max="285" width="7.625" style="367" customWidth="1"/>
    <col min="286" max="286" width="8.875" style="367" customWidth="1"/>
    <col min="287" max="287" width="9.5" style="367" customWidth="1"/>
    <col min="288" max="288" width="17.625" style="367" customWidth="1"/>
    <col min="289" max="289" width="13.625" style="367" customWidth="1"/>
    <col min="290" max="291" width="8.125" style="367" customWidth="1"/>
    <col min="292" max="293" width="9.625" style="367" customWidth="1"/>
    <col min="294" max="295" width="8.125" style="367" customWidth="1"/>
    <col min="296" max="297" width="9.625" style="367" customWidth="1"/>
    <col min="298" max="298" width="7.75" style="367" customWidth="1"/>
    <col min="299" max="299" width="7.625" style="367" customWidth="1"/>
    <col min="300" max="300" width="8.875" style="367" customWidth="1"/>
    <col min="301" max="301" width="9.5" style="367" customWidth="1"/>
    <col min="302" max="302" width="7.75" style="367" customWidth="1"/>
    <col min="303" max="303" width="7.625" style="367" customWidth="1"/>
    <col min="304" max="304" width="8.875" style="367" customWidth="1"/>
    <col min="305" max="305" width="9.5" style="367" customWidth="1"/>
    <col min="306" max="306" width="17.625" style="367" customWidth="1"/>
    <col min="307" max="307" width="13.625" style="367" customWidth="1"/>
    <col min="308" max="309" width="8.125" style="367" customWidth="1"/>
    <col min="310" max="311" width="9.625" style="367" customWidth="1"/>
    <col min="312" max="313" width="8.125" style="367" customWidth="1"/>
    <col min="314" max="315" width="9.625" style="367" customWidth="1"/>
    <col min="316" max="316" width="7.75" style="367" customWidth="1"/>
    <col min="317" max="317" width="7.625" style="367" customWidth="1"/>
    <col min="318" max="318" width="8.875" style="367" customWidth="1"/>
    <col min="319" max="319" width="9.5" style="367" customWidth="1"/>
    <col min="320" max="320" width="7.75" style="367" customWidth="1"/>
    <col min="321" max="321" width="7.625" style="367" customWidth="1"/>
    <col min="322" max="322" width="8.875" style="367" customWidth="1"/>
    <col min="323" max="323" width="9.5" style="367" customWidth="1"/>
    <col min="324" max="324" width="17.625" style="367" customWidth="1"/>
    <col min="325" max="325" width="13.625" style="367" customWidth="1"/>
    <col min="326" max="327" width="8.125" style="367" customWidth="1"/>
    <col min="328" max="329" width="9.625" style="367" customWidth="1"/>
    <col min="330" max="331" width="8.125" style="367" customWidth="1"/>
    <col min="332" max="333" width="9.625" style="367" customWidth="1"/>
    <col min="334" max="334" width="7.75" style="367" customWidth="1"/>
    <col min="335" max="335" width="7.625" style="367" customWidth="1"/>
    <col min="336" max="336" width="8.875" style="367" customWidth="1"/>
    <col min="337" max="337" width="9.5" style="367" customWidth="1"/>
    <col min="338" max="338" width="7.75" style="367" customWidth="1"/>
    <col min="339" max="339" width="7.625" style="367" customWidth="1"/>
    <col min="340" max="340" width="8.875" style="367" customWidth="1"/>
    <col min="341" max="341" width="9.5" style="367" customWidth="1"/>
    <col min="342" max="342" width="17.625" style="367" customWidth="1"/>
    <col min="343" max="343" width="13.625" style="367" customWidth="1"/>
    <col min="344" max="345" width="8.125" style="367" customWidth="1"/>
    <col min="346" max="347" width="9.625" style="367" customWidth="1"/>
    <col min="348" max="349" width="8.125" style="367" customWidth="1"/>
    <col min="350" max="351" width="9.625" style="367" customWidth="1"/>
    <col min="352" max="352" width="7.75" style="367" customWidth="1"/>
    <col min="353" max="353" width="7.625" style="367" customWidth="1"/>
    <col min="354" max="354" width="8.875" style="367" customWidth="1"/>
    <col min="355" max="355" width="9.5" style="367" customWidth="1"/>
    <col min="356" max="356" width="7.75" style="367" customWidth="1"/>
    <col min="357" max="357" width="7.625" style="367" customWidth="1"/>
    <col min="358" max="358" width="8.875" style="367" customWidth="1"/>
    <col min="359" max="359" width="9.5" style="367" customWidth="1"/>
    <col min="360" max="360" width="17.625" style="367" customWidth="1"/>
    <col min="361" max="361" width="13.625" style="367" customWidth="1"/>
    <col min="362" max="363" width="8.125" style="367" customWidth="1"/>
    <col min="364" max="365" width="9.625" style="367" customWidth="1"/>
    <col min="366" max="367" width="8.125" style="367" customWidth="1"/>
    <col min="368" max="369" width="9.625" style="367" customWidth="1"/>
    <col min="370" max="370" width="7.75" style="367" customWidth="1"/>
    <col min="371" max="371" width="7.625" style="367" customWidth="1"/>
    <col min="372" max="372" width="8.875" style="367" customWidth="1"/>
    <col min="373" max="373" width="9.5" style="367" customWidth="1"/>
    <col min="374" max="374" width="7.75" style="367" customWidth="1"/>
    <col min="375" max="375" width="7.625" style="367" customWidth="1"/>
    <col min="376" max="376" width="8.875" style="367" customWidth="1"/>
    <col min="377" max="377" width="9.5" style="367" customWidth="1"/>
    <col min="378" max="378" width="17.625" style="367" customWidth="1"/>
    <col min="379" max="379" width="13.625" style="367" customWidth="1"/>
    <col min="380" max="381" width="8.125" style="367" customWidth="1"/>
    <col min="382" max="383" width="9.625" style="367" customWidth="1"/>
    <col min="384" max="385" width="8.125" style="367" customWidth="1"/>
    <col min="386" max="387" width="9.625" style="367" customWidth="1"/>
    <col min="388" max="388" width="7.75" style="367" customWidth="1"/>
    <col min="389" max="389" width="7.625" style="367" customWidth="1"/>
    <col min="390" max="390" width="8.875" style="367" customWidth="1"/>
    <col min="391" max="391" width="9.5" style="367" customWidth="1"/>
    <col min="392" max="392" width="7.75" style="367" customWidth="1"/>
    <col min="393" max="393" width="7.625" style="367" customWidth="1"/>
    <col min="394" max="394" width="8.875" style="367" customWidth="1"/>
    <col min="395" max="395" width="9.5" style="367" customWidth="1"/>
    <col min="396" max="396" width="17.625" style="367" customWidth="1"/>
    <col min="397" max="397" width="13.625" style="367" customWidth="1"/>
    <col min="398" max="399" width="8.125" style="367" customWidth="1"/>
    <col min="400" max="401" width="9.625" style="367" customWidth="1"/>
    <col min="402" max="403" width="8.125" style="367" customWidth="1"/>
    <col min="404" max="405" width="9.625" style="367" customWidth="1"/>
    <col min="406" max="406" width="7.75" style="367" customWidth="1"/>
    <col min="407" max="407" width="7.625" style="367" customWidth="1"/>
    <col min="408" max="408" width="8.875" style="367" customWidth="1"/>
    <col min="409" max="409" width="9.5" style="367" customWidth="1"/>
    <col min="410" max="410" width="7.75" style="367" customWidth="1"/>
    <col min="411" max="411" width="7.625" style="367" customWidth="1"/>
    <col min="412" max="412" width="8.875" style="367" customWidth="1"/>
    <col min="413" max="413" width="9.5" style="367" customWidth="1"/>
    <col min="414" max="414" width="17.625" style="367" customWidth="1"/>
    <col min="415" max="415" width="13.625" style="367" customWidth="1"/>
    <col min="416" max="417" width="8.125" style="367" customWidth="1"/>
    <col min="418" max="419" width="9.625" style="367" customWidth="1"/>
    <col min="420" max="421" width="8.125" style="367" customWidth="1"/>
    <col min="422" max="423" width="9.625" style="367" customWidth="1"/>
    <col min="424" max="424" width="7.75" style="367" customWidth="1"/>
    <col min="425" max="425" width="7.625" style="367" customWidth="1"/>
    <col min="426" max="426" width="8.875" style="367" customWidth="1"/>
    <col min="427" max="427" width="9.5" style="367" customWidth="1"/>
    <col min="428" max="428" width="7.75" style="367" customWidth="1"/>
    <col min="429" max="429" width="7.625" style="367" customWidth="1"/>
    <col min="430" max="430" width="8.875" style="367" customWidth="1"/>
    <col min="431" max="431" width="9.5" style="367" customWidth="1"/>
    <col min="432" max="432" width="17.625" style="367" customWidth="1"/>
    <col min="433" max="512" width="9" style="367"/>
    <col min="513" max="513" width="16.625" style="367" customWidth="1"/>
    <col min="514" max="515" width="11.625" style="367" customWidth="1"/>
    <col min="516" max="519" width="11.125" style="367" customWidth="1"/>
    <col min="520" max="525" width="10.875" style="367" customWidth="1"/>
    <col min="526" max="526" width="19.625" style="367" customWidth="1"/>
    <col min="527" max="527" width="13.625" style="367" customWidth="1"/>
    <col min="528" max="529" width="8.125" style="367" customWidth="1"/>
    <col min="530" max="531" width="9.625" style="367" customWidth="1"/>
    <col min="532" max="533" width="8.125" style="367" customWidth="1"/>
    <col min="534" max="535" width="9.625" style="367" customWidth="1"/>
    <col min="536" max="536" width="7.75" style="367" customWidth="1"/>
    <col min="537" max="537" width="7.625" style="367" customWidth="1"/>
    <col min="538" max="538" width="8.875" style="367" customWidth="1"/>
    <col min="539" max="539" width="9.5" style="367" customWidth="1"/>
    <col min="540" max="540" width="7.75" style="367" customWidth="1"/>
    <col min="541" max="541" width="7.625" style="367" customWidth="1"/>
    <col min="542" max="542" width="8.875" style="367" customWidth="1"/>
    <col min="543" max="543" width="9.5" style="367" customWidth="1"/>
    <col min="544" max="544" width="17.625" style="367" customWidth="1"/>
    <col min="545" max="545" width="13.625" style="367" customWidth="1"/>
    <col min="546" max="547" width="8.125" style="367" customWidth="1"/>
    <col min="548" max="549" width="9.625" style="367" customWidth="1"/>
    <col min="550" max="551" width="8.125" style="367" customWidth="1"/>
    <col min="552" max="553" width="9.625" style="367" customWidth="1"/>
    <col min="554" max="554" width="7.75" style="367" customWidth="1"/>
    <col min="555" max="555" width="7.625" style="367" customWidth="1"/>
    <col min="556" max="556" width="8.875" style="367" customWidth="1"/>
    <col min="557" max="557" width="9.5" style="367" customWidth="1"/>
    <col min="558" max="558" width="7.75" style="367" customWidth="1"/>
    <col min="559" max="559" width="7.625" style="367" customWidth="1"/>
    <col min="560" max="560" width="8.875" style="367" customWidth="1"/>
    <col min="561" max="561" width="9.5" style="367" customWidth="1"/>
    <col min="562" max="562" width="17.625" style="367" customWidth="1"/>
    <col min="563" max="563" width="13.625" style="367" customWidth="1"/>
    <col min="564" max="565" width="8.125" style="367" customWidth="1"/>
    <col min="566" max="567" width="9.625" style="367" customWidth="1"/>
    <col min="568" max="569" width="8.125" style="367" customWidth="1"/>
    <col min="570" max="571" width="9.625" style="367" customWidth="1"/>
    <col min="572" max="572" width="7.75" style="367" customWidth="1"/>
    <col min="573" max="573" width="7.625" style="367" customWidth="1"/>
    <col min="574" max="574" width="8.875" style="367" customWidth="1"/>
    <col min="575" max="575" width="9.5" style="367" customWidth="1"/>
    <col min="576" max="576" width="7.75" style="367" customWidth="1"/>
    <col min="577" max="577" width="7.625" style="367" customWidth="1"/>
    <col min="578" max="578" width="8.875" style="367" customWidth="1"/>
    <col min="579" max="579" width="9.5" style="367" customWidth="1"/>
    <col min="580" max="580" width="17.625" style="367" customWidth="1"/>
    <col min="581" max="581" width="13.625" style="367" customWidth="1"/>
    <col min="582" max="583" width="8.125" style="367" customWidth="1"/>
    <col min="584" max="585" width="9.625" style="367" customWidth="1"/>
    <col min="586" max="587" width="8.125" style="367" customWidth="1"/>
    <col min="588" max="589" width="9.625" style="367" customWidth="1"/>
    <col min="590" max="590" width="7.75" style="367" customWidth="1"/>
    <col min="591" max="591" width="7.625" style="367" customWidth="1"/>
    <col min="592" max="592" width="8.875" style="367" customWidth="1"/>
    <col min="593" max="593" width="9.5" style="367" customWidth="1"/>
    <col min="594" max="594" width="7.75" style="367" customWidth="1"/>
    <col min="595" max="595" width="7.625" style="367" customWidth="1"/>
    <col min="596" max="596" width="8.875" style="367" customWidth="1"/>
    <col min="597" max="597" width="9.5" style="367" customWidth="1"/>
    <col min="598" max="598" width="17.625" style="367" customWidth="1"/>
    <col min="599" max="599" width="13.625" style="367" customWidth="1"/>
    <col min="600" max="601" width="8.125" style="367" customWidth="1"/>
    <col min="602" max="603" width="9.625" style="367" customWidth="1"/>
    <col min="604" max="605" width="8.125" style="367" customWidth="1"/>
    <col min="606" max="607" width="9.625" style="367" customWidth="1"/>
    <col min="608" max="608" width="7.75" style="367" customWidth="1"/>
    <col min="609" max="609" width="7.625" style="367" customWidth="1"/>
    <col min="610" max="610" width="8.875" style="367" customWidth="1"/>
    <col min="611" max="611" width="9.5" style="367" customWidth="1"/>
    <col min="612" max="612" width="7.75" style="367" customWidth="1"/>
    <col min="613" max="613" width="7.625" style="367" customWidth="1"/>
    <col min="614" max="614" width="8.875" style="367" customWidth="1"/>
    <col min="615" max="615" width="9.5" style="367" customWidth="1"/>
    <col min="616" max="616" width="17.625" style="367" customWidth="1"/>
    <col min="617" max="617" width="13.625" style="367" customWidth="1"/>
    <col min="618" max="619" width="8.125" style="367" customWidth="1"/>
    <col min="620" max="621" width="9.625" style="367" customWidth="1"/>
    <col min="622" max="623" width="8.125" style="367" customWidth="1"/>
    <col min="624" max="625" width="9.625" style="367" customWidth="1"/>
    <col min="626" max="626" width="7.75" style="367" customWidth="1"/>
    <col min="627" max="627" width="7.625" style="367" customWidth="1"/>
    <col min="628" max="628" width="8.875" style="367" customWidth="1"/>
    <col min="629" max="629" width="9.5" style="367" customWidth="1"/>
    <col min="630" max="630" width="7.75" style="367" customWidth="1"/>
    <col min="631" max="631" width="7.625" style="367" customWidth="1"/>
    <col min="632" max="632" width="8.875" style="367" customWidth="1"/>
    <col min="633" max="633" width="9.5" style="367" customWidth="1"/>
    <col min="634" max="634" width="17.625" style="367" customWidth="1"/>
    <col min="635" max="635" width="13.625" style="367" customWidth="1"/>
    <col min="636" max="637" width="8.125" style="367" customWidth="1"/>
    <col min="638" max="639" width="9.625" style="367" customWidth="1"/>
    <col min="640" max="641" width="8.125" style="367" customWidth="1"/>
    <col min="642" max="643" width="9.625" style="367" customWidth="1"/>
    <col min="644" max="644" width="7.75" style="367" customWidth="1"/>
    <col min="645" max="645" width="7.625" style="367" customWidth="1"/>
    <col min="646" max="646" width="8.875" style="367" customWidth="1"/>
    <col min="647" max="647" width="9.5" style="367" customWidth="1"/>
    <col min="648" max="648" width="7.75" style="367" customWidth="1"/>
    <col min="649" max="649" width="7.625" style="367" customWidth="1"/>
    <col min="650" max="650" width="8.875" style="367" customWidth="1"/>
    <col min="651" max="651" width="9.5" style="367" customWidth="1"/>
    <col min="652" max="652" width="17.625" style="367" customWidth="1"/>
    <col min="653" max="653" width="13.625" style="367" customWidth="1"/>
    <col min="654" max="655" width="8.125" style="367" customWidth="1"/>
    <col min="656" max="657" width="9.625" style="367" customWidth="1"/>
    <col min="658" max="659" width="8.125" style="367" customWidth="1"/>
    <col min="660" max="661" width="9.625" style="367" customWidth="1"/>
    <col min="662" max="662" width="7.75" style="367" customWidth="1"/>
    <col min="663" max="663" width="7.625" style="367" customWidth="1"/>
    <col min="664" max="664" width="8.875" style="367" customWidth="1"/>
    <col min="665" max="665" width="9.5" style="367" customWidth="1"/>
    <col min="666" max="666" width="7.75" style="367" customWidth="1"/>
    <col min="667" max="667" width="7.625" style="367" customWidth="1"/>
    <col min="668" max="668" width="8.875" style="367" customWidth="1"/>
    <col min="669" max="669" width="9.5" style="367" customWidth="1"/>
    <col min="670" max="670" width="17.625" style="367" customWidth="1"/>
    <col min="671" max="671" width="13.625" style="367" customWidth="1"/>
    <col min="672" max="673" width="8.125" style="367" customWidth="1"/>
    <col min="674" max="675" width="9.625" style="367" customWidth="1"/>
    <col min="676" max="677" width="8.125" style="367" customWidth="1"/>
    <col min="678" max="679" width="9.625" style="367" customWidth="1"/>
    <col min="680" max="680" width="7.75" style="367" customWidth="1"/>
    <col min="681" max="681" width="7.625" style="367" customWidth="1"/>
    <col min="682" max="682" width="8.875" style="367" customWidth="1"/>
    <col min="683" max="683" width="9.5" style="367" customWidth="1"/>
    <col min="684" max="684" width="7.75" style="367" customWidth="1"/>
    <col min="685" max="685" width="7.625" style="367" customWidth="1"/>
    <col min="686" max="686" width="8.875" style="367" customWidth="1"/>
    <col min="687" max="687" width="9.5" style="367" customWidth="1"/>
    <col min="688" max="688" width="17.625" style="367" customWidth="1"/>
    <col min="689" max="768" width="9" style="367"/>
    <col min="769" max="769" width="16.625" style="367" customWidth="1"/>
    <col min="770" max="771" width="11.625" style="367" customWidth="1"/>
    <col min="772" max="775" width="11.125" style="367" customWidth="1"/>
    <col min="776" max="781" width="10.875" style="367" customWidth="1"/>
    <col min="782" max="782" width="19.625" style="367" customWidth="1"/>
    <col min="783" max="783" width="13.625" style="367" customWidth="1"/>
    <col min="784" max="785" width="8.125" style="367" customWidth="1"/>
    <col min="786" max="787" width="9.625" style="367" customWidth="1"/>
    <col min="788" max="789" width="8.125" style="367" customWidth="1"/>
    <col min="790" max="791" width="9.625" style="367" customWidth="1"/>
    <col min="792" max="792" width="7.75" style="367" customWidth="1"/>
    <col min="793" max="793" width="7.625" style="367" customWidth="1"/>
    <col min="794" max="794" width="8.875" style="367" customWidth="1"/>
    <col min="795" max="795" width="9.5" style="367" customWidth="1"/>
    <col min="796" max="796" width="7.75" style="367" customWidth="1"/>
    <col min="797" max="797" width="7.625" style="367" customWidth="1"/>
    <col min="798" max="798" width="8.875" style="367" customWidth="1"/>
    <col min="799" max="799" width="9.5" style="367" customWidth="1"/>
    <col min="800" max="800" width="17.625" style="367" customWidth="1"/>
    <col min="801" max="801" width="13.625" style="367" customWidth="1"/>
    <col min="802" max="803" width="8.125" style="367" customWidth="1"/>
    <col min="804" max="805" width="9.625" style="367" customWidth="1"/>
    <col min="806" max="807" width="8.125" style="367" customWidth="1"/>
    <col min="808" max="809" width="9.625" style="367" customWidth="1"/>
    <col min="810" max="810" width="7.75" style="367" customWidth="1"/>
    <col min="811" max="811" width="7.625" style="367" customWidth="1"/>
    <col min="812" max="812" width="8.875" style="367" customWidth="1"/>
    <col min="813" max="813" width="9.5" style="367" customWidth="1"/>
    <col min="814" max="814" width="7.75" style="367" customWidth="1"/>
    <col min="815" max="815" width="7.625" style="367" customWidth="1"/>
    <col min="816" max="816" width="8.875" style="367" customWidth="1"/>
    <col min="817" max="817" width="9.5" style="367" customWidth="1"/>
    <col min="818" max="818" width="17.625" style="367" customWidth="1"/>
    <col min="819" max="819" width="13.625" style="367" customWidth="1"/>
    <col min="820" max="821" width="8.125" style="367" customWidth="1"/>
    <col min="822" max="823" width="9.625" style="367" customWidth="1"/>
    <col min="824" max="825" width="8.125" style="367" customWidth="1"/>
    <col min="826" max="827" width="9.625" style="367" customWidth="1"/>
    <col min="828" max="828" width="7.75" style="367" customWidth="1"/>
    <col min="829" max="829" width="7.625" style="367" customWidth="1"/>
    <col min="830" max="830" width="8.875" style="367" customWidth="1"/>
    <col min="831" max="831" width="9.5" style="367" customWidth="1"/>
    <col min="832" max="832" width="7.75" style="367" customWidth="1"/>
    <col min="833" max="833" width="7.625" style="367" customWidth="1"/>
    <col min="834" max="834" width="8.875" style="367" customWidth="1"/>
    <col min="835" max="835" width="9.5" style="367" customWidth="1"/>
    <col min="836" max="836" width="17.625" style="367" customWidth="1"/>
    <col min="837" max="837" width="13.625" style="367" customWidth="1"/>
    <col min="838" max="839" width="8.125" style="367" customWidth="1"/>
    <col min="840" max="841" width="9.625" style="367" customWidth="1"/>
    <col min="842" max="843" width="8.125" style="367" customWidth="1"/>
    <col min="844" max="845" width="9.625" style="367" customWidth="1"/>
    <col min="846" max="846" width="7.75" style="367" customWidth="1"/>
    <col min="847" max="847" width="7.625" style="367" customWidth="1"/>
    <col min="848" max="848" width="8.875" style="367" customWidth="1"/>
    <col min="849" max="849" width="9.5" style="367" customWidth="1"/>
    <col min="850" max="850" width="7.75" style="367" customWidth="1"/>
    <col min="851" max="851" width="7.625" style="367" customWidth="1"/>
    <col min="852" max="852" width="8.875" style="367" customWidth="1"/>
    <col min="853" max="853" width="9.5" style="367" customWidth="1"/>
    <col min="854" max="854" width="17.625" style="367" customWidth="1"/>
    <col min="855" max="855" width="13.625" style="367" customWidth="1"/>
    <col min="856" max="857" width="8.125" style="367" customWidth="1"/>
    <col min="858" max="859" width="9.625" style="367" customWidth="1"/>
    <col min="860" max="861" width="8.125" style="367" customWidth="1"/>
    <col min="862" max="863" width="9.625" style="367" customWidth="1"/>
    <col min="864" max="864" width="7.75" style="367" customWidth="1"/>
    <col min="865" max="865" width="7.625" style="367" customWidth="1"/>
    <col min="866" max="866" width="8.875" style="367" customWidth="1"/>
    <col min="867" max="867" width="9.5" style="367" customWidth="1"/>
    <col min="868" max="868" width="7.75" style="367" customWidth="1"/>
    <col min="869" max="869" width="7.625" style="367" customWidth="1"/>
    <col min="870" max="870" width="8.875" style="367" customWidth="1"/>
    <col min="871" max="871" width="9.5" style="367" customWidth="1"/>
    <col min="872" max="872" width="17.625" style="367" customWidth="1"/>
    <col min="873" max="873" width="13.625" style="367" customWidth="1"/>
    <col min="874" max="875" width="8.125" style="367" customWidth="1"/>
    <col min="876" max="877" width="9.625" style="367" customWidth="1"/>
    <col min="878" max="879" width="8.125" style="367" customWidth="1"/>
    <col min="880" max="881" width="9.625" style="367" customWidth="1"/>
    <col min="882" max="882" width="7.75" style="367" customWidth="1"/>
    <col min="883" max="883" width="7.625" style="367" customWidth="1"/>
    <col min="884" max="884" width="8.875" style="367" customWidth="1"/>
    <col min="885" max="885" width="9.5" style="367" customWidth="1"/>
    <col min="886" max="886" width="7.75" style="367" customWidth="1"/>
    <col min="887" max="887" width="7.625" style="367" customWidth="1"/>
    <col min="888" max="888" width="8.875" style="367" customWidth="1"/>
    <col min="889" max="889" width="9.5" style="367" customWidth="1"/>
    <col min="890" max="890" width="17.625" style="367" customWidth="1"/>
    <col min="891" max="891" width="13.625" style="367" customWidth="1"/>
    <col min="892" max="893" width="8.125" style="367" customWidth="1"/>
    <col min="894" max="895" width="9.625" style="367" customWidth="1"/>
    <col min="896" max="897" width="8.125" style="367" customWidth="1"/>
    <col min="898" max="899" width="9.625" style="367" customWidth="1"/>
    <col min="900" max="900" width="7.75" style="367" customWidth="1"/>
    <col min="901" max="901" width="7.625" style="367" customWidth="1"/>
    <col min="902" max="902" width="8.875" style="367" customWidth="1"/>
    <col min="903" max="903" width="9.5" style="367" customWidth="1"/>
    <col min="904" max="904" width="7.75" style="367" customWidth="1"/>
    <col min="905" max="905" width="7.625" style="367" customWidth="1"/>
    <col min="906" max="906" width="8.875" style="367" customWidth="1"/>
    <col min="907" max="907" width="9.5" style="367" customWidth="1"/>
    <col min="908" max="908" width="17.625" style="367" customWidth="1"/>
    <col min="909" max="909" width="13.625" style="367" customWidth="1"/>
    <col min="910" max="911" width="8.125" style="367" customWidth="1"/>
    <col min="912" max="913" width="9.625" style="367" customWidth="1"/>
    <col min="914" max="915" width="8.125" style="367" customWidth="1"/>
    <col min="916" max="917" width="9.625" style="367" customWidth="1"/>
    <col min="918" max="918" width="7.75" style="367" customWidth="1"/>
    <col min="919" max="919" width="7.625" style="367" customWidth="1"/>
    <col min="920" max="920" width="8.875" style="367" customWidth="1"/>
    <col min="921" max="921" width="9.5" style="367" customWidth="1"/>
    <col min="922" max="922" width="7.75" style="367" customWidth="1"/>
    <col min="923" max="923" width="7.625" style="367" customWidth="1"/>
    <col min="924" max="924" width="8.875" style="367" customWidth="1"/>
    <col min="925" max="925" width="9.5" style="367" customWidth="1"/>
    <col min="926" max="926" width="17.625" style="367" customWidth="1"/>
    <col min="927" max="927" width="13.625" style="367" customWidth="1"/>
    <col min="928" max="929" width="8.125" style="367" customWidth="1"/>
    <col min="930" max="931" width="9.625" style="367" customWidth="1"/>
    <col min="932" max="933" width="8.125" style="367" customWidth="1"/>
    <col min="934" max="935" width="9.625" style="367" customWidth="1"/>
    <col min="936" max="936" width="7.75" style="367" customWidth="1"/>
    <col min="937" max="937" width="7.625" style="367" customWidth="1"/>
    <col min="938" max="938" width="8.875" style="367" customWidth="1"/>
    <col min="939" max="939" width="9.5" style="367" customWidth="1"/>
    <col min="940" max="940" width="7.75" style="367" customWidth="1"/>
    <col min="941" max="941" width="7.625" style="367" customWidth="1"/>
    <col min="942" max="942" width="8.875" style="367" customWidth="1"/>
    <col min="943" max="943" width="9.5" style="367" customWidth="1"/>
    <col min="944" max="944" width="17.625" style="367" customWidth="1"/>
    <col min="945" max="1024" width="9" style="367"/>
    <col min="1025" max="1025" width="16.625" style="367" customWidth="1"/>
    <col min="1026" max="1027" width="11.625" style="367" customWidth="1"/>
    <col min="1028" max="1031" width="11.125" style="367" customWidth="1"/>
    <col min="1032" max="1037" width="10.875" style="367" customWidth="1"/>
    <col min="1038" max="1038" width="19.625" style="367" customWidth="1"/>
    <col min="1039" max="1039" width="13.625" style="367" customWidth="1"/>
    <col min="1040" max="1041" width="8.125" style="367" customWidth="1"/>
    <col min="1042" max="1043" width="9.625" style="367" customWidth="1"/>
    <col min="1044" max="1045" width="8.125" style="367" customWidth="1"/>
    <col min="1046" max="1047" width="9.625" style="367" customWidth="1"/>
    <col min="1048" max="1048" width="7.75" style="367" customWidth="1"/>
    <col min="1049" max="1049" width="7.625" style="367" customWidth="1"/>
    <col min="1050" max="1050" width="8.875" style="367" customWidth="1"/>
    <col min="1051" max="1051" width="9.5" style="367" customWidth="1"/>
    <col min="1052" max="1052" width="7.75" style="367" customWidth="1"/>
    <col min="1053" max="1053" width="7.625" style="367" customWidth="1"/>
    <col min="1054" max="1054" width="8.875" style="367" customWidth="1"/>
    <col min="1055" max="1055" width="9.5" style="367" customWidth="1"/>
    <col min="1056" max="1056" width="17.625" style="367" customWidth="1"/>
    <col min="1057" max="1057" width="13.625" style="367" customWidth="1"/>
    <col min="1058" max="1059" width="8.125" style="367" customWidth="1"/>
    <col min="1060" max="1061" width="9.625" style="367" customWidth="1"/>
    <col min="1062" max="1063" width="8.125" style="367" customWidth="1"/>
    <col min="1064" max="1065" width="9.625" style="367" customWidth="1"/>
    <col min="1066" max="1066" width="7.75" style="367" customWidth="1"/>
    <col min="1067" max="1067" width="7.625" style="367" customWidth="1"/>
    <col min="1068" max="1068" width="8.875" style="367" customWidth="1"/>
    <col min="1069" max="1069" width="9.5" style="367" customWidth="1"/>
    <col min="1070" max="1070" width="7.75" style="367" customWidth="1"/>
    <col min="1071" max="1071" width="7.625" style="367" customWidth="1"/>
    <col min="1072" max="1072" width="8.875" style="367" customWidth="1"/>
    <col min="1073" max="1073" width="9.5" style="367" customWidth="1"/>
    <col min="1074" max="1074" width="17.625" style="367" customWidth="1"/>
    <col min="1075" max="1075" width="13.625" style="367" customWidth="1"/>
    <col min="1076" max="1077" width="8.125" style="367" customWidth="1"/>
    <col min="1078" max="1079" width="9.625" style="367" customWidth="1"/>
    <col min="1080" max="1081" width="8.125" style="367" customWidth="1"/>
    <col min="1082" max="1083" width="9.625" style="367" customWidth="1"/>
    <col min="1084" max="1084" width="7.75" style="367" customWidth="1"/>
    <col min="1085" max="1085" width="7.625" style="367" customWidth="1"/>
    <col min="1086" max="1086" width="8.875" style="367" customWidth="1"/>
    <col min="1087" max="1087" width="9.5" style="367" customWidth="1"/>
    <col min="1088" max="1088" width="7.75" style="367" customWidth="1"/>
    <col min="1089" max="1089" width="7.625" style="367" customWidth="1"/>
    <col min="1090" max="1090" width="8.875" style="367" customWidth="1"/>
    <col min="1091" max="1091" width="9.5" style="367" customWidth="1"/>
    <col min="1092" max="1092" width="17.625" style="367" customWidth="1"/>
    <col min="1093" max="1093" width="13.625" style="367" customWidth="1"/>
    <col min="1094" max="1095" width="8.125" style="367" customWidth="1"/>
    <col min="1096" max="1097" width="9.625" style="367" customWidth="1"/>
    <col min="1098" max="1099" width="8.125" style="367" customWidth="1"/>
    <col min="1100" max="1101" width="9.625" style="367" customWidth="1"/>
    <col min="1102" max="1102" width="7.75" style="367" customWidth="1"/>
    <col min="1103" max="1103" width="7.625" style="367" customWidth="1"/>
    <col min="1104" max="1104" width="8.875" style="367" customWidth="1"/>
    <col min="1105" max="1105" width="9.5" style="367" customWidth="1"/>
    <col min="1106" max="1106" width="7.75" style="367" customWidth="1"/>
    <col min="1107" max="1107" width="7.625" style="367" customWidth="1"/>
    <col min="1108" max="1108" width="8.875" style="367" customWidth="1"/>
    <col min="1109" max="1109" width="9.5" style="367" customWidth="1"/>
    <col min="1110" max="1110" width="17.625" style="367" customWidth="1"/>
    <col min="1111" max="1111" width="13.625" style="367" customWidth="1"/>
    <col min="1112" max="1113" width="8.125" style="367" customWidth="1"/>
    <col min="1114" max="1115" width="9.625" style="367" customWidth="1"/>
    <col min="1116" max="1117" width="8.125" style="367" customWidth="1"/>
    <col min="1118" max="1119" width="9.625" style="367" customWidth="1"/>
    <col min="1120" max="1120" width="7.75" style="367" customWidth="1"/>
    <col min="1121" max="1121" width="7.625" style="367" customWidth="1"/>
    <col min="1122" max="1122" width="8.875" style="367" customWidth="1"/>
    <col min="1123" max="1123" width="9.5" style="367" customWidth="1"/>
    <col min="1124" max="1124" width="7.75" style="367" customWidth="1"/>
    <col min="1125" max="1125" width="7.625" style="367" customWidth="1"/>
    <col min="1126" max="1126" width="8.875" style="367" customWidth="1"/>
    <col min="1127" max="1127" width="9.5" style="367" customWidth="1"/>
    <col min="1128" max="1128" width="17.625" style="367" customWidth="1"/>
    <col min="1129" max="1129" width="13.625" style="367" customWidth="1"/>
    <col min="1130" max="1131" width="8.125" style="367" customWidth="1"/>
    <col min="1132" max="1133" width="9.625" style="367" customWidth="1"/>
    <col min="1134" max="1135" width="8.125" style="367" customWidth="1"/>
    <col min="1136" max="1137" width="9.625" style="367" customWidth="1"/>
    <col min="1138" max="1138" width="7.75" style="367" customWidth="1"/>
    <col min="1139" max="1139" width="7.625" style="367" customWidth="1"/>
    <col min="1140" max="1140" width="8.875" style="367" customWidth="1"/>
    <col min="1141" max="1141" width="9.5" style="367" customWidth="1"/>
    <col min="1142" max="1142" width="7.75" style="367" customWidth="1"/>
    <col min="1143" max="1143" width="7.625" style="367" customWidth="1"/>
    <col min="1144" max="1144" width="8.875" style="367" customWidth="1"/>
    <col min="1145" max="1145" width="9.5" style="367" customWidth="1"/>
    <col min="1146" max="1146" width="17.625" style="367" customWidth="1"/>
    <col min="1147" max="1147" width="13.625" style="367" customWidth="1"/>
    <col min="1148" max="1149" width="8.125" style="367" customWidth="1"/>
    <col min="1150" max="1151" width="9.625" style="367" customWidth="1"/>
    <col min="1152" max="1153" width="8.125" style="367" customWidth="1"/>
    <col min="1154" max="1155" width="9.625" style="367" customWidth="1"/>
    <col min="1156" max="1156" width="7.75" style="367" customWidth="1"/>
    <col min="1157" max="1157" width="7.625" style="367" customWidth="1"/>
    <col min="1158" max="1158" width="8.875" style="367" customWidth="1"/>
    <col min="1159" max="1159" width="9.5" style="367" customWidth="1"/>
    <col min="1160" max="1160" width="7.75" style="367" customWidth="1"/>
    <col min="1161" max="1161" width="7.625" style="367" customWidth="1"/>
    <col min="1162" max="1162" width="8.875" style="367" customWidth="1"/>
    <col min="1163" max="1163" width="9.5" style="367" customWidth="1"/>
    <col min="1164" max="1164" width="17.625" style="367" customWidth="1"/>
    <col min="1165" max="1165" width="13.625" style="367" customWidth="1"/>
    <col min="1166" max="1167" width="8.125" style="367" customWidth="1"/>
    <col min="1168" max="1169" width="9.625" style="367" customWidth="1"/>
    <col min="1170" max="1171" width="8.125" style="367" customWidth="1"/>
    <col min="1172" max="1173" width="9.625" style="367" customWidth="1"/>
    <col min="1174" max="1174" width="7.75" style="367" customWidth="1"/>
    <col min="1175" max="1175" width="7.625" style="367" customWidth="1"/>
    <col min="1176" max="1176" width="8.875" style="367" customWidth="1"/>
    <col min="1177" max="1177" width="9.5" style="367" customWidth="1"/>
    <col min="1178" max="1178" width="7.75" style="367" customWidth="1"/>
    <col min="1179" max="1179" width="7.625" style="367" customWidth="1"/>
    <col min="1180" max="1180" width="8.875" style="367" customWidth="1"/>
    <col min="1181" max="1181" width="9.5" style="367" customWidth="1"/>
    <col min="1182" max="1182" width="17.625" style="367" customWidth="1"/>
    <col min="1183" max="1183" width="13.625" style="367" customWidth="1"/>
    <col min="1184" max="1185" width="8.125" style="367" customWidth="1"/>
    <col min="1186" max="1187" width="9.625" style="367" customWidth="1"/>
    <col min="1188" max="1189" width="8.125" style="367" customWidth="1"/>
    <col min="1190" max="1191" width="9.625" style="367" customWidth="1"/>
    <col min="1192" max="1192" width="7.75" style="367" customWidth="1"/>
    <col min="1193" max="1193" width="7.625" style="367" customWidth="1"/>
    <col min="1194" max="1194" width="8.875" style="367" customWidth="1"/>
    <col min="1195" max="1195" width="9.5" style="367" customWidth="1"/>
    <col min="1196" max="1196" width="7.75" style="367" customWidth="1"/>
    <col min="1197" max="1197" width="7.625" style="367" customWidth="1"/>
    <col min="1198" max="1198" width="8.875" style="367" customWidth="1"/>
    <col min="1199" max="1199" width="9.5" style="367" customWidth="1"/>
    <col min="1200" max="1200" width="17.625" style="367" customWidth="1"/>
    <col min="1201" max="1280" width="9" style="367"/>
    <col min="1281" max="1281" width="16.625" style="367" customWidth="1"/>
    <col min="1282" max="1283" width="11.625" style="367" customWidth="1"/>
    <col min="1284" max="1287" width="11.125" style="367" customWidth="1"/>
    <col min="1288" max="1293" width="10.875" style="367" customWidth="1"/>
    <col min="1294" max="1294" width="19.625" style="367" customWidth="1"/>
    <col min="1295" max="1295" width="13.625" style="367" customWidth="1"/>
    <col min="1296" max="1297" width="8.125" style="367" customWidth="1"/>
    <col min="1298" max="1299" width="9.625" style="367" customWidth="1"/>
    <col min="1300" max="1301" width="8.125" style="367" customWidth="1"/>
    <col min="1302" max="1303" width="9.625" style="367" customWidth="1"/>
    <col min="1304" max="1304" width="7.75" style="367" customWidth="1"/>
    <col min="1305" max="1305" width="7.625" style="367" customWidth="1"/>
    <col min="1306" max="1306" width="8.875" style="367" customWidth="1"/>
    <col min="1307" max="1307" width="9.5" style="367" customWidth="1"/>
    <col min="1308" max="1308" width="7.75" style="367" customWidth="1"/>
    <col min="1309" max="1309" width="7.625" style="367" customWidth="1"/>
    <col min="1310" max="1310" width="8.875" style="367" customWidth="1"/>
    <col min="1311" max="1311" width="9.5" style="367" customWidth="1"/>
    <col min="1312" max="1312" width="17.625" style="367" customWidth="1"/>
    <col min="1313" max="1313" width="13.625" style="367" customWidth="1"/>
    <col min="1314" max="1315" width="8.125" style="367" customWidth="1"/>
    <col min="1316" max="1317" width="9.625" style="367" customWidth="1"/>
    <col min="1318" max="1319" width="8.125" style="367" customWidth="1"/>
    <col min="1320" max="1321" width="9.625" style="367" customWidth="1"/>
    <col min="1322" max="1322" width="7.75" style="367" customWidth="1"/>
    <col min="1323" max="1323" width="7.625" style="367" customWidth="1"/>
    <col min="1324" max="1324" width="8.875" style="367" customWidth="1"/>
    <col min="1325" max="1325" width="9.5" style="367" customWidth="1"/>
    <col min="1326" max="1326" width="7.75" style="367" customWidth="1"/>
    <col min="1327" max="1327" width="7.625" style="367" customWidth="1"/>
    <col min="1328" max="1328" width="8.875" style="367" customWidth="1"/>
    <col min="1329" max="1329" width="9.5" style="367" customWidth="1"/>
    <col min="1330" max="1330" width="17.625" style="367" customWidth="1"/>
    <col min="1331" max="1331" width="13.625" style="367" customWidth="1"/>
    <col min="1332" max="1333" width="8.125" style="367" customWidth="1"/>
    <col min="1334" max="1335" width="9.625" style="367" customWidth="1"/>
    <col min="1336" max="1337" width="8.125" style="367" customWidth="1"/>
    <col min="1338" max="1339" width="9.625" style="367" customWidth="1"/>
    <col min="1340" max="1340" width="7.75" style="367" customWidth="1"/>
    <col min="1341" max="1341" width="7.625" style="367" customWidth="1"/>
    <col min="1342" max="1342" width="8.875" style="367" customWidth="1"/>
    <col min="1343" max="1343" width="9.5" style="367" customWidth="1"/>
    <col min="1344" max="1344" width="7.75" style="367" customWidth="1"/>
    <col min="1345" max="1345" width="7.625" style="367" customWidth="1"/>
    <col min="1346" max="1346" width="8.875" style="367" customWidth="1"/>
    <col min="1347" max="1347" width="9.5" style="367" customWidth="1"/>
    <col min="1348" max="1348" width="17.625" style="367" customWidth="1"/>
    <col min="1349" max="1349" width="13.625" style="367" customWidth="1"/>
    <col min="1350" max="1351" width="8.125" style="367" customWidth="1"/>
    <col min="1352" max="1353" width="9.625" style="367" customWidth="1"/>
    <col min="1354" max="1355" width="8.125" style="367" customWidth="1"/>
    <col min="1356" max="1357" width="9.625" style="367" customWidth="1"/>
    <col min="1358" max="1358" width="7.75" style="367" customWidth="1"/>
    <col min="1359" max="1359" width="7.625" style="367" customWidth="1"/>
    <col min="1360" max="1360" width="8.875" style="367" customWidth="1"/>
    <col min="1361" max="1361" width="9.5" style="367" customWidth="1"/>
    <col min="1362" max="1362" width="7.75" style="367" customWidth="1"/>
    <col min="1363" max="1363" width="7.625" style="367" customWidth="1"/>
    <col min="1364" max="1364" width="8.875" style="367" customWidth="1"/>
    <col min="1365" max="1365" width="9.5" style="367" customWidth="1"/>
    <col min="1366" max="1366" width="17.625" style="367" customWidth="1"/>
    <col min="1367" max="1367" width="13.625" style="367" customWidth="1"/>
    <col min="1368" max="1369" width="8.125" style="367" customWidth="1"/>
    <col min="1370" max="1371" width="9.625" style="367" customWidth="1"/>
    <col min="1372" max="1373" width="8.125" style="367" customWidth="1"/>
    <col min="1374" max="1375" width="9.625" style="367" customWidth="1"/>
    <col min="1376" max="1376" width="7.75" style="367" customWidth="1"/>
    <col min="1377" max="1377" width="7.625" style="367" customWidth="1"/>
    <col min="1378" max="1378" width="8.875" style="367" customWidth="1"/>
    <col min="1379" max="1379" width="9.5" style="367" customWidth="1"/>
    <col min="1380" max="1380" width="7.75" style="367" customWidth="1"/>
    <col min="1381" max="1381" width="7.625" style="367" customWidth="1"/>
    <col min="1382" max="1382" width="8.875" style="367" customWidth="1"/>
    <col min="1383" max="1383" width="9.5" style="367" customWidth="1"/>
    <col min="1384" max="1384" width="17.625" style="367" customWidth="1"/>
    <col min="1385" max="1385" width="13.625" style="367" customWidth="1"/>
    <col min="1386" max="1387" width="8.125" style="367" customWidth="1"/>
    <col min="1388" max="1389" width="9.625" style="367" customWidth="1"/>
    <col min="1390" max="1391" width="8.125" style="367" customWidth="1"/>
    <col min="1392" max="1393" width="9.625" style="367" customWidth="1"/>
    <col min="1394" max="1394" width="7.75" style="367" customWidth="1"/>
    <col min="1395" max="1395" width="7.625" style="367" customWidth="1"/>
    <col min="1396" max="1396" width="8.875" style="367" customWidth="1"/>
    <col min="1397" max="1397" width="9.5" style="367" customWidth="1"/>
    <col min="1398" max="1398" width="7.75" style="367" customWidth="1"/>
    <col min="1399" max="1399" width="7.625" style="367" customWidth="1"/>
    <col min="1400" max="1400" width="8.875" style="367" customWidth="1"/>
    <col min="1401" max="1401" width="9.5" style="367" customWidth="1"/>
    <col min="1402" max="1402" width="17.625" style="367" customWidth="1"/>
    <col min="1403" max="1403" width="13.625" style="367" customWidth="1"/>
    <col min="1404" max="1405" width="8.125" style="367" customWidth="1"/>
    <col min="1406" max="1407" width="9.625" style="367" customWidth="1"/>
    <col min="1408" max="1409" width="8.125" style="367" customWidth="1"/>
    <col min="1410" max="1411" width="9.625" style="367" customWidth="1"/>
    <col min="1412" max="1412" width="7.75" style="367" customWidth="1"/>
    <col min="1413" max="1413" width="7.625" style="367" customWidth="1"/>
    <col min="1414" max="1414" width="8.875" style="367" customWidth="1"/>
    <col min="1415" max="1415" width="9.5" style="367" customWidth="1"/>
    <col min="1416" max="1416" width="7.75" style="367" customWidth="1"/>
    <col min="1417" max="1417" width="7.625" style="367" customWidth="1"/>
    <col min="1418" max="1418" width="8.875" style="367" customWidth="1"/>
    <col min="1419" max="1419" width="9.5" style="367" customWidth="1"/>
    <col min="1420" max="1420" width="17.625" style="367" customWidth="1"/>
    <col min="1421" max="1421" width="13.625" style="367" customWidth="1"/>
    <col min="1422" max="1423" width="8.125" style="367" customWidth="1"/>
    <col min="1424" max="1425" width="9.625" style="367" customWidth="1"/>
    <col min="1426" max="1427" width="8.125" style="367" customWidth="1"/>
    <col min="1428" max="1429" width="9.625" style="367" customWidth="1"/>
    <col min="1430" max="1430" width="7.75" style="367" customWidth="1"/>
    <col min="1431" max="1431" width="7.625" style="367" customWidth="1"/>
    <col min="1432" max="1432" width="8.875" style="367" customWidth="1"/>
    <col min="1433" max="1433" width="9.5" style="367" customWidth="1"/>
    <col min="1434" max="1434" width="7.75" style="367" customWidth="1"/>
    <col min="1435" max="1435" width="7.625" style="367" customWidth="1"/>
    <col min="1436" max="1436" width="8.875" style="367" customWidth="1"/>
    <col min="1437" max="1437" width="9.5" style="367" customWidth="1"/>
    <col min="1438" max="1438" width="17.625" style="367" customWidth="1"/>
    <col min="1439" max="1439" width="13.625" style="367" customWidth="1"/>
    <col min="1440" max="1441" width="8.125" style="367" customWidth="1"/>
    <col min="1442" max="1443" width="9.625" style="367" customWidth="1"/>
    <col min="1444" max="1445" width="8.125" style="367" customWidth="1"/>
    <col min="1446" max="1447" width="9.625" style="367" customWidth="1"/>
    <col min="1448" max="1448" width="7.75" style="367" customWidth="1"/>
    <col min="1449" max="1449" width="7.625" style="367" customWidth="1"/>
    <col min="1450" max="1450" width="8.875" style="367" customWidth="1"/>
    <col min="1451" max="1451" width="9.5" style="367" customWidth="1"/>
    <col min="1452" max="1452" width="7.75" style="367" customWidth="1"/>
    <col min="1453" max="1453" width="7.625" style="367" customWidth="1"/>
    <col min="1454" max="1454" width="8.875" style="367" customWidth="1"/>
    <col min="1455" max="1455" width="9.5" style="367" customWidth="1"/>
    <col min="1456" max="1456" width="17.625" style="367" customWidth="1"/>
    <col min="1457" max="1536" width="9" style="367"/>
    <col min="1537" max="1537" width="16.625" style="367" customWidth="1"/>
    <col min="1538" max="1539" width="11.625" style="367" customWidth="1"/>
    <col min="1540" max="1543" width="11.125" style="367" customWidth="1"/>
    <col min="1544" max="1549" width="10.875" style="367" customWidth="1"/>
    <col min="1550" max="1550" width="19.625" style="367" customWidth="1"/>
    <col min="1551" max="1551" width="13.625" style="367" customWidth="1"/>
    <col min="1552" max="1553" width="8.125" style="367" customWidth="1"/>
    <col min="1554" max="1555" width="9.625" style="367" customWidth="1"/>
    <col min="1556" max="1557" width="8.125" style="367" customWidth="1"/>
    <col min="1558" max="1559" width="9.625" style="367" customWidth="1"/>
    <col min="1560" max="1560" width="7.75" style="367" customWidth="1"/>
    <col min="1561" max="1561" width="7.625" style="367" customWidth="1"/>
    <col min="1562" max="1562" width="8.875" style="367" customWidth="1"/>
    <col min="1563" max="1563" width="9.5" style="367" customWidth="1"/>
    <col min="1564" max="1564" width="7.75" style="367" customWidth="1"/>
    <col min="1565" max="1565" width="7.625" style="367" customWidth="1"/>
    <col min="1566" max="1566" width="8.875" style="367" customWidth="1"/>
    <col min="1567" max="1567" width="9.5" style="367" customWidth="1"/>
    <col min="1568" max="1568" width="17.625" style="367" customWidth="1"/>
    <col min="1569" max="1569" width="13.625" style="367" customWidth="1"/>
    <col min="1570" max="1571" width="8.125" style="367" customWidth="1"/>
    <col min="1572" max="1573" width="9.625" style="367" customWidth="1"/>
    <col min="1574" max="1575" width="8.125" style="367" customWidth="1"/>
    <col min="1576" max="1577" width="9.625" style="367" customWidth="1"/>
    <col min="1578" max="1578" width="7.75" style="367" customWidth="1"/>
    <col min="1579" max="1579" width="7.625" style="367" customWidth="1"/>
    <col min="1580" max="1580" width="8.875" style="367" customWidth="1"/>
    <col min="1581" max="1581" width="9.5" style="367" customWidth="1"/>
    <col min="1582" max="1582" width="7.75" style="367" customWidth="1"/>
    <col min="1583" max="1583" width="7.625" style="367" customWidth="1"/>
    <col min="1584" max="1584" width="8.875" style="367" customWidth="1"/>
    <col min="1585" max="1585" width="9.5" style="367" customWidth="1"/>
    <col min="1586" max="1586" width="17.625" style="367" customWidth="1"/>
    <col min="1587" max="1587" width="13.625" style="367" customWidth="1"/>
    <col min="1588" max="1589" width="8.125" style="367" customWidth="1"/>
    <col min="1590" max="1591" width="9.625" style="367" customWidth="1"/>
    <col min="1592" max="1593" width="8.125" style="367" customWidth="1"/>
    <col min="1594" max="1595" width="9.625" style="367" customWidth="1"/>
    <col min="1596" max="1596" width="7.75" style="367" customWidth="1"/>
    <col min="1597" max="1597" width="7.625" style="367" customWidth="1"/>
    <col min="1598" max="1598" width="8.875" style="367" customWidth="1"/>
    <col min="1599" max="1599" width="9.5" style="367" customWidth="1"/>
    <col min="1600" max="1600" width="7.75" style="367" customWidth="1"/>
    <col min="1601" max="1601" width="7.625" style="367" customWidth="1"/>
    <col min="1602" max="1602" width="8.875" style="367" customWidth="1"/>
    <col min="1603" max="1603" width="9.5" style="367" customWidth="1"/>
    <col min="1604" max="1604" width="17.625" style="367" customWidth="1"/>
    <col min="1605" max="1605" width="13.625" style="367" customWidth="1"/>
    <col min="1606" max="1607" width="8.125" style="367" customWidth="1"/>
    <col min="1608" max="1609" width="9.625" style="367" customWidth="1"/>
    <col min="1610" max="1611" width="8.125" style="367" customWidth="1"/>
    <col min="1612" max="1613" width="9.625" style="367" customWidth="1"/>
    <col min="1614" max="1614" width="7.75" style="367" customWidth="1"/>
    <col min="1615" max="1615" width="7.625" style="367" customWidth="1"/>
    <col min="1616" max="1616" width="8.875" style="367" customWidth="1"/>
    <col min="1617" max="1617" width="9.5" style="367" customWidth="1"/>
    <col min="1618" max="1618" width="7.75" style="367" customWidth="1"/>
    <col min="1619" max="1619" width="7.625" style="367" customWidth="1"/>
    <col min="1620" max="1620" width="8.875" style="367" customWidth="1"/>
    <col min="1621" max="1621" width="9.5" style="367" customWidth="1"/>
    <col min="1622" max="1622" width="17.625" style="367" customWidth="1"/>
    <col min="1623" max="1623" width="13.625" style="367" customWidth="1"/>
    <col min="1624" max="1625" width="8.125" style="367" customWidth="1"/>
    <col min="1626" max="1627" width="9.625" style="367" customWidth="1"/>
    <col min="1628" max="1629" width="8.125" style="367" customWidth="1"/>
    <col min="1630" max="1631" width="9.625" style="367" customWidth="1"/>
    <col min="1632" max="1632" width="7.75" style="367" customWidth="1"/>
    <col min="1633" max="1633" width="7.625" style="367" customWidth="1"/>
    <col min="1634" max="1634" width="8.875" style="367" customWidth="1"/>
    <col min="1635" max="1635" width="9.5" style="367" customWidth="1"/>
    <col min="1636" max="1636" width="7.75" style="367" customWidth="1"/>
    <col min="1637" max="1637" width="7.625" style="367" customWidth="1"/>
    <col min="1638" max="1638" width="8.875" style="367" customWidth="1"/>
    <col min="1639" max="1639" width="9.5" style="367" customWidth="1"/>
    <col min="1640" max="1640" width="17.625" style="367" customWidth="1"/>
    <col min="1641" max="1641" width="13.625" style="367" customWidth="1"/>
    <col min="1642" max="1643" width="8.125" style="367" customWidth="1"/>
    <col min="1644" max="1645" width="9.625" style="367" customWidth="1"/>
    <col min="1646" max="1647" width="8.125" style="367" customWidth="1"/>
    <col min="1648" max="1649" width="9.625" style="367" customWidth="1"/>
    <col min="1650" max="1650" width="7.75" style="367" customWidth="1"/>
    <col min="1651" max="1651" width="7.625" style="367" customWidth="1"/>
    <col min="1652" max="1652" width="8.875" style="367" customWidth="1"/>
    <col min="1653" max="1653" width="9.5" style="367" customWidth="1"/>
    <col min="1654" max="1654" width="7.75" style="367" customWidth="1"/>
    <col min="1655" max="1655" width="7.625" style="367" customWidth="1"/>
    <col min="1656" max="1656" width="8.875" style="367" customWidth="1"/>
    <col min="1657" max="1657" width="9.5" style="367" customWidth="1"/>
    <col min="1658" max="1658" width="17.625" style="367" customWidth="1"/>
    <col min="1659" max="1659" width="13.625" style="367" customWidth="1"/>
    <col min="1660" max="1661" width="8.125" style="367" customWidth="1"/>
    <col min="1662" max="1663" width="9.625" style="367" customWidth="1"/>
    <col min="1664" max="1665" width="8.125" style="367" customWidth="1"/>
    <col min="1666" max="1667" width="9.625" style="367" customWidth="1"/>
    <col min="1668" max="1668" width="7.75" style="367" customWidth="1"/>
    <col min="1669" max="1669" width="7.625" style="367" customWidth="1"/>
    <col min="1670" max="1670" width="8.875" style="367" customWidth="1"/>
    <col min="1671" max="1671" width="9.5" style="367" customWidth="1"/>
    <col min="1672" max="1672" width="7.75" style="367" customWidth="1"/>
    <col min="1673" max="1673" width="7.625" style="367" customWidth="1"/>
    <col min="1674" max="1674" width="8.875" style="367" customWidth="1"/>
    <col min="1675" max="1675" width="9.5" style="367" customWidth="1"/>
    <col min="1676" max="1676" width="17.625" style="367" customWidth="1"/>
    <col min="1677" max="1677" width="13.625" style="367" customWidth="1"/>
    <col min="1678" max="1679" width="8.125" style="367" customWidth="1"/>
    <col min="1680" max="1681" width="9.625" style="367" customWidth="1"/>
    <col min="1682" max="1683" width="8.125" style="367" customWidth="1"/>
    <col min="1684" max="1685" width="9.625" style="367" customWidth="1"/>
    <col min="1686" max="1686" width="7.75" style="367" customWidth="1"/>
    <col min="1687" max="1687" width="7.625" style="367" customWidth="1"/>
    <col min="1688" max="1688" width="8.875" style="367" customWidth="1"/>
    <col min="1689" max="1689" width="9.5" style="367" customWidth="1"/>
    <col min="1690" max="1690" width="7.75" style="367" customWidth="1"/>
    <col min="1691" max="1691" width="7.625" style="367" customWidth="1"/>
    <col min="1692" max="1692" width="8.875" style="367" customWidth="1"/>
    <col min="1693" max="1693" width="9.5" style="367" customWidth="1"/>
    <col min="1694" max="1694" width="17.625" style="367" customWidth="1"/>
    <col min="1695" max="1695" width="13.625" style="367" customWidth="1"/>
    <col min="1696" max="1697" width="8.125" style="367" customWidth="1"/>
    <col min="1698" max="1699" width="9.625" style="367" customWidth="1"/>
    <col min="1700" max="1701" width="8.125" style="367" customWidth="1"/>
    <col min="1702" max="1703" width="9.625" style="367" customWidth="1"/>
    <col min="1704" max="1704" width="7.75" style="367" customWidth="1"/>
    <col min="1705" max="1705" width="7.625" style="367" customWidth="1"/>
    <col min="1706" max="1706" width="8.875" style="367" customWidth="1"/>
    <col min="1707" max="1707" width="9.5" style="367" customWidth="1"/>
    <col min="1708" max="1708" width="7.75" style="367" customWidth="1"/>
    <col min="1709" max="1709" width="7.625" style="367" customWidth="1"/>
    <col min="1710" max="1710" width="8.875" style="367" customWidth="1"/>
    <col min="1711" max="1711" width="9.5" style="367" customWidth="1"/>
    <col min="1712" max="1712" width="17.625" style="367" customWidth="1"/>
    <col min="1713" max="1792" width="9" style="367"/>
    <col min="1793" max="1793" width="16.625" style="367" customWidth="1"/>
    <col min="1794" max="1795" width="11.625" style="367" customWidth="1"/>
    <col min="1796" max="1799" width="11.125" style="367" customWidth="1"/>
    <col min="1800" max="1805" width="10.875" style="367" customWidth="1"/>
    <col min="1806" max="1806" width="19.625" style="367" customWidth="1"/>
    <col min="1807" max="1807" width="13.625" style="367" customWidth="1"/>
    <col min="1808" max="1809" width="8.125" style="367" customWidth="1"/>
    <col min="1810" max="1811" width="9.625" style="367" customWidth="1"/>
    <col min="1812" max="1813" width="8.125" style="367" customWidth="1"/>
    <col min="1814" max="1815" width="9.625" style="367" customWidth="1"/>
    <col min="1816" max="1816" width="7.75" style="367" customWidth="1"/>
    <col min="1817" max="1817" width="7.625" style="367" customWidth="1"/>
    <col min="1818" max="1818" width="8.875" style="367" customWidth="1"/>
    <col min="1819" max="1819" width="9.5" style="367" customWidth="1"/>
    <col min="1820" max="1820" width="7.75" style="367" customWidth="1"/>
    <col min="1821" max="1821" width="7.625" style="367" customWidth="1"/>
    <col min="1822" max="1822" width="8.875" style="367" customWidth="1"/>
    <col min="1823" max="1823" width="9.5" style="367" customWidth="1"/>
    <col min="1824" max="1824" width="17.625" style="367" customWidth="1"/>
    <col min="1825" max="1825" width="13.625" style="367" customWidth="1"/>
    <col min="1826" max="1827" width="8.125" style="367" customWidth="1"/>
    <col min="1828" max="1829" width="9.625" style="367" customWidth="1"/>
    <col min="1830" max="1831" width="8.125" style="367" customWidth="1"/>
    <col min="1832" max="1833" width="9.625" style="367" customWidth="1"/>
    <col min="1834" max="1834" width="7.75" style="367" customWidth="1"/>
    <col min="1835" max="1835" width="7.625" style="367" customWidth="1"/>
    <col min="1836" max="1836" width="8.875" style="367" customWidth="1"/>
    <col min="1837" max="1837" width="9.5" style="367" customWidth="1"/>
    <col min="1838" max="1838" width="7.75" style="367" customWidth="1"/>
    <col min="1839" max="1839" width="7.625" style="367" customWidth="1"/>
    <col min="1840" max="1840" width="8.875" style="367" customWidth="1"/>
    <col min="1841" max="1841" width="9.5" style="367" customWidth="1"/>
    <col min="1842" max="1842" width="17.625" style="367" customWidth="1"/>
    <col min="1843" max="1843" width="13.625" style="367" customWidth="1"/>
    <col min="1844" max="1845" width="8.125" style="367" customWidth="1"/>
    <col min="1846" max="1847" width="9.625" style="367" customWidth="1"/>
    <col min="1848" max="1849" width="8.125" style="367" customWidth="1"/>
    <col min="1850" max="1851" width="9.625" style="367" customWidth="1"/>
    <col min="1852" max="1852" width="7.75" style="367" customWidth="1"/>
    <col min="1853" max="1853" width="7.625" style="367" customWidth="1"/>
    <col min="1854" max="1854" width="8.875" style="367" customWidth="1"/>
    <col min="1855" max="1855" width="9.5" style="367" customWidth="1"/>
    <col min="1856" max="1856" width="7.75" style="367" customWidth="1"/>
    <col min="1857" max="1857" width="7.625" style="367" customWidth="1"/>
    <col min="1858" max="1858" width="8.875" style="367" customWidth="1"/>
    <col min="1859" max="1859" width="9.5" style="367" customWidth="1"/>
    <col min="1860" max="1860" width="17.625" style="367" customWidth="1"/>
    <col min="1861" max="1861" width="13.625" style="367" customWidth="1"/>
    <col min="1862" max="1863" width="8.125" style="367" customWidth="1"/>
    <col min="1864" max="1865" width="9.625" style="367" customWidth="1"/>
    <col min="1866" max="1867" width="8.125" style="367" customWidth="1"/>
    <col min="1868" max="1869" width="9.625" style="367" customWidth="1"/>
    <col min="1870" max="1870" width="7.75" style="367" customWidth="1"/>
    <col min="1871" max="1871" width="7.625" style="367" customWidth="1"/>
    <col min="1872" max="1872" width="8.875" style="367" customWidth="1"/>
    <col min="1873" max="1873" width="9.5" style="367" customWidth="1"/>
    <col min="1874" max="1874" width="7.75" style="367" customWidth="1"/>
    <col min="1875" max="1875" width="7.625" style="367" customWidth="1"/>
    <col min="1876" max="1876" width="8.875" style="367" customWidth="1"/>
    <col min="1877" max="1877" width="9.5" style="367" customWidth="1"/>
    <col min="1878" max="1878" width="17.625" style="367" customWidth="1"/>
    <col min="1879" max="1879" width="13.625" style="367" customWidth="1"/>
    <col min="1880" max="1881" width="8.125" style="367" customWidth="1"/>
    <col min="1882" max="1883" width="9.625" style="367" customWidth="1"/>
    <col min="1884" max="1885" width="8.125" style="367" customWidth="1"/>
    <col min="1886" max="1887" width="9.625" style="367" customWidth="1"/>
    <col min="1888" max="1888" width="7.75" style="367" customWidth="1"/>
    <col min="1889" max="1889" width="7.625" style="367" customWidth="1"/>
    <col min="1890" max="1890" width="8.875" style="367" customWidth="1"/>
    <col min="1891" max="1891" width="9.5" style="367" customWidth="1"/>
    <col min="1892" max="1892" width="7.75" style="367" customWidth="1"/>
    <col min="1893" max="1893" width="7.625" style="367" customWidth="1"/>
    <col min="1894" max="1894" width="8.875" style="367" customWidth="1"/>
    <col min="1895" max="1895" width="9.5" style="367" customWidth="1"/>
    <col min="1896" max="1896" width="17.625" style="367" customWidth="1"/>
    <col min="1897" max="1897" width="13.625" style="367" customWidth="1"/>
    <col min="1898" max="1899" width="8.125" style="367" customWidth="1"/>
    <col min="1900" max="1901" width="9.625" style="367" customWidth="1"/>
    <col min="1902" max="1903" width="8.125" style="367" customWidth="1"/>
    <col min="1904" max="1905" width="9.625" style="367" customWidth="1"/>
    <col min="1906" max="1906" width="7.75" style="367" customWidth="1"/>
    <col min="1907" max="1907" width="7.625" style="367" customWidth="1"/>
    <col min="1908" max="1908" width="8.875" style="367" customWidth="1"/>
    <col min="1909" max="1909" width="9.5" style="367" customWidth="1"/>
    <col min="1910" max="1910" width="7.75" style="367" customWidth="1"/>
    <col min="1911" max="1911" width="7.625" style="367" customWidth="1"/>
    <col min="1912" max="1912" width="8.875" style="367" customWidth="1"/>
    <col min="1913" max="1913" width="9.5" style="367" customWidth="1"/>
    <col min="1914" max="1914" width="17.625" style="367" customWidth="1"/>
    <col min="1915" max="1915" width="13.625" style="367" customWidth="1"/>
    <col min="1916" max="1917" width="8.125" style="367" customWidth="1"/>
    <col min="1918" max="1919" width="9.625" style="367" customWidth="1"/>
    <col min="1920" max="1921" width="8.125" style="367" customWidth="1"/>
    <col min="1922" max="1923" width="9.625" style="367" customWidth="1"/>
    <col min="1924" max="1924" width="7.75" style="367" customWidth="1"/>
    <col min="1925" max="1925" width="7.625" style="367" customWidth="1"/>
    <col min="1926" max="1926" width="8.875" style="367" customWidth="1"/>
    <col min="1927" max="1927" width="9.5" style="367" customWidth="1"/>
    <col min="1928" max="1928" width="7.75" style="367" customWidth="1"/>
    <col min="1929" max="1929" width="7.625" style="367" customWidth="1"/>
    <col min="1930" max="1930" width="8.875" style="367" customWidth="1"/>
    <col min="1931" max="1931" width="9.5" style="367" customWidth="1"/>
    <col min="1932" max="1932" width="17.625" style="367" customWidth="1"/>
    <col min="1933" max="1933" width="13.625" style="367" customWidth="1"/>
    <col min="1934" max="1935" width="8.125" style="367" customWidth="1"/>
    <col min="1936" max="1937" width="9.625" style="367" customWidth="1"/>
    <col min="1938" max="1939" width="8.125" style="367" customWidth="1"/>
    <col min="1940" max="1941" width="9.625" style="367" customWidth="1"/>
    <col min="1942" max="1942" width="7.75" style="367" customWidth="1"/>
    <col min="1943" max="1943" width="7.625" style="367" customWidth="1"/>
    <col min="1944" max="1944" width="8.875" style="367" customWidth="1"/>
    <col min="1945" max="1945" width="9.5" style="367" customWidth="1"/>
    <col min="1946" max="1946" width="7.75" style="367" customWidth="1"/>
    <col min="1947" max="1947" width="7.625" style="367" customWidth="1"/>
    <col min="1948" max="1948" width="8.875" style="367" customWidth="1"/>
    <col min="1949" max="1949" width="9.5" style="367" customWidth="1"/>
    <col min="1950" max="1950" width="17.625" style="367" customWidth="1"/>
    <col min="1951" max="1951" width="13.625" style="367" customWidth="1"/>
    <col min="1952" max="1953" width="8.125" style="367" customWidth="1"/>
    <col min="1954" max="1955" width="9.625" style="367" customWidth="1"/>
    <col min="1956" max="1957" width="8.125" style="367" customWidth="1"/>
    <col min="1958" max="1959" width="9.625" style="367" customWidth="1"/>
    <col min="1960" max="1960" width="7.75" style="367" customWidth="1"/>
    <col min="1961" max="1961" width="7.625" style="367" customWidth="1"/>
    <col min="1962" max="1962" width="8.875" style="367" customWidth="1"/>
    <col min="1963" max="1963" width="9.5" style="367" customWidth="1"/>
    <col min="1964" max="1964" width="7.75" style="367" customWidth="1"/>
    <col min="1965" max="1965" width="7.625" style="367" customWidth="1"/>
    <col min="1966" max="1966" width="8.875" style="367" customWidth="1"/>
    <col min="1967" max="1967" width="9.5" style="367" customWidth="1"/>
    <col min="1968" max="1968" width="17.625" style="367" customWidth="1"/>
    <col min="1969" max="2048" width="9" style="367"/>
    <col min="2049" max="2049" width="16.625" style="367" customWidth="1"/>
    <col min="2050" max="2051" width="11.625" style="367" customWidth="1"/>
    <col min="2052" max="2055" width="11.125" style="367" customWidth="1"/>
    <col min="2056" max="2061" width="10.875" style="367" customWidth="1"/>
    <col min="2062" max="2062" width="19.625" style="367" customWidth="1"/>
    <col min="2063" max="2063" width="13.625" style="367" customWidth="1"/>
    <col min="2064" max="2065" width="8.125" style="367" customWidth="1"/>
    <col min="2066" max="2067" width="9.625" style="367" customWidth="1"/>
    <col min="2068" max="2069" width="8.125" style="367" customWidth="1"/>
    <col min="2070" max="2071" width="9.625" style="367" customWidth="1"/>
    <col min="2072" max="2072" width="7.75" style="367" customWidth="1"/>
    <col min="2073" max="2073" width="7.625" style="367" customWidth="1"/>
    <col min="2074" max="2074" width="8.875" style="367" customWidth="1"/>
    <col min="2075" max="2075" width="9.5" style="367" customWidth="1"/>
    <col min="2076" max="2076" width="7.75" style="367" customWidth="1"/>
    <col min="2077" max="2077" width="7.625" style="367" customWidth="1"/>
    <col min="2078" max="2078" width="8.875" style="367" customWidth="1"/>
    <col min="2079" max="2079" width="9.5" style="367" customWidth="1"/>
    <col min="2080" max="2080" width="17.625" style="367" customWidth="1"/>
    <col min="2081" max="2081" width="13.625" style="367" customWidth="1"/>
    <col min="2082" max="2083" width="8.125" style="367" customWidth="1"/>
    <col min="2084" max="2085" width="9.625" style="367" customWidth="1"/>
    <col min="2086" max="2087" width="8.125" style="367" customWidth="1"/>
    <col min="2088" max="2089" width="9.625" style="367" customWidth="1"/>
    <col min="2090" max="2090" width="7.75" style="367" customWidth="1"/>
    <col min="2091" max="2091" width="7.625" style="367" customWidth="1"/>
    <col min="2092" max="2092" width="8.875" style="367" customWidth="1"/>
    <col min="2093" max="2093" width="9.5" style="367" customWidth="1"/>
    <col min="2094" max="2094" width="7.75" style="367" customWidth="1"/>
    <col min="2095" max="2095" width="7.625" style="367" customWidth="1"/>
    <col min="2096" max="2096" width="8.875" style="367" customWidth="1"/>
    <col min="2097" max="2097" width="9.5" style="367" customWidth="1"/>
    <col min="2098" max="2098" width="17.625" style="367" customWidth="1"/>
    <col min="2099" max="2099" width="13.625" style="367" customWidth="1"/>
    <col min="2100" max="2101" width="8.125" style="367" customWidth="1"/>
    <col min="2102" max="2103" width="9.625" style="367" customWidth="1"/>
    <col min="2104" max="2105" width="8.125" style="367" customWidth="1"/>
    <col min="2106" max="2107" width="9.625" style="367" customWidth="1"/>
    <col min="2108" max="2108" width="7.75" style="367" customWidth="1"/>
    <col min="2109" max="2109" width="7.625" style="367" customWidth="1"/>
    <col min="2110" max="2110" width="8.875" style="367" customWidth="1"/>
    <col min="2111" max="2111" width="9.5" style="367" customWidth="1"/>
    <col min="2112" max="2112" width="7.75" style="367" customWidth="1"/>
    <col min="2113" max="2113" width="7.625" style="367" customWidth="1"/>
    <col min="2114" max="2114" width="8.875" style="367" customWidth="1"/>
    <col min="2115" max="2115" width="9.5" style="367" customWidth="1"/>
    <col min="2116" max="2116" width="17.625" style="367" customWidth="1"/>
    <col min="2117" max="2117" width="13.625" style="367" customWidth="1"/>
    <col min="2118" max="2119" width="8.125" style="367" customWidth="1"/>
    <col min="2120" max="2121" width="9.625" style="367" customWidth="1"/>
    <col min="2122" max="2123" width="8.125" style="367" customWidth="1"/>
    <col min="2124" max="2125" width="9.625" style="367" customWidth="1"/>
    <col min="2126" max="2126" width="7.75" style="367" customWidth="1"/>
    <col min="2127" max="2127" width="7.625" style="367" customWidth="1"/>
    <col min="2128" max="2128" width="8.875" style="367" customWidth="1"/>
    <col min="2129" max="2129" width="9.5" style="367" customWidth="1"/>
    <col min="2130" max="2130" width="7.75" style="367" customWidth="1"/>
    <col min="2131" max="2131" width="7.625" style="367" customWidth="1"/>
    <col min="2132" max="2132" width="8.875" style="367" customWidth="1"/>
    <col min="2133" max="2133" width="9.5" style="367" customWidth="1"/>
    <col min="2134" max="2134" width="17.625" style="367" customWidth="1"/>
    <col min="2135" max="2135" width="13.625" style="367" customWidth="1"/>
    <col min="2136" max="2137" width="8.125" style="367" customWidth="1"/>
    <col min="2138" max="2139" width="9.625" style="367" customWidth="1"/>
    <col min="2140" max="2141" width="8.125" style="367" customWidth="1"/>
    <col min="2142" max="2143" width="9.625" style="367" customWidth="1"/>
    <col min="2144" max="2144" width="7.75" style="367" customWidth="1"/>
    <col min="2145" max="2145" width="7.625" style="367" customWidth="1"/>
    <col min="2146" max="2146" width="8.875" style="367" customWidth="1"/>
    <col min="2147" max="2147" width="9.5" style="367" customWidth="1"/>
    <col min="2148" max="2148" width="7.75" style="367" customWidth="1"/>
    <col min="2149" max="2149" width="7.625" style="367" customWidth="1"/>
    <col min="2150" max="2150" width="8.875" style="367" customWidth="1"/>
    <col min="2151" max="2151" width="9.5" style="367" customWidth="1"/>
    <col min="2152" max="2152" width="17.625" style="367" customWidth="1"/>
    <col min="2153" max="2153" width="13.625" style="367" customWidth="1"/>
    <col min="2154" max="2155" width="8.125" style="367" customWidth="1"/>
    <col min="2156" max="2157" width="9.625" style="367" customWidth="1"/>
    <col min="2158" max="2159" width="8.125" style="367" customWidth="1"/>
    <col min="2160" max="2161" width="9.625" style="367" customWidth="1"/>
    <col min="2162" max="2162" width="7.75" style="367" customWidth="1"/>
    <col min="2163" max="2163" width="7.625" style="367" customWidth="1"/>
    <col min="2164" max="2164" width="8.875" style="367" customWidth="1"/>
    <col min="2165" max="2165" width="9.5" style="367" customWidth="1"/>
    <col min="2166" max="2166" width="7.75" style="367" customWidth="1"/>
    <col min="2167" max="2167" width="7.625" style="367" customWidth="1"/>
    <col min="2168" max="2168" width="8.875" style="367" customWidth="1"/>
    <col min="2169" max="2169" width="9.5" style="367" customWidth="1"/>
    <col min="2170" max="2170" width="17.625" style="367" customWidth="1"/>
    <col min="2171" max="2171" width="13.625" style="367" customWidth="1"/>
    <col min="2172" max="2173" width="8.125" style="367" customWidth="1"/>
    <col min="2174" max="2175" width="9.625" style="367" customWidth="1"/>
    <col min="2176" max="2177" width="8.125" style="367" customWidth="1"/>
    <col min="2178" max="2179" width="9.625" style="367" customWidth="1"/>
    <col min="2180" max="2180" width="7.75" style="367" customWidth="1"/>
    <col min="2181" max="2181" width="7.625" style="367" customWidth="1"/>
    <col min="2182" max="2182" width="8.875" style="367" customWidth="1"/>
    <col min="2183" max="2183" width="9.5" style="367" customWidth="1"/>
    <col min="2184" max="2184" width="7.75" style="367" customWidth="1"/>
    <col min="2185" max="2185" width="7.625" style="367" customWidth="1"/>
    <col min="2186" max="2186" width="8.875" style="367" customWidth="1"/>
    <col min="2187" max="2187" width="9.5" style="367" customWidth="1"/>
    <col min="2188" max="2188" width="17.625" style="367" customWidth="1"/>
    <col min="2189" max="2189" width="13.625" style="367" customWidth="1"/>
    <col min="2190" max="2191" width="8.125" style="367" customWidth="1"/>
    <col min="2192" max="2193" width="9.625" style="367" customWidth="1"/>
    <col min="2194" max="2195" width="8.125" style="367" customWidth="1"/>
    <col min="2196" max="2197" width="9.625" style="367" customWidth="1"/>
    <col min="2198" max="2198" width="7.75" style="367" customWidth="1"/>
    <col min="2199" max="2199" width="7.625" style="367" customWidth="1"/>
    <col min="2200" max="2200" width="8.875" style="367" customWidth="1"/>
    <col min="2201" max="2201" width="9.5" style="367" customWidth="1"/>
    <col min="2202" max="2202" width="7.75" style="367" customWidth="1"/>
    <col min="2203" max="2203" width="7.625" style="367" customWidth="1"/>
    <col min="2204" max="2204" width="8.875" style="367" customWidth="1"/>
    <col min="2205" max="2205" width="9.5" style="367" customWidth="1"/>
    <col min="2206" max="2206" width="17.625" style="367" customWidth="1"/>
    <col min="2207" max="2207" width="13.625" style="367" customWidth="1"/>
    <col min="2208" max="2209" width="8.125" style="367" customWidth="1"/>
    <col min="2210" max="2211" width="9.625" style="367" customWidth="1"/>
    <col min="2212" max="2213" width="8.125" style="367" customWidth="1"/>
    <col min="2214" max="2215" width="9.625" style="367" customWidth="1"/>
    <col min="2216" max="2216" width="7.75" style="367" customWidth="1"/>
    <col min="2217" max="2217" width="7.625" style="367" customWidth="1"/>
    <col min="2218" max="2218" width="8.875" style="367" customWidth="1"/>
    <col min="2219" max="2219" width="9.5" style="367" customWidth="1"/>
    <col min="2220" max="2220" width="7.75" style="367" customWidth="1"/>
    <col min="2221" max="2221" width="7.625" style="367" customWidth="1"/>
    <col min="2222" max="2222" width="8.875" style="367" customWidth="1"/>
    <col min="2223" max="2223" width="9.5" style="367" customWidth="1"/>
    <col min="2224" max="2224" width="17.625" style="367" customWidth="1"/>
    <col min="2225" max="2304" width="9" style="367"/>
    <col min="2305" max="2305" width="16.625" style="367" customWidth="1"/>
    <col min="2306" max="2307" width="11.625" style="367" customWidth="1"/>
    <col min="2308" max="2311" width="11.125" style="367" customWidth="1"/>
    <col min="2312" max="2317" width="10.875" style="367" customWidth="1"/>
    <col min="2318" max="2318" width="19.625" style="367" customWidth="1"/>
    <col min="2319" max="2319" width="13.625" style="367" customWidth="1"/>
    <col min="2320" max="2321" width="8.125" style="367" customWidth="1"/>
    <col min="2322" max="2323" width="9.625" style="367" customWidth="1"/>
    <col min="2324" max="2325" width="8.125" style="367" customWidth="1"/>
    <col min="2326" max="2327" width="9.625" style="367" customWidth="1"/>
    <col min="2328" max="2328" width="7.75" style="367" customWidth="1"/>
    <col min="2329" max="2329" width="7.625" style="367" customWidth="1"/>
    <col min="2330" max="2330" width="8.875" style="367" customWidth="1"/>
    <col min="2331" max="2331" width="9.5" style="367" customWidth="1"/>
    <col min="2332" max="2332" width="7.75" style="367" customWidth="1"/>
    <col min="2333" max="2333" width="7.625" style="367" customWidth="1"/>
    <col min="2334" max="2334" width="8.875" style="367" customWidth="1"/>
    <col min="2335" max="2335" width="9.5" style="367" customWidth="1"/>
    <col min="2336" max="2336" width="17.625" style="367" customWidth="1"/>
    <col min="2337" max="2337" width="13.625" style="367" customWidth="1"/>
    <col min="2338" max="2339" width="8.125" style="367" customWidth="1"/>
    <col min="2340" max="2341" width="9.625" style="367" customWidth="1"/>
    <col min="2342" max="2343" width="8.125" style="367" customWidth="1"/>
    <col min="2344" max="2345" width="9.625" style="367" customWidth="1"/>
    <col min="2346" max="2346" width="7.75" style="367" customWidth="1"/>
    <col min="2347" max="2347" width="7.625" style="367" customWidth="1"/>
    <col min="2348" max="2348" width="8.875" style="367" customWidth="1"/>
    <col min="2349" max="2349" width="9.5" style="367" customWidth="1"/>
    <col min="2350" max="2350" width="7.75" style="367" customWidth="1"/>
    <col min="2351" max="2351" width="7.625" style="367" customWidth="1"/>
    <col min="2352" max="2352" width="8.875" style="367" customWidth="1"/>
    <col min="2353" max="2353" width="9.5" style="367" customWidth="1"/>
    <col min="2354" max="2354" width="17.625" style="367" customWidth="1"/>
    <col min="2355" max="2355" width="13.625" style="367" customWidth="1"/>
    <col min="2356" max="2357" width="8.125" style="367" customWidth="1"/>
    <col min="2358" max="2359" width="9.625" style="367" customWidth="1"/>
    <col min="2360" max="2361" width="8.125" style="367" customWidth="1"/>
    <col min="2362" max="2363" width="9.625" style="367" customWidth="1"/>
    <col min="2364" max="2364" width="7.75" style="367" customWidth="1"/>
    <col min="2365" max="2365" width="7.625" style="367" customWidth="1"/>
    <col min="2366" max="2366" width="8.875" style="367" customWidth="1"/>
    <col min="2367" max="2367" width="9.5" style="367" customWidth="1"/>
    <col min="2368" max="2368" width="7.75" style="367" customWidth="1"/>
    <col min="2369" max="2369" width="7.625" style="367" customWidth="1"/>
    <col min="2370" max="2370" width="8.875" style="367" customWidth="1"/>
    <col min="2371" max="2371" width="9.5" style="367" customWidth="1"/>
    <col min="2372" max="2372" width="17.625" style="367" customWidth="1"/>
    <col min="2373" max="2373" width="13.625" style="367" customWidth="1"/>
    <col min="2374" max="2375" width="8.125" style="367" customWidth="1"/>
    <col min="2376" max="2377" width="9.625" style="367" customWidth="1"/>
    <col min="2378" max="2379" width="8.125" style="367" customWidth="1"/>
    <col min="2380" max="2381" width="9.625" style="367" customWidth="1"/>
    <col min="2382" max="2382" width="7.75" style="367" customWidth="1"/>
    <col min="2383" max="2383" width="7.625" style="367" customWidth="1"/>
    <col min="2384" max="2384" width="8.875" style="367" customWidth="1"/>
    <col min="2385" max="2385" width="9.5" style="367" customWidth="1"/>
    <col min="2386" max="2386" width="7.75" style="367" customWidth="1"/>
    <col min="2387" max="2387" width="7.625" style="367" customWidth="1"/>
    <col min="2388" max="2388" width="8.875" style="367" customWidth="1"/>
    <col min="2389" max="2389" width="9.5" style="367" customWidth="1"/>
    <col min="2390" max="2390" width="17.625" style="367" customWidth="1"/>
    <col min="2391" max="2391" width="13.625" style="367" customWidth="1"/>
    <col min="2392" max="2393" width="8.125" style="367" customWidth="1"/>
    <col min="2394" max="2395" width="9.625" style="367" customWidth="1"/>
    <col min="2396" max="2397" width="8.125" style="367" customWidth="1"/>
    <col min="2398" max="2399" width="9.625" style="367" customWidth="1"/>
    <col min="2400" max="2400" width="7.75" style="367" customWidth="1"/>
    <col min="2401" max="2401" width="7.625" style="367" customWidth="1"/>
    <col min="2402" max="2402" width="8.875" style="367" customWidth="1"/>
    <col min="2403" max="2403" width="9.5" style="367" customWidth="1"/>
    <col min="2404" max="2404" width="7.75" style="367" customWidth="1"/>
    <col min="2405" max="2405" width="7.625" style="367" customWidth="1"/>
    <col min="2406" max="2406" width="8.875" style="367" customWidth="1"/>
    <col min="2407" max="2407" width="9.5" style="367" customWidth="1"/>
    <col min="2408" max="2408" width="17.625" style="367" customWidth="1"/>
    <col min="2409" max="2409" width="13.625" style="367" customWidth="1"/>
    <col min="2410" max="2411" width="8.125" style="367" customWidth="1"/>
    <col min="2412" max="2413" width="9.625" style="367" customWidth="1"/>
    <col min="2414" max="2415" width="8.125" style="367" customWidth="1"/>
    <col min="2416" max="2417" width="9.625" style="367" customWidth="1"/>
    <col min="2418" max="2418" width="7.75" style="367" customWidth="1"/>
    <col min="2419" max="2419" width="7.625" style="367" customWidth="1"/>
    <col min="2420" max="2420" width="8.875" style="367" customWidth="1"/>
    <col min="2421" max="2421" width="9.5" style="367" customWidth="1"/>
    <col min="2422" max="2422" width="7.75" style="367" customWidth="1"/>
    <col min="2423" max="2423" width="7.625" style="367" customWidth="1"/>
    <col min="2424" max="2424" width="8.875" style="367" customWidth="1"/>
    <col min="2425" max="2425" width="9.5" style="367" customWidth="1"/>
    <col min="2426" max="2426" width="17.625" style="367" customWidth="1"/>
    <col min="2427" max="2427" width="13.625" style="367" customWidth="1"/>
    <col min="2428" max="2429" width="8.125" style="367" customWidth="1"/>
    <col min="2430" max="2431" width="9.625" style="367" customWidth="1"/>
    <col min="2432" max="2433" width="8.125" style="367" customWidth="1"/>
    <col min="2434" max="2435" width="9.625" style="367" customWidth="1"/>
    <col min="2436" max="2436" width="7.75" style="367" customWidth="1"/>
    <col min="2437" max="2437" width="7.625" style="367" customWidth="1"/>
    <col min="2438" max="2438" width="8.875" style="367" customWidth="1"/>
    <col min="2439" max="2439" width="9.5" style="367" customWidth="1"/>
    <col min="2440" max="2440" width="7.75" style="367" customWidth="1"/>
    <col min="2441" max="2441" width="7.625" style="367" customWidth="1"/>
    <col min="2442" max="2442" width="8.875" style="367" customWidth="1"/>
    <col min="2443" max="2443" width="9.5" style="367" customWidth="1"/>
    <col min="2444" max="2444" width="17.625" style="367" customWidth="1"/>
    <col min="2445" max="2445" width="13.625" style="367" customWidth="1"/>
    <col min="2446" max="2447" width="8.125" style="367" customWidth="1"/>
    <col min="2448" max="2449" width="9.625" style="367" customWidth="1"/>
    <col min="2450" max="2451" width="8.125" style="367" customWidth="1"/>
    <col min="2452" max="2453" width="9.625" style="367" customWidth="1"/>
    <col min="2454" max="2454" width="7.75" style="367" customWidth="1"/>
    <col min="2455" max="2455" width="7.625" style="367" customWidth="1"/>
    <col min="2456" max="2456" width="8.875" style="367" customWidth="1"/>
    <col min="2457" max="2457" width="9.5" style="367" customWidth="1"/>
    <col min="2458" max="2458" width="7.75" style="367" customWidth="1"/>
    <col min="2459" max="2459" width="7.625" style="367" customWidth="1"/>
    <col min="2460" max="2460" width="8.875" style="367" customWidth="1"/>
    <col min="2461" max="2461" width="9.5" style="367" customWidth="1"/>
    <col min="2462" max="2462" width="17.625" style="367" customWidth="1"/>
    <col min="2463" max="2463" width="13.625" style="367" customWidth="1"/>
    <col min="2464" max="2465" width="8.125" style="367" customWidth="1"/>
    <col min="2466" max="2467" width="9.625" style="367" customWidth="1"/>
    <col min="2468" max="2469" width="8.125" style="367" customWidth="1"/>
    <col min="2470" max="2471" width="9.625" style="367" customWidth="1"/>
    <col min="2472" max="2472" width="7.75" style="367" customWidth="1"/>
    <col min="2473" max="2473" width="7.625" style="367" customWidth="1"/>
    <col min="2474" max="2474" width="8.875" style="367" customWidth="1"/>
    <col min="2475" max="2475" width="9.5" style="367" customWidth="1"/>
    <col min="2476" max="2476" width="7.75" style="367" customWidth="1"/>
    <col min="2477" max="2477" width="7.625" style="367" customWidth="1"/>
    <col min="2478" max="2478" width="8.875" style="367" customWidth="1"/>
    <col min="2479" max="2479" width="9.5" style="367" customWidth="1"/>
    <col min="2480" max="2480" width="17.625" style="367" customWidth="1"/>
    <col min="2481" max="2560" width="9" style="367"/>
    <col min="2561" max="2561" width="16.625" style="367" customWidth="1"/>
    <col min="2562" max="2563" width="11.625" style="367" customWidth="1"/>
    <col min="2564" max="2567" width="11.125" style="367" customWidth="1"/>
    <col min="2568" max="2573" width="10.875" style="367" customWidth="1"/>
    <col min="2574" max="2574" width="19.625" style="367" customWidth="1"/>
    <col min="2575" max="2575" width="13.625" style="367" customWidth="1"/>
    <col min="2576" max="2577" width="8.125" style="367" customWidth="1"/>
    <col min="2578" max="2579" width="9.625" style="367" customWidth="1"/>
    <col min="2580" max="2581" width="8.125" style="367" customWidth="1"/>
    <col min="2582" max="2583" width="9.625" style="367" customWidth="1"/>
    <col min="2584" max="2584" width="7.75" style="367" customWidth="1"/>
    <col min="2585" max="2585" width="7.625" style="367" customWidth="1"/>
    <col min="2586" max="2586" width="8.875" style="367" customWidth="1"/>
    <col min="2587" max="2587" width="9.5" style="367" customWidth="1"/>
    <col min="2588" max="2588" width="7.75" style="367" customWidth="1"/>
    <col min="2589" max="2589" width="7.625" style="367" customWidth="1"/>
    <col min="2590" max="2590" width="8.875" style="367" customWidth="1"/>
    <col min="2591" max="2591" width="9.5" style="367" customWidth="1"/>
    <col min="2592" max="2592" width="17.625" style="367" customWidth="1"/>
    <col min="2593" max="2593" width="13.625" style="367" customWidth="1"/>
    <col min="2594" max="2595" width="8.125" style="367" customWidth="1"/>
    <col min="2596" max="2597" width="9.625" style="367" customWidth="1"/>
    <col min="2598" max="2599" width="8.125" style="367" customWidth="1"/>
    <col min="2600" max="2601" width="9.625" style="367" customWidth="1"/>
    <col min="2602" max="2602" width="7.75" style="367" customWidth="1"/>
    <col min="2603" max="2603" width="7.625" style="367" customWidth="1"/>
    <col min="2604" max="2604" width="8.875" style="367" customWidth="1"/>
    <col min="2605" max="2605" width="9.5" style="367" customWidth="1"/>
    <col min="2606" max="2606" width="7.75" style="367" customWidth="1"/>
    <col min="2607" max="2607" width="7.625" style="367" customWidth="1"/>
    <col min="2608" max="2608" width="8.875" style="367" customWidth="1"/>
    <col min="2609" max="2609" width="9.5" style="367" customWidth="1"/>
    <col min="2610" max="2610" width="17.625" style="367" customWidth="1"/>
    <col min="2611" max="2611" width="13.625" style="367" customWidth="1"/>
    <col min="2612" max="2613" width="8.125" style="367" customWidth="1"/>
    <col min="2614" max="2615" width="9.625" style="367" customWidth="1"/>
    <col min="2616" max="2617" width="8.125" style="367" customWidth="1"/>
    <col min="2618" max="2619" width="9.625" style="367" customWidth="1"/>
    <col min="2620" max="2620" width="7.75" style="367" customWidth="1"/>
    <col min="2621" max="2621" width="7.625" style="367" customWidth="1"/>
    <col min="2622" max="2622" width="8.875" style="367" customWidth="1"/>
    <col min="2623" max="2623" width="9.5" style="367" customWidth="1"/>
    <col min="2624" max="2624" width="7.75" style="367" customWidth="1"/>
    <col min="2625" max="2625" width="7.625" style="367" customWidth="1"/>
    <col min="2626" max="2626" width="8.875" style="367" customWidth="1"/>
    <col min="2627" max="2627" width="9.5" style="367" customWidth="1"/>
    <col min="2628" max="2628" width="17.625" style="367" customWidth="1"/>
    <col min="2629" max="2629" width="13.625" style="367" customWidth="1"/>
    <col min="2630" max="2631" width="8.125" style="367" customWidth="1"/>
    <col min="2632" max="2633" width="9.625" style="367" customWidth="1"/>
    <col min="2634" max="2635" width="8.125" style="367" customWidth="1"/>
    <col min="2636" max="2637" width="9.625" style="367" customWidth="1"/>
    <col min="2638" max="2638" width="7.75" style="367" customWidth="1"/>
    <col min="2639" max="2639" width="7.625" style="367" customWidth="1"/>
    <col min="2640" max="2640" width="8.875" style="367" customWidth="1"/>
    <col min="2641" max="2641" width="9.5" style="367" customWidth="1"/>
    <col min="2642" max="2642" width="7.75" style="367" customWidth="1"/>
    <col min="2643" max="2643" width="7.625" style="367" customWidth="1"/>
    <col min="2644" max="2644" width="8.875" style="367" customWidth="1"/>
    <col min="2645" max="2645" width="9.5" style="367" customWidth="1"/>
    <col min="2646" max="2646" width="17.625" style="367" customWidth="1"/>
    <col min="2647" max="2647" width="13.625" style="367" customWidth="1"/>
    <col min="2648" max="2649" width="8.125" style="367" customWidth="1"/>
    <col min="2650" max="2651" width="9.625" style="367" customWidth="1"/>
    <col min="2652" max="2653" width="8.125" style="367" customWidth="1"/>
    <col min="2654" max="2655" width="9.625" style="367" customWidth="1"/>
    <col min="2656" max="2656" width="7.75" style="367" customWidth="1"/>
    <col min="2657" max="2657" width="7.625" style="367" customWidth="1"/>
    <col min="2658" max="2658" width="8.875" style="367" customWidth="1"/>
    <col min="2659" max="2659" width="9.5" style="367" customWidth="1"/>
    <col min="2660" max="2660" width="7.75" style="367" customWidth="1"/>
    <col min="2661" max="2661" width="7.625" style="367" customWidth="1"/>
    <col min="2662" max="2662" width="8.875" style="367" customWidth="1"/>
    <col min="2663" max="2663" width="9.5" style="367" customWidth="1"/>
    <col min="2664" max="2664" width="17.625" style="367" customWidth="1"/>
    <col min="2665" max="2665" width="13.625" style="367" customWidth="1"/>
    <col min="2666" max="2667" width="8.125" style="367" customWidth="1"/>
    <col min="2668" max="2669" width="9.625" style="367" customWidth="1"/>
    <col min="2670" max="2671" width="8.125" style="367" customWidth="1"/>
    <col min="2672" max="2673" width="9.625" style="367" customWidth="1"/>
    <col min="2674" max="2674" width="7.75" style="367" customWidth="1"/>
    <col min="2675" max="2675" width="7.625" style="367" customWidth="1"/>
    <col min="2676" max="2676" width="8.875" style="367" customWidth="1"/>
    <col min="2677" max="2677" width="9.5" style="367" customWidth="1"/>
    <col min="2678" max="2678" width="7.75" style="367" customWidth="1"/>
    <col min="2679" max="2679" width="7.625" style="367" customWidth="1"/>
    <col min="2680" max="2680" width="8.875" style="367" customWidth="1"/>
    <col min="2681" max="2681" width="9.5" style="367" customWidth="1"/>
    <col min="2682" max="2682" width="17.625" style="367" customWidth="1"/>
    <col min="2683" max="2683" width="13.625" style="367" customWidth="1"/>
    <col min="2684" max="2685" width="8.125" style="367" customWidth="1"/>
    <col min="2686" max="2687" width="9.625" style="367" customWidth="1"/>
    <col min="2688" max="2689" width="8.125" style="367" customWidth="1"/>
    <col min="2690" max="2691" width="9.625" style="367" customWidth="1"/>
    <col min="2692" max="2692" width="7.75" style="367" customWidth="1"/>
    <col min="2693" max="2693" width="7.625" style="367" customWidth="1"/>
    <col min="2694" max="2694" width="8.875" style="367" customWidth="1"/>
    <col min="2695" max="2695" width="9.5" style="367" customWidth="1"/>
    <col min="2696" max="2696" width="7.75" style="367" customWidth="1"/>
    <col min="2697" max="2697" width="7.625" style="367" customWidth="1"/>
    <col min="2698" max="2698" width="8.875" style="367" customWidth="1"/>
    <col min="2699" max="2699" width="9.5" style="367" customWidth="1"/>
    <col min="2700" max="2700" width="17.625" style="367" customWidth="1"/>
    <col min="2701" max="2701" width="13.625" style="367" customWidth="1"/>
    <col min="2702" max="2703" width="8.125" style="367" customWidth="1"/>
    <col min="2704" max="2705" width="9.625" style="367" customWidth="1"/>
    <col min="2706" max="2707" width="8.125" style="367" customWidth="1"/>
    <col min="2708" max="2709" width="9.625" style="367" customWidth="1"/>
    <col min="2710" max="2710" width="7.75" style="367" customWidth="1"/>
    <col min="2711" max="2711" width="7.625" style="367" customWidth="1"/>
    <col min="2712" max="2712" width="8.875" style="367" customWidth="1"/>
    <col min="2713" max="2713" width="9.5" style="367" customWidth="1"/>
    <col min="2714" max="2714" width="7.75" style="367" customWidth="1"/>
    <col min="2715" max="2715" width="7.625" style="367" customWidth="1"/>
    <col min="2716" max="2716" width="8.875" style="367" customWidth="1"/>
    <col min="2717" max="2717" width="9.5" style="367" customWidth="1"/>
    <col min="2718" max="2718" width="17.625" style="367" customWidth="1"/>
    <col min="2719" max="2719" width="13.625" style="367" customWidth="1"/>
    <col min="2720" max="2721" width="8.125" style="367" customWidth="1"/>
    <col min="2722" max="2723" width="9.625" style="367" customWidth="1"/>
    <col min="2724" max="2725" width="8.125" style="367" customWidth="1"/>
    <col min="2726" max="2727" width="9.625" style="367" customWidth="1"/>
    <col min="2728" max="2728" width="7.75" style="367" customWidth="1"/>
    <col min="2729" max="2729" width="7.625" style="367" customWidth="1"/>
    <col min="2730" max="2730" width="8.875" style="367" customWidth="1"/>
    <col min="2731" max="2731" width="9.5" style="367" customWidth="1"/>
    <col min="2732" max="2732" width="7.75" style="367" customWidth="1"/>
    <col min="2733" max="2733" width="7.625" style="367" customWidth="1"/>
    <col min="2734" max="2734" width="8.875" style="367" customWidth="1"/>
    <col min="2735" max="2735" width="9.5" style="367" customWidth="1"/>
    <col min="2736" max="2736" width="17.625" style="367" customWidth="1"/>
    <col min="2737" max="2816" width="9" style="367"/>
    <col min="2817" max="2817" width="16.625" style="367" customWidth="1"/>
    <col min="2818" max="2819" width="11.625" style="367" customWidth="1"/>
    <col min="2820" max="2823" width="11.125" style="367" customWidth="1"/>
    <col min="2824" max="2829" width="10.875" style="367" customWidth="1"/>
    <col min="2830" max="2830" width="19.625" style="367" customWidth="1"/>
    <col min="2831" max="2831" width="13.625" style="367" customWidth="1"/>
    <col min="2832" max="2833" width="8.125" style="367" customWidth="1"/>
    <col min="2834" max="2835" width="9.625" style="367" customWidth="1"/>
    <col min="2836" max="2837" width="8.125" style="367" customWidth="1"/>
    <col min="2838" max="2839" width="9.625" style="367" customWidth="1"/>
    <col min="2840" max="2840" width="7.75" style="367" customWidth="1"/>
    <col min="2841" max="2841" width="7.625" style="367" customWidth="1"/>
    <col min="2842" max="2842" width="8.875" style="367" customWidth="1"/>
    <col min="2843" max="2843" width="9.5" style="367" customWidth="1"/>
    <col min="2844" max="2844" width="7.75" style="367" customWidth="1"/>
    <col min="2845" max="2845" width="7.625" style="367" customWidth="1"/>
    <col min="2846" max="2846" width="8.875" style="367" customWidth="1"/>
    <col min="2847" max="2847" width="9.5" style="367" customWidth="1"/>
    <col min="2848" max="2848" width="17.625" style="367" customWidth="1"/>
    <col min="2849" max="2849" width="13.625" style="367" customWidth="1"/>
    <col min="2850" max="2851" width="8.125" style="367" customWidth="1"/>
    <col min="2852" max="2853" width="9.625" style="367" customWidth="1"/>
    <col min="2854" max="2855" width="8.125" style="367" customWidth="1"/>
    <col min="2856" max="2857" width="9.625" style="367" customWidth="1"/>
    <col min="2858" max="2858" width="7.75" style="367" customWidth="1"/>
    <col min="2859" max="2859" width="7.625" style="367" customWidth="1"/>
    <col min="2860" max="2860" width="8.875" style="367" customWidth="1"/>
    <col min="2861" max="2861" width="9.5" style="367" customWidth="1"/>
    <col min="2862" max="2862" width="7.75" style="367" customWidth="1"/>
    <col min="2863" max="2863" width="7.625" style="367" customWidth="1"/>
    <col min="2864" max="2864" width="8.875" style="367" customWidth="1"/>
    <col min="2865" max="2865" width="9.5" style="367" customWidth="1"/>
    <col min="2866" max="2866" width="17.625" style="367" customWidth="1"/>
    <col min="2867" max="2867" width="13.625" style="367" customWidth="1"/>
    <col min="2868" max="2869" width="8.125" style="367" customWidth="1"/>
    <col min="2870" max="2871" width="9.625" style="367" customWidth="1"/>
    <col min="2872" max="2873" width="8.125" style="367" customWidth="1"/>
    <col min="2874" max="2875" width="9.625" style="367" customWidth="1"/>
    <col min="2876" max="2876" width="7.75" style="367" customWidth="1"/>
    <col min="2877" max="2877" width="7.625" style="367" customWidth="1"/>
    <col min="2878" max="2878" width="8.875" style="367" customWidth="1"/>
    <col min="2879" max="2879" width="9.5" style="367" customWidth="1"/>
    <col min="2880" max="2880" width="7.75" style="367" customWidth="1"/>
    <col min="2881" max="2881" width="7.625" style="367" customWidth="1"/>
    <col min="2882" max="2882" width="8.875" style="367" customWidth="1"/>
    <col min="2883" max="2883" width="9.5" style="367" customWidth="1"/>
    <col min="2884" max="2884" width="17.625" style="367" customWidth="1"/>
    <col min="2885" max="2885" width="13.625" style="367" customWidth="1"/>
    <col min="2886" max="2887" width="8.125" style="367" customWidth="1"/>
    <col min="2888" max="2889" width="9.625" style="367" customWidth="1"/>
    <col min="2890" max="2891" width="8.125" style="367" customWidth="1"/>
    <col min="2892" max="2893" width="9.625" style="367" customWidth="1"/>
    <col min="2894" max="2894" width="7.75" style="367" customWidth="1"/>
    <col min="2895" max="2895" width="7.625" style="367" customWidth="1"/>
    <col min="2896" max="2896" width="8.875" style="367" customWidth="1"/>
    <col min="2897" max="2897" width="9.5" style="367" customWidth="1"/>
    <col min="2898" max="2898" width="7.75" style="367" customWidth="1"/>
    <col min="2899" max="2899" width="7.625" style="367" customWidth="1"/>
    <col min="2900" max="2900" width="8.875" style="367" customWidth="1"/>
    <col min="2901" max="2901" width="9.5" style="367" customWidth="1"/>
    <col min="2902" max="2902" width="17.625" style="367" customWidth="1"/>
    <col min="2903" max="2903" width="13.625" style="367" customWidth="1"/>
    <col min="2904" max="2905" width="8.125" style="367" customWidth="1"/>
    <col min="2906" max="2907" width="9.625" style="367" customWidth="1"/>
    <col min="2908" max="2909" width="8.125" style="367" customWidth="1"/>
    <col min="2910" max="2911" width="9.625" style="367" customWidth="1"/>
    <col min="2912" max="2912" width="7.75" style="367" customWidth="1"/>
    <col min="2913" max="2913" width="7.625" style="367" customWidth="1"/>
    <col min="2914" max="2914" width="8.875" style="367" customWidth="1"/>
    <col min="2915" max="2915" width="9.5" style="367" customWidth="1"/>
    <col min="2916" max="2916" width="7.75" style="367" customWidth="1"/>
    <col min="2917" max="2917" width="7.625" style="367" customWidth="1"/>
    <col min="2918" max="2918" width="8.875" style="367" customWidth="1"/>
    <col min="2919" max="2919" width="9.5" style="367" customWidth="1"/>
    <col min="2920" max="2920" width="17.625" style="367" customWidth="1"/>
    <col min="2921" max="2921" width="13.625" style="367" customWidth="1"/>
    <col min="2922" max="2923" width="8.125" style="367" customWidth="1"/>
    <col min="2924" max="2925" width="9.625" style="367" customWidth="1"/>
    <col min="2926" max="2927" width="8.125" style="367" customWidth="1"/>
    <col min="2928" max="2929" width="9.625" style="367" customWidth="1"/>
    <col min="2930" max="2930" width="7.75" style="367" customWidth="1"/>
    <col min="2931" max="2931" width="7.625" style="367" customWidth="1"/>
    <col min="2932" max="2932" width="8.875" style="367" customWidth="1"/>
    <col min="2933" max="2933" width="9.5" style="367" customWidth="1"/>
    <col min="2934" max="2934" width="7.75" style="367" customWidth="1"/>
    <col min="2935" max="2935" width="7.625" style="367" customWidth="1"/>
    <col min="2936" max="2936" width="8.875" style="367" customWidth="1"/>
    <col min="2937" max="2937" width="9.5" style="367" customWidth="1"/>
    <col min="2938" max="2938" width="17.625" style="367" customWidth="1"/>
    <col min="2939" max="2939" width="13.625" style="367" customWidth="1"/>
    <col min="2940" max="2941" width="8.125" style="367" customWidth="1"/>
    <col min="2942" max="2943" width="9.625" style="367" customWidth="1"/>
    <col min="2944" max="2945" width="8.125" style="367" customWidth="1"/>
    <col min="2946" max="2947" width="9.625" style="367" customWidth="1"/>
    <col min="2948" max="2948" width="7.75" style="367" customWidth="1"/>
    <col min="2949" max="2949" width="7.625" style="367" customWidth="1"/>
    <col min="2950" max="2950" width="8.875" style="367" customWidth="1"/>
    <col min="2951" max="2951" width="9.5" style="367" customWidth="1"/>
    <col min="2952" max="2952" width="7.75" style="367" customWidth="1"/>
    <col min="2953" max="2953" width="7.625" style="367" customWidth="1"/>
    <col min="2954" max="2954" width="8.875" style="367" customWidth="1"/>
    <col min="2955" max="2955" width="9.5" style="367" customWidth="1"/>
    <col min="2956" max="2956" width="17.625" style="367" customWidth="1"/>
    <col min="2957" max="2957" width="13.625" style="367" customWidth="1"/>
    <col min="2958" max="2959" width="8.125" style="367" customWidth="1"/>
    <col min="2960" max="2961" width="9.625" style="367" customWidth="1"/>
    <col min="2962" max="2963" width="8.125" style="367" customWidth="1"/>
    <col min="2964" max="2965" width="9.625" style="367" customWidth="1"/>
    <col min="2966" max="2966" width="7.75" style="367" customWidth="1"/>
    <col min="2967" max="2967" width="7.625" style="367" customWidth="1"/>
    <col min="2968" max="2968" width="8.875" style="367" customWidth="1"/>
    <col min="2969" max="2969" width="9.5" style="367" customWidth="1"/>
    <col min="2970" max="2970" width="7.75" style="367" customWidth="1"/>
    <col min="2971" max="2971" width="7.625" style="367" customWidth="1"/>
    <col min="2972" max="2972" width="8.875" style="367" customWidth="1"/>
    <col min="2973" max="2973" width="9.5" style="367" customWidth="1"/>
    <col min="2974" max="2974" width="17.625" style="367" customWidth="1"/>
    <col min="2975" max="2975" width="13.625" style="367" customWidth="1"/>
    <col min="2976" max="2977" width="8.125" style="367" customWidth="1"/>
    <col min="2978" max="2979" width="9.625" style="367" customWidth="1"/>
    <col min="2980" max="2981" width="8.125" style="367" customWidth="1"/>
    <col min="2982" max="2983" width="9.625" style="367" customWidth="1"/>
    <col min="2984" max="2984" width="7.75" style="367" customWidth="1"/>
    <col min="2985" max="2985" width="7.625" style="367" customWidth="1"/>
    <col min="2986" max="2986" width="8.875" style="367" customWidth="1"/>
    <col min="2987" max="2987" width="9.5" style="367" customWidth="1"/>
    <col min="2988" max="2988" width="7.75" style="367" customWidth="1"/>
    <col min="2989" max="2989" width="7.625" style="367" customWidth="1"/>
    <col min="2990" max="2990" width="8.875" style="367" customWidth="1"/>
    <col min="2991" max="2991" width="9.5" style="367" customWidth="1"/>
    <col min="2992" max="2992" width="17.625" style="367" customWidth="1"/>
    <col min="2993" max="3072" width="9" style="367"/>
    <col min="3073" max="3073" width="16.625" style="367" customWidth="1"/>
    <col min="3074" max="3075" width="11.625" style="367" customWidth="1"/>
    <col min="3076" max="3079" width="11.125" style="367" customWidth="1"/>
    <col min="3080" max="3085" width="10.875" style="367" customWidth="1"/>
    <col min="3086" max="3086" width="19.625" style="367" customWidth="1"/>
    <col min="3087" max="3087" width="13.625" style="367" customWidth="1"/>
    <col min="3088" max="3089" width="8.125" style="367" customWidth="1"/>
    <col min="3090" max="3091" width="9.625" style="367" customWidth="1"/>
    <col min="3092" max="3093" width="8.125" style="367" customWidth="1"/>
    <col min="3094" max="3095" width="9.625" style="367" customWidth="1"/>
    <col min="3096" max="3096" width="7.75" style="367" customWidth="1"/>
    <col min="3097" max="3097" width="7.625" style="367" customWidth="1"/>
    <col min="3098" max="3098" width="8.875" style="367" customWidth="1"/>
    <col min="3099" max="3099" width="9.5" style="367" customWidth="1"/>
    <col min="3100" max="3100" width="7.75" style="367" customWidth="1"/>
    <col min="3101" max="3101" width="7.625" style="367" customWidth="1"/>
    <col min="3102" max="3102" width="8.875" style="367" customWidth="1"/>
    <col min="3103" max="3103" width="9.5" style="367" customWidth="1"/>
    <col min="3104" max="3104" width="17.625" style="367" customWidth="1"/>
    <col min="3105" max="3105" width="13.625" style="367" customWidth="1"/>
    <col min="3106" max="3107" width="8.125" style="367" customWidth="1"/>
    <col min="3108" max="3109" width="9.625" style="367" customWidth="1"/>
    <col min="3110" max="3111" width="8.125" style="367" customWidth="1"/>
    <col min="3112" max="3113" width="9.625" style="367" customWidth="1"/>
    <col min="3114" max="3114" width="7.75" style="367" customWidth="1"/>
    <col min="3115" max="3115" width="7.625" style="367" customWidth="1"/>
    <col min="3116" max="3116" width="8.875" style="367" customWidth="1"/>
    <col min="3117" max="3117" width="9.5" style="367" customWidth="1"/>
    <col min="3118" max="3118" width="7.75" style="367" customWidth="1"/>
    <col min="3119" max="3119" width="7.625" style="367" customWidth="1"/>
    <col min="3120" max="3120" width="8.875" style="367" customWidth="1"/>
    <col min="3121" max="3121" width="9.5" style="367" customWidth="1"/>
    <col min="3122" max="3122" width="17.625" style="367" customWidth="1"/>
    <col min="3123" max="3123" width="13.625" style="367" customWidth="1"/>
    <col min="3124" max="3125" width="8.125" style="367" customWidth="1"/>
    <col min="3126" max="3127" width="9.625" style="367" customWidth="1"/>
    <col min="3128" max="3129" width="8.125" style="367" customWidth="1"/>
    <col min="3130" max="3131" width="9.625" style="367" customWidth="1"/>
    <col min="3132" max="3132" width="7.75" style="367" customWidth="1"/>
    <col min="3133" max="3133" width="7.625" style="367" customWidth="1"/>
    <col min="3134" max="3134" width="8.875" style="367" customWidth="1"/>
    <col min="3135" max="3135" width="9.5" style="367" customWidth="1"/>
    <col min="3136" max="3136" width="7.75" style="367" customWidth="1"/>
    <col min="3137" max="3137" width="7.625" style="367" customWidth="1"/>
    <col min="3138" max="3138" width="8.875" style="367" customWidth="1"/>
    <col min="3139" max="3139" width="9.5" style="367" customWidth="1"/>
    <col min="3140" max="3140" width="17.625" style="367" customWidth="1"/>
    <col min="3141" max="3141" width="13.625" style="367" customWidth="1"/>
    <col min="3142" max="3143" width="8.125" style="367" customWidth="1"/>
    <col min="3144" max="3145" width="9.625" style="367" customWidth="1"/>
    <col min="3146" max="3147" width="8.125" style="367" customWidth="1"/>
    <col min="3148" max="3149" width="9.625" style="367" customWidth="1"/>
    <col min="3150" max="3150" width="7.75" style="367" customWidth="1"/>
    <col min="3151" max="3151" width="7.625" style="367" customWidth="1"/>
    <col min="3152" max="3152" width="8.875" style="367" customWidth="1"/>
    <col min="3153" max="3153" width="9.5" style="367" customWidth="1"/>
    <col min="3154" max="3154" width="7.75" style="367" customWidth="1"/>
    <col min="3155" max="3155" width="7.625" style="367" customWidth="1"/>
    <col min="3156" max="3156" width="8.875" style="367" customWidth="1"/>
    <col min="3157" max="3157" width="9.5" style="367" customWidth="1"/>
    <col min="3158" max="3158" width="17.625" style="367" customWidth="1"/>
    <col min="3159" max="3159" width="13.625" style="367" customWidth="1"/>
    <col min="3160" max="3161" width="8.125" style="367" customWidth="1"/>
    <col min="3162" max="3163" width="9.625" style="367" customWidth="1"/>
    <col min="3164" max="3165" width="8.125" style="367" customWidth="1"/>
    <col min="3166" max="3167" width="9.625" style="367" customWidth="1"/>
    <col min="3168" max="3168" width="7.75" style="367" customWidth="1"/>
    <col min="3169" max="3169" width="7.625" style="367" customWidth="1"/>
    <col min="3170" max="3170" width="8.875" style="367" customWidth="1"/>
    <col min="3171" max="3171" width="9.5" style="367" customWidth="1"/>
    <col min="3172" max="3172" width="7.75" style="367" customWidth="1"/>
    <col min="3173" max="3173" width="7.625" style="367" customWidth="1"/>
    <col min="3174" max="3174" width="8.875" style="367" customWidth="1"/>
    <col min="3175" max="3175" width="9.5" style="367" customWidth="1"/>
    <col min="3176" max="3176" width="17.625" style="367" customWidth="1"/>
    <col min="3177" max="3177" width="13.625" style="367" customWidth="1"/>
    <col min="3178" max="3179" width="8.125" style="367" customWidth="1"/>
    <col min="3180" max="3181" width="9.625" style="367" customWidth="1"/>
    <col min="3182" max="3183" width="8.125" style="367" customWidth="1"/>
    <col min="3184" max="3185" width="9.625" style="367" customWidth="1"/>
    <col min="3186" max="3186" width="7.75" style="367" customWidth="1"/>
    <col min="3187" max="3187" width="7.625" style="367" customWidth="1"/>
    <col min="3188" max="3188" width="8.875" style="367" customWidth="1"/>
    <col min="3189" max="3189" width="9.5" style="367" customWidth="1"/>
    <col min="3190" max="3190" width="7.75" style="367" customWidth="1"/>
    <col min="3191" max="3191" width="7.625" style="367" customWidth="1"/>
    <col min="3192" max="3192" width="8.875" style="367" customWidth="1"/>
    <col min="3193" max="3193" width="9.5" style="367" customWidth="1"/>
    <col min="3194" max="3194" width="17.625" style="367" customWidth="1"/>
    <col min="3195" max="3195" width="13.625" style="367" customWidth="1"/>
    <col min="3196" max="3197" width="8.125" style="367" customWidth="1"/>
    <col min="3198" max="3199" width="9.625" style="367" customWidth="1"/>
    <col min="3200" max="3201" width="8.125" style="367" customWidth="1"/>
    <col min="3202" max="3203" width="9.625" style="367" customWidth="1"/>
    <col min="3204" max="3204" width="7.75" style="367" customWidth="1"/>
    <col min="3205" max="3205" width="7.625" style="367" customWidth="1"/>
    <col min="3206" max="3206" width="8.875" style="367" customWidth="1"/>
    <col min="3207" max="3207" width="9.5" style="367" customWidth="1"/>
    <col min="3208" max="3208" width="7.75" style="367" customWidth="1"/>
    <col min="3209" max="3209" width="7.625" style="367" customWidth="1"/>
    <col min="3210" max="3210" width="8.875" style="367" customWidth="1"/>
    <col min="3211" max="3211" width="9.5" style="367" customWidth="1"/>
    <col min="3212" max="3212" width="17.625" style="367" customWidth="1"/>
    <col min="3213" max="3213" width="13.625" style="367" customWidth="1"/>
    <col min="3214" max="3215" width="8.125" style="367" customWidth="1"/>
    <col min="3216" max="3217" width="9.625" style="367" customWidth="1"/>
    <col min="3218" max="3219" width="8.125" style="367" customWidth="1"/>
    <col min="3220" max="3221" width="9.625" style="367" customWidth="1"/>
    <col min="3222" max="3222" width="7.75" style="367" customWidth="1"/>
    <col min="3223" max="3223" width="7.625" style="367" customWidth="1"/>
    <col min="3224" max="3224" width="8.875" style="367" customWidth="1"/>
    <col min="3225" max="3225" width="9.5" style="367" customWidth="1"/>
    <col min="3226" max="3226" width="7.75" style="367" customWidth="1"/>
    <col min="3227" max="3227" width="7.625" style="367" customWidth="1"/>
    <col min="3228" max="3228" width="8.875" style="367" customWidth="1"/>
    <col min="3229" max="3229" width="9.5" style="367" customWidth="1"/>
    <col min="3230" max="3230" width="17.625" style="367" customWidth="1"/>
    <col min="3231" max="3231" width="13.625" style="367" customWidth="1"/>
    <col min="3232" max="3233" width="8.125" style="367" customWidth="1"/>
    <col min="3234" max="3235" width="9.625" style="367" customWidth="1"/>
    <col min="3236" max="3237" width="8.125" style="367" customWidth="1"/>
    <col min="3238" max="3239" width="9.625" style="367" customWidth="1"/>
    <col min="3240" max="3240" width="7.75" style="367" customWidth="1"/>
    <col min="3241" max="3241" width="7.625" style="367" customWidth="1"/>
    <col min="3242" max="3242" width="8.875" style="367" customWidth="1"/>
    <col min="3243" max="3243" width="9.5" style="367" customWidth="1"/>
    <col min="3244" max="3244" width="7.75" style="367" customWidth="1"/>
    <col min="3245" max="3245" width="7.625" style="367" customWidth="1"/>
    <col min="3246" max="3246" width="8.875" style="367" customWidth="1"/>
    <col min="3247" max="3247" width="9.5" style="367" customWidth="1"/>
    <col min="3248" max="3248" width="17.625" style="367" customWidth="1"/>
    <col min="3249" max="3328" width="9" style="367"/>
    <col min="3329" max="3329" width="16.625" style="367" customWidth="1"/>
    <col min="3330" max="3331" width="11.625" style="367" customWidth="1"/>
    <col min="3332" max="3335" width="11.125" style="367" customWidth="1"/>
    <col min="3336" max="3341" width="10.875" style="367" customWidth="1"/>
    <col min="3342" max="3342" width="19.625" style="367" customWidth="1"/>
    <col min="3343" max="3343" width="13.625" style="367" customWidth="1"/>
    <col min="3344" max="3345" width="8.125" style="367" customWidth="1"/>
    <col min="3346" max="3347" width="9.625" style="367" customWidth="1"/>
    <col min="3348" max="3349" width="8.125" style="367" customWidth="1"/>
    <col min="3350" max="3351" width="9.625" style="367" customWidth="1"/>
    <col min="3352" max="3352" width="7.75" style="367" customWidth="1"/>
    <col min="3353" max="3353" width="7.625" style="367" customWidth="1"/>
    <col min="3354" max="3354" width="8.875" style="367" customWidth="1"/>
    <col min="3355" max="3355" width="9.5" style="367" customWidth="1"/>
    <col min="3356" max="3356" width="7.75" style="367" customWidth="1"/>
    <col min="3357" max="3357" width="7.625" style="367" customWidth="1"/>
    <col min="3358" max="3358" width="8.875" style="367" customWidth="1"/>
    <col min="3359" max="3359" width="9.5" style="367" customWidth="1"/>
    <col min="3360" max="3360" width="17.625" style="367" customWidth="1"/>
    <col min="3361" max="3361" width="13.625" style="367" customWidth="1"/>
    <col min="3362" max="3363" width="8.125" style="367" customWidth="1"/>
    <col min="3364" max="3365" width="9.625" style="367" customWidth="1"/>
    <col min="3366" max="3367" width="8.125" style="367" customWidth="1"/>
    <col min="3368" max="3369" width="9.625" style="367" customWidth="1"/>
    <col min="3370" max="3370" width="7.75" style="367" customWidth="1"/>
    <col min="3371" max="3371" width="7.625" style="367" customWidth="1"/>
    <col min="3372" max="3372" width="8.875" style="367" customWidth="1"/>
    <col min="3373" max="3373" width="9.5" style="367" customWidth="1"/>
    <col min="3374" max="3374" width="7.75" style="367" customWidth="1"/>
    <col min="3375" max="3375" width="7.625" style="367" customWidth="1"/>
    <col min="3376" max="3376" width="8.875" style="367" customWidth="1"/>
    <col min="3377" max="3377" width="9.5" style="367" customWidth="1"/>
    <col min="3378" max="3378" width="17.625" style="367" customWidth="1"/>
    <col min="3379" max="3379" width="13.625" style="367" customWidth="1"/>
    <col min="3380" max="3381" width="8.125" style="367" customWidth="1"/>
    <col min="3382" max="3383" width="9.625" style="367" customWidth="1"/>
    <col min="3384" max="3385" width="8.125" style="367" customWidth="1"/>
    <col min="3386" max="3387" width="9.625" style="367" customWidth="1"/>
    <col min="3388" max="3388" width="7.75" style="367" customWidth="1"/>
    <col min="3389" max="3389" width="7.625" style="367" customWidth="1"/>
    <col min="3390" max="3390" width="8.875" style="367" customWidth="1"/>
    <col min="3391" max="3391" width="9.5" style="367" customWidth="1"/>
    <col min="3392" max="3392" width="7.75" style="367" customWidth="1"/>
    <col min="3393" max="3393" width="7.625" style="367" customWidth="1"/>
    <col min="3394" max="3394" width="8.875" style="367" customWidth="1"/>
    <col min="3395" max="3395" width="9.5" style="367" customWidth="1"/>
    <col min="3396" max="3396" width="17.625" style="367" customWidth="1"/>
    <col min="3397" max="3397" width="13.625" style="367" customWidth="1"/>
    <col min="3398" max="3399" width="8.125" style="367" customWidth="1"/>
    <col min="3400" max="3401" width="9.625" style="367" customWidth="1"/>
    <col min="3402" max="3403" width="8.125" style="367" customWidth="1"/>
    <col min="3404" max="3405" width="9.625" style="367" customWidth="1"/>
    <col min="3406" max="3406" width="7.75" style="367" customWidth="1"/>
    <col min="3407" max="3407" width="7.625" style="367" customWidth="1"/>
    <col min="3408" max="3408" width="8.875" style="367" customWidth="1"/>
    <col min="3409" max="3409" width="9.5" style="367" customWidth="1"/>
    <col min="3410" max="3410" width="7.75" style="367" customWidth="1"/>
    <col min="3411" max="3411" width="7.625" style="367" customWidth="1"/>
    <col min="3412" max="3412" width="8.875" style="367" customWidth="1"/>
    <col min="3413" max="3413" width="9.5" style="367" customWidth="1"/>
    <col min="3414" max="3414" width="17.625" style="367" customWidth="1"/>
    <col min="3415" max="3415" width="13.625" style="367" customWidth="1"/>
    <col min="3416" max="3417" width="8.125" style="367" customWidth="1"/>
    <col min="3418" max="3419" width="9.625" style="367" customWidth="1"/>
    <col min="3420" max="3421" width="8.125" style="367" customWidth="1"/>
    <col min="3422" max="3423" width="9.625" style="367" customWidth="1"/>
    <col min="3424" max="3424" width="7.75" style="367" customWidth="1"/>
    <col min="3425" max="3425" width="7.625" style="367" customWidth="1"/>
    <col min="3426" max="3426" width="8.875" style="367" customWidth="1"/>
    <col min="3427" max="3427" width="9.5" style="367" customWidth="1"/>
    <col min="3428" max="3428" width="7.75" style="367" customWidth="1"/>
    <col min="3429" max="3429" width="7.625" style="367" customWidth="1"/>
    <col min="3430" max="3430" width="8.875" style="367" customWidth="1"/>
    <col min="3431" max="3431" width="9.5" style="367" customWidth="1"/>
    <col min="3432" max="3432" width="17.625" style="367" customWidth="1"/>
    <col min="3433" max="3433" width="13.625" style="367" customWidth="1"/>
    <col min="3434" max="3435" width="8.125" style="367" customWidth="1"/>
    <col min="3436" max="3437" width="9.625" style="367" customWidth="1"/>
    <col min="3438" max="3439" width="8.125" style="367" customWidth="1"/>
    <col min="3440" max="3441" width="9.625" style="367" customWidth="1"/>
    <col min="3442" max="3442" width="7.75" style="367" customWidth="1"/>
    <col min="3443" max="3443" width="7.625" style="367" customWidth="1"/>
    <col min="3444" max="3444" width="8.875" style="367" customWidth="1"/>
    <col min="3445" max="3445" width="9.5" style="367" customWidth="1"/>
    <col min="3446" max="3446" width="7.75" style="367" customWidth="1"/>
    <col min="3447" max="3447" width="7.625" style="367" customWidth="1"/>
    <col min="3448" max="3448" width="8.875" style="367" customWidth="1"/>
    <col min="3449" max="3449" width="9.5" style="367" customWidth="1"/>
    <col min="3450" max="3450" width="17.625" style="367" customWidth="1"/>
    <col min="3451" max="3451" width="13.625" style="367" customWidth="1"/>
    <col min="3452" max="3453" width="8.125" style="367" customWidth="1"/>
    <col min="3454" max="3455" width="9.625" style="367" customWidth="1"/>
    <col min="3456" max="3457" width="8.125" style="367" customWidth="1"/>
    <col min="3458" max="3459" width="9.625" style="367" customWidth="1"/>
    <col min="3460" max="3460" width="7.75" style="367" customWidth="1"/>
    <col min="3461" max="3461" width="7.625" style="367" customWidth="1"/>
    <col min="3462" max="3462" width="8.875" style="367" customWidth="1"/>
    <col min="3463" max="3463" width="9.5" style="367" customWidth="1"/>
    <col min="3464" max="3464" width="7.75" style="367" customWidth="1"/>
    <col min="3465" max="3465" width="7.625" style="367" customWidth="1"/>
    <col min="3466" max="3466" width="8.875" style="367" customWidth="1"/>
    <col min="3467" max="3467" width="9.5" style="367" customWidth="1"/>
    <col min="3468" max="3468" width="17.625" style="367" customWidth="1"/>
    <col min="3469" max="3469" width="13.625" style="367" customWidth="1"/>
    <col min="3470" max="3471" width="8.125" style="367" customWidth="1"/>
    <col min="3472" max="3473" width="9.625" style="367" customWidth="1"/>
    <col min="3474" max="3475" width="8.125" style="367" customWidth="1"/>
    <col min="3476" max="3477" width="9.625" style="367" customWidth="1"/>
    <col min="3478" max="3478" width="7.75" style="367" customWidth="1"/>
    <col min="3479" max="3479" width="7.625" style="367" customWidth="1"/>
    <col min="3480" max="3480" width="8.875" style="367" customWidth="1"/>
    <col min="3481" max="3481" width="9.5" style="367" customWidth="1"/>
    <col min="3482" max="3482" width="7.75" style="367" customWidth="1"/>
    <col min="3483" max="3483" width="7.625" style="367" customWidth="1"/>
    <col min="3484" max="3484" width="8.875" style="367" customWidth="1"/>
    <col min="3485" max="3485" width="9.5" style="367" customWidth="1"/>
    <col min="3486" max="3486" width="17.625" style="367" customWidth="1"/>
    <col min="3487" max="3487" width="13.625" style="367" customWidth="1"/>
    <col min="3488" max="3489" width="8.125" style="367" customWidth="1"/>
    <col min="3490" max="3491" width="9.625" style="367" customWidth="1"/>
    <col min="3492" max="3493" width="8.125" style="367" customWidth="1"/>
    <col min="3494" max="3495" width="9.625" style="367" customWidth="1"/>
    <col min="3496" max="3496" width="7.75" style="367" customWidth="1"/>
    <col min="3497" max="3497" width="7.625" style="367" customWidth="1"/>
    <col min="3498" max="3498" width="8.875" style="367" customWidth="1"/>
    <col min="3499" max="3499" width="9.5" style="367" customWidth="1"/>
    <col min="3500" max="3500" width="7.75" style="367" customWidth="1"/>
    <col min="3501" max="3501" width="7.625" style="367" customWidth="1"/>
    <col min="3502" max="3502" width="8.875" style="367" customWidth="1"/>
    <col min="3503" max="3503" width="9.5" style="367" customWidth="1"/>
    <col min="3504" max="3504" width="17.625" style="367" customWidth="1"/>
    <col min="3505" max="3584" width="9" style="367"/>
    <col min="3585" max="3585" width="16.625" style="367" customWidth="1"/>
    <col min="3586" max="3587" width="11.625" style="367" customWidth="1"/>
    <col min="3588" max="3591" width="11.125" style="367" customWidth="1"/>
    <col min="3592" max="3597" width="10.875" style="367" customWidth="1"/>
    <col min="3598" max="3598" width="19.625" style="367" customWidth="1"/>
    <col min="3599" max="3599" width="13.625" style="367" customWidth="1"/>
    <col min="3600" max="3601" width="8.125" style="367" customWidth="1"/>
    <col min="3602" max="3603" width="9.625" style="367" customWidth="1"/>
    <col min="3604" max="3605" width="8.125" style="367" customWidth="1"/>
    <col min="3606" max="3607" width="9.625" style="367" customWidth="1"/>
    <col min="3608" max="3608" width="7.75" style="367" customWidth="1"/>
    <col min="3609" max="3609" width="7.625" style="367" customWidth="1"/>
    <col min="3610" max="3610" width="8.875" style="367" customWidth="1"/>
    <col min="3611" max="3611" width="9.5" style="367" customWidth="1"/>
    <col min="3612" max="3612" width="7.75" style="367" customWidth="1"/>
    <col min="3613" max="3613" width="7.625" style="367" customWidth="1"/>
    <col min="3614" max="3614" width="8.875" style="367" customWidth="1"/>
    <col min="3615" max="3615" width="9.5" style="367" customWidth="1"/>
    <col min="3616" max="3616" width="17.625" style="367" customWidth="1"/>
    <col min="3617" max="3617" width="13.625" style="367" customWidth="1"/>
    <col min="3618" max="3619" width="8.125" style="367" customWidth="1"/>
    <col min="3620" max="3621" width="9.625" style="367" customWidth="1"/>
    <col min="3622" max="3623" width="8.125" style="367" customWidth="1"/>
    <col min="3624" max="3625" width="9.625" style="367" customWidth="1"/>
    <col min="3626" max="3626" width="7.75" style="367" customWidth="1"/>
    <col min="3627" max="3627" width="7.625" style="367" customWidth="1"/>
    <col min="3628" max="3628" width="8.875" style="367" customWidth="1"/>
    <col min="3629" max="3629" width="9.5" style="367" customWidth="1"/>
    <col min="3630" max="3630" width="7.75" style="367" customWidth="1"/>
    <col min="3631" max="3631" width="7.625" style="367" customWidth="1"/>
    <col min="3632" max="3632" width="8.875" style="367" customWidth="1"/>
    <col min="3633" max="3633" width="9.5" style="367" customWidth="1"/>
    <col min="3634" max="3634" width="17.625" style="367" customWidth="1"/>
    <col min="3635" max="3635" width="13.625" style="367" customWidth="1"/>
    <col min="3636" max="3637" width="8.125" style="367" customWidth="1"/>
    <col min="3638" max="3639" width="9.625" style="367" customWidth="1"/>
    <col min="3640" max="3641" width="8.125" style="367" customWidth="1"/>
    <col min="3642" max="3643" width="9.625" style="367" customWidth="1"/>
    <col min="3644" max="3644" width="7.75" style="367" customWidth="1"/>
    <col min="3645" max="3645" width="7.625" style="367" customWidth="1"/>
    <col min="3646" max="3646" width="8.875" style="367" customWidth="1"/>
    <col min="3647" max="3647" width="9.5" style="367" customWidth="1"/>
    <col min="3648" max="3648" width="7.75" style="367" customWidth="1"/>
    <col min="3649" max="3649" width="7.625" style="367" customWidth="1"/>
    <col min="3650" max="3650" width="8.875" style="367" customWidth="1"/>
    <col min="3651" max="3651" width="9.5" style="367" customWidth="1"/>
    <col min="3652" max="3652" width="17.625" style="367" customWidth="1"/>
    <col min="3653" max="3653" width="13.625" style="367" customWidth="1"/>
    <col min="3654" max="3655" width="8.125" style="367" customWidth="1"/>
    <col min="3656" max="3657" width="9.625" style="367" customWidth="1"/>
    <col min="3658" max="3659" width="8.125" style="367" customWidth="1"/>
    <col min="3660" max="3661" width="9.625" style="367" customWidth="1"/>
    <col min="3662" max="3662" width="7.75" style="367" customWidth="1"/>
    <col min="3663" max="3663" width="7.625" style="367" customWidth="1"/>
    <col min="3664" max="3664" width="8.875" style="367" customWidth="1"/>
    <col min="3665" max="3665" width="9.5" style="367" customWidth="1"/>
    <col min="3666" max="3666" width="7.75" style="367" customWidth="1"/>
    <col min="3667" max="3667" width="7.625" style="367" customWidth="1"/>
    <col min="3668" max="3668" width="8.875" style="367" customWidth="1"/>
    <col min="3669" max="3669" width="9.5" style="367" customWidth="1"/>
    <col min="3670" max="3670" width="17.625" style="367" customWidth="1"/>
    <col min="3671" max="3671" width="13.625" style="367" customWidth="1"/>
    <col min="3672" max="3673" width="8.125" style="367" customWidth="1"/>
    <col min="3674" max="3675" width="9.625" style="367" customWidth="1"/>
    <col min="3676" max="3677" width="8.125" style="367" customWidth="1"/>
    <col min="3678" max="3679" width="9.625" style="367" customWidth="1"/>
    <col min="3680" max="3680" width="7.75" style="367" customWidth="1"/>
    <col min="3681" max="3681" width="7.625" style="367" customWidth="1"/>
    <col min="3682" max="3682" width="8.875" style="367" customWidth="1"/>
    <col min="3683" max="3683" width="9.5" style="367" customWidth="1"/>
    <col min="3684" max="3684" width="7.75" style="367" customWidth="1"/>
    <col min="3685" max="3685" width="7.625" style="367" customWidth="1"/>
    <col min="3686" max="3686" width="8.875" style="367" customWidth="1"/>
    <col min="3687" max="3687" width="9.5" style="367" customWidth="1"/>
    <col min="3688" max="3688" width="17.625" style="367" customWidth="1"/>
    <col min="3689" max="3689" width="13.625" style="367" customWidth="1"/>
    <col min="3690" max="3691" width="8.125" style="367" customWidth="1"/>
    <col min="3692" max="3693" width="9.625" style="367" customWidth="1"/>
    <col min="3694" max="3695" width="8.125" style="367" customWidth="1"/>
    <col min="3696" max="3697" width="9.625" style="367" customWidth="1"/>
    <col min="3698" max="3698" width="7.75" style="367" customWidth="1"/>
    <col min="3699" max="3699" width="7.625" style="367" customWidth="1"/>
    <col min="3700" max="3700" width="8.875" style="367" customWidth="1"/>
    <col min="3701" max="3701" width="9.5" style="367" customWidth="1"/>
    <col min="3702" max="3702" width="7.75" style="367" customWidth="1"/>
    <col min="3703" max="3703" width="7.625" style="367" customWidth="1"/>
    <col min="3704" max="3704" width="8.875" style="367" customWidth="1"/>
    <col min="3705" max="3705" width="9.5" style="367" customWidth="1"/>
    <col min="3706" max="3706" width="17.625" style="367" customWidth="1"/>
    <col min="3707" max="3707" width="13.625" style="367" customWidth="1"/>
    <col min="3708" max="3709" width="8.125" style="367" customWidth="1"/>
    <col min="3710" max="3711" width="9.625" style="367" customWidth="1"/>
    <col min="3712" max="3713" width="8.125" style="367" customWidth="1"/>
    <col min="3714" max="3715" width="9.625" style="367" customWidth="1"/>
    <col min="3716" max="3716" width="7.75" style="367" customWidth="1"/>
    <col min="3717" max="3717" width="7.625" style="367" customWidth="1"/>
    <col min="3718" max="3718" width="8.875" style="367" customWidth="1"/>
    <col min="3719" max="3719" width="9.5" style="367" customWidth="1"/>
    <col min="3720" max="3720" width="7.75" style="367" customWidth="1"/>
    <col min="3721" max="3721" width="7.625" style="367" customWidth="1"/>
    <col min="3722" max="3722" width="8.875" style="367" customWidth="1"/>
    <col min="3723" max="3723" width="9.5" style="367" customWidth="1"/>
    <col min="3724" max="3724" width="17.625" style="367" customWidth="1"/>
    <col min="3725" max="3725" width="13.625" style="367" customWidth="1"/>
    <col min="3726" max="3727" width="8.125" style="367" customWidth="1"/>
    <col min="3728" max="3729" width="9.625" style="367" customWidth="1"/>
    <col min="3730" max="3731" width="8.125" style="367" customWidth="1"/>
    <col min="3732" max="3733" width="9.625" style="367" customWidth="1"/>
    <col min="3734" max="3734" width="7.75" style="367" customWidth="1"/>
    <col min="3735" max="3735" width="7.625" style="367" customWidth="1"/>
    <col min="3736" max="3736" width="8.875" style="367" customWidth="1"/>
    <col min="3737" max="3737" width="9.5" style="367" customWidth="1"/>
    <col min="3738" max="3738" width="7.75" style="367" customWidth="1"/>
    <col min="3739" max="3739" width="7.625" style="367" customWidth="1"/>
    <col min="3740" max="3740" width="8.875" style="367" customWidth="1"/>
    <col min="3741" max="3741" width="9.5" style="367" customWidth="1"/>
    <col min="3742" max="3742" width="17.625" style="367" customWidth="1"/>
    <col min="3743" max="3743" width="13.625" style="367" customWidth="1"/>
    <col min="3744" max="3745" width="8.125" style="367" customWidth="1"/>
    <col min="3746" max="3747" width="9.625" style="367" customWidth="1"/>
    <col min="3748" max="3749" width="8.125" style="367" customWidth="1"/>
    <col min="3750" max="3751" width="9.625" style="367" customWidth="1"/>
    <col min="3752" max="3752" width="7.75" style="367" customWidth="1"/>
    <col min="3753" max="3753" width="7.625" style="367" customWidth="1"/>
    <col min="3754" max="3754" width="8.875" style="367" customWidth="1"/>
    <col min="3755" max="3755" width="9.5" style="367" customWidth="1"/>
    <col min="3756" max="3756" width="7.75" style="367" customWidth="1"/>
    <col min="3757" max="3757" width="7.625" style="367" customWidth="1"/>
    <col min="3758" max="3758" width="8.875" style="367" customWidth="1"/>
    <col min="3759" max="3759" width="9.5" style="367" customWidth="1"/>
    <col min="3760" max="3760" width="17.625" style="367" customWidth="1"/>
    <col min="3761" max="3840" width="9" style="367"/>
    <col min="3841" max="3841" width="16.625" style="367" customWidth="1"/>
    <col min="3842" max="3843" width="11.625" style="367" customWidth="1"/>
    <col min="3844" max="3847" width="11.125" style="367" customWidth="1"/>
    <col min="3848" max="3853" width="10.875" style="367" customWidth="1"/>
    <col min="3854" max="3854" width="19.625" style="367" customWidth="1"/>
    <col min="3855" max="3855" width="13.625" style="367" customWidth="1"/>
    <col min="3856" max="3857" width="8.125" style="367" customWidth="1"/>
    <col min="3858" max="3859" width="9.625" style="367" customWidth="1"/>
    <col min="3860" max="3861" width="8.125" style="367" customWidth="1"/>
    <col min="3862" max="3863" width="9.625" style="367" customWidth="1"/>
    <col min="3864" max="3864" width="7.75" style="367" customWidth="1"/>
    <col min="3865" max="3865" width="7.625" style="367" customWidth="1"/>
    <col min="3866" max="3866" width="8.875" style="367" customWidth="1"/>
    <col min="3867" max="3867" width="9.5" style="367" customWidth="1"/>
    <col min="3868" max="3868" width="7.75" style="367" customWidth="1"/>
    <col min="3869" max="3869" width="7.625" style="367" customWidth="1"/>
    <col min="3870" max="3870" width="8.875" style="367" customWidth="1"/>
    <col min="3871" max="3871" width="9.5" style="367" customWidth="1"/>
    <col min="3872" max="3872" width="17.625" style="367" customWidth="1"/>
    <col min="3873" max="3873" width="13.625" style="367" customWidth="1"/>
    <col min="3874" max="3875" width="8.125" style="367" customWidth="1"/>
    <col min="3876" max="3877" width="9.625" style="367" customWidth="1"/>
    <col min="3878" max="3879" width="8.125" style="367" customWidth="1"/>
    <col min="3880" max="3881" width="9.625" style="367" customWidth="1"/>
    <col min="3882" max="3882" width="7.75" style="367" customWidth="1"/>
    <col min="3883" max="3883" width="7.625" style="367" customWidth="1"/>
    <col min="3884" max="3884" width="8.875" style="367" customWidth="1"/>
    <col min="3885" max="3885" width="9.5" style="367" customWidth="1"/>
    <col min="3886" max="3886" width="7.75" style="367" customWidth="1"/>
    <col min="3887" max="3887" width="7.625" style="367" customWidth="1"/>
    <col min="3888" max="3888" width="8.875" style="367" customWidth="1"/>
    <col min="3889" max="3889" width="9.5" style="367" customWidth="1"/>
    <col min="3890" max="3890" width="17.625" style="367" customWidth="1"/>
    <col min="3891" max="3891" width="13.625" style="367" customWidth="1"/>
    <col min="3892" max="3893" width="8.125" style="367" customWidth="1"/>
    <col min="3894" max="3895" width="9.625" style="367" customWidth="1"/>
    <col min="3896" max="3897" width="8.125" style="367" customWidth="1"/>
    <col min="3898" max="3899" width="9.625" style="367" customWidth="1"/>
    <col min="3900" max="3900" width="7.75" style="367" customWidth="1"/>
    <col min="3901" max="3901" width="7.625" style="367" customWidth="1"/>
    <col min="3902" max="3902" width="8.875" style="367" customWidth="1"/>
    <col min="3903" max="3903" width="9.5" style="367" customWidth="1"/>
    <col min="3904" max="3904" width="7.75" style="367" customWidth="1"/>
    <col min="3905" max="3905" width="7.625" style="367" customWidth="1"/>
    <col min="3906" max="3906" width="8.875" style="367" customWidth="1"/>
    <col min="3907" max="3907" width="9.5" style="367" customWidth="1"/>
    <col min="3908" max="3908" width="17.625" style="367" customWidth="1"/>
    <col min="3909" max="3909" width="13.625" style="367" customWidth="1"/>
    <col min="3910" max="3911" width="8.125" style="367" customWidth="1"/>
    <col min="3912" max="3913" width="9.625" style="367" customWidth="1"/>
    <col min="3914" max="3915" width="8.125" style="367" customWidth="1"/>
    <col min="3916" max="3917" width="9.625" style="367" customWidth="1"/>
    <col min="3918" max="3918" width="7.75" style="367" customWidth="1"/>
    <col min="3919" max="3919" width="7.625" style="367" customWidth="1"/>
    <col min="3920" max="3920" width="8.875" style="367" customWidth="1"/>
    <col min="3921" max="3921" width="9.5" style="367" customWidth="1"/>
    <col min="3922" max="3922" width="7.75" style="367" customWidth="1"/>
    <col min="3923" max="3923" width="7.625" style="367" customWidth="1"/>
    <col min="3924" max="3924" width="8.875" style="367" customWidth="1"/>
    <col min="3925" max="3925" width="9.5" style="367" customWidth="1"/>
    <col min="3926" max="3926" width="17.625" style="367" customWidth="1"/>
    <col min="3927" max="3927" width="13.625" style="367" customWidth="1"/>
    <col min="3928" max="3929" width="8.125" style="367" customWidth="1"/>
    <col min="3930" max="3931" width="9.625" style="367" customWidth="1"/>
    <col min="3932" max="3933" width="8.125" style="367" customWidth="1"/>
    <col min="3934" max="3935" width="9.625" style="367" customWidth="1"/>
    <col min="3936" max="3936" width="7.75" style="367" customWidth="1"/>
    <col min="3937" max="3937" width="7.625" style="367" customWidth="1"/>
    <col min="3938" max="3938" width="8.875" style="367" customWidth="1"/>
    <col min="3939" max="3939" width="9.5" style="367" customWidth="1"/>
    <col min="3940" max="3940" width="7.75" style="367" customWidth="1"/>
    <col min="3941" max="3941" width="7.625" style="367" customWidth="1"/>
    <col min="3942" max="3942" width="8.875" style="367" customWidth="1"/>
    <col min="3943" max="3943" width="9.5" style="367" customWidth="1"/>
    <col min="3944" max="3944" width="17.625" style="367" customWidth="1"/>
    <col min="3945" max="3945" width="13.625" style="367" customWidth="1"/>
    <col min="3946" max="3947" width="8.125" style="367" customWidth="1"/>
    <col min="3948" max="3949" width="9.625" style="367" customWidth="1"/>
    <col min="3950" max="3951" width="8.125" style="367" customWidth="1"/>
    <col min="3952" max="3953" width="9.625" style="367" customWidth="1"/>
    <col min="3954" max="3954" width="7.75" style="367" customWidth="1"/>
    <col min="3955" max="3955" width="7.625" style="367" customWidth="1"/>
    <col min="3956" max="3956" width="8.875" style="367" customWidth="1"/>
    <col min="3957" max="3957" width="9.5" style="367" customWidth="1"/>
    <col min="3958" max="3958" width="7.75" style="367" customWidth="1"/>
    <col min="3959" max="3959" width="7.625" style="367" customWidth="1"/>
    <col min="3960" max="3960" width="8.875" style="367" customWidth="1"/>
    <col min="3961" max="3961" width="9.5" style="367" customWidth="1"/>
    <col min="3962" max="3962" width="17.625" style="367" customWidth="1"/>
    <col min="3963" max="3963" width="13.625" style="367" customWidth="1"/>
    <col min="3964" max="3965" width="8.125" style="367" customWidth="1"/>
    <col min="3966" max="3967" width="9.625" style="367" customWidth="1"/>
    <col min="3968" max="3969" width="8.125" style="367" customWidth="1"/>
    <col min="3970" max="3971" width="9.625" style="367" customWidth="1"/>
    <col min="3972" max="3972" width="7.75" style="367" customWidth="1"/>
    <col min="3973" max="3973" width="7.625" style="367" customWidth="1"/>
    <col min="3974" max="3974" width="8.875" style="367" customWidth="1"/>
    <col min="3975" max="3975" width="9.5" style="367" customWidth="1"/>
    <col min="3976" max="3976" width="7.75" style="367" customWidth="1"/>
    <col min="3977" max="3977" width="7.625" style="367" customWidth="1"/>
    <col min="3978" max="3978" width="8.875" style="367" customWidth="1"/>
    <col min="3979" max="3979" width="9.5" style="367" customWidth="1"/>
    <col min="3980" max="3980" width="17.625" style="367" customWidth="1"/>
    <col min="3981" max="3981" width="13.625" style="367" customWidth="1"/>
    <col min="3982" max="3983" width="8.125" style="367" customWidth="1"/>
    <col min="3984" max="3985" width="9.625" style="367" customWidth="1"/>
    <col min="3986" max="3987" width="8.125" style="367" customWidth="1"/>
    <col min="3988" max="3989" width="9.625" style="367" customWidth="1"/>
    <col min="3990" max="3990" width="7.75" style="367" customWidth="1"/>
    <col min="3991" max="3991" width="7.625" style="367" customWidth="1"/>
    <col min="3992" max="3992" width="8.875" style="367" customWidth="1"/>
    <col min="3993" max="3993" width="9.5" style="367" customWidth="1"/>
    <col min="3994" max="3994" width="7.75" style="367" customWidth="1"/>
    <col min="3995" max="3995" width="7.625" style="367" customWidth="1"/>
    <col min="3996" max="3996" width="8.875" style="367" customWidth="1"/>
    <col min="3997" max="3997" width="9.5" style="367" customWidth="1"/>
    <col min="3998" max="3998" width="17.625" style="367" customWidth="1"/>
    <col min="3999" max="3999" width="13.625" style="367" customWidth="1"/>
    <col min="4000" max="4001" width="8.125" style="367" customWidth="1"/>
    <col min="4002" max="4003" width="9.625" style="367" customWidth="1"/>
    <col min="4004" max="4005" width="8.125" style="367" customWidth="1"/>
    <col min="4006" max="4007" width="9.625" style="367" customWidth="1"/>
    <col min="4008" max="4008" width="7.75" style="367" customWidth="1"/>
    <col min="4009" max="4009" width="7.625" style="367" customWidth="1"/>
    <col min="4010" max="4010" width="8.875" style="367" customWidth="1"/>
    <col min="4011" max="4011" width="9.5" style="367" customWidth="1"/>
    <col min="4012" max="4012" width="7.75" style="367" customWidth="1"/>
    <col min="4013" max="4013" width="7.625" style="367" customWidth="1"/>
    <col min="4014" max="4014" width="8.875" style="367" customWidth="1"/>
    <col min="4015" max="4015" width="9.5" style="367" customWidth="1"/>
    <col min="4016" max="4016" width="17.625" style="367" customWidth="1"/>
    <col min="4017" max="4096" width="9" style="367"/>
    <col min="4097" max="4097" width="16.625" style="367" customWidth="1"/>
    <col min="4098" max="4099" width="11.625" style="367" customWidth="1"/>
    <col min="4100" max="4103" width="11.125" style="367" customWidth="1"/>
    <col min="4104" max="4109" width="10.875" style="367" customWidth="1"/>
    <col min="4110" max="4110" width="19.625" style="367" customWidth="1"/>
    <col min="4111" max="4111" width="13.625" style="367" customWidth="1"/>
    <col min="4112" max="4113" width="8.125" style="367" customWidth="1"/>
    <col min="4114" max="4115" width="9.625" style="367" customWidth="1"/>
    <col min="4116" max="4117" width="8.125" style="367" customWidth="1"/>
    <col min="4118" max="4119" width="9.625" style="367" customWidth="1"/>
    <col min="4120" max="4120" width="7.75" style="367" customWidth="1"/>
    <col min="4121" max="4121" width="7.625" style="367" customWidth="1"/>
    <col min="4122" max="4122" width="8.875" style="367" customWidth="1"/>
    <col min="4123" max="4123" width="9.5" style="367" customWidth="1"/>
    <col min="4124" max="4124" width="7.75" style="367" customWidth="1"/>
    <col min="4125" max="4125" width="7.625" style="367" customWidth="1"/>
    <col min="4126" max="4126" width="8.875" style="367" customWidth="1"/>
    <col min="4127" max="4127" width="9.5" style="367" customWidth="1"/>
    <col min="4128" max="4128" width="17.625" style="367" customWidth="1"/>
    <col min="4129" max="4129" width="13.625" style="367" customWidth="1"/>
    <col min="4130" max="4131" width="8.125" style="367" customWidth="1"/>
    <col min="4132" max="4133" width="9.625" style="367" customWidth="1"/>
    <col min="4134" max="4135" width="8.125" style="367" customWidth="1"/>
    <col min="4136" max="4137" width="9.625" style="367" customWidth="1"/>
    <col min="4138" max="4138" width="7.75" style="367" customWidth="1"/>
    <col min="4139" max="4139" width="7.625" style="367" customWidth="1"/>
    <col min="4140" max="4140" width="8.875" style="367" customWidth="1"/>
    <col min="4141" max="4141" width="9.5" style="367" customWidth="1"/>
    <col min="4142" max="4142" width="7.75" style="367" customWidth="1"/>
    <col min="4143" max="4143" width="7.625" style="367" customWidth="1"/>
    <col min="4144" max="4144" width="8.875" style="367" customWidth="1"/>
    <col min="4145" max="4145" width="9.5" style="367" customWidth="1"/>
    <col min="4146" max="4146" width="17.625" style="367" customWidth="1"/>
    <col min="4147" max="4147" width="13.625" style="367" customWidth="1"/>
    <col min="4148" max="4149" width="8.125" style="367" customWidth="1"/>
    <col min="4150" max="4151" width="9.625" style="367" customWidth="1"/>
    <col min="4152" max="4153" width="8.125" style="367" customWidth="1"/>
    <col min="4154" max="4155" width="9.625" style="367" customWidth="1"/>
    <col min="4156" max="4156" width="7.75" style="367" customWidth="1"/>
    <col min="4157" max="4157" width="7.625" style="367" customWidth="1"/>
    <col min="4158" max="4158" width="8.875" style="367" customWidth="1"/>
    <col min="4159" max="4159" width="9.5" style="367" customWidth="1"/>
    <col min="4160" max="4160" width="7.75" style="367" customWidth="1"/>
    <col min="4161" max="4161" width="7.625" style="367" customWidth="1"/>
    <col min="4162" max="4162" width="8.875" style="367" customWidth="1"/>
    <col min="4163" max="4163" width="9.5" style="367" customWidth="1"/>
    <col min="4164" max="4164" width="17.625" style="367" customWidth="1"/>
    <col min="4165" max="4165" width="13.625" style="367" customWidth="1"/>
    <col min="4166" max="4167" width="8.125" style="367" customWidth="1"/>
    <col min="4168" max="4169" width="9.625" style="367" customWidth="1"/>
    <col min="4170" max="4171" width="8.125" style="367" customWidth="1"/>
    <col min="4172" max="4173" width="9.625" style="367" customWidth="1"/>
    <col min="4174" max="4174" width="7.75" style="367" customWidth="1"/>
    <col min="4175" max="4175" width="7.625" style="367" customWidth="1"/>
    <col min="4176" max="4176" width="8.875" style="367" customWidth="1"/>
    <col min="4177" max="4177" width="9.5" style="367" customWidth="1"/>
    <col min="4178" max="4178" width="7.75" style="367" customWidth="1"/>
    <col min="4179" max="4179" width="7.625" style="367" customWidth="1"/>
    <col min="4180" max="4180" width="8.875" style="367" customWidth="1"/>
    <col min="4181" max="4181" width="9.5" style="367" customWidth="1"/>
    <col min="4182" max="4182" width="17.625" style="367" customWidth="1"/>
    <col min="4183" max="4183" width="13.625" style="367" customWidth="1"/>
    <col min="4184" max="4185" width="8.125" style="367" customWidth="1"/>
    <col min="4186" max="4187" width="9.625" style="367" customWidth="1"/>
    <col min="4188" max="4189" width="8.125" style="367" customWidth="1"/>
    <col min="4190" max="4191" width="9.625" style="367" customWidth="1"/>
    <col min="4192" max="4192" width="7.75" style="367" customWidth="1"/>
    <col min="4193" max="4193" width="7.625" style="367" customWidth="1"/>
    <col min="4194" max="4194" width="8.875" style="367" customWidth="1"/>
    <col min="4195" max="4195" width="9.5" style="367" customWidth="1"/>
    <col min="4196" max="4196" width="7.75" style="367" customWidth="1"/>
    <col min="4197" max="4197" width="7.625" style="367" customWidth="1"/>
    <col min="4198" max="4198" width="8.875" style="367" customWidth="1"/>
    <col min="4199" max="4199" width="9.5" style="367" customWidth="1"/>
    <col min="4200" max="4200" width="17.625" style="367" customWidth="1"/>
    <col min="4201" max="4201" width="13.625" style="367" customWidth="1"/>
    <col min="4202" max="4203" width="8.125" style="367" customWidth="1"/>
    <col min="4204" max="4205" width="9.625" style="367" customWidth="1"/>
    <col min="4206" max="4207" width="8.125" style="367" customWidth="1"/>
    <col min="4208" max="4209" width="9.625" style="367" customWidth="1"/>
    <col min="4210" max="4210" width="7.75" style="367" customWidth="1"/>
    <col min="4211" max="4211" width="7.625" style="367" customWidth="1"/>
    <col min="4212" max="4212" width="8.875" style="367" customWidth="1"/>
    <col min="4213" max="4213" width="9.5" style="367" customWidth="1"/>
    <col min="4214" max="4214" width="7.75" style="367" customWidth="1"/>
    <col min="4215" max="4215" width="7.625" style="367" customWidth="1"/>
    <col min="4216" max="4216" width="8.875" style="367" customWidth="1"/>
    <col min="4217" max="4217" width="9.5" style="367" customWidth="1"/>
    <col min="4218" max="4218" width="17.625" style="367" customWidth="1"/>
    <col min="4219" max="4219" width="13.625" style="367" customWidth="1"/>
    <col min="4220" max="4221" width="8.125" style="367" customWidth="1"/>
    <col min="4222" max="4223" width="9.625" style="367" customWidth="1"/>
    <col min="4224" max="4225" width="8.125" style="367" customWidth="1"/>
    <col min="4226" max="4227" width="9.625" style="367" customWidth="1"/>
    <col min="4228" max="4228" width="7.75" style="367" customWidth="1"/>
    <col min="4229" max="4229" width="7.625" style="367" customWidth="1"/>
    <col min="4230" max="4230" width="8.875" style="367" customWidth="1"/>
    <col min="4231" max="4231" width="9.5" style="367" customWidth="1"/>
    <col min="4232" max="4232" width="7.75" style="367" customWidth="1"/>
    <col min="4233" max="4233" width="7.625" style="367" customWidth="1"/>
    <col min="4234" max="4234" width="8.875" style="367" customWidth="1"/>
    <col min="4235" max="4235" width="9.5" style="367" customWidth="1"/>
    <col min="4236" max="4236" width="17.625" style="367" customWidth="1"/>
    <col min="4237" max="4237" width="13.625" style="367" customWidth="1"/>
    <col min="4238" max="4239" width="8.125" style="367" customWidth="1"/>
    <col min="4240" max="4241" width="9.625" style="367" customWidth="1"/>
    <col min="4242" max="4243" width="8.125" style="367" customWidth="1"/>
    <col min="4244" max="4245" width="9.625" style="367" customWidth="1"/>
    <col min="4246" max="4246" width="7.75" style="367" customWidth="1"/>
    <col min="4247" max="4247" width="7.625" style="367" customWidth="1"/>
    <col min="4248" max="4248" width="8.875" style="367" customWidth="1"/>
    <col min="4249" max="4249" width="9.5" style="367" customWidth="1"/>
    <col min="4250" max="4250" width="7.75" style="367" customWidth="1"/>
    <col min="4251" max="4251" width="7.625" style="367" customWidth="1"/>
    <col min="4252" max="4252" width="8.875" style="367" customWidth="1"/>
    <col min="4253" max="4253" width="9.5" style="367" customWidth="1"/>
    <col min="4254" max="4254" width="17.625" style="367" customWidth="1"/>
    <col min="4255" max="4255" width="13.625" style="367" customWidth="1"/>
    <col min="4256" max="4257" width="8.125" style="367" customWidth="1"/>
    <col min="4258" max="4259" width="9.625" style="367" customWidth="1"/>
    <col min="4260" max="4261" width="8.125" style="367" customWidth="1"/>
    <col min="4262" max="4263" width="9.625" style="367" customWidth="1"/>
    <col min="4264" max="4264" width="7.75" style="367" customWidth="1"/>
    <col min="4265" max="4265" width="7.625" style="367" customWidth="1"/>
    <col min="4266" max="4266" width="8.875" style="367" customWidth="1"/>
    <col min="4267" max="4267" width="9.5" style="367" customWidth="1"/>
    <col min="4268" max="4268" width="7.75" style="367" customWidth="1"/>
    <col min="4269" max="4269" width="7.625" style="367" customWidth="1"/>
    <col min="4270" max="4270" width="8.875" style="367" customWidth="1"/>
    <col min="4271" max="4271" width="9.5" style="367" customWidth="1"/>
    <col min="4272" max="4272" width="17.625" style="367" customWidth="1"/>
    <col min="4273" max="4352" width="9" style="367"/>
    <col min="4353" max="4353" width="16.625" style="367" customWidth="1"/>
    <col min="4354" max="4355" width="11.625" style="367" customWidth="1"/>
    <col min="4356" max="4359" width="11.125" style="367" customWidth="1"/>
    <col min="4360" max="4365" width="10.875" style="367" customWidth="1"/>
    <col min="4366" max="4366" width="19.625" style="367" customWidth="1"/>
    <col min="4367" max="4367" width="13.625" style="367" customWidth="1"/>
    <col min="4368" max="4369" width="8.125" style="367" customWidth="1"/>
    <col min="4370" max="4371" width="9.625" style="367" customWidth="1"/>
    <col min="4372" max="4373" width="8.125" style="367" customWidth="1"/>
    <col min="4374" max="4375" width="9.625" style="367" customWidth="1"/>
    <col min="4376" max="4376" width="7.75" style="367" customWidth="1"/>
    <col min="4377" max="4377" width="7.625" style="367" customWidth="1"/>
    <col min="4378" max="4378" width="8.875" style="367" customWidth="1"/>
    <col min="4379" max="4379" width="9.5" style="367" customWidth="1"/>
    <col min="4380" max="4380" width="7.75" style="367" customWidth="1"/>
    <col min="4381" max="4381" width="7.625" style="367" customWidth="1"/>
    <col min="4382" max="4382" width="8.875" style="367" customWidth="1"/>
    <col min="4383" max="4383" width="9.5" style="367" customWidth="1"/>
    <col min="4384" max="4384" width="17.625" style="367" customWidth="1"/>
    <col min="4385" max="4385" width="13.625" style="367" customWidth="1"/>
    <col min="4386" max="4387" width="8.125" style="367" customWidth="1"/>
    <col min="4388" max="4389" width="9.625" style="367" customWidth="1"/>
    <col min="4390" max="4391" width="8.125" style="367" customWidth="1"/>
    <col min="4392" max="4393" width="9.625" style="367" customWidth="1"/>
    <col min="4394" max="4394" width="7.75" style="367" customWidth="1"/>
    <col min="4395" max="4395" width="7.625" style="367" customWidth="1"/>
    <col min="4396" max="4396" width="8.875" style="367" customWidth="1"/>
    <col min="4397" max="4397" width="9.5" style="367" customWidth="1"/>
    <col min="4398" max="4398" width="7.75" style="367" customWidth="1"/>
    <col min="4399" max="4399" width="7.625" style="367" customWidth="1"/>
    <col min="4400" max="4400" width="8.875" style="367" customWidth="1"/>
    <col min="4401" max="4401" width="9.5" style="367" customWidth="1"/>
    <col min="4402" max="4402" width="17.625" style="367" customWidth="1"/>
    <col min="4403" max="4403" width="13.625" style="367" customWidth="1"/>
    <col min="4404" max="4405" width="8.125" style="367" customWidth="1"/>
    <col min="4406" max="4407" width="9.625" style="367" customWidth="1"/>
    <col min="4408" max="4409" width="8.125" style="367" customWidth="1"/>
    <col min="4410" max="4411" width="9.625" style="367" customWidth="1"/>
    <col min="4412" max="4412" width="7.75" style="367" customWidth="1"/>
    <col min="4413" max="4413" width="7.625" style="367" customWidth="1"/>
    <col min="4414" max="4414" width="8.875" style="367" customWidth="1"/>
    <col min="4415" max="4415" width="9.5" style="367" customWidth="1"/>
    <col min="4416" max="4416" width="7.75" style="367" customWidth="1"/>
    <col min="4417" max="4417" width="7.625" style="367" customWidth="1"/>
    <col min="4418" max="4418" width="8.875" style="367" customWidth="1"/>
    <col min="4419" max="4419" width="9.5" style="367" customWidth="1"/>
    <col min="4420" max="4420" width="17.625" style="367" customWidth="1"/>
    <col min="4421" max="4421" width="13.625" style="367" customWidth="1"/>
    <col min="4422" max="4423" width="8.125" style="367" customWidth="1"/>
    <col min="4424" max="4425" width="9.625" style="367" customWidth="1"/>
    <col min="4426" max="4427" width="8.125" style="367" customWidth="1"/>
    <col min="4428" max="4429" width="9.625" style="367" customWidth="1"/>
    <col min="4430" max="4430" width="7.75" style="367" customWidth="1"/>
    <col min="4431" max="4431" width="7.625" style="367" customWidth="1"/>
    <col min="4432" max="4432" width="8.875" style="367" customWidth="1"/>
    <col min="4433" max="4433" width="9.5" style="367" customWidth="1"/>
    <col min="4434" max="4434" width="7.75" style="367" customWidth="1"/>
    <col min="4435" max="4435" width="7.625" style="367" customWidth="1"/>
    <col min="4436" max="4436" width="8.875" style="367" customWidth="1"/>
    <col min="4437" max="4437" width="9.5" style="367" customWidth="1"/>
    <col min="4438" max="4438" width="17.625" style="367" customWidth="1"/>
    <col min="4439" max="4439" width="13.625" style="367" customWidth="1"/>
    <col min="4440" max="4441" width="8.125" style="367" customWidth="1"/>
    <col min="4442" max="4443" width="9.625" style="367" customWidth="1"/>
    <col min="4444" max="4445" width="8.125" style="367" customWidth="1"/>
    <col min="4446" max="4447" width="9.625" style="367" customWidth="1"/>
    <col min="4448" max="4448" width="7.75" style="367" customWidth="1"/>
    <col min="4449" max="4449" width="7.625" style="367" customWidth="1"/>
    <col min="4450" max="4450" width="8.875" style="367" customWidth="1"/>
    <col min="4451" max="4451" width="9.5" style="367" customWidth="1"/>
    <col min="4452" max="4452" width="7.75" style="367" customWidth="1"/>
    <col min="4453" max="4453" width="7.625" style="367" customWidth="1"/>
    <col min="4454" max="4454" width="8.875" style="367" customWidth="1"/>
    <col min="4455" max="4455" width="9.5" style="367" customWidth="1"/>
    <col min="4456" max="4456" width="17.625" style="367" customWidth="1"/>
    <col min="4457" max="4457" width="13.625" style="367" customWidth="1"/>
    <col min="4458" max="4459" width="8.125" style="367" customWidth="1"/>
    <col min="4460" max="4461" width="9.625" style="367" customWidth="1"/>
    <col min="4462" max="4463" width="8.125" style="367" customWidth="1"/>
    <col min="4464" max="4465" width="9.625" style="367" customWidth="1"/>
    <col min="4466" max="4466" width="7.75" style="367" customWidth="1"/>
    <col min="4467" max="4467" width="7.625" style="367" customWidth="1"/>
    <col min="4468" max="4468" width="8.875" style="367" customWidth="1"/>
    <col min="4469" max="4469" width="9.5" style="367" customWidth="1"/>
    <col min="4470" max="4470" width="7.75" style="367" customWidth="1"/>
    <col min="4471" max="4471" width="7.625" style="367" customWidth="1"/>
    <col min="4472" max="4472" width="8.875" style="367" customWidth="1"/>
    <col min="4473" max="4473" width="9.5" style="367" customWidth="1"/>
    <col min="4474" max="4474" width="17.625" style="367" customWidth="1"/>
    <col min="4475" max="4475" width="13.625" style="367" customWidth="1"/>
    <col min="4476" max="4477" width="8.125" style="367" customWidth="1"/>
    <col min="4478" max="4479" width="9.625" style="367" customWidth="1"/>
    <col min="4480" max="4481" width="8.125" style="367" customWidth="1"/>
    <col min="4482" max="4483" width="9.625" style="367" customWidth="1"/>
    <col min="4484" max="4484" width="7.75" style="367" customWidth="1"/>
    <col min="4485" max="4485" width="7.625" style="367" customWidth="1"/>
    <col min="4486" max="4486" width="8.875" style="367" customWidth="1"/>
    <col min="4487" max="4487" width="9.5" style="367" customWidth="1"/>
    <col min="4488" max="4488" width="7.75" style="367" customWidth="1"/>
    <col min="4489" max="4489" width="7.625" style="367" customWidth="1"/>
    <col min="4490" max="4490" width="8.875" style="367" customWidth="1"/>
    <col min="4491" max="4491" width="9.5" style="367" customWidth="1"/>
    <col min="4492" max="4492" width="17.625" style="367" customWidth="1"/>
    <col min="4493" max="4493" width="13.625" style="367" customWidth="1"/>
    <col min="4494" max="4495" width="8.125" style="367" customWidth="1"/>
    <col min="4496" max="4497" width="9.625" style="367" customWidth="1"/>
    <col min="4498" max="4499" width="8.125" style="367" customWidth="1"/>
    <col min="4500" max="4501" width="9.625" style="367" customWidth="1"/>
    <col min="4502" max="4502" width="7.75" style="367" customWidth="1"/>
    <col min="4503" max="4503" width="7.625" style="367" customWidth="1"/>
    <col min="4504" max="4504" width="8.875" style="367" customWidth="1"/>
    <col min="4505" max="4505" width="9.5" style="367" customWidth="1"/>
    <col min="4506" max="4506" width="7.75" style="367" customWidth="1"/>
    <col min="4507" max="4507" width="7.625" style="367" customWidth="1"/>
    <col min="4508" max="4508" width="8.875" style="367" customWidth="1"/>
    <col min="4509" max="4509" width="9.5" style="367" customWidth="1"/>
    <col min="4510" max="4510" width="17.625" style="367" customWidth="1"/>
    <col min="4511" max="4511" width="13.625" style="367" customWidth="1"/>
    <col min="4512" max="4513" width="8.125" style="367" customWidth="1"/>
    <col min="4514" max="4515" width="9.625" style="367" customWidth="1"/>
    <col min="4516" max="4517" width="8.125" style="367" customWidth="1"/>
    <col min="4518" max="4519" width="9.625" style="367" customWidth="1"/>
    <col min="4520" max="4520" width="7.75" style="367" customWidth="1"/>
    <col min="4521" max="4521" width="7.625" style="367" customWidth="1"/>
    <col min="4522" max="4522" width="8.875" style="367" customWidth="1"/>
    <col min="4523" max="4523" width="9.5" style="367" customWidth="1"/>
    <col min="4524" max="4524" width="7.75" style="367" customWidth="1"/>
    <col min="4525" max="4525" width="7.625" style="367" customWidth="1"/>
    <col min="4526" max="4526" width="8.875" style="367" customWidth="1"/>
    <col min="4527" max="4527" width="9.5" style="367" customWidth="1"/>
    <col min="4528" max="4528" width="17.625" style="367" customWidth="1"/>
    <col min="4529" max="4608" width="9" style="367"/>
    <col min="4609" max="4609" width="16.625" style="367" customWidth="1"/>
    <col min="4610" max="4611" width="11.625" style="367" customWidth="1"/>
    <col min="4612" max="4615" width="11.125" style="367" customWidth="1"/>
    <col min="4616" max="4621" width="10.875" style="367" customWidth="1"/>
    <col min="4622" max="4622" width="19.625" style="367" customWidth="1"/>
    <col min="4623" max="4623" width="13.625" style="367" customWidth="1"/>
    <col min="4624" max="4625" width="8.125" style="367" customWidth="1"/>
    <col min="4626" max="4627" width="9.625" style="367" customWidth="1"/>
    <col min="4628" max="4629" width="8.125" style="367" customWidth="1"/>
    <col min="4630" max="4631" width="9.625" style="367" customWidth="1"/>
    <col min="4632" max="4632" width="7.75" style="367" customWidth="1"/>
    <col min="4633" max="4633" width="7.625" style="367" customWidth="1"/>
    <col min="4634" max="4634" width="8.875" style="367" customWidth="1"/>
    <col min="4635" max="4635" width="9.5" style="367" customWidth="1"/>
    <col min="4636" max="4636" width="7.75" style="367" customWidth="1"/>
    <col min="4637" max="4637" width="7.625" style="367" customWidth="1"/>
    <col min="4638" max="4638" width="8.875" style="367" customWidth="1"/>
    <col min="4639" max="4639" width="9.5" style="367" customWidth="1"/>
    <col min="4640" max="4640" width="17.625" style="367" customWidth="1"/>
    <col min="4641" max="4641" width="13.625" style="367" customWidth="1"/>
    <col min="4642" max="4643" width="8.125" style="367" customWidth="1"/>
    <col min="4644" max="4645" width="9.625" style="367" customWidth="1"/>
    <col min="4646" max="4647" width="8.125" style="367" customWidth="1"/>
    <col min="4648" max="4649" width="9.625" style="367" customWidth="1"/>
    <col min="4650" max="4650" width="7.75" style="367" customWidth="1"/>
    <col min="4651" max="4651" width="7.625" style="367" customWidth="1"/>
    <col min="4652" max="4652" width="8.875" style="367" customWidth="1"/>
    <col min="4653" max="4653" width="9.5" style="367" customWidth="1"/>
    <col min="4654" max="4654" width="7.75" style="367" customWidth="1"/>
    <col min="4655" max="4655" width="7.625" style="367" customWidth="1"/>
    <col min="4656" max="4656" width="8.875" style="367" customWidth="1"/>
    <col min="4657" max="4657" width="9.5" style="367" customWidth="1"/>
    <col min="4658" max="4658" width="17.625" style="367" customWidth="1"/>
    <col min="4659" max="4659" width="13.625" style="367" customWidth="1"/>
    <col min="4660" max="4661" width="8.125" style="367" customWidth="1"/>
    <col min="4662" max="4663" width="9.625" style="367" customWidth="1"/>
    <col min="4664" max="4665" width="8.125" style="367" customWidth="1"/>
    <col min="4666" max="4667" width="9.625" style="367" customWidth="1"/>
    <col min="4668" max="4668" width="7.75" style="367" customWidth="1"/>
    <col min="4669" max="4669" width="7.625" style="367" customWidth="1"/>
    <col min="4670" max="4670" width="8.875" style="367" customWidth="1"/>
    <col min="4671" max="4671" width="9.5" style="367" customWidth="1"/>
    <col min="4672" max="4672" width="7.75" style="367" customWidth="1"/>
    <col min="4673" max="4673" width="7.625" style="367" customWidth="1"/>
    <col min="4674" max="4674" width="8.875" style="367" customWidth="1"/>
    <col min="4675" max="4675" width="9.5" style="367" customWidth="1"/>
    <col min="4676" max="4676" width="17.625" style="367" customWidth="1"/>
    <col min="4677" max="4677" width="13.625" style="367" customWidth="1"/>
    <col min="4678" max="4679" width="8.125" style="367" customWidth="1"/>
    <col min="4680" max="4681" width="9.625" style="367" customWidth="1"/>
    <col min="4682" max="4683" width="8.125" style="367" customWidth="1"/>
    <col min="4684" max="4685" width="9.625" style="367" customWidth="1"/>
    <col min="4686" max="4686" width="7.75" style="367" customWidth="1"/>
    <col min="4687" max="4687" width="7.625" style="367" customWidth="1"/>
    <col min="4688" max="4688" width="8.875" style="367" customWidth="1"/>
    <col min="4689" max="4689" width="9.5" style="367" customWidth="1"/>
    <col min="4690" max="4690" width="7.75" style="367" customWidth="1"/>
    <col min="4691" max="4691" width="7.625" style="367" customWidth="1"/>
    <col min="4692" max="4692" width="8.875" style="367" customWidth="1"/>
    <col min="4693" max="4693" width="9.5" style="367" customWidth="1"/>
    <col min="4694" max="4694" width="17.625" style="367" customWidth="1"/>
    <col min="4695" max="4695" width="13.625" style="367" customWidth="1"/>
    <col min="4696" max="4697" width="8.125" style="367" customWidth="1"/>
    <col min="4698" max="4699" width="9.625" style="367" customWidth="1"/>
    <col min="4700" max="4701" width="8.125" style="367" customWidth="1"/>
    <col min="4702" max="4703" width="9.625" style="367" customWidth="1"/>
    <col min="4704" max="4704" width="7.75" style="367" customWidth="1"/>
    <col min="4705" max="4705" width="7.625" style="367" customWidth="1"/>
    <col min="4706" max="4706" width="8.875" style="367" customWidth="1"/>
    <col min="4707" max="4707" width="9.5" style="367" customWidth="1"/>
    <col min="4708" max="4708" width="7.75" style="367" customWidth="1"/>
    <col min="4709" max="4709" width="7.625" style="367" customWidth="1"/>
    <col min="4710" max="4710" width="8.875" style="367" customWidth="1"/>
    <col min="4711" max="4711" width="9.5" style="367" customWidth="1"/>
    <col min="4712" max="4712" width="17.625" style="367" customWidth="1"/>
    <col min="4713" max="4713" width="13.625" style="367" customWidth="1"/>
    <col min="4714" max="4715" width="8.125" style="367" customWidth="1"/>
    <col min="4716" max="4717" width="9.625" style="367" customWidth="1"/>
    <col min="4718" max="4719" width="8.125" style="367" customWidth="1"/>
    <col min="4720" max="4721" width="9.625" style="367" customWidth="1"/>
    <col min="4722" max="4722" width="7.75" style="367" customWidth="1"/>
    <col min="4723" max="4723" width="7.625" style="367" customWidth="1"/>
    <col min="4724" max="4724" width="8.875" style="367" customWidth="1"/>
    <col min="4725" max="4725" width="9.5" style="367" customWidth="1"/>
    <col min="4726" max="4726" width="7.75" style="367" customWidth="1"/>
    <col min="4727" max="4727" width="7.625" style="367" customWidth="1"/>
    <col min="4728" max="4728" width="8.875" style="367" customWidth="1"/>
    <col min="4729" max="4729" width="9.5" style="367" customWidth="1"/>
    <col min="4730" max="4730" width="17.625" style="367" customWidth="1"/>
    <col min="4731" max="4731" width="13.625" style="367" customWidth="1"/>
    <col min="4732" max="4733" width="8.125" style="367" customWidth="1"/>
    <col min="4734" max="4735" width="9.625" style="367" customWidth="1"/>
    <col min="4736" max="4737" width="8.125" style="367" customWidth="1"/>
    <col min="4738" max="4739" width="9.625" style="367" customWidth="1"/>
    <col min="4740" max="4740" width="7.75" style="367" customWidth="1"/>
    <col min="4741" max="4741" width="7.625" style="367" customWidth="1"/>
    <col min="4742" max="4742" width="8.875" style="367" customWidth="1"/>
    <col min="4743" max="4743" width="9.5" style="367" customWidth="1"/>
    <col min="4744" max="4744" width="7.75" style="367" customWidth="1"/>
    <col min="4745" max="4745" width="7.625" style="367" customWidth="1"/>
    <col min="4746" max="4746" width="8.875" style="367" customWidth="1"/>
    <col min="4747" max="4747" width="9.5" style="367" customWidth="1"/>
    <col min="4748" max="4748" width="17.625" style="367" customWidth="1"/>
    <col min="4749" max="4749" width="13.625" style="367" customWidth="1"/>
    <col min="4750" max="4751" width="8.125" style="367" customWidth="1"/>
    <col min="4752" max="4753" width="9.625" style="367" customWidth="1"/>
    <col min="4754" max="4755" width="8.125" style="367" customWidth="1"/>
    <col min="4756" max="4757" width="9.625" style="367" customWidth="1"/>
    <col min="4758" max="4758" width="7.75" style="367" customWidth="1"/>
    <col min="4759" max="4759" width="7.625" style="367" customWidth="1"/>
    <col min="4760" max="4760" width="8.875" style="367" customWidth="1"/>
    <col min="4761" max="4761" width="9.5" style="367" customWidth="1"/>
    <col min="4762" max="4762" width="7.75" style="367" customWidth="1"/>
    <col min="4763" max="4763" width="7.625" style="367" customWidth="1"/>
    <col min="4764" max="4764" width="8.875" style="367" customWidth="1"/>
    <col min="4765" max="4765" width="9.5" style="367" customWidth="1"/>
    <col min="4766" max="4766" width="17.625" style="367" customWidth="1"/>
    <col min="4767" max="4767" width="13.625" style="367" customWidth="1"/>
    <col min="4768" max="4769" width="8.125" style="367" customWidth="1"/>
    <col min="4770" max="4771" width="9.625" style="367" customWidth="1"/>
    <col min="4772" max="4773" width="8.125" style="367" customWidth="1"/>
    <col min="4774" max="4775" width="9.625" style="367" customWidth="1"/>
    <col min="4776" max="4776" width="7.75" style="367" customWidth="1"/>
    <col min="4777" max="4777" width="7.625" style="367" customWidth="1"/>
    <col min="4778" max="4778" width="8.875" style="367" customWidth="1"/>
    <col min="4779" max="4779" width="9.5" style="367" customWidth="1"/>
    <col min="4780" max="4780" width="7.75" style="367" customWidth="1"/>
    <col min="4781" max="4781" width="7.625" style="367" customWidth="1"/>
    <col min="4782" max="4782" width="8.875" style="367" customWidth="1"/>
    <col min="4783" max="4783" width="9.5" style="367" customWidth="1"/>
    <col min="4784" max="4784" width="17.625" style="367" customWidth="1"/>
    <col min="4785" max="4864" width="9" style="367"/>
    <col min="4865" max="4865" width="16.625" style="367" customWidth="1"/>
    <col min="4866" max="4867" width="11.625" style="367" customWidth="1"/>
    <col min="4868" max="4871" width="11.125" style="367" customWidth="1"/>
    <col min="4872" max="4877" width="10.875" style="367" customWidth="1"/>
    <col min="4878" max="4878" width="19.625" style="367" customWidth="1"/>
    <col min="4879" max="4879" width="13.625" style="367" customWidth="1"/>
    <col min="4880" max="4881" width="8.125" style="367" customWidth="1"/>
    <col min="4882" max="4883" width="9.625" style="367" customWidth="1"/>
    <col min="4884" max="4885" width="8.125" style="367" customWidth="1"/>
    <col min="4886" max="4887" width="9.625" style="367" customWidth="1"/>
    <col min="4888" max="4888" width="7.75" style="367" customWidth="1"/>
    <col min="4889" max="4889" width="7.625" style="367" customWidth="1"/>
    <col min="4890" max="4890" width="8.875" style="367" customWidth="1"/>
    <col min="4891" max="4891" width="9.5" style="367" customWidth="1"/>
    <col min="4892" max="4892" width="7.75" style="367" customWidth="1"/>
    <col min="4893" max="4893" width="7.625" style="367" customWidth="1"/>
    <col min="4894" max="4894" width="8.875" style="367" customWidth="1"/>
    <col min="4895" max="4895" width="9.5" style="367" customWidth="1"/>
    <col min="4896" max="4896" width="17.625" style="367" customWidth="1"/>
    <col min="4897" max="4897" width="13.625" style="367" customWidth="1"/>
    <col min="4898" max="4899" width="8.125" style="367" customWidth="1"/>
    <col min="4900" max="4901" width="9.625" style="367" customWidth="1"/>
    <col min="4902" max="4903" width="8.125" style="367" customWidth="1"/>
    <col min="4904" max="4905" width="9.625" style="367" customWidth="1"/>
    <col min="4906" max="4906" width="7.75" style="367" customWidth="1"/>
    <col min="4907" max="4907" width="7.625" style="367" customWidth="1"/>
    <col min="4908" max="4908" width="8.875" style="367" customWidth="1"/>
    <col min="4909" max="4909" width="9.5" style="367" customWidth="1"/>
    <col min="4910" max="4910" width="7.75" style="367" customWidth="1"/>
    <col min="4911" max="4911" width="7.625" style="367" customWidth="1"/>
    <col min="4912" max="4912" width="8.875" style="367" customWidth="1"/>
    <col min="4913" max="4913" width="9.5" style="367" customWidth="1"/>
    <col min="4914" max="4914" width="17.625" style="367" customWidth="1"/>
    <col min="4915" max="4915" width="13.625" style="367" customWidth="1"/>
    <col min="4916" max="4917" width="8.125" style="367" customWidth="1"/>
    <col min="4918" max="4919" width="9.625" style="367" customWidth="1"/>
    <col min="4920" max="4921" width="8.125" style="367" customWidth="1"/>
    <col min="4922" max="4923" width="9.625" style="367" customWidth="1"/>
    <col min="4924" max="4924" width="7.75" style="367" customWidth="1"/>
    <col min="4925" max="4925" width="7.625" style="367" customWidth="1"/>
    <col min="4926" max="4926" width="8.875" style="367" customWidth="1"/>
    <col min="4927" max="4927" width="9.5" style="367" customWidth="1"/>
    <col min="4928" max="4928" width="7.75" style="367" customWidth="1"/>
    <col min="4929" max="4929" width="7.625" style="367" customWidth="1"/>
    <col min="4930" max="4930" width="8.875" style="367" customWidth="1"/>
    <col min="4931" max="4931" width="9.5" style="367" customWidth="1"/>
    <col min="4932" max="4932" width="17.625" style="367" customWidth="1"/>
    <col min="4933" max="4933" width="13.625" style="367" customWidth="1"/>
    <col min="4934" max="4935" width="8.125" style="367" customWidth="1"/>
    <col min="4936" max="4937" width="9.625" style="367" customWidth="1"/>
    <col min="4938" max="4939" width="8.125" style="367" customWidth="1"/>
    <col min="4940" max="4941" width="9.625" style="367" customWidth="1"/>
    <col min="4942" max="4942" width="7.75" style="367" customWidth="1"/>
    <col min="4943" max="4943" width="7.625" style="367" customWidth="1"/>
    <col min="4944" max="4944" width="8.875" style="367" customWidth="1"/>
    <col min="4945" max="4945" width="9.5" style="367" customWidth="1"/>
    <col min="4946" max="4946" width="7.75" style="367" customWidth="1"/>
    <col min="4947" max="4947" width="7.625" style="367" customWidth="1"/>
    <col min="4948" max="4948" width="8.875" style="367" customWidth="1"/>
    <col min="4949" max="4949" width="9.5" style="367" customWidth="1"/>
    <col min="4950" max="4950" width="17.625" style="367" customWidth="1"/>
    <col min="4951" max="4951" width="13.625" style="367" customWidth="1"/>
    <col min="4952" max="4953" width="8.125" style="367" customWidth="1"/>
    <col min="4954" max="4955" width="9.625" style="367" customWidth="1"/>
    <col min="4956" max="4957" width="8.125" style="367" customWidth="1"/>
    <col min="4958" max="4959" width="9.625" style="367" customWidth="1"/>
    <col min="4960" max="4960" width="7.75" style="367" customWidth="1"/>
    <col min="4961" max="4961" width="7.625" style="367" customWidth="1"/>
    <col min="4962" max="4962" width="8.875" style="367" customWidth="1"/>
    <col min="4963" max="4963" width="9.5" style="367" customWidth="1"/>
    <col min="4964" max="4964" width="7.75" style="367" customWidth="1"/>
    <col min="4965" max="4965" width="7.625" style="367" customWidth="1"/>
    <col min="4966" max="4966" width="8.875" style="367" customWidth="1"/>
    <col min="4967" max="4967" width="9.5" style="367" customWidth="1"/>
    <col min="4968" max="4968" width="17.625" style="367" customWidth="1"/>
    <col min="4969" max="4969" width="13.625" style="367" customWidth="1"/>
    <col min="4970" max="4971" width="8.125" style="367" customWidth="1"/>
    <col min="4972" max="4973" width="9.625" style="367" customWidth="1"/>
    <col min="4974" max="4975" width="8.125" style="367" customWidth="1"/>
    <col min="4976" max="4977" width="9.625" style="367" customWidth="1"/>
    <col min="4978" max="4978" width="7.75" style="367" customWidth="1"/>
    <col min="4979" max="4979" width="7.625" style="367" customWidth="1"/>
    <col min="4980" max="4980" width="8.875" style="367" customWidth="1"/>
    <col min="4981" max="4981" width="9.5" style="367" customWidth="1"/>
    <col min="4982" max="4982" width="7.75" style="367" customWidth="1"/>
    <col min="4983" max="4983" width="7.625" style="367" customWidth="1"/>
    <col min="4984" max="4984" width="8.875" style="367" customWidth="1"/>
    <col min="4985" max="4985" width="9.5" style="367" customWidth="1"/>
    <col min="4986" max="4986" width="17.625" style="367" customWidth="1"/>
    <col min="4987" max="4987" width="13.625" style="367" customWidth="1"/>
    <col min="4988" max="4989" width="8.125" style="367" customWidth="1"/>
    <col min="4990" max="4991" width="9.625" style="367" customWidth="1"/>
    <col min="4992" max="4993" width="8.125" style="367" customWidth="1"/>
    <col min="4994" max="4995" width="9.625" style="367" customWidth="1"/>
    <col min="4996" max="4996" width="7.75" style="367" customWidth="1"/>
    <col min="4997" max="4997" width="7.625" style="367" customWidth="1"/>
    <col min="4998" max="4998" width="8.875" style="367" customWidth="1"/>
    <col min="4999" max="4999" width="9.5" style="367" customWidth="1"/>
    <col min="5000" max="5000" width="7.75" style="367" customWidth="1"/>
    <col min="5001" max="5001" width="7.625" style="367" customWidth="1"/>
    <col min="5002" max="5002" width="8.875" style="367" customWidth="1"/>
    <col min="5003" max="5003" width="9.5" style="367" customWidth="1"/>
    <col min="5004" max="5004" width="17.625" style="367" customWidth="1"/>
    <col min="5005" max="5005" width="13.625" style="367" customWidth="1"/>
    <col min="5006" max="5007" width="8.125" style="367" customWidth="1"/>
    <col min="5008" max="5009" width="9.625" style="367" customWidth="1"/>
    <col min="5010" max="5011" width="8.125" style="367" customWidth="1"/>
    <col min="5012" max="5013" width="9.625" style="367" customWidth="1"/>
    <col min="5014" max="5014" width="7.75" style="367" customWidth="1"/>
    <col min="5015" max="5015" width="7.625" style="367" customWidth="1"/>
    <col min="5016" max="5016" width="8.875" style="367" customWidth="1"/>
    <col min="5017" max="5017" width="9.5" style="367" customWidth="1"/>
    <col min="5018" max="5018" width="7.75" style="367" customWidth="1"/>
    <col min="5019" max="5019" width="7.625" style="367" customWidth="1"/>
    <col min="5020" max="5020" width="8.875" style="367" customWidth="1"/>
    <col min="5021" max="5021" width="9.5" style="367" customWidth="1"/>
    <col min="5022" max="5022" width="17.625" style="367" customWidth="1"/>
    <col min="5023" max="5023" width="13.625" style="367" customWidth="1"/>
    <col min="5024" max="5025" width="8.125" style="367" customWidth="1"/>
    <col min="5026" max="5027" width="9.625" style="367" customWidth="1"/>
    <col min="5028" max="5029" width="8.125" style="367" customWidth="1"/>
    <col min="5030" max="5031" width="9.625" style="367" customWidth="1"/>
    <col min="5032" max="5032" width="7.75" style="367" customWidth="1"/>
    <col min="5033" max="5033" width="7.625" style="367" customWidth="1"/>
    <col min="5034" max="5034" width="8.875" style="367" customWidth="1"/>
    <col min="5035" max="5035" width="9.5" style="367" customWidth="1"/>
    <col min="5036" max="5036" width="7.75" style="367" customWidth="1"/>
    <col min="5037" max="5037" width="7.625" style="367" customWidth="1"/>
    <col min="5038" max="5038" width="8.875" style="367" customWidth="1"/>
    <col min="5039" max="5039" width="9.5" style="367" customWidth="1"/>
    <col min="5040" max="5040" width="17.625" style="367" customWidth="1"/>
    <col min="5041" max="5120" width="9" style="367"/>
    <col min="5121" max="5121" width="16.625" style="367" customWidth="1"/>
    <col min="5122" max="5123" width="11.625" style="367" customWidth="1"/>
    <col min="5124" max="5127" width="11.125" style="367" customWidth="1"/>
    <col min="5128" max="5133" width="10.875" style="367" customWidth="1"/>
    <col min="5134" max="5134" width="19.625" style="367" customWidth="1"/>
    <col min="5135" max="5135" width="13.625" style="367" customWidth="1"/>
    <col min="5136" max="5137" width="8.125" style="367" customWidth="1"/>
    <col min="5138" max="5139" width="9.625" style="367" customWidth="1"/>
    <col min="5140" max="5141" width="8.125" style="367" customWidth="1"/>
    <col min="5142" max="5143" width="9.625" style="367" customWidth="1"/>
    <col min="5144" max="5144" width="7.75" style="367" customWidth="1"/>
    <col min="5145" max="5145" width="7.625" style="367" customWidth="1"/>
    <col min="5146" max="5146" width="8.875" style="367" customWidth="1"/>
    <col min="5147" max="5147" width="9.5" style="367" customWidth="1"/>
    <col min="5148" max="5148" width="7.75" style="367" customWidth="1"/>
    <col min="5149" max="5149" width="7.625" style="367" customWidth="1"/>
    <col min="5150" max="5150" width="8.875" style="367" customWidth="1"/>
    <col min="5151" max="5151" width="9.5" style="367" customWidth="1"/>
    <col min="5152" max="5152" width="17.625" style="367" customWidth="1"/>
    <col min="5153" max="5153" width="13.625" style="367" customWidth="1"/>
    <col min="5154" max="5155" width="8.125" style="367" customWidth="1"/>
    <col min="5156" max="5157" width="9.625" style="367" customWidth="1"/>
    <col min="5158" max="5159" width="8.125" style="367" customWidth="1"/>
    <col min="5160" max="5161" width="9.625" style="367" customWidth="1"/>
    <col min="5162" max="5162" width="7.75" style="367" customWidth="1"/>
    <col min="5163" max="5163" width="7.625" style="367" customWidth="1"/>
    <col min="5164" max="5164" width="8.875" style="367" customWidth="1"/>
    <col min="5165" max="5165" width="9.5" style="367" customWidth="1"/>
    <col min="5166" max="5166" width="7.75" style="367" customWidth="1"/>
    <col min="5167" max="5167" width="7.625" style="367" customWidth="1"/>
    <col min="5168" max="5168" width="8.875" style="367" customWidth="1"/>
    <col min="5169" max="5169" width="9.5" style="367" customWidth="1"/>
    <col min="5170" max="5170" width="17.625" style="367" customWidth="1"/>
    <col min="5171" max="5171" width="13.625" style="367" customWidth="1"/>
    <col min="5172" max="5173" width="8.125" style="367" customWidth="1"/>
    <col min="5174" max="5175" width="9.625" style="367" customWidth="1"/>
    <col min="5176" max="5177" width="8.125" style="367" customWidth="1"/>
    <col min="5178" max="5179" width="9.625" style="367" customWidth="1"/>
    <col min="5180" max="5180" width="7.75" style="367" customWidth="1"/>
    <col min="5181" max="5181" width="7.625" style="367" customWidth="1"/>
    <col min="5182" max="5182" width="8.875" style="367" customWidth="1"/>
    <col min="5183" max="5183" width="9.5" style="367" customWidth="1"/>
    <col min="5184" max="5184" width="7.75" style="367" customWidth="1"/>
    <col min="5185" max="5185" width="7.625" style="367" customWidth="1"/>
    <col min="5186" max="5186" width="8.875" style="367" customWidth="1"/>
    <col min="5187" max="5187" width="9.5" style="367" customWidth="1"/>
    <col min="5188" max="5188" width="17.625" style="367" customWidth="1"/>
    <col min="5189" max="5189" width="13.625" style="367" customWidth="1"/>
    <col min="5190" max="5191" width="8.125" style="367" customWidth="1"/>
    <col min="5192" max="5193" width="9.625" style="367" customWidth="1"/>
    <col min="5194" max="5195" width="8.125" style="367" customWidth="1"/>
    <col min="5196" max="5197" width="9.625" style="367" customWidth="1"/>
    <col min="5198" max="5198" width="7.75" style="367" customWidth="1"/>
    <col min="5199" max="5199" width="7.625" style="367" customWidth="1"/>
    <col min="5200" max="5200" width="8.875" style="367" customWidth="1"/>
    <col min="5201" max="5201" width="9.5" style="367" customWidth="1"/>
    <col min="5202" max="5202" width="7.75" style="367" customWidth="1"/>
    <col min="5203" max="5203" width="7.625" style="367" customWidth="1"/>
    <col min="5204" max="5204" width="8.875" style="367" customWidth="1"/>
    <col min="5205" max="5205" width="9.5" style="367" customWidth="1"/>
    <col min="5206" max="5206" width="17.625" style="367" customWidth="1"/>
    <col min="5207" max="5207" width="13.625" style="367" customWidth="1"/>
    <col min="5208" max="5209" width="8.125" style="367" customWidth="1"/>
    <col min="5210" max="5211" width="9.625" style="367" customWidth="1"/>
    <col min="5212" max="5213" width="8.125" style="367" customWidth="1"/>
    <col min="5214" max="5215" width="9.625" style="367" customWidth="1"/>
    <col min="5216" max="5216" width="7.75" style="367" customWidth="1"/>
    <col min="5217" max="5217" width="7.625" style="367" customWidth="1"/>
    <col min="5218" max="5218" width="8.875" style="367" customWidth="1"/>
    <col min="5219" max="5219" width="9.5" style="367" customWidth="1"/>
    <col min="5220" max="5220" width="7.75" style="367" customWidth="1"/>
    <col min="5221" max="5221" width="7.625" style="367" customWidth="1"/>
    <col min="5222" max="5222" width="8.875" style="367" customWidth="1"/>
    <col min="5223" max="5223" width="9.5" style="367" customWidth="1"/>
    <col min="5224" max="5224" width="17.625" style="367" customWidth="1"/>
    <col min="5225" max="5225" width="13.625" style="367" customWidth="1"/>
    <col min="5226" max="5227" width="8.125" style="367" customWidth="1"/>
    <col min="5228" max="5229" width="9.625" style="367" customWidth="1"/>
    <col min="5230" max="5231" width="8.125" style="367" customWidth="1"/>
    <col min="5232" max="5233" width="9.625" style="367" customWidth="1"/>
    <col min="5234" max="5234" width="7.75" style="367" customWidth="1"/>
    <col min="5235" max="5235" width="7.625" style="367" customWidth="1"/>
    <col min="5236" max="5236" width="8.875" style="367" customWidth="1"/>
    <col min="5237" max="5237" width="9.5" style="367" customWidth="1"/>
    <col min="5238" max="5238" width="7.75" style="367" customWidth="1"/>
    <col min="5239" max="5239" width="7.625" style="367" customWidth="1"/>
    <col min="5240" max="5240" width="8.875" style="367" customWidth="1"/>
    <col min="5241" max="5241" width="9.5" style="367" customWidth="1"/>
    <col min="5242" max="5242" width="17.625" style="367" customWidth="1"/>
    <col min="5243" max="5243" width="13.625" style="367" customWidth="1"/>
    <col min="5244" max="5245" width="8.125" style="367" customWidth="1"/>
    <col min="5246" max="5247" width="9.625" style="367" customWidth="1"/>
    <col min="5248" max="5249" width="8.125" style="367" customWidth="1"/>
    <col min="5250" max="5251" width="9.625" style="367" customWidth="1"/>
    <col min="5252" max="5252" width="7.75" style="367" customWidth="1"/>
    <col min="5253" max="5253" width="7.625" style="367" customWidth="1"/>
    <col min="5254" max="5254" width="8.875" style="367" customWidth="1"/>
    <col min="5255" max="5255" width="9.5" style="367" customWidth="1"/>
    <col min="5256" max="5256" width="7.75" style="367" customWidth="1"/>
    <col min="5257" max="5257" width="7.625" style="367" customWidth="1"/>
    <col min="5258" max="5258" width="8.875" style="367" customWidth="1"/>
    <col min="5259" max="5259" width="9.5" style="367" customWidth="1"/>
    <col min="5260" max="5260" width="17.625" style="367" customWidth="1"/>
    <col min="5261" max="5261" width="13.625" style="367" customWidth="1"/>
    <col min="5262" max="5263" width="8.125" style="367" customWidth="1"/>
    <col min="5264" max="5265" width="9.625" style="367" customWidth="1"/>
    <col min="5266" max="5267" width="8.125" style="367" customWidth="1"/>
    <col min="5268" max="5269" width="9.625" style="367" customWidth="1"/>
    <col min="5270" max="5270" width="7.75" style="367" customWidth="1"/>
    <col min="5271" max="5271" width="7.625" style="367" customWidth="1"/>
    <col min="5272" max="5272" width="8.875" style="367" customWidth="1"/>
    <col min="5273" max="5273" width="9.5" style="367" customWidth="1"/>
    <col min="5274" max="5274" width="7.75" style="367" customWidth="1"/>
    <col min="5275" max="5275" width="7.625" style="367" customWidth="1"/>
    <col min="5276" max="5276" width="8.875" style="367" customWidth="1"/>
    <col min="5277" max="5277" width="9.5" style="367" customWidth="1"/>
    <col min="5278" max="5278" width="17.625" style="367" customWidth="1"/>
    <col min="5279" max="5279" width="13.625" style="367" customWidth="1"/>
    <col min="5280" max="5281" width="8.125" style="367" customWidth="1"/>
    <col min="5282" max="5283" width="9.625" style="367" customWidth="1"/>
    <col min="5284" max="5285" width="8.125" style="367" customWidth="1"/>
    <col min="5286" max="5287" width="9.625" style="367" customWidth="1"/>
    <col min="5288" max="5288" width="7.75" style="367" customWidth="1"/>
    <col min="5289" max="5289" width="7.625" style="367" customWidth="1"/>
    <col min="5290" max="5290" width="8.875" style="367" customWidth="1"/>
    <col min="5291" max="5291" width="9.5" style="367" customWidth="1"/>
    <col min="5292" max="5292" width="7.75" style="367" customWidth="1"/>
    <col min="5293" max="5293" width="7.625" style="367" customWidth="1"/>
    <col min="5294" max="5294" width="8.875" style="367" customWidth="1"/>
    <col min="5295" max="5295" width="9.5" style="367" customWidth="1"/>
    <col min="5296" max="5296" width="17.625" style="367" customWidth="1"/>
    <col min="5297" max="5376" width="9" style="367"/>
    <col min="5377" max="5377" width="16.625" style="367" customWidth="1"/>
    <col min="5378" max="5379" width="11.625" style="367" customWidth="1"/>
    <col min="5380" max="5383" width="11.125" style="367" customWidth="1"/>
    <col min="5384" max="5389" width="10.875" style="367" customWidth="1"/>
    <col min="5390" max="5390" width="19.625" style="367" customWidth="1"/>
    <col min="5391" max="5391" width="13.625" style="367" customWidth="1"/>
    <col min="5392" max="5393" width="8.125" style="367" customWidth="1"/>
    <col min="5394" max="5395" width="9.625" style="367" customWidth="1"/>
    <col min="5396" max="5397" width="8.125" style="367" customWidth="1"/>
    <col min="5398" max="5399" width="9.625" style="367" customWidth="1"/>
    <col min="5400" max="5400" width="7.75" style="367" customWidth="1"/>
    <col min="5401" max="5401" width="7.625" style="367" customWidth="1"/>
    <col min="5402" max="5402" width="8.875" style="367" customWidth="1"/>
    <col min="5403" max="5403" width="9.5" style="367" customWidth="1"/>
    <col min="5404" max="5404" width="7.75" style="367" customWidth="1"/>
    <col min="5405" max="5405" width="7.625" style="367" customWidth="1"/>
    <col min="5406" max="5406" width="8.875" style="367" customWidth="1"/>
    <col min="5407" max="5407" width="9.5" style="367" customWidth="1"/>
    <col min="5408" max="5408" width="17.625" style="367" customWidth="1"/>
    <col min="5409" max="5409" width="13.625" style="367" customWidth="1"/>
    <col min="5410" max="5411" width="8.125" style="367" customWidth="1"/>
    <col min="5412" max="5413" width="9.625" style="367" customWidth="1"/>
    <col min="5414" max="5415" width="8.125" style="367" customWidth="1"/>
    <col min="5416" max="5417" width="9.625" style="367" customWidth="1"/>
    <col min="5418" max="5418" width="7.75" style="367" customWidth="1"/>
    <col min="5419" max="5419" width="7.625" style="367" customWidth="1"/>
    <col min="5420" max="5420" width="8.875" style="367" customWidth="1"/>
    <col min="5421" max="5421" width="9.5" style="367" customWidth="1"/>
    <col min="5422" max="5422" width="7.75" style="367" customWidth="1"/>
    <col min="5423" max="5423" width="7.625" style="367" customWidth="1"/>
    <col min="5424" max="5424" width="8.875" style="367" customWidth="1"/>
    <col min="5425" max="5425" width="9.5" style="367" customWidth="1"/>
    <col min="5426" max="5426" width="17.625" style="367" customWidth="1"/>
    <col min="5427" max="5427" width="13.625" style="367" customWidth="1"/>
    <col min="5428" max="5429" width="8.125" style="367" customWidth="1"/>
    <col min="5430" max="5431" width="9.625" style="367" customWidth="1"/>
    <col min="5432" max="5433" width="8.125" style="367" customWidth="1"/>
    <col min="5434" max="5435" width="9.625" style="367" customWidth="1"/>
    <col min="5436" max="5436" width="7.75" style="367" customWidth="1"/>
    <col min="5437" max="5437" width="7.625" style="367" customWidth="1"/>
    <col min="5438" max="5438" width="8.875" style="367" customWidth="1"/>
    <col min="5439" max="5439" width="9.5" style="367" customWidth="1"/>
    <col min="5440" max="5440" width="7.75" style="367" customWidth="1"/>
    <col min="5441" max="5441" width="7.625" style="367" customWidth="1"/>
    <col min="5442" max="5442" width="8.875" style="367" customWidth="1"/>
    <col min="5443" max="5443" width="9.5" style="367" customWidth="1"/>
    <col min="5444" max="5444" width="17.625" style="367" customWidth="1"/>
    <col min="5445" max="5445" width="13.625" style="367" customWidth="1"/>
    <col min="5446" max="5447" width="8.125" style="367" customWidth="1"/>
    <col min="5448" max="5449" width="9.625" style="367" customWidth="1"/>
    <col min="5450" max="5451" width="8.125" style="367" customWidth="1"/>
    <col min="5452" max="5453" width="9.625" style="367" customWidth="1"/>
    <col min="5454" max="5454" width="7.75" style="367" customWidth="1"/>
    <col min="5455" max="5455" width="7.625" style="367" customWidth="1"/>
    <col min="5456" max="5456" width="8.875" style="367" customWidth="1"/>
    <col min="5457" max="5457" width="9.5" style="367" customWidth="1"/>
    <col min="5458" max="5458" width="7.75" style="367" customWidth="1"/>
    <col min="5459" max="5459" width="7.625" style="367" customWidth="1"/>
    <col min="5460" max="5460" width="8.875" style="367" customWidth="1"/>
    <col min="5461" max="5461" width="9.5" style="367" customWidth="1"/>
    <col min="5462" max="5462" width="17.625" style="367" customWidth="1"/>
    <col min="5463" max="5463" width="13.625" style="367" customWidth="1"/>
    <col min="5464" max="5465" width="8.125" style="367" customWidth="1"/>
    <col min="5466" max="5467" width="9.625" style="367" customWidth="1"/>
    <col min="5468" max="5469" width="8.125" style="367" customWidth="1"/>
    <col min="5470" max="5471" width="9.625" style="367" customWidth="1"/>
    <col min="5472" max="5472" width="7.75" style="367" customWidth="1"/>
    <col min="5473" max="5473" width="7.625" style="367" customWidth="1"/>
    <col min="5474" max="5474" width="8.875" style="367" customWidth="1"/>
    <col min="5475" max="5475" width="9.5" style="367" customWidth="1"/>
    <col min="5476" max="5476" width="7.75" style="367" customWidth="1"/>
    <col min="5477" max="5477" width="7.625" style="367" customWidth="1"/>
    <col min="5478" max="5478" width="8.875" style="367" customWidth="1"/>
    <col min="5479" max="5479" width="9.5" style="367" customWidth="1"/>
    <col min="5480" max="5480" width="17.625" style="367" customWidth="1"/>
    <col min="5481" max="5481" width="13.625" style="367" customWidth="1"/>
    <col min="5482" max="5483" width="8.125" style="367" customWidth="1"/>
    <col min="5484" max="5485" width="9.625" style="367" customWidth="1"/>
    <col min="5486" max="5487" width="8.125" style="367" customWidth="1"/>
    <col min="5488" max="5489" width="9.625" style="367" customWidth="1"/>
    <col min="5490" max="5490" width="7.75" style="367" customWidth="1"/>
    <col min="5491" max="5491" width="7.625" style="367" customWidth="1"/>
    <col min="5492" max="5492" width="8.875" style="367" customWidth="1"/>
    <col min="5493" max="5493" width="9.5" style="367" customWidth="1"/>
    <col min="5494" max="5494" width="7.75" style="367" customWidth="1"/>
    <col min="5495" max="5495" width="7.625" style="367" customWidth="1"/>
    <col min="5496" max="5496" width="8.875" style="367" customWidth="1"/>
    <col min="5497" max="5497" width="9.5" style="367" customWidth="1"/>
    <col min="5498" max="5498" width="17.625" style="367" customWidth="1"/>
    <col min="5499" max="5499" width="13.625" style="367" customWidth="1"/>
    <col min="5500" max="5501" width="8.125" style="367" customWidth="1"/>
    <col min="5502" max="5503" width="9.625" style="367" customWidth="1"/>
    <col min="5504" max="5505" width="8.125" style="367" customWidth="1"/>
    <col min="5506" max="5507" width="9.625" style="367" customWidth="1"/>
    <col min="5508" max="5508" width="7.75" style="367" customWidth="1"/>
    <col min="5509" max="5509" width="7.625" style="367" customWidth="1"/>
    <col min="5510" max="5510" width="8.875" style="367" customWidth="1"/>
    <col min="5511" max="5511" width="9.5" style="367" customWidth="1"/>
    <col min="5512" max="5512" width="7.75" style="367" customWidth="1"/>
    <col min="5513" max="5513" width="7.625" style="367" customWidth="1"/>
    <col min="5514" max="5514" width="8.875" style="367" customWidth="1"/>
    <col min="5515" max="5515" width="9.5" style="367" customWidth="1"/>
    <col min="5516" max="5516" width="17.625" style="367" customWidth="1"/>
    <col min="5517" max="5517" width="13.625" style="367" customWidth="1"/>
    <col min="5518" max="5519" width="8.125" style="367" customWidth="1"/>
    <col min="5520" max="5521" width="9.625" style="367" customWidth="1"/>
    <col min="5522" max="5523" width="8.125" style="367" customWidth="1"/>
    <col min="5524" max="5525" width="9.625" style="367" customWidth="1"/>
    <col min="5526" max="5526" width="7.75" style="367" customWidth="1"/>
    <col min="5527" max="5527" width="7.625" style="367" customWidth="1"/>
    <col min="5528" max="5528" width="8.875" style="367" customWidth="1"/>
    <col min="5529" max="5529" width="9.5" style="367" customWidth="1"/>
    <col min="5530" max="5530" width="7.75" style="367" customWidth="1"/>
    <col min="5531" max="5531" width="7.625" style="367" customWidth="1"/>
    <col min="5532" max="5532" width="8.875" style="367" customWidth="1"/>
    <col min="5533" max="5533" width="9.5" style="367" customWidth="1"/>
    <col min="5534" max="5534" width="17.625" style="367" customWidth="1"/>
    <col min="5535" max="5535" width="13.625" style="367" customWidth="1"/>
    <col min="5536" max="5537" width="8.125" style="367" customWidth="1"/>
    <col min="5538" max="5539" width="9.625" style="367" customWidth="1"/>
    <col min="5540" max="5541" width="8.125" style="367" customWidth="1"/>
    <col min="5542" max="5543" width="9.625" style="367" customWidth="1"/>
    <col min="5544" max="5544" width="7.75" style="367" customWidth="1"/>
    <col min="5545" max="5545" width="7.625" style="367" customWidth="1"/>
    <col min="5546" max="5546" width="8.875" style="367" customWidth="1"/>
    <col min="5547" max="5547" width="9.5" style="367" customWidth="1"/>
    <col min="5548" max="5548" width="7.75" style="367" customWidth="1"/>
    <col min="5549" max="5549" width="7.625" style="367" customWidth="1"/>
    <col min="5550" max="5550" width="8.875" style="367" customWidth="1"/>
    <col min="5551" max="5551" width="9.5" style="367" customWidth="1"/>
    <col min="5552" max="5552" width="17.625" style="367" customWidth="1"/>
    <col min="5553" max="5632" width="9" style="367"/>
    <col min="5633" max="5633" width="16.625" style="367" customWidth="1"/>
    <col min="5634" max="5635" width="11.625" style="367" customWidth="1"/>
    <col min="5636" max="5639" width="11.125" style="367" customWidth="1"/>
    <col min="5640" max="5645" width="10.875" style="367" customWidth="1"/>
    <col min="5646" max="5646" width="19.625" style="367" customWidth="1"/>
    <col min="5647" max="5647" width="13.625" style="367" customWidth="1"/>
    <col min="5648" max="5649" width="8.125" style="367" customWidth="1"/>
    <col min="5650" max="5651" width="9.625" style="367" customWidth="1"/>
    <col min="5652" max="5653" width="8.125" style="367" customWidth="1"/>
    <col min="5654" max="5655" width="9.625" style="367" customWidth="1"/>
    <col min="5656" max="5656" width="7.75" style="367" customWidth="1"/>
    <col min="5657" max="5657" width="7.625" style="367" customWidth="1"/>
    <col min="5658" max="5658" width="8.875" style="367" customWidth="1"/>
    <col min="5659" max="5659" width="9.5" style="367" customWidth="1"/>
    <col min="5660" max="5660" width="7.75" style="367" customWidth="1"/>
    <col min="5661" max="5661" width="7.625" style="367" customWidth="1"/>
    <col min="5662" max="5662" width="8.875" style="367" customWidth="1"/>
    <col min="5663" max="5663" width="9.5" style="367" customWidth="1"/>
    <col min="5664" max="5664" width="17.625" style="367" customWidth="1"/>
    <col min="5665" max="5665" width="13.625" style="367" customWidth="1"/>
    <col min="5666" max="5667" width="8.125" style="367" customWidth="1"/>
    <col min="5668" max="5669" width="9.625" style="367" customWidth="1"/>
    <col min="5670" max="5671" width="8.125" style="367" customWidth="1"/>
    <col min="5672" max="5673" width="9.625" style="367" customWidth="1"/>
    <col min="5674" max="5674" width="7.75" style="367" customWidth="1"/>
    <col min="5675" max="5675" width="7.625" style="367" customWidth="1"/>
    <col min="5676" max="5676" width="8.875" style="367" customWidth="1"/>
    <col min="5677" max="5677" width="9.5" style="367" customWidth="1"/>
    <col min="5678" max="5678" width="7.75" style="367" customWidth="1"/>
    <col min="5679" max="5679" width="7.625" style="367" customWidth="1"/>
    <col min="5680" max="5680" width="8.875" style="367" customWidth="1"/>
    <col min="5681" max="5681" width="9.5" style="367" customWidth="1"/>
    <col min="5682" max="5682" width="17.625" style="367" customWidth="1"/>
    <col min="5683" max="5683" width="13.625" style="367" customWidth="1"/>
    <col min="5684" max="5685" width="8.125" style="367" customWidth="1"/>
    <col min="5686" max="5687" width="9.625" style="367" customWidth="1"/>
    <col min="5688" max="5689" width="8.125" style="367" customWidth="1"/>
    <col min="5690" max="5691" width="9.625" style="367" customWidth="1"/>
    <col min="5692" max="5692" width="7.75" style="367" customWidth="1"/>
    <col min="5693" max="5693" width="7.625" style="367" customWidth="1"/>
    <col min="5694" max="5694" width="8.875" style="367" customWidth="1"/>
    <col min="5695" max="5695" width="9.5" style="367" customWidth="1"/>
    <col min="5696" max="5696" width="7.75" style="367" customWidth="1"/>
    <col min="5697" max="5697" width="7.625" style="367" customWidth="1"/>
    <col min="5698" max="5698" width="8.875" style="367" customWidth="1"/>
    <col min="5699" max="5699" width="9.5" style="367" customWidth="1"/>
    <col min="5700" max="5700" width="17.625" style="367" customWidth="1"/>
    <col min="5701" max="5701" width="13.625" style="367" customWidth="1"/>
    <col min="5702" max="5703" width="8.125" style="367" customWidth="1"/>
    <col min="5704" max="5705" width="9.625" style="367" customWidth="1"/>
    <col min="5706" max="5707" width="8.125" style="367" customWidth="1"/>
    <col min="5708" max="5709" width="9.625" style="367" customWidth="1"/>
    <col min="5710" max="5710" width="7.75" style="367" customWidth="1"/>
    <col min="5711" max="5711" width="7.625" style="367" customWidth="1"/>
    <col min="5712" max="5712" width="8.875" style="367" customWidth="1"/>
    <col min="5713" max="5713" width="9.5" style="367" customWidth="1"/>
    <col min="5714" max="5714" width="7.75" style="367" customWidth="1"/>
    <col min="5715" max="5715" width="7.625" style="367" customWidth="1"/>
    <col min="5716" max="5716" width="8.875" style="367" customWidth="1"/>
    <col min="5717" max="5717" width="9.5" style="367" customWidth="1"/>
    <col min="5718" max="5718" width="17.625" style="367" customWidth="1"/>
    <col min="5719" max="5719" width="13.625" style="367" customWidth="1"/>
    <col min="5720" max="5721" width="8.125" style="367" customWidth="1"/>
    <col min="5722" max="5723" width="9.625" style="367" customWidth="1"/>
    <col min="5724" max="5725" width="8.125" style="367" customWidth="1"/>
    <col min="5726" max="5727" width="9.625" style="367" customWidth="1"/>
    <col min="5728" max="5728" width="7.75" style="367" customWidth="1"/>
    <col min="5729" max="5729" width="7.625" style="367" customWidth="1"/>
    <col min="5730" max="5730" width="8.875" style="367" customWidth="1"/>
    <col min="5731" max="5731" width="9.5" style="367" customWidth="1"/>
    <col min="5732" max="5732" width="7.75" style="367" customWidth="1"/>
    <col min="5733" max="5733" width="7.625" style="367" customWidth="1"/>
    <col min="5734" max="5734" width="8.875" style="367" customWidth="1"/>
    <col min="5735" max="5735" width="9.5" style="367" customWidth="1"/>
    <col min="5736" max="5736" width="17.625" style="367" customWidth="1"/>
    <col min="5737" max="5737" width="13.625" style="367" customWidth="1"/>
    <col min="5738" max="5739" width="8.125" style="367" customWidth="1"/>
    <col min="5740" max="5741" width="9.625" style="367" customWidth="1"/>
    <col min="5742" max="5743" width="8.125" style="367" customWidth="1"/>
    <col min="5744" max="5745" width="9.625" style="367" customWidth="1"/>
    <col min="5746" max="5746" width="7.75" style="367" customWidth="1"/>
    <col min="5747" max="5747" width="7.625" style="367" customWidth="1"/>
    <col min="5748" max="5748" width="8.875" style="367" customWidth="1"/>
    <col min="5749" max="5749" width="9.5" style="367" customWidth="1"/>
    <col min="5750" max="5750" width="7.75" style="367" customWidth="1"/>
    <col min="5751" max="5751" width="7.625" style="367" customWidth="1"/>
    <col min="5752" max="5752" width="8.875" style="367" customWidth="1"/>
    <col min="5753" max="5753" width="9.5" style="367" customWidth="1"/>
    <col min="5754" max="5754" width="17.625" style="367" customWidth="1"/>
    <col min="5755" max="5755" width="13.625" style="367" customWidth="1"/>
    <col min="5756" max="5757" width="8.125" style="367" customWidth="1"/>
    <col min="5758" max="5759" width="9.625" style="367" customWidth="1"/>
    <col min="5760" max="5761" width="8.125" style="367" customWidth="1"/>
    <col min="5762" max="5763" width="9.625" style="367" customWidth="1"/>
    <col min="5764" max="5764" width="7.75" style="367" customWidth="1"/>
    <col min="5765" max="5765" width="7.625" style="367" customWidth="1"/>
    <col min="5766" max="5766" width="8.875" style="367" customWidth="1"/>
    <col min="5767" max="5767" width="9.5" style="367" customWidth="1"/>
    <col min="5768" max="5768" width="7.75" style="367" customWidth="1"/>
    <col min="5769" max="5769" width="7.625" style="367" customWidth="1"/>
    <col min="5770" max="5770" width="8.875" style="367" customWidth="1"/>
    <col min="5771" max="5771" width="9.5" style="367" customWidth="1"/>
    <col min="5772" max="5772" width="17.625" style="367" customWidth="1"/>
    <col min="5773" max="5773" width="13.625" style="367" customWidth="1"/>
    <col min="5774" max="5775" width="8.125" style="367" customWidth="1"/>
    <col min="5776" max="5777" width="9.625" style="367" customWidth="1"/>
    <col min="5778" max="5779" width="8.125" style="367" customWidth="1"/>
    <col min="5780" max="5781" width="9.625" style="367" customWidth="1"/>
    <col min="5782" max="5782" width="7.75" style="367" customWidth="1"/>
    <col min="5783" max="5783" width="7.625" style="367" customWidth="1"/>
    <col min="5784" max="5784" width="8.875" style="367" customWidth="1"/>
    <col min="5785" max="5785" width="9.5" style="367" customWidth="1"/>
    <col min="5786" max="5786" width="7.75" style="367" customWidth="1"/>
    <col min="5787" max="5787" width="7.625" style="367" customWidth="1"/>
    <col min="5788" max="5788" width="8.875" style="367" customWidth="1"/>
    <col min="5789" max="5789" width="9.5" style="367" customWidth="1"/>
    <col min="5790" max="5790" width="17.625" style="367" customWidth="1"/>
    <col min="5791" max="5791" width="13.625" style="367" customWidth="1"/>
    <col min="5792" max="5793" width="8.125" style="367" customWidth="1"/>
    <col min="5794" max="5795" width="9.625" style="367" customWidth="1"/>
    <col min="5796" max="5797" width="8.125" style="367" customWidth="1"/>
    <col min="5798" max="5799" width="9.625" style="367" customWidth="1"/>
    <col min="5800" max="5800" width="7.75" style="367" customWidth="1"/>
    <col min="5801" max="5801" width="7.625" style="367" customWidth="1"/>
    <col min="5802" max="5802" width="8.875" style="367" customWidth="1"/>
    <col min="5803" max="5803" width="9.5" style="367" customWidth="1"/>
    <col min="5804" max="5804" width="7.75" style="367" customWidth="1"/>
    <col min="5805" max="5805" width="7.625" style="367" customWidth="1"/>
    <col min="5806" max="5806" width="8.875" style="367" customWidth="1"/>
    <col min="5807" max="5807" width="9.5" style="367" customWidth="1"/>
    <col min="5808" max="5808" width="17.625" style="367" customWidth="1"/>
    <col min="5809" max="5888" width="9" style="367"/>
    <col min="5889" max="5889" width="16.625" style="367" customWidth="1"/>
    <col min="5890" max="5891" width="11.625" style="367" customWidth="1"/>
    <col min="5892" max="5895" width="11.125" style="367" customWidth="1"/>
    <col min="5896" max="5901" width="10.875" style="367" customWidth="1"/>
    <col min="5902" max="5902" width="19.625" style="367" customWidth="1"/>
    <col min="5903" max="5903" width="13.625" style="367" customWidth="1"/>
    <col min="5904" max="5905" width="8.125" style="367" customWidth="1"/>
    <col min="5906" max="5907" width="9.625" style="367" customWidth="1"/>
    <col min="5908" max="5909" width="8.125" style="367" customWidth="1"/>
    <col min="5910" max="5911" width="9.625" style="367" customWidth="1"/>
    <col min="5912" max="5912" width="7.75" style="367" customWidth="1"/>
    <col min="5913" max="5913" width="7.625" style="367" customWidth="1"/>
    <col min="5914" max="5914" width="8.875" style="367" customWidth="1"/>
    <col min="5915" max="5915" width="9.5" style="367" customWidth="1"/>
    <col min="5916" max="5916" width="7.75" style="367" customWidth="1"/>
    <col min="5917" max="5917" width="7.625" style="367" customWidth="1"/>
    <col min="5918" max="5918" width="8.875" style="367" customWidth="1"/>
    <col min="5919" max="5919" width="9.5" style="367" customWidth="1"/>
    <col min="5920" max="5920" width="17.625" style="367" customWidth="1"/>
    <col min="5921" max="5921" width="13.625" style="367" customWidth="1"/>
    <col min="5922" max="5923" width="8.125" style="367" customWidth="1"/>
    <col min="5924" max="5925" width="9.625" style="367" customWidth="1"/>
    <col min="5926" max="5927" width="8.125" style="367" customWidth="1"/>
    <col min="5928" max="5929" width="9.625" style="367" customWidth="1"/>
    <col min="5930" max="5930" width="7.75" style="367" customWidth="1"/>
    <col min="5931" max="5931" width="7.625" style="367" customWidth="1"/>
    <col min="5932" max="5932" width="8.875" style="367" customWidth="1"/>
    <col min="5933" max="5933" width="9.5" style="367" customWidth="1"/>
    <col min="5934" max="5934" width="7.75" style="367" customWidth="1"/>
    <col min="5935" max="5935" width="7.625" style="367" customWidth="1"/>
    <col min="5936" max="5936" width="8.875" style="367" customWidth="1"/>
    <col min="5937" max="5937" width="9.5" style="367" customWidth="1"/>
    <col min="5938" max="5938" width="17.625" style="367" customWidth="1"/>
    <col min="5939" max="5939" width="13.625" style="367" customWidth="1"/>
    <col min="5940" max="5941" width="8.125" style="367" customWidth="1"/>
    <col min="5942" max="5943" width="9.625" style="367" customWidth="1"/>
    <col min="5944" max="5945" width="8.125" style="367" customWidth="1"/>
    <col min="5946" max="5947" width="9.625" style="367" customWidth="1"/>
    <col min="5948" max="5948" width="7.75" style="367" customWidth="1"/>
    <col min="5949" max="5949" width="7.625" style="367" customWidth="1"/>
    <col min="5950" max="5950" width="8.875" style="367" customWidth="1"/>
    <col min="5951" max="5951" width="9.5" style="367" customWidth="1"/>
    <col min="5952" max="5952" width="7.75" style="367" customWidth="1"/>
    <col min="5953" max="5953" width="7.625" style="367" customWidth="1"/>
    <col min="5954" max="5954" width="8.875" style="367" customWidth="1"/>
    <col min="5955" max="5955" width="9.5" style="367" customWidth="1"/>
    <col min="5956" max="5956" width="17.625" style="367" customWidth="1"/>
    <col min="5957" max="5957" width="13.625" style="367" customWidth="1"/>
    <col min="5958" max="5959" width="8.125" style="367" customWidth="1"/>
    <col min="5960" max="5961" width="9.625" style="367" customWidth="1"/>
    <col min="5962" max="5963" width="8.125" style="367" customWidth="1"/>
    <col min="5964" max="5965" width="9.625" style="367" customWidth="1"/>
    <col min="5966" max="5966" width="7.75" style="367" customWidth="1"/>
    <col min="5967" max="5967" width="7.625" style="367" customWidth="1"/>
    <col min="5968" max="5968" width="8.875" style="367" customWidth="1"/>
    <col min="5969" max="5969" width="9.5" style="367" customWidth="1"/>
    <col min="5970" max="5970" width="7.75" style="367" customWidth="1"/>
    <col min="5971" max="5971" width="7.625" style="367" customWidth="1"/>
    <col min="5972" max="5972" width="8.875" style="367" customWidth="1"/>
    <col min="5973" max="5973" width="9.5" style="367" customWidth="1"/>
    <col min="5974" max="5974" width="17.625" style="367" customWidth="1"/>
    <col min="5975" max="5975" width="13.625" style="367" customWidth="1"/>
    <col min="5976" max="5977" width="8.125" style="367" customWidth="1"/>
    <col min="5978" max="5979" width="9.625" style="367" customWidth="1"/>
    <col min="5980" max="5981" width="8.125" style="367" customWidth="1"/>
    <col min="5982" max="5983" width="9.625" style="367" customWidth="1"/>
    <col min="5984" max="5984" width="7.75" style="367" customWidth="1"/>
    <col min="5985" max="5985" width="7.625" style="367" customWidth="1"/>
    <col min="5986" max="5986" width="8.875" style="367" customWidth="1"/>
    <col min="5987" max="5987" width="9.5" style="367" customWidth="1"/>
    <col min="5988" max="5988" width="7.75" style="367" customWidth="1"/>
    <col min="5989" max="5989" width="7.625" style="367" customWidth="1"/>
    <col min="5990" max="5990" width="8.875" style="367" customWidth="1"/>
    <col min="5991" max="5991" width="9.5" style="367" customWidth="1"/>
    <col min="5992" max="5992" width="17.625" style="367" customWidth="1"/>
    <col min="5993" max="5993" width="13.625" style="367" customWidth="1"/>
    <col min="5994" max="5995" width="8.125" style="367" customWidth="1"/>
    <col min="5996" max="5997" width="9.625" style="367" customWidth="1"/>
    <col min="5998" max="5999" width="8.125" style="367" customWidth="1"/>
    <col min="6000" max="6001" width="9.625" style="367" customWidth="1"/>
    <col min="6002" max="6002" width="7.75" style="367" customWidth="1"/>
    <col min="6003" max="6003" width="7.625" style="367" customWidth="1"/>
    <col min="6004" max="6004" width="8.875" style="367" customWidth="1"/>
    <col min="6005" max="6005" width="9.5" style="367" customWidth="1"/>
    <col min="6006" max="6006" width="7.75" style="367" customWidth="1"/>
    <col min="6007" max="6007" width="7.625" style="367" customWidth="1"/>
    <col min="6008" max="6008" width="8.875" style="367" customWidth="1"/>
    <col min="6009" max="6009" width="9.5" style="367" customWidth="1"/>
    <col min="6010" max="6010" width="17.625" style="367" customWidth="1"/>
    <col min="6011" max="6011" width="13.625" style="367" customWidth="1"/>
    <col min="6012" max="6013" width="8.125" style="367" customWidth="1"/>
    <col min="6014" max="6015" width="9.625" style="367" customWidth="1"/>
    <col min="6016" max="6017" width="8.125" style="367" customWidth="1"/>
    <col min="6018" max="6019" width="9.625" style="367" customWidth="1"/>
    <col min="6020" max="6020" width="7.75" style="367" customWidth="1"/>
    <col min="6021" max="6021" width="7.625" style="367" customWidth="1"/>
    <col min="6022" max="6022" width="8.875" style="367" customWidth="1"/>
    <col min="6023" max="6023" width="9.5" style="367" customWidth="1"/>
    <col min="6024" max="6024" width="7.75" style="367" customWidth="1"/>
    <col min="6025" max="6025" width="7.625" style="367" customWidth="1"/>
    <col min="6026" max="6026" width="8.875" style="367" customWidth="1"/>
    <col min="6027" max="6027" width="9.5" style="367" customWidth="1"/>
    <col min="6028" max="6028" width="17.625" style="367" customWidth="1"/>
    <col min="6029" max="6029" width="13.625" style="367" customWidth="1"/>
    <col min="6030" max="6031" width="8.125" style="367" customWidth="1"/>
    <col min="6032" max="6033" width="9.625" style="367" customWidth="1"/>
    <col min="6034" max="6035" width="8.125" style="367" customWidth="1"/>
    <col min="6036" max="6037" width="9.625" style="367" customWidth="1"/>
    <col min="6038" max="6038" width="7.75" style="367" customWidth="1"/>
    <col min="6039" max="6039" width="7.625" style="367" customWidth="1"/>
    <col min="6040" max="6040" width="8.875" style="367" customWidth="1"/>
    <col min="6041" max="6041" width="9.5" style="367" customWidth="1"/>
    <col min="6042" max="6042" width="7.75" style="367" customWidth="1"/>
    <col min="6043" max="6043" width="7.625" style="367" customWidth="1"/>
    <col min="6044" max="6044" width="8.875" style="367" customWidth="1"/>
    <col min="6045" max="6045" width="9.5" style="367" customWidth="1"/>
    <col min="6046" max="6046" width="17.625" style="367" customWidth="1"/>
    <col min="6047" max="6047" width="13.625" style="367" customWidth="1"/>
    <col min="6048" max="6049" width="8.125" style="367" customWidth="1"/>
    <col min="6050" max="6051" width="9.625" style="367" customWidth="1"/>
    <col min="6052" max="6053" width="8.125" style="367" customWidth="1"/>
    <col min="6054" max="6055" width="9.625" style="367" customWidth="1"/>
    <col min="6056" max="6056" width="7.75" style="367" customWidth="1"/>
    <col min="6057" max="6057" width="7.625" style="367" customWidth="1"/>
    <col min="6058" max="6058" width="8.875" style="367" customWidth="1"/>
    <col min="6059" max="6059" width="9.5" style="367" customWidth="1"/>
    <col min="6060" max="6060" width="7.75" style="367" customWidth="1"/>
    <col min="6061" max="6061" width="7.625" style="367" customWidth="1"/>
    <col min="6062" max="6062" width="8.875" style="367" customWidth="1"/>
    <col min="6063" max="6063" width="9.5" style="367" customWidth="1"/>
    <col min="6064" max="6064" width="17.625" style="367" customWidth="1"/>
    <col min="6065" max="6144" width="9" style="367"/>
    <col min="6145" max="6145" width="16.625" style="367" customWidth="1"/>
    <col min="6146" max="6147" width="11.625" style="367" customWidth="1"/>
    <col min="6148" max="6151" width="11.125" style="367" customWidth="1"/>
    <col min="6152" max="6157" width="10.875" style="367" customWidth="1"/>
    <col min="6158" max="6158" width="19.625" style="367" customWidth="1"/>
    <col min="6159" max="6159" width="13.625" style="367" customWidth="1"/>
    <col min="6160" max="6161" width="8.125" style="367" customWidth="1"/>
    <col min="6162" max="6163" width="9.625" style="367" customWidth="1"/>
    <col min="6164" max="6165" width="8.125" style="367" customWidth="1"/>
    <col min="6166" max="6167" width="9.625" style="367" customWidth="1"/>
    <col min="6168" max="6168" width="7.75" style="367" customWidth="1"/>
    <col min="6169" max="6169" width="7.625" style="367" customWidth="1"/>
    <col min="6170" max="6170" width="8.875" style="367" customWidth="1"/>
    <col min="6171" max="6171" width="9.5" style="367" customWidth="1"/>
    <col min="6172" max="6172" width="7.75" style="367" customWidth="1"/>
    <col min="6173" max="6173" width="7.625" style="367" customWidth="1"/>
    <col min="6174" max="6174" width="8.875" style="367" customWidth="1"/>
    <col min="6175" max="6175" width="9.5" style="367" customWidth="1"/>
    <col min="6176" max="6176" width="17.625" style="367" customWidth="1"/>
    <col min="6177" max="6177" width="13.625" style="367" customWidth="1"/>
    <col min="6178" max="6179" width="8.125" style="367" customWidth="1"/>
    <col min="6180" max="6181" width="9.625" style="367" customWidth="1"/>
    <col min="6182" max="6183" width="8.125" style="367" customWidth="1"/>
    <col min="6184" max="6185" width="9.625" style="367" customWidth="1"/>
    <col min="6186" max="6186" width="7.75" style="367" customWidth="1"/>
    <col min="6187" max="6187" width="7.625" style="367" customWidth="1"/>
    <col min="6188" max="6188" width="8.875" style="367" customWidth="1"/>
    <col min="6189" max="6189" width="9.5" style="367" customWidth="1"/>
    <col min="6190" max="6190" width="7.75" style="367" customWidth="1"/>
    <col min="6191" max="6191" width="7.625" style="367" customWidth="1"/>
    <col min="6192" max="6192" width="8.875" style="367" customWidth="1"/>
    <col min="6193" max="6193" width="9.5" style="367" customWidth="1"/>
    <col min="6194" max="6194" width="17.625" style="367" customWidth="1"/>
    <col min="6195" max="6195" width="13.625" style="367" customWidth="1"/>
    <col min="6196" max="6197" width="8.125" style="367" customWidth="1"/>
    <col min="6198" max="6199" width="9.625" style="367" customWidth="1"/>
    <col min="6200" max="6201" width="8.125" style="367" customWidth="1"/>
    <col min="6202" max="6203" width="9.625" style="367" customWidth="1"/>
    <col min="6204" max="6204" width="7.75" style="367" customWidth="1"/>
    <col min="6205" max="6205" width="7.625" style="367" customWidth="1"/>
    <col min="6206" max="6206" width="8.875" style="367" customWidth="1"/>
    <col min="6207" max="6207" width="9.5" style="367" customWidth="1"/>
    <col min="6208" max="6208" width="7.75" style="367" customWidth="1"/>
    <col min="6209" max="6209" width="7.625" style="367" customWidth="1"/>
    <col min="6210" max="6210" width="8.875" style="367" customWidth="1"/>
    <col min="6211" max="6211" width="9.5" style="367" customWidth="1"/>
    <col min="6212" max="6212" width="17.625" style="367" customWidth="1"/>
    <col min="6213" max="6213" width="13.625" style="367" customWidth="1"/>
    <col min="6214" max="6215" width="8.125" style="367" customWidth="1"/>
    <col min="6216" max="6217" width="9.625" style="367" customWidth="1"/>
    <col min="6218" max="6219" width="8.125" style="367" customWidth="1"/>
    <col min="6220" max="6221" width="9.625" style="367" customWidth="1"/>
    <col min="6222" max="6222" width="7.75" style="367" customWidth="1"/>
    <col min="6223" max="6223" width="7.625" style="367" customWidth="1"/>
    <col min="6224" max="6224" width="8.875" style="367" customWidth="1"/>
    <col min="6225" max="6225" width="9.5" style="367" customWidth="1"/>
    <col min="6226" max="6226" width="7.75" style="367" customWidth="1"/>
    <col min="6227" max="6227" width="7.625" style="367" customWidth="1"/>
    <col min="6228" max="6228" width="8.875" style="367" customWidth="1"/>
    <col min="6229" max="6229" width="9.5" style="367" customWidth="1"/>
    <col min="6230" max="6230" width="17.625" style="367" customWidth="1"/>
    <col min="6231" max="6231" width="13.625" style="367" customWidth="1"/>
    <col min="6232" max="6233" width="8.125" style="367" customWidth="1"/>
    <col min="6234" max="6235" width="9.625" style="367" customWidth="1"/>
    <col min="6236" max="6237" width="8.125" style="367" customWidth="1"/>
    <col min="6238" max="6239" width="9.625" style="367" customWidth="1"/>
    <col min="6240" max="6240" width="7.75" style="367" customWidth="1"/>
    <col min="6241" max="6241" width="7.625" style="367" customWidth="1"/>
    <col min="6242" max="6242" width="8.875" style="367" customWidth="1"/>
    <col min="6243" max="6243" width="9.5" style="367" customWidth="1"/>
    <col min="6244" max="6244" width="7.75" style="367" customWidth="1"/>
    <col min="6245" max="6245" width="7.625" style="367" customWidth="1"/>
    <col min="6246" max="6246" width="8.875" style="367" customWidth="1"/>
    <col min="6247" max="6247" width="9.5" style="367" customWidth="1"/>
    <col min="6248" max="6248" width="17.625" style="367" customWidth="1"/>
    <col min="6249" max="6249" width="13.625" style="367" customWidth="1"/>
    <col min="6250" max="6251" width="8.125" style="367" customWidth="1"/>
    <col min="6252" max="6253" width="9.625" style="367" customWidth="1"/>
    <col min="6254" max="6255" width="8.125" style="367" customWidth="1"/>
    <col min="6256" max="6257" width="9.625" style="367" customWidth="1"/>
    <col min="6258" max="6258" width="7.75" style="367" customWidth="1"/>
    <col min="6259" max="6259" width="7.625" style="367" customWidth="1"/>
    <col min="6260" max="6260" width="8.875" style="367" customWidth="1"/>
    <col min="6261" max="6261" width="9.5" style="367" customWidth="1"/>
    <col min="6262" max="6262" width="7.75" style="367" customWidth="1"/>
    <col min="6263" max="6263" width="7.625" style="367" customWidth="1"/>
    <col min="6264" max="6264" width="8.875" style="367" customWidth="1"/>
    <col min="6265" max="6265" width="9.5" style="367" customWidth="1"/>
    <col min="6266" max="6266" width="17.625" style="367" customWidth="1"/>
    <col min="6267" max="6267" width="13.625" style="367" customWidth="1"/>
    <col min="6268" max="6269" width="8.125" style="367" customWidth="1"/>
    <col min="6270" max="6271" width="9.625" style="367" customWidth="1"/>
    <col min="6272" max="6273" width="8.125" style="367" customWidth="1"/>
    <col min="6274" max="6275" width="9.625" style="367" customWidth="1"/>
    <col min="6276" max="6276" width="7.75" style="367" customWidth="1"/>
    <col min="6277" max="6277" width="7.625" style="367" customWidth="1"/>
    <col min="6278" max="6278" width="8.875" style="367" customWidth="1"/>
    <col min="6279" max="6279" width="9.5" style="367" customWidth="1"/>
    <col min="6280" max="6280" width="7.75" style="367" customWidth="1"/>
    <col min="6281" max="6281" width="7.625" style="367" customWidth="1"/>
    <col min="6282" max="6282" width="8.875" style="367" customWidth="1"/>
    <col min="6283" max="6283" width="9.5" style="367" customWidth="1"/>
    <col min="6284" max="6284" width="17.625" style="367" customWidth="1"/>
    <col min="6285" max="6285" width="13.625" style="367" customWidth="1"/>
    <col min="6286" max="6287" width="8.125" style="367" customWidth="1"/>
    <col min="6288" max="6289" width="9.625" style="367" customWidth="1"/>
    <col min="6290" max="6291" width="8.125" style="367" customWidth="1"/>
    <col min="6292" max="6293" width="9.625" style="367" customWidth="1"/>
    <col min="6294" max="6294" width="7.75" style="367" customWidth="1"/>
    <col min="6295" max="6295" width="7.625" style="367" customWidth="1"/>
    <col min="6296" max="6296" width="8.875" style="367" customWidth="1"/>
    <col min="6297" max="6297" width="9.5" style="367" customWidth="1"/>
    <col min="6298" max="6298" width="7.75" style="367" customWidth="1"/>
    <col min="6299" max="6299" width="7.625" style="367" customWidth="1"/>
    <col min="6300" max="6300" width="8.875" style="367" customWidth="1"/>
    <col min="6301" max="6301" width="9.5" style="367" customWidth="1"/>
    <col min="6302" max="6302" width="17.625" style="367" customWidth="1"/>
    <col min="6303" max="6303" width="13.625" style="367" customWidth="1"/>
    <col min="6304" max="6305" width="8.125" style="367" customWidth="1"/>
    <col min="6306" max="6307" width="9.625" style="367" customWidth="1"/>
    <col min="6308" max="6309" width="8.125" style="367" customWidth="1"/>
    <col min="6310" max="6311" width="9.625" style="367" customWidth="1"/>
    <col min="6312" max="6312" width="7.75" style="367" customWidth="1"/>
    <col min="6313" max="6313" width="7.625" style="367" customWidth="1"/>
    <col min="6314" max="6314" width="8.875" style="367" customWidth="1"/>
    <col min="6315" max="6315" width="9.5" style="367" customWidth="1"/>
    <col min="6316" max="6316" width="7.75" style="367" customWidth="1"/>
    <col min="6317" max="6317" width="7.625" style="367" customWidth="1"/>
    <col min="6318" max="6318" width="8.875" style="367" customWidth="1"/>
    <col min="6319" max="6319" width="9.5" style="367" customWidth="1"/>
    <col min="6320" max="6320" width="17.625" style="367" customWidth="1"/>
    <col min="6321" max="6400" width="9" style="367"/>
    <col min="6401" max="6401" width="16.625" style="367" customWidth="1"/>
    <col min="6402" max="6403" width="11.625" style="367" customWidth="1"/>
    <col min="6404" max="6407" width="11.125" style="367" customWidth="1"/>
    <col min="6408" max="6413" width="10.875" style="367" customWidth="1"/>
    <col min="6414" max="6414" width="19.625" style="367" customWidth="1"/>
    <col min="6415" max="6415" width="13.625" style="367" customWidth="1"/>
    <col min="6416" max="6417" width="8.125" style="367" customWidth="1"/>
    <col min="6418" max="6419" width="9.625" style="367" customWidth="1"/>
    <col min="6420" max="6421" width="8.125" style="367" customWidth="1"/>
    <col min="6422" max="6423" width="9.625" style="367" customWidth="1"/>
    <col min="6424" max="6424" width="7.75" style="367" customWidth="1"/>
    <col min="6425" max="6425" width="7.625" style="367" customWidth="1"/>
    <col min="6426" max="6426" width="8.875" style="367" customWidth="1"/>
    <col min="6427" max="6427" width="9.5" style="367" customWidth="1"/>
    <col min="6428" max="6428" width="7.75" style="367" customWidth="1"/>
    <col min="6429" max="6429" width="7.625" style="367" customWidth="1"/>
    <col min="6430" max="6430" width="8.875" style="367" customWidth="1"/>
    <col min="6431" max="6431" width="9.5" style="367" customWidth="1"/>
    <col min="6432" max="6432" width="17.625" style="367" customWidth="1"/>
    <col min="6433" max="6433" width="13.625" style="367" customWidth="1"/>
    <col min="6434" max="6435" width="8.125" style="367" customWidth="1"/>
    <col min="6436" max="6437" width="9.625" style="367" customWidth="1"/>
    <col min="6438" max="6439" width="8.125" style="367" customWidth="1"/>
    <col min="6440" max="6441" width="9.625" style="367" customWidth="1"/>
    <col min="6442" max="6442" width="7.75" style="367" customWidth="1"/>
    <col min="6443" max="6443" width="7.625" style="367" customWidth="1"/>
    <col min="6444" max="6444" width="8.875" style="367" customWidth="1"/>
    <col min="6445" max="6445" width="9.5" style="367" customWidth="1"/>
    <col min="6446" max="6446" width="7.75" style="367" customWidth="1"/>
    <col min="6447" max="6447" width="7.625" style="367" customWidth="1"/>
    <col min="6448" max="6448" width="8.875" style="367" customWidth="1"/>
    <col min="6449" max="6449" width="9.5" style="367" customWidth="1"/>
    <col min="6450" max="6450" width="17.625" style="367" customWidth="1"/>
    <col min="6451" max="6451" width="13.625" style="367" customWidth="1"/>
    <col min="6452" max="6453" width="8.125" style="367" customWidth="1"/>
    <col min="6454" max="6455" width="9.625" style="367" customWidth="1"/>
    <col min="6456" max="6457" width="8.125" style="367" customWidth="1"/>
    <col min="6458" max="6459" width="9.625" style="367" customWidth="1"/>
    <col min="6460" max="6460" width="7.75" style="367" customWidth="1"/>
    <col min="6461" max="6461" width="7.625" style="367" customWidth="1"/>
    <col min="6462" max="6462" width="8.875" style="367" customWidth="1"/>
    <col min="6463" max="6463" width="9.5" style="367" customWidth="1"/>
    <col min="6464" max="6464" width="7.75" style="367" customWidth="1"/>
    <col min="6465" max="6465" width="7.625" style="367" customWidth="1"/>
    <col min="6466" max="6466" width="8.875" style="367" customWidth="1"/>
    <col min="6467" max="6467" width="9.5" style="367" customWidth="1"/>
    <col min="6468" max="6468" width="17.625" style="367" customWidth="1"/>
    <col min="6469" max="6469" width="13.625" style="367" customWidth="1"/>
    <col min="6470" max="6471" width="8.125" style="367" customWidth="1"/>
    <col min="6472" max="6473" width="9.625" style="367" customWidth="1"/>
    <col min="6474" max="6475" width="8.125" style="367" customWidth="1"/>
    <col min="6476" max="6477" width="9.625" style="367" customWidth="1"/>
    <col min="6478" max="6478" width="7.75" style="367" customWidth="1"/>
    <col min="6479" max="6479" width="7.625" style="367" customWidth="1"/>
    <col min="6480" max="6480" width="8.875" style="367" customWidth="1"/>
    <col min="6481" max="6481" width="9.5" style="367" customWidth="1"/>
    <col min="6482" max="6482" width="7.75" style="367" customWidth="1"/>
    <col min="6483" max="6483" width="7.625" style="367" customWidth="1"/>
    <col min="6484" max="6484" width="8.875" style="367" customWidth="1"/>
    <col min="6485" max="6485" width="9.5" style="367" customWidth="1"/>
    <col min="6486" max="6486" width="17.625" style="367" customWidth="1"/>
    <col min="6487" max="6487" width="13.625" style="367" customWidth="1"/>
    <col min="6488" max="6489" width="8.125" style="367" customWidth="1"/>
    <col min="6490" max="6491" width="9.625" style="367" customWidth="1"/>
    <col min="6492" max="6493" width="8.125" style="367" customWidth="1"/>
    <col min="6494" max="6495" width="9.625" style="367" customWidth="1"/>
    <col min="6496" max="6496" width="7.75" style="367" customWidth="1"/>
    <col min="6497" max="6497" width="7.625" style="367" customWidth="1"/>
    <col min="6498" max="6498" width="8.875" style="367" customWidth="1"/>
    <col min="6499" max="6499" width="9.5" style="367" customWidth="1"/>
    <col min="6500" max="6500" width="7.75" style="367" customWidth="1"/>
    <col min="6501" max="6501" width="7.625" style="367" customWidth="1"/>
    <col min="6502" max="6502" width="8.875" style="367" customWidth="1"/>
    <col min="6503" max="6503" width="9.5" style="367" customWidth="1"/>
    <col min="6504" max="6504" width="17.625" style="367" customWidth="1"/>
    <col min="6505" max="6505" width="13.625" style="367" customWidth="1"/>
    <col min="6506" max="6507" width="8.125" style="367" customWidth="1"/>
    <col min="6508" max="6509" width="9.625" style="367" customWidth="1"/>
    <col min="6510" max="6511" width="8.125" style="367" customWidth="1"/>
    <col min="6512" max="6513" width="9.625" style="367" customWidth="1"/>
    <col min="6514" max="6514" width="7.75" style="367" customWidth="1"/>
    <col min="6515" max="6515" width="7.625" style="367" customWidth="1"/>
    <col min="6516" max="6516" width="8.875" style="367" customWidth="1"/>
    <col min="6517" max="6517" width="9.5" style="367" customWidth="1"/>
    <col min="6518" max="6518" width="7.75" style="367" customWidth="1"/>
    <col min="6519" max="6519" width="7.625" style="367" customWidth="1"/>
    <col min="6520" max="6520" width="8.875" style="367" customWidth="1"/>
    <col min="6521" max="6521" width="9.5" style="367" customWidth="1"/>
    <col min="6522" max="6522" width="17.625" style="367" customWidth="1"/>
    <col min="6523" max="6523" width="13.625" style="367" customWidth="1"/>
    <col min="6524" max="6525" width="8.125" style="367" customWidth="1"/>
    <col min="6526" max="6527" width="9.625" style="367" customWidth="1"/>
    <col min="6528" max="6529" width="8.125" style="367" customWidth="1"/>
    <col min="6530" max="6531" width="9.625" style="367" customWidth="1"/>
    <col min="6532" max="6532" width="7.75" style="367" customWidth="1"/>
    <col min="6533" max="6533" width="7.625" style="367" customWidth="1"/>
    <col min="6534" max="6534" width="8.875" style="367" customWidth="1"/>
    <col min="6535" max="6535" width="9.5" style="367" customWidth="1"/>
    <col min="6536" max="6536" width="7.75" style="367" customWidth="1"/>
    <col min="6537" max="6537" width="7.625" style="367" customWidth="1"/>
    <col min="6538" max="6538" width="8.875" style="367" customWidth="1"/>
    <col min="6539" max="6539" width="9.5" style="367" customWidth="1"/>
    <col min="6540" max="6540" width="17.625" style="367" customWidth="1"/>
    <col min="6541" max="6541" width="13.625" style="367" customWidth="1"/>
    <col min="6542" max="6543" width="8.125" style="367" customWidth="1"/>
    <col min="6544" max="6545" width="9.625" style="367" customWidth="1"/>
    <col min="6546" max="6547" width="8.125" style="367" customWidth="1"/>
    <col min="6548" max="6549" width="9.625" style="367" customWidth="1"/>
    <col min="6550" max="6550" width="7.75" style="367" customWidth="1"/>
    <col min="6551" max="6551" width="7.625" style="367" customWidth="1"/>
    <col min="6552" max="6552" width="8.875" style="367" customWidth="1"/>
    <col min="6553" max="6553" width="9.5" style="367" customWidth="1"/>
    <col min="6554" max="6554" width="7.75" style="367" customWidth="1"/>
    <col min="6555" max="6555" width="7.625" style="367" customWidth="1"/>
    <col min="6556" max="6556" width="8.875" style="367" customWidth="1"/>
    <col min="6557" max="6557" width="9.5" style="367" customWidth="1"/>
    <col min="6558" max="6558" width="17.625" style="367" customWidth="1"/>
    <col min="6559" max="6559" width="13.625" style="367" customWidth="1"/>
    <col min="6560" max="6561" width="8.125" style="367" customWidth="1"/>
    <col min="6562" max="6563" width="9.625" style="367" customWidth="1"/>
    <col min="6564" max="6565" width="8.125" style="367" customWidth="1"/>
    <col min="6566" max="6567" width="9.625" style="367" customWidth="1"/>
    <col min="6568" max="6568" width="7.75" style="367" customWidth="1"/>
    <col min="6569" max="6569" width="7.625" style="367" customWidth="1"/>
    <col min="6570" max="6570" width="8.875" style="367" customWidth="1"/>
    <col min="6571" max="6571" width="9.5" style="367" customWidth="1"/>
    <col min="6572" max="6572" width="7.75" style="367" customWidth="1"/>
    <col min="6573" max="6573" width="7.625" style="367" customWidth="1"/>
    <col min="6574" max="6574" width="8.875" style="367" customWidth="1"/>
    <col min="6575" max="6575" width="9.5" style="367" customWidth="1"/>
    <col min="6576" max="6576" width="17.625" style="367" customWidth="1"/>
    <col min="6577" max="6656" width="9" style="367"/>
    <col min="6657" max="6657" width="16.625" style="367" customWidth="1"/>
    <col min="6658" max="6659" width="11.625" style="367" customWidth="1"/>
    <col min="6660" max="6663" width="11.125" style="367" customWidth="1"/>
    <col min="6664" max="6669" width="10.875" style="367" customWidth="1"/>
    <col min="6670" max="6670" width="19.625" style="367" customWidth="1"/>
    <col min="6671" max="6671" width="13.625" style="367" customWidth="1"/>
    <col min="6672" max="6673" width="8.125" style="367" customWidth="1"/>
    <col min="6674" max="6675" width="9.625" style="367" customWidth="1"/>
    <col min="6676" max="6677" width="8.125" style="367" customWidth="1"/>
    <col min="6678" max="6679" width="9.625" style="367" customWidth="1"/>
    <col min="6680" max="6680" width="7.75" style="367" customWidth="1"/>
    <col min="6681" max="6681" width="7.625" style="367" customWidth="1"/>
    <col min="6682" max="6682" width="8.875" style="367" customWidth="1"/>
    <col min="6683" max="6683" width="9.5" style="367" customWidth="1"/>
    <col min="6684" max="6684" width="7.75" style="367" customWidth="1"/>
    <col min="6685" max="6685" width="7.625" style="367" customWidth="1"/>
    <col min="6686" max="6686" width="8.875" style="367" customWidth="1"/>
    <col min="6687" max="6687" width="9.5" style="367" customWidth="1"/>
    <col min="6688" max="6688" width="17.625" style="367" customWidth="1"/>
    <col min="6689" max="6689" width="13.625" style="367" customWidth="1"/>
    <col min="6690" max="6691" width="8.125" style="367" customWidth="1"/>
    <col min="6692" max="6693" width="9.625" style="367" customWidth="1"/>
    <col min="6694" max="6695" width="8.125" style="367" customWidth="1"/>
    <col min="6696" max="6697" width="9.625" style="367" customWidth="1"/>
    <col min="6698" max="6698" width="7.75" style="367" customWidth="1"/>
    <col min="6699" max="6699" width="7.625" style="367" customWidth="1"/>
    <col min="6700" max="6700" width="8.875" style="367" customWidth="1"/>
    <col min="6701" max="6701" width="9.5" style="367" customWidth="1"/>
    <col min="6702" max="6702" width="7.75" style="367" customWidth="1"/>
    <col min="6703" max="6703" width="7.625" style="367" customWidth="1"/>
    <col min="6704" max="6704" width="8.875" style="367" customWidth="1"/>
    <col min="6705" max="6705" width="9.5" style="367" customWidth="1"/>
    <col min="6706" max="6706" width="17.625" style="367" customWidth="1"/>
    <col min="6707" max="6707" width="13.625" style="367" customWidth="1"/>
    <col min="6708" max="6709" width="8.125" style="367" customWidth="1"/>
    <col min="6710" max="6711" width="9.625" style="367" customWidth="1"/>
    <col min="6712" max="6713" width="8.125" style="367" customWidth="1"/>
    <col min="6714" max="6715" width="9.625" style="367" customWidth="1"/>
    <col min="6716" max="6716" width="7.75" style="367" customWidth="1"/>
    <col min="6717" max="6717" width="7.625" style="367" customWidth="1"/>
    <col min="6718" max="6718" width="8.875" style="367" customWidth="1"/>
    <col min="6719" max="6719" width="9.5" style="367" customWidth="1"/>
    <col min="6720" max="6720" width="7.75" style="367" customWidth="1"/>
    <col min="6721" max="6721" width="7.625" style="367" customWidth="1"/>
    <col min="6722" max="6722" width="8.875" style="367" customWidth="1"/>
    <col min="6723" max="6723" width="9.5" style="367" customWidth="1"/>
    <col min="6724" max="6724" width="17.625" style="367" customWidth="1"/>
    <col min="6725" max="6725" width="13.625" style="367" customWidth="1"/>
    <col min="6726" max="6727" width="8.125" style="367" customWidth="1"/>
    <col min="6728" max="6729" width="9.625" style="367" customWidth="1"/>
    <col min="6730" max="6731" width="8.125" style="367" customWidth="1"/>
    <col min="6732" max="6733" width="9.625" style="367" customWidth="1"/>
    <col min="6734" max="6734" width="7.75" style="367" customWidth="1"/>
    <col min="6735" max="6735" width="7.625" style="367" customWidth="1"/>
    <col min="6736" max="6736" width="8.875" style="367" customWidth="1"/>
    <col min="6737" max="6737" width="9.5" style="367" customWidth="1"/>
    <col min="6738" max="6738" width="7.75" style="367" customWidth="1"/>
    <col min="6739" max="6739" width="7.625" style="367" customWidth="1"/>
    <col min="6740" max="6740" width="8.875" style="367" customWidth="1"/>
    <col min="6741" max="6741" width="9.5" style="367" customWidth="1"/>
    <col min="6742" max="6742" width="17.625" style="367" customWidth="1"/>
    <col min="6743" max="6743" width="13.625" style="367" customWidth="1"/>
    <col min="6744" max="6745" width="8.125" style="367" customWidth="1"/>
    <col min="6746" max="6747" width="9.625" style="367" customWidth="1"/>
    <col min="6748" max="6749" width="8.125" style="367" customWidth="1"/>
    <col min="6750" max="6751" width="9.625" style="367" customWidth="1"/>
    <col min="6752" max="6752" width="7.75" style="367" customWidth="1"/>
    <col min="6753" max="6753" width="7.625" style="367" customWidth="1"/>
    <col min="6754" max="6754" width="8.875" style="367" customWidth="1"/>
    <col min="6755" max="6755" width="9.5" style="367" customWidth="1"/>
    <col min="6756" max="6756" width="7.75" style="367" customWidth="1"/>
    <col min="6757" max="6757" width="7.625" style="367" customWidth="1"/>
    <col min="6758" max="6758" width="8.875" style="367" customWidth="1"/>
    <col min="6759" max="6759" width="9.5" style="367" customWidth="1"/>
    <col min="6760" max="6760" width="17.625" style="367" customWidth="1"/>
    <col min="6761" max="6761" width="13.625" style="367" customWidth="1"/>
    <col min="6762" max="6763" width="8.125" style="367" customWidth="1"/>
    <col min="6764" max="6765" width="9.625" style="367" customWidth="1"/>
    <col min="6766" max="6767" width="8.125" style="367" customWidth="1"/>
    <col min="6768" max="6769" width="9.625" style="367" customWidth="1"/>
    <col min="6770" max="6770" width="7.75" style="367" customWidth="1"/>
    <col min="6771" max="6771" width="7.625" style="367" customWidth="1"/>
    <col min="6772" max="6772" width="8.875" style="367" customWidth="1"/>
    <col min="6773" max="6773" width="9.5" style="367" customWidth="1"/>
    <col min="6774" max="6774" width="7.75" style="367" customWidth="1"/>
    <col min="6775" max="6775" width="7.625" style="367" customWidth="1"/>
    <col min="6776" max="6776" width="8.875" style="367" customWidth="1"/>
    <col min="6777" max="6777" width="9.5" style="367" customWidth="1"/>
    <col min="6778" max="6778" width="17.625" style="367" customWidth="1"/>
    <col min="6779" max="6779" width="13.625" style="367" customWidth="1"/>
    <col min="6780" max="6781" width="8.125" style="367" customWidth="1"/>
    <col min="6782" max="6783" width="9.625" style="367" customWidth="1"/>
    <col min="6784" max="6785" width="8.125" style="367" customWidth="1"/>
    <col min="6786" max="6787" width="9.625" style="367" customWidth="1"/>
    <col min="6788" max="6788" width="7.75" style="367" customWidth="1"/>
    <col min="6789" max="6789" width="7.625" style="367" customWidth="1"/>
    <col min="6790" max="6790" width="8.875" style="367" customWidth="1"/>
    <col min="6791" max="6791" width="9.5" style="367" customWidth="1"/>
    <col min="6792" max="6792" width="7.75" style="367" customWidth="1"/>
    <col min="6793" max="6793" width="7.625" style="367" customWidth="1"/>
    <col min="6794" max="6794" width="8.875" style="367" customWidth="1"/>
    <col min="6795" max="6795" width="9.5" style="367" customWidth="1"/>
    <col min="6796" max="6796" width="17.625" style="367" customWidth="1"/>
    <col min="6797" max="6797" width="13.625" style="367" customWidth="1"/>
    <col min="6798" max="6799" width="8.125" style="367" customWidth="1"/>
    <col min="6800" max="6801" width="9.625" style="367" customWidth="1"/>
    <col min="6802" max="6803" width="8.125" style="367" customWidth="1"/>
    <col min="6804" max="6805" width="9.625" style="367" customWidth="1"/>
    <col min="6806" max="6806" width="7.75" style="367" customWidth="1"/>
    <col min="6807" max="6807" width="7.625" style="367" customWidth="1"/>
    <col min="6808" max="6808" width="8.875" style="367" customWidth="1"/>
    <col min="6809" max="6809" width="9.5" style="367" customWidth="1"/>
    <col min="6810" max="6810" width="7.75" style="367" customWidth="1"/>
    <col min="6811" max="6811" width="7.625" style="367" customWidth="1"/>
    <col min="6812" max="6812" width="8.875" style="367" customWidth="1"/>
    <col min="6813" max="6813" width="9.5" style="367" customWidth="1"/>
    <col min="6814" max="6814" width="17.625" style="367" customWidth="1"/>
    <col min="6815" max="6815" width="13.625" style="367" customWidth="1"/>
    <col min="6816" max="6817" width="8.125" style="367" customWidth="1"/>
    <col min="6818" max="6819" width="9.625" style="367" customWidth="1"/>
    <col min="6820" max="6821" width="8.125" style="367" customWidth="1"/>
    <col min="6822" max="6823" width="9.625" style="367" customWidth="1"/>
    <col min="6824" max="6824" width="7.75" style="367" customWidth="1"/>
    <col min="6825" max="6825" width="7.625" style="367" customWidth="1"/>
    <col min="6826" max="6826" width="8.875" style="367" customWidth="1"/>
    <col min="6827" max="6827" width="9.5" style="367" customWidth="1"/>
    <col min="6828" max="6828" width="7.75" style="367" customWidth="1"/>
    <col min="6829" max="6829" width="7.625" style="367" customWidth="1"/>
    <col min="6830" max="6830" width="8.875" style="367" customWidth="1"/>
    <col min="6831" max="6831" width="9.5" style="367" customWidth="1"/>
    <col min="6832" max="6832" width="17.625" style="367" customWidth="1"/>
    <col min="6833" max="6912" width="9" style="367"/>
    <col min="6913" max="6913" width="16.625" style="367" customWidth="1"/>
    <col min="6914" max="6915" width="11.625" style="367" customWidth="1"/>
    <col min="6916" max="6919" width="11.125" style="367" customWidth="1"/>
    <col min="6920" max="6925" width="10.875" style="367" customWidth="1"/>
    <col min="6926" max="6926" width="19.625" style="367" customWidth="1"/>
    <col min="6927" max="6927" width="13.625" style="367" customWidth="1"/>
    <col min="6928" max="6929" width="8.125" style="367" customWidth="1"/>
    <col min="6930" max="6931" width="9.625" style="367" customWidth="1"/>
    <col min="6932" max="6933" width="8.125" style="367" customWidth="1"/>
    <col min="6934" max="6935" width="9.625" style="367" customWidth="1"/>
    <col min="6936" max="6936" width="7.75" style="367" customWidth="1"/>
    <col min="6937" max="6937" width="7.625" style="367" customWidth="1"/>
    <col min="6938" max="6938" width="8.875" style="367" customWidth="1"/>
    <col min="6939" max="6939" width="9.5" style="367" customWidth="1"/>
    <col min="6940" max="6940" width="7.75" style="367" customWidth="1"/>
    <col min="6941" max="6941" width="7.625" style="367" customWidth="1"/>
    <col min="6942" max="6942" width="8.875" style="367" customWidth="1"/>
    <col min="6943" max="6943" width="9.5" style="367" customWidth="1"/>
    <col min="6944" max="6944" width="17.625" style="367" customWidth="1"/>
    <col min="6945" max="6945" width="13.625" style="367" customWidth="1"/>
    <col min="6946" max="6947" width="8.125" style="367" customWidth="1"/>
    <col min="6948" max="6949" width="9.625" style="367" customWidth="1"/>
    <col min="6950" max="6951" width="8.125" style="367" customWidth="1"/>
    <col min="6952" max="6953" width="9.625" style="367" customWidth="1"/>
    <col min="6954" max="6954" width="7.75" style="367" customWidth="1"/>
    <col min="6955" max="6955" width="7.625" style="367" customWidth="1"/>
    <col min="6956" max="6956" width="8.875" style="367" customWidth="1"/>
    <col min="6957" max="6957" width="9.5" style="367" customWidth="1"/>
    <col min="6958" max="6958" width="7.75" style="367" customWidth="1"/>
    <col min="6959" max="6959" width="7.625" style="367" customWidth="1"/>
    <col min="6960" max="6960" width="8.875" style="367" customWidth="1"/>
    <col min="6961" max="6961" width="9.5" style="367" customWidth="1"/>
    <col min="6962" max="6962" width="17.625" style="367" customWidth="1"/>
    <col min="6963" max="6963" width="13.625" style="367" customWidth="1"/>
    <col min="6964" max="6965" width="8.125" style="367" customWidth="1"/>
    <col min="6966" max="6967" width="9.625" style="367" customWidth="1"/>
    <col min="6968" max="6969" width="8.125" style="367" customWidth="1"/>
    <col min="6970" max="6971" width="9.625" style="367" customWidth="1"/>
    <col min="6972" max="6972" width="7.75" style="367" customWidth="1"/>
    <col min="6973" max="6973" width="7.625" style="367" customWidth="1"/>
    <col min="6974" max="6974" width="8.875" style="367" customWidth="1"/>
    <col min="6975" max="6975" width="9.5" style="367" customWidth="1"/>
    <col min="6976" max="6976" width="7.75" style="367" customWidth="1"/>
    <col min="6977" max="6977" width="7.625" style="367" customWidth="1"/>
    <col min="6978" max="6978" width="8.875" style="367" customWidth="1"/>
    <col min="6979" max="6979" width="9.5" style="367" customWidth="1"/>
    <col min="6980" max="6980" width="17.625" style="367" customWidth="1"/>
    <col min="6981" max="6981" width="13.625" style="367" customWidth="1"/>
    <col min="6982" max="6983" width="8.125" style="367" customWidth="1"/>
    <col min="6984" max="6985" width="9.625" style="367" customWidth="1"/>
    <col min="6986" max="6987" width="8.125" style="367" customWidth="1"/>
    <col min="6988" max="6989" width="9.625" style="367" customWidth="1"/>
    <col min="6990" max="6990" width="7.75" style="367" customWidth="1"/>
    <col min="6991" max="6991" width="7.625" style="367" customWidth="1"/>
    <col min="6992" max="6992" width="8.875" style="367" customWidth="1"/>
    <col min="6993" max="6993" width="9.5" style="367" customWidth="1"/>
    <col min="6994" max="6994" width="7.75" style="367" customWidth="1"/>
    <col min="6995" max="6995" width="7.625" style="367" customWidth="1"/>
    <col min="6996" max="6996" width="8.875" style="367" customWidth="1"/>
    <col min="6997" max="6997" width="9.5" style="367" customWidth="1"/>
    <col min="6998" max="6998" width="17.625" style="367" customWidth="1"/>
    <col min="6999" max="6999" width="13.625" style="367" customWidth="1"/>
    <col min="7000" max="7001" width="8.125" style="367" customWidth="1"/>
    <col min="7002" max="7003" width="9.625" style="367" customWidth="1"/>
    <col min="7004" max="7005" width="8.125" style="367" customWidth="1"/>
    <col min="7006" max="7007" width="9.625" style="367" customWidth="1"/>
    <col min="7008" max="7008" width="7.75" style="367" customWidth="1"/>
    <col min="7009" max="7009" width="7.625" style="367" customWidth="1"/>
    <col min="7010" max="7010" width="8.875" style="367" customWidth="1"/>
    <col min="7011" max="7011" width="9.5" style="367" customWidth="1"/>
    <col min="7012" max="7012" width="7.75" style="367" customWidth="1"/>
    <col min="7013" max="7013" width="7.625" style="367" customWidth="1"/>
    <col min="7014" max="7014" width="8.875" style="367" customWidth="1"/>
    <col min="7015" max="7015" width="9.5" style="367" customWidth="1"/>
    <col min="7016" max="7016" width="17.625" style="367" customWidth="1"/>
    <col min="7017" max="7017" width="13.625" style="367" customWidth="1"/>
    <col min="7018" max="7019" width="8.125" style="367" customWidth="1"/>
    <col min="7020" max="7021" width="9.625" style="367" customWidth="1"/>
    <col min="7022" max="7023" width="8.125" style="367" customWidth="1"/>
    <col min="7024" max="7025" width="9.625" style="367" customWidth="1"/>
    <col min="7026" max="7026" width="7.75" style="367" customWidth="1"/>
    <col min="7027" max="7027" width="7.625" style="367" customWidth="1"/>
    <col min="7028" max="7028" width="8.875" style="367" customWidth="1"/>
    <col min="7029" max="7029" width="9.5" style="367" customWidth="1"/>
    <col min="7030" max="7030" width="7.75" style="367" customWidth="1"/>
    <col min="7031" max="7031" width="7.625" style="367" customWidth="1"/>
    <col min="7032" max="7032" width="8.875" style="367" customWidth="1"/>
    <col min="7033" max="7033" width="9.5" style="367" customWidth="1"/>
    <col min="7034" max="7034" width="17.625" style="367" customWidth="1"/>
    <col min="7035" max="7035" width="13.625" style="367" customWidth="1"/>
    <col min="7036" max="7037" width="8.125" style="367" customWidth="1"/>
    <col min="7038" max="7039" width="9.625" style="367" customWidth="1"/>
    <col min="7040" max="7041" width="8.125" style="367" customWidth="1"/>
    <col min="7042" max="7043" width="9.625" style="367" customWidth="1"/>
    <col min="7044" max="7044" width="7.75" style="367" customWidth="1"/>
    <col min="7045" max="7045" width="7.625" style="367" customWidth="1"/>
    <col min="7046" max="7046" width="8.875" style="367" customWidth="1"/>
    <col min="7047" max="7047" width="9.5" style="367" customWidth="1"/>
    <col min="7048" max="7048" width="7.75" style="367" customWidth="1"/>
    <col min="7049" max="7049" width="7.625" style="367" customWidth="1"/>
    <col min="7050" max="7050" width="8.875" style="367" customWidth="1"/>
    <col min="7051" max="7051" width="9.5" style="367" customWidth="1"/>
    <col min="7052" max="7052" width="17.625" style="367" customWidth="1"/>
    <col min="7053" max="7053" width="13.625" style="367" customWidth="1"/>
    <col min="7054" max="7055" width="8.125" style="367" customWidth="1"/>
    <col min="7056" max="7057" width="9.625" style="367" customWidth="1"/>
    <col min="7058" max="7059" width="8.125" style="367" customWidth="1"/>
    <col min="7060" max="7061" width="9.625" style="367" customWidth="1"/>
    <col min="7062" max="7062" width="7.75" style="367" customWidth="1"/>
    <col min="7063" max="7063" width="7.625" style="367" customWidth="1"/>
    <col min="7064" max="7064" width="8.875" style="367" customWidth="1"/>
    <col min="7065" max="7065" width="9.5" style="367" customWidth="1"/>
    <col min="7066" max="7066" width="7.75" style="367" customWidth="1"/>
    <col min="7067" max="7067" width="7.625" style="367" customWidth="1"/>
    <col min="7068" max="7068" width="8.875" style="367" customWidth="1"/>
    <col min="7069" max="7069" width="9.5" style="367" customWidth="1"/>
    <col min="7070" max="7070" width="17.625" style="367" customWidth="1"/>
    <col min="7071" max="7071" width="13.625" style="367" customWidth="1"/>
    <col min="7072" max="7073" width="8.125" style="367" customWidth="1"/>
    <col min="7074" max="7075" width="9.625" style="367" customWidth="1"/>
    <col min="7076" max="7077" width="8.125" style="367" customWidth="1"/>
    <col min="7078" max="7079" width="9.625" style="367" customWidth="1"/>
    <col min="7080" max="7080" width="7.75" style="367" customWidth="1"/>
    <col min="7081" max="7081" width="7.625" style="367" customWidth="1"/>
    <col min="7082" max="7082" width="8.875" style="367" customWidth="1"/>
    <col min="7083" max="7083" width="9.5" style="367" customWidth="1"/>
    <col min="7084" max="7084" width="7.75" style="367" customWidth="1"/>
    <col min="7085" max="7085" width="7.625" style="367" customWidth="1"/>
    <col min="7086" max="7086" width="8.875" style="367" customWidth="1"/>
    <col min="7087" max="7087" width="9.5" style="367" customWidth="1"/>
    <col min="7088" max="7088" width="17.625" style="367" customWidth="1"/>
    <col min="7089" max="7168" width="9" style="367"/>
    <col min="7169" max="7169" width="16.625" style="367" customWidth="1"/>
    <col min="7170" max="7171" width="11.625" style="367" customWidth="1"/>
    <col min="7172" max="7175" width="11.125" style="367" customWidth="1"/>
    <col min="7176" max="7181" width="10.875" style="367" customWidth="1"/>
    <col min="7182" max="7182" width="19.625" style="367" customWidth="1"/>
    <col min="7183" max="7183" width="13.625" style="367" customWidth="1"/>
    <col min="7184" max="7185" width="8.125" style="367" customWidth="1"/>
    <col min="7186" max="7187" width="9.625" style="367" customWidth="1"/>
    <col min="7188" max="7189" width="8.125" style="367" customWidth="1"/>
    <col min="7190" max="7191" width="9.625" style="367" customWidth="1"/>
    <col min="7192" max="7192" width="7.75" style="367" customWidth="1"/>
    <col min="7193" max="7193" width="7.625" style="367" customWidth="1"/>
    <col min="7194" max="7194" width="8.875" style="367" customWidth="1"/>
    <col min="7195" max="7195" width="9.5" style="367" customWidth="1"/>
    <col min="7196" max="7196" width="7.75" style="367" customWidth="1"/>
    <col min="7197" max="7197" width="7.625" style="367" customWidth="1"/>
    <col min="7198" max="7198" width="8.875" style="367" customWidth="1"/>
    <col min="7199" max="7199" width="9.5" style="367" customWidth="1"/>
    <col min="7200" max="7200" width="17.625" style="367" customWidth="1"/>
    <col min="7201" max="7201" width="13.625" style="367" customWidth="1"/>
    <col min="7202" max="7203" width="8.125" style="367" customWidth="1"/>
    <col min="7204" max="7205" width="9.625" style="367" customWidth="1"/>
    <col min="7206" max="7207" width="8.125" style="367" customWidth="1"/>
    <col min="7208" max="7209" width="9.625" style="367" customWidth="1"/>
    <col min="7210" max="7210" width="7.75" style="367" customWidth="1"/>
    <col min="7211" max="7211" width="7.625" style="367" customWidth="1"/>
    <col min="7212" max="7212" width="8.875" style="367" customWidth="1"/>
    <col min="7213" max="7213" width="9.5" style="367" customWidth="1"/>
    <col min="7214" max="7214" width="7.75" style="367" customWidth="1"/>
    <col min="7215" max="7215" width="7.625" style="367" customWidth="1"/>
    <col min="7216" max="7216" width="8.875" style="367" customWidth="1"/>
    <col min="7217" max="7217" width="9.5" style="367" customWidth="1"/>
    <col min="7218" max="7218" width="17.625" style="367" customWidth="1"/>
    <col min="7219" max="7219" width="13.625" style="367" customWidth="1"/>
    <col min="7220" max="7221" width="8.125" style="367" customWidth="1"/>
    <col min="7222" max="7223" width="9.625" style="367" customWidth="1"/>
    <col min="7224" max="7225" width="8.125" style="367" customWidth="1"/>
    <col min="7226" max="7227" width="9.625" style="367" customWidth="1"/>
    <col min="7228" max="7228" width="7.75" style="367" customWidth="1"/>
    <col min="7229" max="7229" width="7.625" style="367" customWidth="1"/>
    <col min="7230" max="7230" width="8.875" style="367" customWidth="1"/>
    <col min="7231" max="7231" width="9.5" style="367" customWidth="1"/>
    <col min="7232" max="7232" width="7.75" style="367" customWidth="1"/>
    <col min="7233" max="7233" width="7.625" style="367" customWidth="1"/>
    <col min="7234" max="7234" width="8.875" style="367" customWidth="1"/>
    <col min="7235" max="7235" width="9.5" style="367" customWidth="1"/>
    <col min="7236" max="7236" width="17.625" style="367" customWidth="1"/>
    <col min="7237" max="7237" width="13.625" style="367" customWidth="1"/>
    <col min="7238" max="7239" width="8.125" style="367" customWidth="1"/>
    <col min="7240" max="7241" width="9.625" style="367" customWidth="1"/>
    <col min="7242" max="7243" width="8.125" style="367" customWidth="1"/>
    <col min="7244" max="7245" width="9.625" style="367" customWidth="1"/>
    <col min="7246" max="7246" width="7.75" style="367" customWidth="1"/>
    <col min="7247" max="7247" width="7.625" style="367" customWidth="1"/>
    <col min="7248" max="7248" width="8.875" style="367" customWidth="1"/>
    <col min="7249" max="7249" width="9.5" style="367" customWidth="1"/>
    <col min="7250" max="7250" width="7.75" style="367" customWidth="1"/>
    <col min="7251" max="7251" width="7.625" style="367" customWidth="1"/>
    <col min="7252" max="7252" width="8.875" style="367" customWidth="1"/>
    <col min="7253" max="7253" width="9.5" style="367" customWidth="1"/>
    <col min="7254" max="7254" width="17.625" style="367" customWidth="1"/>
    <col min="7255" max="7255" width="13.625" style="367" customWidth="1"/>
    <col min="7256" max="7257" width="8.125" style="367" customWidth="1"/>
    <col min="7258" max="7259" width="9.625" style="367" customWidth="1"/>
    <col min="7260" max="7261" width="8.125" style="367" customWidth="1"/>
    <col min="7262" max="7263" width="9.625" style="367" customWidth="1"/>
    <col min="7264" max="7264" width="7.75" style="367" customWidth="1"/>
    <col min="7265" max="7265" width="7.625" style="367" customWidth="1"/>
    <col min="7266" max="7266" width="8.875" style="367" customWidth="1"/>
    <col min="7267" max="7267" width="9.5" style="367" customWidth="1"/>
    <col min="7268" max="7268" width="7.75" style="367" customWidth="1"/>
    <col min="7269" max="7269" width="7.625" style="367" customWidth="1"/>
    <col min="7270" max="7270" width="8.875" style="367" customWidth="1"/>
    <col min="7271" max="7271" width="9.5" style="367" customWidth="1"/>
    <col min="7272" max="7272" width="17.625" style="367" customWidth="1"/>
    <col min="7273" max="7273" width="13.625" style="367" customWidth="1"/>
    <col min="7274" max="7275" width="8.125" style="367" customWidth="1"/>
    <col min="7276" max="7277" width="9.625" style="367" customWidth="1"/>
    <col min="7278" max="7279" width="8.125" style="367" customWidth="1"/>
    <col min="7280" max="7281" width="9.625" style="367" customWidth="1"/>
    <col min="7282" max="7282" width="7.75" style="367" customWidth="1"/>
    <col min="7283" max="7283" width="7.625" style="367" customWidth="1"/>
    <col min="7284" max="7284" width="8.875" style="367" customWidth="1"/>
    <col min="7285" max="7285" width="9.5" style="367" customWidth="1"/>
    <col min="7286" max="7286" width="7.75" style="367" customWidth="1"/>
    <col min="7287" max="7287" width="7.625" style="367" customWidth="1"/>
    <col min="7288" max="7288" width="8.875" style="367" customWidth="1"/>
    <col min="7289" max="7289" width="9.5" style="367" customWidth="1"/>
    <col min="7290" max="7290" width="17.625" style="367" customWidth="1"/>
    <col min="7291" max="7291" width="13.625" style="367" customWidth="1"/>
    <col min="7292" max="7293" width="8.125" style="367" customWidth="1"/>
    <col min="7294" max="7295" width="9.625" style="367" customWidth="1"/>
    <col min="7296" max="7297" width="8.125" style="367" customWidth="1"/>
    <col min="7298" max="7299" width="9.625" style="367" customWidth="1"/>
    <col min="7300" max="7300" width="7.75" style="367" customWidth="1"/>
    <col min="7301" max="7301" width="7.625" style="367" customWidth="1"/>
    <col min="7302" max="7302" width="8.875" style="367" customWidth="1"/>
    <col min="7303" max="7303" width="9.5" style="367" customWidth="1"/>
    <col min="7304" max="7304" width="7.75" style="367" customWidth="1"/>
    <col min="7305" max="7305" width="7.625" style="367" customWidth="1"/>
    <col min="7306" max="7306" width="8.875" style="367" customWidth="1"/>
    <col min="7307" max="7307" width="9.5" style="367" customWidth="1"/>
    <col min="7308" max="7308" width="17.625" style="367" customWidth="1"/>
    <col min="7309" max="7309" width="13.625" style="367" customWidth="1"/>
    <col min="7310" max="7311" width="8.125" style="367" customWidth="1"/>
    <col min="7312" max="7313" width="9.625" style="367" customWidth="1"/>
    <col min="7314" max="7315" width="8.125" style="367" customWidth="1"/>
    <col min="7316" max="7317" width="9.625" style="367" customWidth="1"/>
    <col min="7318" max="7318" width="7.75" style="367" customWidth="1"/>
    <col min="7319" max="7319" width="7.625" style="367" customWidth="1"/>
    <col min="7320" max="7320" width="8.875" style="367" customWidth="1"/>
    <col min="7321" max="7321" width="9.5" style="367" customWidth="1"/>
    <col min="7322" max="7322" width="7.75" style="367" customWidth="1"/>
    <col min="7323" max="7323" width="7.625" style="367" customWidth="1"/>
    <col min="7324" max="7324" width="8.875" style="367" customWidth="1"/>
    <col min="7325" max="7325" width="9.5" style="367" customWidth="1"/>
    <col min="7326" max="7326" width="17.625" style="367" customWidth="1"/>
    <col min="7327" max="7327" width="13.625" style="367" customWidth="1"/>
    <col min="7328" max="7329" width="8.125" style="367" customWidth="1"/>
    <col min="7330" max="7331" width="9.625" style="367" customWidth="1"/>
    <col min="7332" max="7333" width="8.125" style="367" customWidth="1"/>
    <col min="7334" max="7335" width="9.625" style="367" customWidth="1"/>
    <col min="7336" max="7336" width="7.75" style="367" customWidth="1"/>
    <col min="7337" max="7337" width="7.625" style="367" customWidth="1"/>
    <col min="7338" max="7338" width="8.875" style="367" customWidth="1"/>
    <col min="7339" max="7339" width="9.5" style="367" customWidth="1"/>
    <col min="7340" max="7340" width="7.75" style="367" customWidth="1"/>
    <col min="7341" max="7341" width="7.625" style="367" customWidth="1"/>
    <col min="7342" max="7342" width="8.875" style="367" customWidth="1"/>
    <col min="7343" max="7343" width="9.5" style="367" customWidth="1"/>
    <col min="7344" max="7344" width="17.625" style="367" customWidth="1"/>
    <col min="7345" max="7424" width="9" style="367"/>
    <col min="7425" max="7425" width="16.625" style="367" customWidth="1"/>
    <col min="7426" max="7427" width="11.625" style="367" customWidth="1"/>
    <col min="7428" max="7431" width="11.125" style="367" customWidth="1"/>
    <col min="7432" max="7437" width="10.875" style="367" customWidth="1"/>
    <col min="7438" max="7438" width="19.625" style="367" customWidth="1"/>
    <col min="7439" max="7439" width="13.625" style="367" customWidth="1"/>
    <col min="7440" max="7441" width="8.125" style="367" customWidth="1"/>
    <col min="7442" max="7443" width="9.625" style="367" customWidth="1"/>
    <col min="7444" max="7445" width="8.125" style="367" customWidth="1"/>
    <col min="7446" max="7447" width="9.625" style="367" customWidth="1"/>
    <col min="7448" max="7448" width="7.75" style="367" customWidth="1"/>
    <col min="7449" max="7449" width="7.625" style="367" customWidth="1"/>
    <col min="7450" max="7450" width="8.875" style="367" customWidth="1"/>
    <col min="7451" max="7451" width="9.5" style="367" customWidth="1"/>
    <col min="7452" max="7452" width="7.75" style="367" customWidth="1"/>
    <col min="7453" max="7453" width="7.625" style="367" customWidth="1"/>
    <col min="7454" max="7454" width="8.875" style="367" customWidth="1"/>
    <col min="7455" max="7455" width="9.5" style="367" customWidth="1"/>
    <col min="7456" max="7456" width="17.625" style="367" customWidth="1"/>
    <col min="7457" max="7457" width="13.625" style="367" customWidth="1"/>
    <col min="7458" max="7459" width="8.125" style="367" customWidth="1"/>
    <col min="7460" max="7461" width="9.625" style="367" customWidth="1"/>
    <col min="7462" max="7463" width="8.125" style="367" customWidth="1"/>
    <col min="7464" max="7465" width="9.625" style="367" customWidth="1"/>
    <col min="7466" max="7466" width="7.75" style="367" customWidth="1"/>
    <col min="7467" max="7467" width="7.625" style="367" customWidth="1"/>
    <col min="7468" max="7468" width="8.875" style="367" customWidth="1"/>
    <col min="7469" max="7469" width="9.5" style="367" customWidth="1"/>
    <col min="7470" max="7470" width="7.75" style="367" customWidth="1"/>
    <col min="7471" max="7471" width="7.625" style="367" customWidth="1"/>
    <col min="7472" max="7472" width="8.875" style="367" customWidth="1"/>
    <col min="7473" max="7473" width="9.5" style="367" customWidth="1"/>
    <col min="7474" max="7474" width="17.625" style="367" customWidth="1"/>
    <col min="7475" max="7475" width="13.625" style="367" customWidth="1"/>
    <col min="7476" max="7477" width="8.125" style="367" customWidth="1"/>
    <col min="7478" max="7479" width="9.625" style="367" customWidth="1"/>
    <col min="7480" max="7481" width="8.125" style="367" customWidth="1"/>
    <col min="7482" max="7483" width="9.625" style="367" customWidth="1"/>
    <col min="7484" max="7484" width="7.75" style="367" customWidth="1"/>
    <col min="7485" max="7485" width="7.625" style="367" customWidth="1"/>
    <col min="7486" max="7486" width="8.875" style="367" customWidth="1"/>
    <col min="7487" max="7487" width="9.5" style="367" customWidth="1"/>
    <col min="7488" max="7488" width="7.75" style="367" customWidth="1"/>
    <col min="7489" max="7489" width="7.625" style="367" customWidth="1"/>
    <col min="7490" max="7490" width="8.875" style="367" customWidth="1"/>
    <col min="7491" max="7491" width="9.5" style="367" customWidth="1"/>
    <col min="7492" max="7492" width="17.625" style="367" customWidth="1"/>
    <col min="7493" max="7493" width="13.625" style="367" customWidth="1"/>
    <col min="7494" max="7495" width="8.125" style="367" customWidth="1"/>
    <col min="7496" max="7497" width="9.625" style="367" customWidth="1"/>
    <col min="7498" max="7499" width="8.125" style="367" customWidth="1"/>
    <col min="7500" max="7501" width="9.625" style="367" customWidth="1"/>
    <col min="7502" max="7502" width="7.75" style="367" customWidth="1"/>
    <col min="7503" max="7503" width="7.625" style="367" customWidth="1"/>
    <col min="7504" max="7504" width="8.875" style="367" customWidth="1"/>
    <col min="7505" max="7505" width="9.5" style="367" customWidth="1"/>
    <col min="7506" max="7506" width="7.75" style="367" customWidth="1"/>
    <col min="7507" max="7507" width="7.625" style="367" customWidth="1"/>
    <col min="7508" max="7508" width="8.875" style="367" customWidth="1"/>
    <col min="7509" max="7509" width="9.5" style="367" customWidth="1"/>
    <col min="7510" max="7510" width="17.625" style="367" customWidth="1"/>
    <col min="7511" max="7511" width="13.625" style="367" customWidth="1"/>
    <col min="7512" max="7513" width="8.125" style="367" customWidth="1"/>
    <col min="7514" max="7515" width="9.625" style="367" customWidth="1"/>
    <col min="7516" max="7517" width="8.125" style="367" customWidth="1"/>
    <col min="7518" max="7519" width="9.625" style="367" customWidth="1"/>
    <col min="7520" max="7520" width="7.75" style="367" customWidth="1"/>
    <col min="7521" max="7521" width="7.625" style="367" customWidth="1"/>
    <col min="7522" max="7522" width="8.875" style="367" customWidth="1"/>
    <col min="7523" max="7523" width="9.5" style="367" customWidth="1"/>
    <col min="7524" max="7524" width="7.75" style="367" customWidth="1"/>
    <col min="7525" max="7525" width="7.625" style="367" customWidth="1"/>
    <col min="7526" max="7526" width="8.875" style="367" customWidth="1"/>
    <col min="7527" max="7527" width="9.5" style="367" customWidth="1"/>
    <col min="7528" max="7528" width="17.625" style="367" customWidth="1"/>
    <col min="7529" max="7529" width="13.625" style="367" customWidth="1"/>
    <col min="7530" max="7531" width="8.125" style="367" customWidth="1"/>
    <col min="7532" max="7533" width="9.625" style="367" customWidth="1"/>
    <col min="7534" max="7535" width="8.125" style="367" customWidth="1"/>
    <col min="7536" max="7537" width="9.625" style="367" customWidth="1"/>
    <col min="7538" max="7538" width="7.75" style="367" customWidth="1"/>
    <col min="7539" max="7539" width="7.625" style="367" customWidth="1"/>
    <col min="7540" max="7540" width="8.875" style="367" customWidth="1"/>
    <col min="7541" max="7541" width="9.5" style="367" customWidth="1"/>
    <col min="7542" max="7542" width="7.75" style="367" customWidth="1"/>
    <col min="7543" max="7543" width="7.625" style="367" customWidth="1"/>
    <col min="7544" max="7544" width="8.875" style="367" customWidth="1"/>
    <col min="7545" max="7545" width="9.5" style="367" customWidth="1"/>
    <col min="7546" max="7546" width="17.625" style="367" customWidth="1"/>
    <col min="7547" max="7547" width="13.625" style="367" customWidth="1"/>
    <col min="7548" max="7549" width="8.125" style="367" customWidth="1"/>
    <col min="7550" max="7551" width="9.625" style="367" customWidth="1"/>
    <col min="7552" max="7553" width="8.125" style="367" customWidth="1"/>
    <col min="7554" max="7555" width="9.625" style="367" customWidth="1"/>
    <col min="7556" max="7556" width="7.75" style="367" customWidth="1"/>
    <col min="7557" max="7557" width="7.625" style="367" customWidth="1"/>
    <col min="7558" max="7558" width="8.875" style="367" customWidth="1"/>
    <col min="7559" max="7559" width="9.5" style="367" customWidth="1"/>
    <col min="7560" max="7560" width="7.75" style="367" customWidth="1"/>
    <col min="7561" max="7561" width="7.625" style="367" customWidth="1"/>
    <col min="7562" max="7562" width="8.875" style="367" customWidth="1"/>
    <col min="7563" max="7563" width="9.5" style="367" customWidth="1"/>
    <col min="7564" max="7564" width="17.625" style="367" customWidth="1"/>
    <col min="7565" max="7565" width="13.625" style="367" customWidth="1"/>
    <col min="7566" max="7567" width="8.125" style="367" customWidth="1"/>
    <col min="7568" max="7569" width="9.625" style="367" customWidth="1"/>
    <col min="7570" max="7571" width="8.125" style="367" customWidth="1"/>
    <col min="7572" max="7573" width="9.625" style="367" customWidth="1"/>
    <col min="7574" max="7574" width="7.75" style="367" customWidth="1"/>
    <col min="7575" max="7575" width="7.625" style="367" customWidth="1"/>
    <col min="7576" max="7576" width="8.875" style="367" customWidth="1"/>
    <col min="7577" max="7577" width="9.5" style="367" customWidth="1"/>
    <col min="7578" max="7578" width="7.75" style="367" customWidth="1"/>
    <col min="7579" max="7579" width="7.625" style="367" customWidth="1"/>
    <col min="7580" max="7580" width="8.875" style="367" customWidth="1"/>
    <col min="7581" max="7581" width="9.5" style="367" customWidth="1"/>
    <col min="7582" max="7582" width="17.625" style="367" customWidth="1"/>
    <col min="7583" max="7583" width="13.625" style="367" customWidth="1"/>
    <col min="7584" max="7585" width="8.125" style="367" customWidth="1"/>
    <col min="7586" max="7587" width="9.625" style="367" customWidth="1"/>
    <col min="7588" max="7589" width="8.125" style="367" customWidth="1"/>
    <col min="7590" max="7591" width="9.625" style="367" customWidth="1"/>
    <col min="7592" max="7592" width="7.75" style="367" customWidth="1"/>
    <col min="7593" max="7593" width="7.625" style="367" customWidth="1"/>
    <col min="7594" max="7594" width="8.875" style="367" customWidth="1"/>
    <col min="7595" max="7595" width="9.5" style="367" customWidth="1"/>
    <col min="7596" max="7596" width="7.75" style="367" customWidth="1"/>
    <col min="7597" max="7597" width="7.625" style="367" customWidth="1"/>
    <col min="7598" max="7598" width="8.875" style="367" customWidth="1"/>
    <col min="7599" max="7599" width="9.5" style="367" customWidth="1"/>
    <col min="7600" max="7600" width="17.625" style="367" customWidth="1"/>
    <col min="7601" max="7680" width="9" style="367"/>
    <col min="7681" max="7681" width="16.625" style="367" customWidth="1"/>
    <col min="7682" max="7683" width="11.625" style="367" customWidth="1"/>
    <col min="7684" max="7687" width="11.125" style="367" customWidth="1"/>
    <col min="7688" max="7693" width="10.875" style="367" customWidth="1"/>
    <col min="7694" max="7694" width="19.625" style="367" customWidth="1"/>
    <col min="7695" max="7695" width="13.625" style="367" customWidth="1"/>
    <col min="7696" max="7697" width="8.125" style="367" customWidth="1"/>
    <col min="7698" max="7699" width="9.625" style="367" customWidth="1"/>
    <col min="7700" max="7701" width="8.125" style="367" customWidth="1"/>
    <col min="7702" max="7703" width="9.625" style="367" customWidth="1"/>
    <col min="7704" max="7704" width="7.75" style="367" customWidth="1"/>
    <col min="7705" max="7705" width="7.625" style="367" customWidth="1"/>
    <col min="7706" max="7706" width="8.875" style="367" customWidth="1"/>
    <col min="7707" max="7707" width="9.5" style="367" customWidth="1"/>
    <col min="7708" max="7708" width="7.75" style="367" customWidth="1"/>
    <col min="7709" max="7709" width="7.625" style="367" customWidth="1"/>
    <col min="7710" max="7710" width="8.875" style="367" customWidth="1"/>
    <col min="7711" max="7711" width="9.5" style="367" customWidth="1"/>
    <col min="7712" max="7712" width="17.625" style="367" customWidth="1"/>
    <col min="7713" max="7713" width="13.625" style="367" customWidth="1"/>
    <col min="7714" max="7715" width="8.125" style="367" customWidth="1"/>
    <col min="7716" max="7717" width="9.625" style="367" customWidth="1"/>
    <col min="7718" max="7719" width="8.125" style="367" customWidth="1"/>
    <col min="7720" max="7721" width="9.625" style="367" customWidth="1"/>
    <col min="7722" max="7722" width="7.75" style="367" customWidth="1"/>
    <col min="7723" max="7723" width="7.625" style="367" customWidth="1"/>
    <col min="7724" max="7724" width="8.875" style="367" customWidth="1"/>
    <col min="7725" max="7725" width="9.5" style="367" customWidth="1"/>
    <col min="7726" max="7726" width="7.75" style="367" customWidth="1"/>
    <col min="7727" max="7727" width="7.625" style="367" customWidth="1"/>
    <col min="7728" max="7728" width="8.875" style="367" customWidth="1"/>
    <col min="7729" max="7729" width="9.5" style="367" customWidth="1"/>
    <col min="7730" max="7730" width="17.625" style="367" customWidth="1"/>
    <col min="7731" max="7731" width="13.625" style="367" customWidth="1"/>
    <col min="7732" max="7733" width="8.125" style="367" customWidth="1"/>
    <col min="7734" max="7735" width="9.625" style="367" customWidth="1"/>
    <col min="7736" max="7737" width="8.125" style="367" customWidth="1"/>
    <col min="7738" max="7739" width="9.625" style="367" customWidth="1"/>
    <col min="7740" max="7740" width="7.75" style="367" customWidth="1"/>
    <col min="7741" max="7741" width="7.625" style="367" customWidth="1"/>
    <col min="7742" max="7742" width="8.875" style="367" customWidth="1"/>
    <col min="7743" max="7743" width="9.5" style="367" customWidth="1"/>
    <col min="7744" max="7744" width="7.75" style="367" customWidth="1"/>
    <col min="7745" max="7745" width="7.625" style="367" customWidth="1"/>
    <col min="7746" max="7746" width="8.875" style="367" customWidth="1"/>
    <col min="7747" max="7747" width="9.5" style="367" customWidth="1"/>
    <col min="7748" max="7748" width="17.625" style="367" customWidth="1"/>
    <col min="7749" max="7749" width="13.625" style="367" customWidth="1"/>
    <col min="7750" max="7751" width="8.125" style="367" customWidth="1"/>
    <col min="7752" max="7753" width="9.625" style="367" customWidth="1"/>
    <col min="7754" max="7755" width="8.125" style="367" customWidth="1"/>
    <col min="7756" max="7757" width="9.625" style="367" customWidth="1"/>
    <col min="7758" max="7758" width="7.75" style="367" customWidth="1"/>
    <col min="7759" max="7759" width="7.625" style="367" customWidth="1"/>
    <col min="7760" max="7760" width="8.875" style="367" customWidth="1"/>
    <col min="7761" max="7761" width="9.5" style="367" customWidth="1"/>
    <col min="7762" max="7762" width="7.75" style="367" customWidth="1"/>
    <col min="7763" max="7763" width="7.625" style="367" customWidth="1"/>
    <col min="7764" max="7764" width="8.875" style="367" customWidth="1"/>
    <col min="7765" max="7765" width="9.5" style="367" customWidth="1"/>
    <col min="7766" max="7766" width="17.625" style="367" customWidth="1"/>
    <col min="7767" max="7767" width="13.625" style="367" customWidth="1"/>
    <col min="7768" max="7769" width="8.125" style="367" customWidth="1"/>
    <col min="7770" max="7771" width="9.625" style="367" customWidth="1"/>
    <col min="7772" max="7773" width="8.125" style="367" customWidth="1"/>
    <col min="7774" max="7775" width="9.625" style="367" customWidth="1"/>
    <col min="7776" max="7776" width="7.75" style="367" customWidth="1"/>
    <col min="7777" max="7777" width="7.625" style="367" customWidth="1"/>
    <col min="7778" max="7778" width="8.875" style="367" customWidth="1"/>
    <col min="7779" max="7779" width="9.5" style="367" customWidth="1"/>
    <col min="7780" max="7780" width="7.75" style="367" customWidth="1"/>
    <col min="7781" max="7781" width="7.625" style="367" customWidth="1"/>
    <col min="7782" max="7782" width="8.875" style="367" customWidth="1"/>
    <col min="7783" max="7783" width="9.5" style="367" customWidth="1"/>
    <col min="7784" max="7784" width="17.625" style="367" customWidth="1"/>
    <col min="7785" max="7785" width="13.625" style="367" customWidth="1"/>
    <col min="7786" max="7787" width="8.125" style="367" customWidth="1"/>
    <col min="7788" max="7789" width="9.625" style="367" customWidth="1"/>
    <col min="7790" max="7791" width="8.125" style="367" customWidth="1"/>
    <col min="7792" max="7793" width="9.625" style="367" customWidth="1"/>
    <col min="7794" max="7794" width="7.75" style="367" customWidth="1"/>
    <col min="7795" max="7795" width="7.625" style="367" customWidth="1"/>
    <col min="7796" max="7796" width="8.875" style="367" customWidth="1"/>
    <col min="7797" max="7797" width="9.5" style="367" customWidth="1"/>
    <col min="7798" max="7798" width="7.75" style="367" customWidth="1"/>
    <col min="7799" max="7799" width="7.625" style="367" customWidth="1"/>
    <col min="7800" max="7800" width="8.875" style="367" customWidth="1"/>
    <col min="7801" max="7801" width="9.5" style="367" customWidth="1"/>
    <col min="7802" max="7802" width="17.625" style="367" customWidth="1"/>
    <col min="7803" max="7803" width="13.625" style="367" customWidth="1"/>
    <col min="7804" max="7805" width="8.125" style="367" customWidth="1"/>
    <col min="7806" max="7807" width="9.625" style="367" customWidth="1"/>
    <col min="7808" max="7809" width="8.125" style="367" customWidth="1"/>
    <col min="7810" max="7811" width="9.625" style="367" customWidth="1"/>
    <col min="7812" max="7812" width="7.75" style="367" customWidth="1"/>
    <col min="7813" max="7813" width="7.625" style="367" customWidth="1"/>
    <col min="7814" max="7814" width="8.875" style="367" customWidth="1"/>
    <col min="7815" max="7815" width="9.5" style="367" customWidth="1"/>
    <col min="7816" max="7816" width="7.75" style="367" customWidth="1"/>
    <col min="7817" max="7817" width="7.625" style="367" customWidth="1"/>
    <col min="7818" max="7818" width="8.875" style="367" customWidth="1"/>
    <col min="7819" max="7819" width="9.5" style="367" customWidth="1"/>
    <col min="7820" max="7820" width="17.625" style="367" customWidth="1"/>
    <col min="7821" max="7821" width="13.625" style="367" customWidth="1"/>
    <col min="7822" max="7823" width="8.125" style="367" customWidth="1"/>
    <col min="7824" max="7825" width="9.625" style="367" customWidth="1"/>
    <col min="7826" max="7827" width="8.125" style="367" customWidth="1"/>
    <col min="7828" max="7829" width="9.625" style="367" customWidth="1"/>
    <col min="7830" max="7830" width="7.75" style="367" customWidth="1"/>
    <col min="7831" max="7831" width="7.625" style="367" customWidth="1"/>
    <col min="7832" max="7832" width="8.875" style="367" customWidth="1"/>
    <col min="7833" max="7833" width="9.5" style="367" customWidth="1"/>
    <col min="7834" max="7834" width="7.75" style="367" customWidth="1"/>
    <col min="7835" max="7835" width="7.625" style="367" customWidth="1"/>
    <col min="7836" max="7836" width="8.875" style="367" customWidth="1"/>
    <col min="7837" max="7837" width="9.5" style="367" customWidth="1"/>
    <col min="7838" max="7838" width="17.625" style="367" customWidth="1"/>
    <col min="7839" max="7839" width="13.625" style="367" customWidth="1"/>
    <col min="7840" max="7841" width="8.125" style="367" customWidth="1"/>
    <col min="7842" max="7843" width="9.625" style="367" customWidth="1"/>
    <col min="7844" max="7845" width="8.125" style="367" customWidth="1"/>
    <col min="7846" max="7847" width="9.625" style="367" customWidth="1"/>
    <col min="7848" max="7848" width="7.75" style="367" customWidth="1"/>
    <col min="7849" max="7849" width="7.625" style="367" customWidth="1"/>
    <col min="7850" max="7850" width="8.875" style="367" customWidth="1"/>
    <col min="7851" max="7851" width="9.5" style="367" customWidth="1"/>
    <col min="7852" max="7852" width="7.75" style="367" customWidth="1"/>
    <col min="7853" max="7853" width="7.625" style="367" customWidth="1"/>
    <col min="7854" max="7854" width="8.875" style="367" customWidth="1"/>
    <col min="7855" max="7855" width="9.5" style="367" customWidth="1"/>
    <col min="7856" max="7856" width="17.625" style="367" customWidth="1"/>
    <col min="7857" max="7936" width="9" style="367"/>
    <col min="7937" max="7937" width="16.625" style="367" customWidth="1"/>
    <col min="7938" max="7939" width="11.625" style="367" customWidth="1"/>
    <col min="7940" max="7943" width="11.125" style="367" customWidth="1"/>
    <col min="7944" max="7949" width="10.875" style="367" customWidth="1"/>
    <col min="7950" max="7950" width="19.625" style="367" customWidth="1"/>
    <col min="7951" max="7951" width="13.625" style="367" customWidth="1"/>
    <col min="7952" max="7953" width="8.125" style="367" customWidth="1"/>
    <col min="7954" max="7955" width="9.625" style="367" customWidth="1"/>
    <col min="7956" max="7957" width="8.125" style="367" customWidth="1"/>
    <col min="7958" max="7959" width="9.625" style="367" customWidth="1"/>
    <col min="7960" max="7960" width="7.75" style="367" customWidth="1"/>
    <col min="7961" max="7961" width="7.625" style="367" customWidth="1"/>
    <col min="7962" max="7962" width="8.875" style="367" customWidth="1"/>
    <col min="7963" max="7963" width="9.5" style="367" customWidth="1"/>
    <col min="7964" max="7964" width="7.75" style="367" customWidth="1"/>
    <col min="7965" max="7965" width="7.625" style="367" customWidth="1"/>
    <col min="7966" max="7966" width="8.875" style="367" customWidth="1"/>
    <col min="7967" max="7967" width="9.5" style="367" customWidth="1"/>
    <col min="7968" max="7968" width="17.625" style="367" customWidth="1"/>
    <col min="7969" max="7969" width="13.625" style="367" customWidth="1"/>
    <col min="7970" max="7971" width="8.125" style="367" customWidth="1"/>
    <col min="7972" max="7973" width="9.625" style="367" customWidth="1"/>
    <col min="7974" max="7975" width="8.125" style="367" customWidth="1"/>
    <col min="7976" max="7977" width="9.625" style="367" customWidth="1"/>
    <col min="7978" max="7978" width="7.75" style="367" customWidth="1"/>
    <col min="7979" max="7979" width="7.625" style="367" customWidth="1"/>
    <col min="7980" max="7980" width="8.875" style="367" customWidth="1"/>
    <col min="7981" max="7981" width="9.5" style="367" customWidth="1"/>
    <col min="7982" max="7982" width="7.75" style="367" customWidth="1"/>
    <col min="7983" max="7983" width="7.625" style="367" customWidth="1"/>
    <col min="7984" max="7984" width="8.875" style="367" customWidth="1"/>
    <col min="7985" max="7985" width="9.5" style="367" customWidth="1"/>
    <col min="7986" max="7986" width="17.625" style="367" customWidth="1"/>
    <col min="7987" max="7987" width="13.625" style="367" customWidth="1"/>
    <col min="7988" max="7989" width="8.125" style="367" customWidth="1"/>
    <col min="7990" max="7991" width="9.625" style="367" customWidth="1"/>
    <col min="7992" max="7993" width="8.125" style="367" customWidth="1"/>
    <col min="7994" max="7995" width="9.625" style="367" customWidth="1"/>
    <col min="7996" max="7996" width="7.75" style="367" customWidth="1"/>
    <col min="7997" max="7997" width="7.625" style="367" customWidth="1"/>
    <col min="7998" max="7998" width="8.875" style="367" customWidth="1"/>
    <col min="7999" max="7999" width="9.5" style="367" customWidth="1"/>
    <col min="8000" max="8000" width="7.75" style="367" customWidth="1"/>
    <col min="8001" max="8001" width="7.625" style="367" customWidth="1"/>
    <col min="8002" max="8002" width="8.875" style="367" customWidth="1"/>
    <col min="8003" max="8003" width="9.5" style="367" customWidth="1"/>
    <col min="8004" max="8004" width="17.625" style="367" customWidth="1"/>
    <col min="8005" max="8005" width="13.625" style="367" customWidth="1"/>
    <col min="8006" max="8007" width="8.125" style="367" customWidth="1"/>
    <col min="8008" max="8009" width="9.625" style="367" customWidth="1"/>
    <col min="8010" max="8011" width="8.125" style="367" customWidth="1"/>
    <col min="8012" max="8013" width="9.625" style="367" customWidth="1"/>
    <col min="8014" max="8014" width="7.75" style="367" customWidth="1"/>
    <col min="8015" max="8015" width="7.625" style="367" customWidth="1"/>
    <col min="8016" max="8016" width="8.875" style="367" customWidth="1"/>
    <col min="8017" max="8017" width="9.5" style="367" customWidth="1"/>
    <col min="8018" max="8018" width="7.75" style="367" customWidth="1"/>
    <col min="8019" max="8019" width="7.625" style="367" customWidth="1"/>
    <col min="8020" max="8020" width="8.875" style="367" customWidth="1"/>
    <col min="8021" max="8021" width="9.5" style="367" customWidth="1"/>
    <col min="8022" max="8022" width="17.625" style="367" customWidth="1"/>
    <col min="8023" max="8023" width="13.625" style="367" customWidth="1"/>
    <col min="8024" max="8025" width="8.125" style="367" customWidth="1"/>
    <col min="8026" max="8027" width="9.625" style="367" customWidth="1"/>
    <col min="8028" max="8029" width="8.125" style="367" customWidth="1"/>
    <col min="8030" max="8031" width="9.625" style="367" customWidth="1"/>
    <col min="8032" max="8032" width="7.75" style="367" customWidth="1"/>
    <col min="8033" max="8033" width="7.625" style="367" customWidth="1"/>
    <col min="8034" max="8034" width="8.875" style="367" customWidth="1"/>
    <col min="8035" max="8035" width="9.5" style="367" customWidth="1"/>
    <col min="8036" max="8036" width="7.75" style="367" customWidth="1"/>
    <col min="8037" max="8037" width="7.625" style="367" customWidth="1"/>
    <col min="8038" max="8038" width="8.875" style="367" customWidth="1"/>
    <col min="8039" max="8039" width="9.5" style="367" customWidth="1"/>
    <col min="8040" max="8040" width="17.625" style="367" customWidth="1"/>
    <col min="8041" max="8041" width="13.625" style="367" customWidth="1"/>
    <col min="8042" max="8043" width="8.125" style="367" customWidth="1"/>
    <col min="8044" max="8045" width="9.625" style="367" customWidth="1"/>
    <col min="8046" max="8047" width="8.125" style="367" customWidth="1"/>
    <col min="8048" max="8049" width="9.625" style="367" customWidth="1"/>
    <col min="8050" max="8050" width="7.75" style="367" customWidth="1"/>
    <col min="8051" max="8051" width="7.625" style="367" customWidth="1"/>
    <col min="8052" max="8052" width="8.875" style="367" customWidth="1"/>
    <col min="8053" max="8053" width="9.5" style="367" customWidth="1"/>
    <col min="8054" max="8054" width="7.75" style="367" customWidth="1"/>
    <col min="8055" max="8055" width="7.625" style="367" customWidth="1"/>
    <col min="8056" max="8056" width="8.875" style="367" customWidth="1"/>
    <col min="8057" max="8057" width="9.5" style="367" customWidth="1"/>
    <col min="8058" max="8058" width="17.625" style="367" customWidth="1"/>
    <col min="8059" max="8059" width="13.625" style="367" customWidth="1"/>
    <col min="8060" max="8061" width="8.125" style="367" customWidth="1"/>
    <col min="8062" max="8063" width="9.625" style="367" customWidth="1"/>
    <col min="8064" max="8065" width="8.125" style="367" customWidth="1"/>
    <col min="8066" max="8067" width="9.625" style="367" customWidth="1"/>
    <col min="8068" max="8068" width="7.75" style="367" customWidth="1"/>
    <col min="8069" max="8069" width="7.625" style="367" customWidth="1"/>
    <col min="8070" max="8070" width="8.875" style="367" customWidth="1"/>
    <col min="8071" max="8071" width="9.5" style="367" customWidth="1"/>
    <col min="8072" max="8072" width="7.75" style="367" customWidth="1"/>
    <col min="8073" max="8073" width="7.625" style="367" customWidth="1"/>
    <col min="8074" max="8074" width="8.875" style="367" customWidth="1"/>
    <col min="8075" max="8075" width="9.5" style="367" customWidth="1"/>
    <col min="8076" max="8076" width="17.625" style="367" customWidth="1"/>
    <col min="8077" max="8077" width="13.625" style="367" customWidth="1"/>
    <col min="8078" max="8079" width="8.125" style="367" customWidth="1"/>
    <col min="8080" max="8081" width="9.625" style="367" customWidth="1"/>
    <col min="8082" max="8083" width="8.125" style="367" customWidth="1"/>
    <col min="8084" max="8085" width="9.625" style="367" customWidth="1"/>
    <col min="8086" max="8086" width="7.75" style="367" customWidth="1"/>
    <col min="8087" max="8087" width="7.625" style="367" customWidth="1"/>
    <col min="8088" max="8088" width="8.875" style="367" customWidth="1"/>
    <col min="8089" max="8089" width="9.5" style="367" customWidth="1"/>
    <col min="8090" max="8090" width="7.75" style="367" customWidth="1"/>
    <col min="8091" max="8091" width="7.625" style="367" customWidth="1"/>
    <col min="8092" max="8092" width="8.875" style="367" customWidth="1"/>
    <col min="8093" max="8093" width="9.5" style="367" customWidth="1"/>
    <col min="8094" max="8094" width="17.625" style="367" customWidth="1"/>
    <col min="8095" max="8095" width="13.625" style="367" customWidth="1"/>
    <col min="8096" max="8097" width="8.125" style="367" customWidth="1"/>
    <col min="8098" max="8099" width="9.625" style="367" customWidth="1"/>
    <col min="8100" max="8101" width="8.125" style="367" customWidth="1"/>
    <col min="8102" max="8103" width="9.625" style="367" customWidth="1"/>
    <col min="8104" max="8104" width="7.75" style="367" customWidth="1"/>
    <col min="8105" max="8105" width="7.625" style="367" customWidth="1"/>
    <col min="8106" max="8106" width="8.875" style="367" customWidth="1"/>
    <col min="8107" max="8107" width="9.5" style="367" customWidth="1"/>
    <col min="8108" max="8108" width="7.75" style="367" customWidth="1"/>
    <col min="8109" max="8109" width="7.625" style="367" customWidth="1"/>
    <col min="8110" max="8110" width="8.875" style="367" customWidth="1"/>
    <col min="8111" max="8111" width="9.5" style="367" customWidth="1"/>
    <col min="8112" max="8112" width="17.625" style="367" customWidth="1"/>
    <col min="8113" max="8192" width="9" style="367"/>
    <col min="8193" max="8193" width="16.625" style="367" customWidth="1"/>
    <col min="8194" max="8195" width="11.625" style="367" customWidth="1"/>
    <col min="8196" max="8199" width="11.125" style="367" customWidth="1"/>
    <col min="8200" max="8205" width="10.875" style="367" customWidth="1"/>
    <col min="8206" max="8206" width="19.625" style="367" customWidth="1"/>
    <col min="8207" max="8207" width="13.625" style="367" customWidth="1"/>
    <col min="8208" max="8209" width="8.125" style="367" customWidth="1"/>
    <col min="8210" max="8211" width="9.625" style="367" customWidth="1"/>
    <col min="8212" max="8213" width="8.125" style="367" customWidth="1"/>
    <col min="8214" max="8215" width="9.625" style="367" customWidth="1"/>
    <col min="8216" max="8216" width="7.75" style="367" customWidth="1"/>
    <col min="8217" max="8217" width="7.625" style="367" customWidth="1"/>
    <col min="8218" max="8218" width="8.875" style="367" customWidth="1"/>
    <col min="8219" max="8219" width="9.5" style="367" customWidth="1"/>
    <col min="8220" max="8220" width="7.75" style="367" customWidth="1"/>
    <col min="8221" max="8221" width="7.625" style="367" customWidth="1"/>
    <col min="8222" max="8222" width="8.875" style="367" customWidth="1"/>
    <col min="8223" max="8223" width="9.5" style="367" customWidth="1"/>
    <col min="8224" max="8224" width="17.625" style="367" customWidth="1"/>
    <col min="8225" max="8225" width="13.625" style="367" customWidth="1"/>
    <col min="8226" max="8227" width="8.125" style="367" customWidth="1"/>
    <col min="8228" max="8229" width="9.625" style="367" customWidth="1"/>
    <col min="8230" max="8231" width="8.125" style="367" customWidth="1"/>
    <col min="8232" max="8233" width="9.625" style="367" customWidth="1"/>
    <col min="8234" max="8234" width="7.75" style="367" customWidth="1"/>
    <col min="8235" max="8235" width="7.625" style="367" customWidth="1"/>
    <col min="8236" max="8236" width="8.875" style="367" customWidth="1"/>
    <col min="8237" max="8237" width="9.5" style="367" customWidth="1"/>
    <col min="8238" max="8238" width="7.75" style="367" customWidth="1"/>
    <col min="8239" max="8239" width="7.625" style="367" customWidth="1"/>
    <col min="8240" max="8240" width="8.875" style="367" customWidth="1"/>
    <col min="8241" max="8241" width="9.5" style="367" customWidth="1"/>
    <col min="8242" max="8242" width="17.625" style="367" customWidth="1"/>
    <col min="8243" max="8243" width="13.625" style="367" customWidth="1"/>
    <col min="8244" max="8245" width="8.125" style="367" customWidth="1"/>
    <col min="8246" max="8247" width="9.625" style="367" customWidth="1"/>
    <col min="8248" max="8249" width="8.125" style="367" customWidth="1"/>
    <col min="8250" max="8251" width="9.625" style="367" customWidth="1"/>
    <col min="8252" max="8252" width="7.75" style="367" customWidth="1"/>
    <col min="8253" max="8253" width="7.625" style="367" customWidth="1"/>
    <col min="8254" max="8254" width="8.875" style="367" customWidth="1"/>
    <col min="8255" max="8255" width="9.5" style="367" customWidth="1"/>
    <col min="8256" max="8256" width="7.75" style="367" customWidth="1"/>
    <col min="8257" max="8257" width="7.625" style="367" customWidth="1"/>
    <col min="8258" max="8258" width="8.875" style="367" customWidth="1"/>
    <col min="8259" max="8259" width="9.5" style="367" customWidth="1"/>
    <col min="8260" max="8260" width="17.625" style="367" customWidth="1"/>
    <col min="8261" max="8261" width="13.625" style="367" customWidth="1"/>
    <col min="8262" max="8263" width="8.125" style="367" customWidth="1"/>
    <col min="8264" max="8265" width="9.625" style="367" customWidth="1"/>
    <col min="8266" max="8267" width="8.125" style="367" customWidth="1"/>
    <col min="8268" max="8269" width="9.625" style="367" customWidth="1"/>
    <col min="8270" max="8270" width="7.75" style="367" customWidth="1"/>
    <col min="8271" max="8271" width="7.625" style="367" customWidth="1"/>
    <col min="8272" max="8272" width="8.875" style="367" customWidth="1"/>
    <col min="8273" max="8273" width="9.5" style="367" customWidth="1"/>
    <col min="8274" max="8274" width="7.75" style="367" customWidth="1"/>
    <col min="8275" max="8275" width="7.625" style="367" customWidth="1"/>
    <col min="8276" max="8276" width="8.875" style="367" customWidth="1"/>
    <col min="8277" max="8277" width="9.5" style="367" customWidth="1"/>
    <col min="8278" max="8278" width="17.625" style="367" customWidth="1"/>
    <col min="8279" max="8279" width="13.625" style="367" customWidth="1"/>
    <col min="8280" max="8281" width="8.125" style="367" customWidth="1"/>
    <col min="8282" max="8283" width="9.625" style="367" customWidth="1"/>
    <col min="8284" max="8285" width="8.125" style="367" customWidth="1"/>
    <col min="8286" max="8287" width="9.625" style="367" customWidth="1"/>
    <col min="8288" max="8288" width="7.75" style="367" customWidth="1"/>
    <col min="8289" max="8289" width="7.625" style="367" customWidth="1"/>
    <col min="8290" max="8290" width="8.875" style="367" customWidth="1"/>
    <col min="8291" max="8291" width="9.5" style="367" customWidth="1"/>
    <col min="8292" max="8292" width="7.75" style="367" customWidth="1"/>
    <col min="8293" max="8293" width="7.625" style="367" customWidth="1"/>
    <col min="8294" max="8294" width="8.875" style="367" customWidth="1"/>
    <col min="8295" max="8295" width="9.5" style="367" customWidth="1"/>
    <col min="8296" max="8296" width="17.625" style="367" customWidth="1"/>
    <col min="8297" max="8297" width="13.625" style="367" customWidth="1"/>
    <col min="8298" max="8299" width="8.125" style="367" customWidth="1"/>
    <col min="8300" max="8301" width="9.625" style="367" customWidth="1"/>
    <col min="8302" max="8303" width="8.125" style="367" customWidth="1"/>
    <col min="8304" max="8305" width="9.625" style="367" customWidth="1"/>
    <col min="8306" max="8306" width="7.75" style="367" customWidth="1"/>
    <col min="8307" max="8307" width="7.625" style="367" customWidth="1"/>
    <col min="8308" max="8308" width="8.875" style="367" customWidth="1"/>
    <col min="8309" max="8309" width="9.5" style="367" customWidth="1"/>
    <col min="8310" max="8310" width="7.75" style="367" customWidth="1"/>
    <col min="8311" max="8311" width="7.625" style="367" customWidth="1"/>
    <col min="8312" max="8312" width="8.875" style="367" customWidth="1"/>
    <col min="8313" max="8313" width="9.5" style="367" customWidth="1"/>
    <col min="8314" max="8314" width="17.625" style="367" customWidth="1"/>
    <col min="8315" max="8315" width="13.625" style="367" customWidth="1"/>
    <col min="8316" max="8317" width="8.125" style="367" customWidth="1"/>
    <col min="8318" max="8319" width="9.625" style="367" customWidth="1"/>
    <col min="8320" max="8321" width="8.125" style="367" customWidth="1"/>
    <col min="8322" max="8323" width="9.625" style="367" customWidth="1"/>
    <col min="8324" max="8324" width="7.75" style="367" customWidth="1"/>
    <col min="8325" max="8325" width="7.625" style="367" customWidth="1"/>
    <col min="8326" max="8326" width="8.875" style="367" customWidth="1"/>
    <col min="8327" max="8327" width="9.5" style="367" customWidth="1"/>
    <col min="8328" max="8328" width="7.75" style="367" customWidth="1"/>
    <col min="8329" max="8329" width="7.625" style="367" customWidth="1"/>
    <col min="8330" max="8330" width="8.875" style="367" customWidth="1"/>
    <col min="8331" max="8331" width="9.5" style="367" customWidth="1"/>
    <col min="8332" max="8332" width="17.625" style="367" customWidth="1"/>
    <col min="8333" max="8333" width="13.625" style="367" customWidth="1"/>
    <col min="8334" max="8335" width="8.125" style="367" customWidth="1"/>
    <col min="8336" max="8337" width="9.625" style="367" customWidth="1"/>
    <col min="8338" max="8339" width="8.125" style="367" customWidth="1"/>
    <col min="8340" max="8341" width="9.625" style="367" customWidth="1"/>
    <col min="8342" max="8342" width="7.75" style="367" customWidth="1"/>
    <col min="8343" max="8343" width="7.625" style="367" customWidth="1"/>
    <col min="8344" max="8344" width="8.875" style="367" customWidth="1"/>
    <col min="8345" max="8345" width="9.5" style="367" customWidth="1"/>
    <col min="8346" max="8346" width="7.75" style="367" customWidth="1"/>
    <col min="8347" max="8347" width="7.625" style="367" customWidth="1"/>
    <col min="8348" max="8348" width="8.875" style="367" customWidth="1"/>
    <col min="8349" max="8349" width="9.5" style="367" customWidth="1"/>
    <col min="8350" max="8350" width="17.625" style="367" customWidth="1"/>
    <col min="8351" max="8351" width="13.625" style="367" customWidth="1"/>
    <col min="8352" max="8353" width="8.125" style="367" customWidth="1"/>
    <col min="8354" max="8355" width="9.625" style="367" customWidth="1"/>
    <col min="8356" max="8357" width="8.125" style="367" customWidth="1"/>
    <col min="8358" max="8359" width="9.625" style="367" customWidth="1"/>
    <col min="8360" max="8360" width="7.75" style="367" customWidth="1"/>
    <col min="8361" max="8361" width="7.625" style="367" customWidth="1"/>
    <col min="8362" max="8362" width="8.875" style="367" customWidth="1"/>
    <col min="8363" max="8363" width="9.5" style="367" customWidth="1"/>
    <col min="8364" max="8364" width="7.75" style="367" customWidth="1"/>
    <col min="8365" max="8365" width="7.625" style="367" customWidth="1"/>
    <col min="8366" max="8366" width="8.875" style="367" customWidth="1"/>
    <col min="8367" max="8367" width="9.5" style="367" customWidth="1"/>
    <col min="8368" max="8368" width="17.625" style="367" customWidth="1"/>
    <col min="8369" max="8448" width="9" style="367"/>
    <col min="8449" max="8449" width="16.625" style="367" customWidth="1"/>
    <col min="8450" max="8451" width="11.625" style="367" customWidth="1"/>
    <col min="8452" max="8455" width="11.125" style="367" customWidth="1"/>
    <col min="8456" max="8461" width="10.875" style="367" customWidth="1"/>
    <col min="8462" max="8462" width="19.625" style="367" customWidth="1"/>
    <col min="8463" max="8463" width="13.625" style="367" customWidth="1"/>
    <col min="8464" max="8465" width="8.125" style="367" customWidth="1"/>
    <col min="8466" max="8467" width="9.625" style="367" customWidth="1"/>
    <col min="8468" max="8469" width="8.125" style="367" customWidth="1"/>
    <col min="8470" max="8471" width="9.625" style="367" customWidth="1"/>
    <col min="8472" max="8472" width="7.75" style="367" customWidth="1"/>
    <col min="8473" max="8473" width="7.625" style="367" customWidth="1"/>
    <col min="8474" max="8474" width="8.875" style="367" customWidth="1"/>
    <col min="8475" max="8475" width="9.5" style="367" customWidth="1"/>
    <col min="8476" max="8476" width="7.75" style="367" customWidth="1"/>
    <col min="8477" max="8477" width="7.625" style="367" customWidth="1"/>
    <col min="8478" max="8478" width="8.875" style="367" customWidth="1"/>
    <col min="8479" max="8479" width="9.5" style="367" customWidth="1"/>
    <col min="8480" max="8480" width="17.625" style="367" customWidth="1"/>
    <col min="8481" max="8481" width="13.625" style="367" customWidth="1"/>
    <col min="8482" max="8483" width="8.125" style="367" customWidth="1"/>
    <col min="8484" max="8485" width="9.625" style="367" customWidth="1"/>
    <col min="8486" max="8487" width="8.125" style="367" customWidth="1"/>
    <col min="8488" max="8489" width="9.625" style="367" customWidth="1"/>
    <col min="8490" max="8490" width="7.75" style="367" customWidth="1"/>
    <col min="8491" max="8491" width="7.625" style="367" customWidth="1"/>
    <col min="8492" max="8492" width="8.875" style="367" customWidth="1"/>
    <col min="8493" max="8493" width="9.5" style="367" customWidth="1"/>
    <col min="8494" max="8494" width="7.75" style="367" customWidth="1"/>
    <col min="8495" max="8495" width="7.625" style="367" customWidth="1"/>
    <col min="8496" max="8496" width="8.875" style="367" customWidth="1"/>
    <col min="8497" max="8497" width="9.5" style="367" customWidth="1"/>
    <col min="8498" max="8498" width="17.625" style="367" customWidth="1"/>
    <col min="8499" max="8499" width="13.625" style="367" customWidth="1"/>
    <col min="8500" max="8501" width="8.125" style="367" customWidth="1"/>
    <col min="8502" max="8503" width="9.625" style="367" customWidth="1"/>
    <col min="8504" max="8505" width="8.125" style="367" customWidth="1"/>
    <col min="8506" max="8507" width="9.625" style="367" customWidth="1"/>
    <col min="8508" max="8508" width="7.75" style="367" customWidth="1"/>
    <col min="8509" max="8509" width="7.625" style="367" customWidth="1"/>
    <col min="8510" max="8510" width="8.875" style="367" customWidth="1"/>
    <col min="8511" max="8511" width="9.5" style="367" customWidth="1"/>
    <col min="8512" max="8512" width="7.75" style="367" customWidth="1"/>
    <col min="8513" max="8513" width="7.625" style="367" customWidth="1"/>
    <col min="8514" max="8514" width="8.875" style="367" customWidth="1"/>
    <col min="8515" max="8515" width="9.5" style="367" customWidth="1"/>
    <col min="8516" max="8516" width="17.625" style="367" customWidth="1"/>
    <col min="8517" max="8517" width="13.625" style="367" customWidth="1"/>
    <col min="8518" max="8519" width="8.125" style="367" customWidth="1"/>
    <col min="8520" max="8521" width="9.625" style="367" customWidth="1"/>
    <col min="8522" max="8523" width="8.125" style="367" customWidth="1"/>
    <col min="8524" max="8525" width="9.625" style="367" customWidth="1"/>
    <col min="8526" max="8526" width="7.75" style="367" customWidth="1"/>
    <col min="8527" max="8527" width="7.625" style="367" customWidth="1"/>
    <col min="8528" max="8528" width="8.875" style="367" customWidth="1"/>
    <col min="8529" max="8529" width="9.5" style="367" customWidth="1"/>
    <col min="8530" max="8530" width="7.75" style="367" customWidth="1"/>
    <col min="8531" max="8531" width="7.625" style="367" customWidth="1"/>
    <col min="8532" max="8532" width="8.875" style="367" customWidth="1"/>
    <col min="8533" max="8533" width="9.5" style="367" customWidth="1"/>
    <col min="8534" max="8534" width="17.625" style="367" customWidth="1"/>
    <col min="8535" max="8535" width="13.625" style="367" customWidth="1"/>
    <col min="8536" max="8537" width="8.125" style="367" customWidth="1"/>
    <col min="8538" max="8539" width="9.625" style="367" customWidth="1"/>
    <col min="8540" max="8541" width="8.125" style="367" customWidth="1"/>
    <col min="8542" max="8543" width="9.625" style="367" customWidth="1"/>
    <col min="8544" max="8544" width="7.75" style="367" customWidth="1"/>
    <col min="8545" max="8545" width="7.625" style="367" customWidth="1"/>
    <col min="8546" max="8546" width="8.875" style="367" customWidth="1"/>
    <col min="8547" max="8547" width="9.5" style="367" customWidth="1"/>
    <col min="8548" max="8548" width="7.75" style="367" customWidth="1"/>
    <col min="8549" max="8549" width="7.625" style="367" customWidth="1"/>
    <col min="8550" max="8550" width="8.875" style="367" customWidth="1"/>
    <col min="8551" max="8551" width="9.5" style="367" customWidth="1"/>
    <col min="8552" max="8552" width="17.625" style="367" customWidth="1"/>
    <col min="8553" max="8553" width="13.625" style="367" customWidth="1"/>
    <col min="8554" max="8555" width="8.125" style="367" customWidth="1"/>
    <col min="8556" max="8557" width="9.625" style="367" customWidth="1"/>
    <col min="8558" max="8559" width="8.125" style="367" customWidth="1"/>
    <col min="8560" max="8561" width="9.625" style="367" customWidth="1"/>
    <col min="8562" max="8562" width="7.75" style="367" customWidth="1"/>
    <col min="8563" max="8563" width="7.625" style="367" customWidth="1"/>
    <col min="8564" max="8564" width="8.875" style="367" customWidth="1"/>
    <col min="8565" max="8565" width="9.5" style="367" customWidth="1"/>
    <col min="8566" max="8566" width="7.75" style="367" customWidth="1"/>
    <col min="8567" max="8567" width="7.625" style="367" customWidth="1"/>
    <col min="8568" max="8568" width="8.875" style="367" customWidth="1"/>
    <col min="8569" max="8569" width="9.5" style="367" customWidth="1"/>
    <col min="8570" max="8570" width="17.625" style="367" customWidth="1"/>
    <col min="8571" max="8571" width="13.625" style="367" customWidth="1"/>
    <col min="8572" max="8573" width="8.125" style="367" customWidth="1"/>
    <col min="8574" max="8575" width="9.625" style="367" customWidth="1"/>
    <col min="8576" max="8577" width="8.125" style="367" customWidth="1"/>
    <col min="8578" max="8579" width="9.625" style="367" customWidth="1"/>
    <col min="8580" max="8580" width="7.75" style="367" customWidth="1"/>
    <col min="8581" max="8581" width="7.625" style="367" customWidth="1"/>
    <col min="8582" max="8582" width="8.875" style="367" customWidth="1"/>
    <col min="8583" max="8583" width="9.5" style="367" customWidth="1"/>
    <col min="8584" max="8584" width="7.75" style="367" customWidth="1"/>
    <col min="8585" max="8585" width="7.625" style="367" customWidth="1"/>
    <col min="8586" max="8586" width="8.875" style="367" customWidth="1"/>
    <col min="8587" max="8587" width="9.5" style="367" customWidth="1"/>
    <col min="8588" max="8588" width="17.625" style="367" customWidth="1"/>
    <col min="8589" max="8589" width="13.625" style="367" customWidth="1"/>
    <col min="8590" max="8591" width="8.125" style="367" customWidth="1"/>
    <col min="8592" max="8593" width="9.625" style="367" customWidth="1"/>
    <col min="8594" max="8595" width="8.125" style="367" customWidth="1"/>
    <col min="8596" max="8597" width="9.625" style="367" customWidth="1"/>
    <col min="8598" max="8598" width="7.75" style="367" customWidth="1"/>
    <col min="8599" max="8599" width="7.625" style="367" customWidth="1"/>
    <col min="8600" max="8600" width="8.875" style="367" customWidth="1"/>
    <col min="8601" max="8601" width="9.5" style="367" customWidth="1"/>
    <col min="8602" max="8602" width="7.75" style="367" customWidth="1"/>
    <col min="8603" max="8603" width="7.625" style="367" customWidth="1"/>
    <col min="8604" max="8604" width="8.875" style="367" customWidth="1"/>
    <col min="8605" max="8605" width="9.5" style="367" customWidth="1"/>
    <col min="8606" max="8606" width="17.625" style="367" customWidth="1"/>
    <col min="8607" max="8607" width="13.625" style="367" customWidth="1"/>
    <col min="8608" max="8609" width="8.125" style="367" customWidth="1"/>
    <col min="8610" max="8611" width="9.625" style="367" customWidth="1"/>
    <col min="8612" max="8613" width="8.125" style="367" customWidth="1"/>
    <col min="8614" max="8615" width="9.625" style="367" customWidth="1"/>
    <col min="8616" max="8616" width="7.75" style="367" customWidth="1"/>
    <col min="8617" max="8617" width="7.625" style="367" customWidth="1"/>
    <col min="8618" max="8618" width="8.875" style="367" customWidth="1"/>
    <col min="8619" max="8619" width="9.5" style="367" customWidth="1"/>
    <col min="8620" max="8620" width="7.75" style="367" customWidth="1"/>
    <col min="8621" max="8621" width="7.625" style="367" customWidth="1"/>
    <col min="8622" max="8622" width="8.875" style="367" customWidth="1"/>
    <col min="8623" max="8623" width="9.5" style="367" customWidth="1"/>
    <col min="8624" max="8624" width="17.625" style="367" customWidth="1"/>
    <col min="8625" max="8704" width="9" style="367"/>
    <col min="8705" max="8705" width="16.625" style="367" customWidth="1"/>
    <col min="8706" max="8707" width="11.625" style="367" customWidth="1"/>
    <col min="8708" max="8711" width="11.125" style="367" customWidth="1"/>
    <col min="8712" max="8717" width="10.875" style="367" customWidth="1"/>
    <col min="8718" max="8718" width="19.625" style="367" customWidth="1"/>
    <col min="8719" max="8719" width="13.625" style="367" customWidth="1"/>
    <col min="8720" max="8721" width="8.125" style="367" customWidth="1"/>
    <col min="8722" max="8723" width="9.625" style="367" customWidth="1"/>
    <col min="8724" max="8725" width="8.125" style="367" customWidth="1"/>
    <col min="8726" max="8727" width="9.625" style="367" customWidth="1"/>
    <col min="8728" max="8728" width="7.75" style="367" customWidth="1"/>
    <col min="8729" max="8729" width="7.625" style="367" customWidth="1"/>
    <col min="8730" max="8730" width="8.875" style="367" customWidth="1"/>
    <col min="8731" max="8731" width="9.5" style="367" customWidth="1"/>
    <col min="8732" max="8732" width="7.75" style="367" customWidth="1"/>
    <col min="8733" max="8733" width="7.625" style="367" customWidth="1"/>
    <col min="8734" max="8734" width="8.875" style="367" customWidth="1"/>
    <col min="8735" max="8735" width="9.5" style="367" customWidth="1"/>
    <col min="8736" max="8736" width="17.625" style="367" customWidth="1"/>
    <col min="8737" max="8737" width="13.625" style="367" customWidth="1"/>
    <col min="8738" max="8739" width="8.125" style="367" customWidth="1"/>
    <col min="8740" max="8741" width="9.625" style="367" customWidth="1"/>
    <col min="8742" max="8743" width="8.125" style="367" customWidth="1"/>
    <col min="8744" max="8745" width="9.625" style="367" customWidth="1"/>
    <col min="8746" max="8746" width="7.75" style="367" customWidth="1"/>
    <col min="8747" max="8747" width="7.625" style="367" customWidth="1"/>
    <col min="8748" max="8748" width="8.875" style="367" customWidth="1"/>
    <col min="8749" max="8749" width="9.5" style="367" customWidth="1"/>
    <col min="8750" max="8750" width="7.75" style="367" customWidth="1"/>
    <col min="8751" max="8751" width="7.625" style="367" customWidth="1"/>
    <col min="8752" max="8752" width="8.875" style="367" customWidth="1"/>
    <col min="8753" max="8753" width="9.5" style="367" customWidth="1"/>
    <col min="8754" max="8754" width="17.625" style="367" customWidth="1"/>
    <col min="8755" max="8755" width="13.625" style="367" customWidth="1"/>
    <col min="8756" max="8757" width="8.125" style="367" customWidth="1"/>
    <col min="8758" max="8759" width="9.625" style="367" customWidth="1"/>
    <col min="8760" max="8761" width="8.125" style="367" customWidth="1"/>
    <col min="8762" max="8763" width="9.625" style="367" customWidth="1"/>
    <col min="8764" max="8764" width="7.75" style="367" customWidth="1"/>
    <col min="8765" max="8765" width="7.625" style="367" customWidth="1"/>
    <col min="8766" max="8766" width="8.875" style="367" customWidth="1"/>
    <col min="8767" max="8767" width="9.5" style="367" customWidth="1"/>
    <col min="8768" max="8768" width="7.75" style="367" customWidth="1"/>
    <col min="8769" max="8769" width="7.625" style="367" customWidth="1"/>
    <col min="8770" max="8770" width="8.875" style="367" customWidth="1"/>
    <col min="8771" max="8771" width="9.5" style="367" customWidth="1"/>
    <col min="8772" max="8772" width="17.625" style="367" customWidth="1"/>
    <col min="8773" max="8773" width="13.625" style="367" customWidth="1"/>
    <col min="8774" max="8775" width="8.125" style="367" customWidth="1"/>
    <col min="8776" max="8777" width="9.625" style="367" customWidth="1"/>
    <col min="8778" max="8779" width="8.125" style="367" customWidth="1"/>
    <col min="8780" max="8781" width="9.625" style="367" customWidth="1"/>
    <col min="8782" max="8782" width="7.75" style="367" customWidth="1"/>
    <col min="8783" max="8783" width="7.625" style="367" customWidth="1"/>
    <col min="8784" max="8784" width="8.875" style="367" customWidth="1"/>
    <col min="8785" max="8785" width="9.5" style="367" customWidth="1"/>
    <col min="8786" max="8786" width="7.75" style="367" customWidth="1"/>
    <col min="8787" max="8787" width="7.625" style="367" customWidth="1"/>
    <col min="8788" max="8788" width="8.875" style="367" customWidth="1"/>
    <col min="8789" max="8789" width="9.5" style="367" customWidth="1"/>
    <col min="8790" max="8790" width="17.625" style="367" customWidth="1"/>
    <col min="8791" max="8791" width="13.625" style="367" customWidth="1"/>
    <col min="8792" max="8793" width="8.125" style="367" customWidth="1"/>
    <col min="8794" max="8795" width="9.625" style="367" customWidth="1"/>
    <col min="8796" max="8797" width="8.125" style="367" customWidth="1"/>
    <col min="8798" max="8799" width="9.625" style="367" customWidth="1"/>
    <col min="8800" max="8800" width="7.75" style="367" customWidth="1"/>
    <col min="8801" max="8801" width="7.625" style="367" customWidth="1"/>
    <col min="8802" max="8802" width="8.875" style="367" customWidth="1"/>
    <col min="8803" max="8803" width="9.5" style="367" customWidth="1"/>
    <col min="8804" max="8804" width="7.75" style="367" customWidth="1"/>
    <col min="8805" max="8805" width="7.625" style="367" customWidth="1"/>
    <col min="8806" max="8806" width="8.875" style="367" customWidth="1"/>
    <col min="8807" max="8807" width="9.5" style="367" customWidth="1"/>
    <col min="8808" max="8808" width="17.625" style="367" customWidth="1"/>
    <col min="8809" max="8809" width="13.625" style="367" customWidth="1"/>
    <col min="8810" max="8811" width="8.125" style="367" customWidth="1"/>
    <col min="8812" max="8813" width="9.625" style="367" customWidth="1"/>
    <col min="8814" max="8815" width="8.125" style="367" customWidth="1"/>
    <col min="8816" max="8817" width="9.625" style="367" customWidth="1"/>
    <col min="8818" max="8818" width="7.75" style="367" customWidth="1"/>
    <col min="8819" max="8819" width="7.625" style="367" customWidth="1"/>
    <col min="8820" max="8820" width="8.875" style="367" customWidth="1"/>
    <col min="8821" max="8821" width="9.5" style="367" customWidth="1"/>
    <col min="8822" max="8822" width="7.75" style="367" customWidth="1"/>
    <col min="8823" max="8823" width="7.625" style="367" customWidth="1"/>
    <col min="8824" max="8824" width="8.875" style="367" customWidth="1"/>
    <col min="8825" max="8825" width="9.5" style="367" customWidth="1"/>
    <col min="8826" max="8826" width="17.625" style="367" customWidth="1"/>
    <col min="8827" max="8827" width="13.625" style="367" customWidth="1"/>
    <col min="8828" max="8829" width="8.125" style="367" customWidth="1"/>
    <col min="8830" max="8831" width="9.625" style="367" customWidth="1"/>
    <col min="8832" max="8833" width="8.125" style="367" customWidth="1"/>
    <col min="8834" max="8835" width="9.625" style="367" customWidth="1"/>
    <col min="8836" max="8836" width="7.75" style="367" customWidth="1"/>
    <col min="8837" max="8837" width="7.625" style="367" customWidth="1"/>
    <col min="8838" max="8838" width="8.875" style="367" customWidth="1"/>
    <col min="8839" max="8839" width="9.5" style="367" customWidth="1"/>
    <col min="8840" max="8840" width="7.75" style="367" customWidth="1"/>
    <col min="8841" max="8841" width="7.625" style="367" customWidth="1"/>
    <col min="8842" max="8842" width="8.875" style="367" customWidth="1"/>
    <col min="8843" max="8843" width="9.5" style="367" customWidth="1"/>
    <col min="8844" max="8844" width="17.625" style="367" customWidth="1"/>
    <col min="8845" max="8845" width="13.625" style="367" customWidth="1"/>
    <col min="8846" max="8847" width="8.125" style="367" customWidth="1"/>
    <col min="8848" max="8849" width="9.625" style="367" customWidth="1"/>
    <col min="8850" max="8851" width="8.125" style="367" customWidth="1"/>
    <col min="8852" max="8853" width="9.625" style="367" customWidth="1"/>
    <col min="8854" max="8854" width="7.75" style="367" customWidth="1"/>
    <col min="8855" max="8855" width="7.625" style="367" customWidth="1"/>
    <col min="8856" max="8856" width="8.875" style="367" customWidth="1"/>
    <col min="8857" max="8857" width="9.5" style="367" customWidth="1"/>
    <col min="8858" max="8858" width="7.75" style="367" customWidth="1"/>
    <col min="8859" max="8859" width="7.625" style="367" customWidth="1"/>
    <col min="8860" max="8860" width="8.875" style="367" customWidth="1"/>
    <col min="8861" max="8861" width="9.5" style="367" customWidth="1"/>
    <col min="8862" max="8862" width="17.625" style="367" customWidth="1"/>
    <col min="8863" max="8863" width="13.625" style="367" customWidth="1"/>
    <col min="8864" max="8865" width="8.125" style="367" customWidth="1"/>
    <col min="8866" max="8867" width="9.625" style="367" customWidth="1"/>
    <col min="8868" max="8869" width="8.125" style="367" customWidth="1"/>
    <col min="8870" max="8871" width="9.625" style="367" customWidth="1"/>
    <col min="8872" max="8872" width="7.75" style="367" customWidth="1"/>
    <col min="8873" max="8873" width="7.625" style="367" customWidth="1"/>
    <col min="8874" max="8874" width="8.875" style="367" customWidth="1"/>
    <col min="8875" max="8875" width="9.5" style="367" customWidth="1"/>
    <col min="8876" max="8876" width="7.75" style="367" customWidth="1"/>
    <col min="8877" max="8877" width="7.625" style="367" customWidth="1"/>
    <col min="8878" max="8878" width="8.875" style="367" customWidth="1"/>
    <col min="8879" max="8879" width="9.5" style="367" customWidth="1"/>
    <col min="8880" max="8880" width="17.625" style="367" customWidth="1"/>
    <col min="8881" max="8960" width="9" style="367"/>
    <col min="8961" max="8961" width="16.625" style="367" customWidth="1"/>
    <col min="8962" max="8963" width="11.625" style="367" customWidth="1"/>
    <col min="8964" max="8967" width="11.125" style="367" customWidth="1"/>
    <col min="8968" max="8973" width="10.875" style="367" customWidth="1"/>
    <col min="8974" max="8974" width="19.625" style="367" customWidth="1"/>
    <col min="8975" max="8975" width="13.625" style="367" customWidth="1"/>
    <col min="8976" max="8977" width="8.125" style="367" customWidth="1"/>
    <col min="8978" max="8979" width="9.625" style="367" customWidth="1"/>
    <col min="8980" max="8981" width="8.125" style="367" customWidth="1"/>
    <col min="8982" max="8983" width="9.625" style="367" customWidth="1"/>
    <col min="8984" max="8984" width="7.75" style="367" customWidth="1"/>
    <col min="8985" max="8985" width="7.625" style="367" customWidth="1"/>
    <col min="8986" max="8986" width="8.875" style="367" customWidth="1"/>
    <col min="8987" max="8987" width="9.5" style="367" customWidth="1"/>
    <col min="8988" max="8988" width="7.75" style="367" customWidth="1"/>
    <col min="8989" max="8989" width="7.625" style="367" customWidth="1"/>
    <col min="8990" max="8990" width="8.875" style="367" customWidth="1"/>
    <col min="8991" max="8991" width="9.5" style="367" customWidth="1"/>
    <col min="8992" max="8992" width="17.625" style="367" customWidth="1"/>
    <col min="8993" max="8993" width="13.625" style="367" customWidth="1"/>
    <col min="8994" max="8995" width="8.125" style="367" customWidth="1"/>
    <col min="8996" max="8997" width="9.625" style="367" customWidth="1"/>
    <col min="8998" max="8999" width="8.125" style="367" customWidth="1"/>
    <col min="9000" max="9001" width="9.625" style="367" customWidth="1"/>
    <col min="9002" max="9002" width="7.75" style="367" customWidth="1"/>
    <col min="9003" max="9003" width="7.625" style="367" customWidth="1"/>
    <col min="9004" max="9004" width="8.875" style="367" customWidth="1"/>
    <col min="9005" max="9005" width="9.5" style="367" customWidth="1"/>
    <col min="9006" max="9006" width="7.75" style="367" customWidth="1"/>
    <col min="9007" max="9007" width="7.625" style="367" customWidth="1"/>
    <col min="9008" max="9008" width="8.875" style="367" customWidth="1"/>
    <col min="9009" max="9009" width="9.5" style="367" customWidth="1"/>
    <col min="9010" max="9010" width="17.625" style="367" customWidth="1"/>
    <col min="9011" max="9011" width="13.625" style="367" customWidth="1"/>
    <col min="9012" max="9013" width="8.125" style="367" customWidth="1"/>
    <col min="9014" max="9015" width="9.625" style="367" customWidth="1"/>
    <col min="9016" max="9017" width="8.125" style="367" customWidth="1"/>
    <col min="9018" max="9019" width="9.625" style="367" customWidth="1"/>
    <col min="9020" max="9020" width="7.75" style="367" customWidth="1"/>
    <col min="9021" max="9021" width="7.625" style="367" customWidth="1"/>
    <col min="9022" max="9022" width="8.875" style="367" customWidth="1"/>
    <col min="9023" max="9023" width="9.5" style="367" customWidth="1"/>
    <col min="9024" max="9024" width="7.75" style="367" customWidth="1"/>
    <col min="9025" max="9025" width="7.625" style="367" customWidth="1"/>
    <col min="9026" max="9026" width="8.875" style="367" customWidth="1"/>
    <col min="9027" max="9027" width="9.5" style="367" customWidth="1"/>
    <col min="9028" max="9028" width="17.625" style="367" customWidth="1"/>
    <col min="9029" max="9029" width="13.625" style="367" customWidth="1"/>
    <col min="9030" max="9031" width="8.125" style="367" customWidth="1"/>
    <col min="9032" max="9033" width="9.625" style="367" customWidth="1"/>
    <col min="9034" max="9035" width="8.125" style="367" customWidth="1"/>
    <col min="9036" max="9037" width="9.625" style="367" customWidth="1"/>
    <col min="9038" max="9038" width="7.75" style="367" customWidth="1"/>
    <col min="9039" max="9039" width="7.625" style="367" customWidth="1"/>
    <col min="9040" max="9040" width="8.875" style="367" customWidth="1"/>
    <col min="9041" max="9041" width="9.5" style="367" customWidth="1"/>
    <col min="9042" max="9042" width="7.75" style="367" customWidth="1"/>
    <col min="9043" max="9043" width="7.625" style="367" customWidth="1"/>
    <col min="9044" max="9044" width="8.875" style="367" customWidth="1"/>
    <col min="9045" max="9045" width="9.5" style="367" customWidth="1"/>
    <col min="9046" max="9046" width="17.625" style="367" customWidth="1"/>
    <col min="9047" max="9047" width="13.625" style="367" customWidth="1"/>
    <col min="9048" max="9049" width="8.125" style="367" customWidth="1"/>
    <col min="9050" max="9051" width="9.625" style="367" customWidth="1"/>
    <col min="9052" max="9053" width="8.125" style="367" customWidth="1"/>
    <col min="9054" max="9055" width="9.625" style="367" customWidth="1"/>
    <col min="9056" max="9056" width="7.75" style="367" customWidth="1"/>
    <col min="9057" max="9057" width="7.625" style="367" customWidth="1"/>
    <col min="9058" max="9058" width="8.875" style="367" customWidth="1"/>
    <col min="9059" max="9059" width="9.5" style="367" customWidth="1"/>
    <col min="9060" max="9060" width="7.75" style="367" customWidth="1"/>
    <col min="9061" max="9061" width="7.625" style="367" customWidth="1"/>
    <col min="9062" max="9062" width="8.875" style="367" customWidth="1"/>
    <col min="9063" max="9063" width="9.5" style="367" customWidth="1"/>
    <col min="9064" max="9064" width="17.625" style="367" customWidth="1"/>
    <col min="9065" max="9065" width="13.625" style="367" customWidth="1"/>
    <col min="9066" max="9067" width="8.125" style="367" customWidth="1"/>
    <col min="9068" max="9069" width="9.625" style="367" customWidth="1"/>
    <col min="9070" max="9071" width="8.125" style="367" customWidth="1"/>
    <col min="9072" max="9073" width="9.625" style="367" customWidth="1"/>
    <col min="9074" max="9074" width="7.75" style="367" customWidth="1"/>
    <col min="9075" max="9075" width="7.625" style="367" customWidth="1"/>
    <col min="9076" max="9076" width="8.875" style="367" customWidth="1"/>
    <col min="9077" max="9077" width="9.5" style="367" customWidth="1"/>
    <col min="9078" max="9078" width="7.75" style="367" customWidth="1"/>
    <col min="9079" max="9079" width="7.625" style="367" customWidth="1"/>
    <col min="9080" max="9080" width="8.875" style="367" customWidth="1"/>
    <col min="9081" max="9081" width="9.5" style="367" customWidth="1"/>
    <col min="9082" max="9082" width="17.625" style="367" customWidth="1"/>
    <col min="9083" max="9083" width="13.625" style="367" customWidth="1"/>
    <col min="9084" max="9085" width="8.125" style="367" customWidth="1"/>
    <col min="9086" max="9087" width="9.625" style="367" customWidth="1"/>
    <col min="9088" max="9089" width="8.125" style="367" customWidth="1"/>
    <col min="9090" max="9091" width="9.625" style="367" customWidth="1"/>
    <col min="9092" max="9092" width="7.75" style="367" customWidth="1"/>
    <col min="9093" max="9093" width="7.625" style="367" customWidth="1"/>
    <col min="9094" max="9094" width="8.875" style="367" customWidth="1"/>
    <col min="9095" max="9095" width="9.5" style="367" customWidth="1"/>
    <col min="9096" max="9096" width="7.75" style="367" customWidth="1"/>
    <col min="9097" max="9097" width="7.625" style="367" customWidth="1"/>
    <col min="9098" max="9098" width="8.875" style="367" customWidth="1"/>
    <col min="9099" max="9099" width="9.5" style="367" customWidth="1"/>
    <col min="9100" max="9100" width="17.625" style="367" customWidth="1"/>
    <col min="9101" max="9101" width="13.625" style="367" customWidth="1"/>
    <col min="9102" max="9103" width="8.125" style="367" customWidth="1"/>
    <col min="9104" max="9105" width="9.625" style="367" customWidth="1"/>
    <col min="9106" max="9107" width="8.125" style="367" customWidth="1"/>
    <col min="9108" max="9109" width="9.625" style="367" customWidth="1"/>
    <col min="9110" max="9110" width="7.75" style="367" customWidth="1"/>
    <col min="9111" max="9111" width="7.625" style="367" customWidth="1"/>
    <col min="9112" max="9112" width="8.875" style="367" customWidth="1"/>
    <col min="9113" max="9113" width="9.5" style="367" customWidth="1"/>
    <col min="9114" max="9114" width="7.75" style="367" customWidth="1"/>
    <col min="9115" max="9115" width="7.625" style="367" customWidth="1"/>
    <col min="9116" max="9116" width="8.875" style="367" customWidth="1"/>
    <col min="9117" max="9117" width="9.5" style="367" customWidth="1"/>
    <col min="9118" max="9118" width="17.625" style="367" customWidth="1"/>
    <col min="9119" max="9119" width="13.625" style="367" customWidth="1"/>
    <col min="9120" max="9121" width="8.125" style="367" customWidth="1"/>
    <col min="9122" max="9123" width="9.625" style="367" customWidth="1"/>
    <col min="9124" max="9125" width="8.125" style="367" customWidth="1"/>
    <col min="9126" max="9127" width="9.625" style="367" customWidth="1"/>
    <col min="9128" max="9128" width="7.75" style="367" customWidth="1"/>
    <col min="9129" max="9129" width="7.625" style="367" customWidth="1"/>
    <col min="9130" max="9130" width="8.875" style="367" customWidth="1"/>
    <col min="9131" max="9131" width="9.5" style="367" customWidth="1"/>
    <col min="9132" max="9132" width="7.75" style="367" customWidth="1"/>
    <col min="9133" max="9133" width="7.625" style="367" customWidth="1"/>
    <col min="9134" max="9134" width="8.875" style="367" customWidth="1"/>
    <col min="9135" max="9135" width="9.5" style="367" customWidth="1"/>
    <col min="9136" max="9136" width="17.625" style="367" customWidth="1"/>
    <col min="9137" max="9216" width="9" style="367"/>
    <col min="9217" max="9217" width="16.625" style="367" customWidth="1"/>
    <col min="9218" max="9219" width="11.625" style="367" customWidth="1"/>
    <col min="9220" max="9223" width="11.125" style="367" customWidth="1"/>
    <col min="9224" max="9229" width="10.875" style="367" customWidth="1"/>
    <col min="9230" max="9230" width="19.625" style="367" customWidth="1"/>
    <col min="9231" max="9231" width="13.625" style="367" customWidth="1"/>
    <col min="9232" max="9233" width="8.125" style="367" customWidth="1"/>
    <col min="9234" max="9235" width="9.625" style="367" customWidth="1"/>
    <col min="9236" max="9237" width="8.125" style="367" customWidth="1"/>
    <col min="9238" max="9239" width="9.625" style="367" customWidth="1"/>
    <col min="9240" max="9240" width="7.75" style="367" customWidth="1"/>
    <col min="9241" max="9241" width="7.625" style="367" customWidth="1"/>
    <col min="9242" max="9242" width="8.875" style="367" customWidth="1"/>
    <col min="9243" max="9243" width="9.5" style="367" customWidth="1"/>
    <col min="9244" max="9244" width="7.75" style="367" customWidth="1"/>
    <col min="9245" max="9245" width="7.625" style="367" customWidth="1"/>
    <col min="9246" max="9246" width="8.875" style="367" customWidth="1"/>
    <col min="9247" max="9247" width="9.5" style="367" customWidth="1"/>
    <col min="9248" max="9248" width="17.625" style="367" customWidth="1"/>
    <col min="9249" max="9249" width="13.625" style="367" customWidth="1"/>
    <col min="9250" max="9251" width="8.125" style="367" customWidth="1"/>
    <col min="9252" max="9253" width="9.625" style="367" customWidth="1"/>
    <col min="9254" max="9255" width="8.125" style="367" customWidth="1"/>
    <col min="9256" max="9257" width="9.625" style="367" customWidth="1"/>
    <col min="9258" max="9258" width="7.75" style="367" customWidth="1"/>
    <col min="9259" max="9259" width="7.625" style="367" customWidth="1"/>
    <col min="9260" max="9260" width="8.875" style="367" customWidth="1"/>
    <col min="9261" max="9261" width="9.5" style="367" customWidth="1"/>
    <col min="9262" max="9262" width="7.75" style="367" customWidth="1"/>
    <col min="9263" max="9263" width="7.625" style="367" customWidth="1"/>
    <col min="9264" max="9264" width="8.875" style="367" customWidth="1"/>
    <col min="9265" max="9265" width="9.5" style="367" customWidth="1"/>
    <col min="9266" max="9266" width="17.625" style="367" customWidth="1"/>
    <col min="9267" max="9267" width="13.625" style="367" customWidth="1"/>
    <col min="9268" max="9269" width="8.125" style="367" customWidth="1"/>
    <col min="9270" max="9271" width="9.625" style="367" customWidth="1"/>
    <col min="9272" max="9273" width="8.125" style="367" customWidth="1"/>
    <col min="9274" max="9275" width="9.625" style="367" customWidth="1"/>
    <col min="9276" max="9276" width="7.75" style="367" customWidth="1"/>
    <col min="9277" max="9277" width="7.625" style="367" customWidth="1"/>
    <col min="9278" max="9278" width="8.875" style="367" customWidth="1"/>
    <col min="9279" max="9279" width="9.5" style="367" customWidth="1"/>
    <col min="9280" max="9280" width="7.75" style="367" customWidth="1"/>
    <col min="9281" max="9281" width="7.625" style="367" customWidth="1"/>
    <col min="9282" max="9282" width="8.875" style="367" customWidth="1"/>
    <col min="9283" max="9283" width="9.5" style="367" customWidth="1"/>
    <col min="9284" max="9284" width="17.625" style="367" customWidth="1"/>
    <col min="9285" max="9285" width="13.625" style="367" customWidth="1"/>
    <col min="9286" max="9287" width="8.125" style="367" customWidth="1"/>
    <col min="9288" max="9289" width="9.625" style="367" customWidth="1"/>
    <col min="9290" max="9291" width="8.125" style="367" customWidth="1"/>
    <col min="9292" max="9293" width="9.625" style="367" customWidth="1"/>
    <col min="9294" max="9294" width="7.75" style="367" customWidth="1"/>
    <col min="9295" max="9295" width="7.625" style="367" customWidth="1"/>
    <col min="9296" max="9296" width="8.875" style="367" customWidth="1"/>
    <col min="9297" max="9297" width="9.5" style="367" customWidth="1"/>
    <col min="9298" max="9298" width="7.75" style="367" customWidth="1"/>
    <col min="9299" max="9299" width="7.625" style="367" customWidth="1"/>
    <col min="9300" max="9300" width="8.875" style="367" customWidth="1"/>
    <col min="9301" max="9301" width="9.5" style="367" customWidth="1"/>
    <col min="9302" max="9302" width="17.625" style="367" customWidth="1"/>
    <col min="9303" max="9303" width="13.625" style="367" customWidth="1"/>
    <col min="9304" max="9305" width="8.125" style="367" customWidth="1"/>
    <col min="9306" max="9307" width="9.625" style="367" customWidth="1"/>
    <col min="9308" max="9309" width="8.125" style="367" customWidth="1"/>
    <col min="9310" max="9311" width="9.625" style="367" customWidth="1"/>
    <col min="9312" max="9312" width="7.75" style="367" customWidth="1"/>
    <col min="9313" max="9313" width="7.625" style="367" customWidth="1"/>
    <col min="9314" max="9314" width="8.875" style="367" customWidth="1"/>
    <col min="9315" max="9315" width="9.5" style="367" customWidth="1"/>
    <col min="9316" max="9316" width="7.75" style="367" customWidth="1"/>
    <col min="9317" max="9317" width="7.625" style="367" customWidth="1"/>
    <col min="9318" max="9318" width="8.875" style="367" customWidth="1"/>
    <col min="9319" max="9319" width="9.5" style="367" customWidth="1"/>
    <col min="9320" max="9320" width="17.625" style="367" customWidth="1"/>
    <col min="9321" max="9321" width="13.625" style="367" customWidth="1"/>
    <col min="9322" max="9323" width="8.125" style="367" customWidth="1"/>
    <col min="9324" max="9325" width="9.625" style="367" customWidth="1"/>
    <col min="9326" max="9327" width="8.125" style="367" customWidth="1"/>
    <col min="9328" max="9329" width="9.625" style="367" customWidth="1"/>
    <col min="9330" max="9330" width="7.75" style="367" customWidth="1"/>
    <col min="9331" max="9331" width="7.625" style="367" customWidth="1"/>
    <col min="9332" max="9332" width="8.875" style="367" customWidth="1"/>
    <col min="9333" max="9333" width="9.5" style="367" customWidth="1"/>
    <col min="9334" max="9334" width="7.75" style="367" customWidth="1"/>
    <col min="9335" max="9335" width="7.625" style="367" customWidth="1"/>
    <col min="9336" max="9336" width="8.875" style="367" customWidth="1"/>
    <col min="9337" max="9337" width="9.5" style="367" customWidth="1"/>
    <col min="9338" max="9338" width="17.625" style="367" customWidth="1"/>
    <col min="9339" max="9339" width="13.625" style="367" customWidth="1"/>
    <col min="9340" max="9341" width="8.125" style="367" customWidth="1"/>
    <col min="9342" max="9343" width="9.625" style="367" customWidth="1"/>
    <col min="9344" max="9345" width="8.125" style="367" customWidth="1"/>
    <col min="9346" max="9347" width="9.625" style="367" customWidth="1"/>
    <col min="9348" max="9348" width="7.75" style="367" customWidth="1"/>
    <col min="9349" max="9349" width="7.625" style="367" customWidth="1"/>
    <col min="9350" max="9350" width="8.875" style="367" customWidth="1"/>
    <col min="9351" max="9351" width="9.5" style="367" customWidth="1"/>
    <col min="9352" max="9352" width="7.75" style="367" customWidth="1"/>
    <col min="9353" max="9353" width="7.625" style="367" customWidth="1"/>
    <col min="9354" max="9354" width="8.875" style="367" customWidth="1"/>
    <col min="9355" max="9355" width="9.5" style="367" customWidth="1"/>
    <col min="9356" max="9356" width="17.625" style="367" customWidth="1"/>
    <col min="9357" max="9357" width="13.625" style="367" customWidth="1"/>
    <col min="9358" max="9359" width="8.125" style="367" customWidth="1"/>
    <col min="9360" max="9361" width="9.625" style="367" customWidth="1"/>
    <col min="9362" max="9363" width="8.125" style="367" customWidth="1"/>
    <col min="9364" max="9365" width="9.625" style="367" customWidth="1"/>
    <col min="9366" max="9366" width="7.75" style="367" customWidth="1"/>
    <col min="9367" max="9367" width="7.625" style="367" customWidth="1"/>
    <col min="9368" max="9368" width="8.875" style="367" customWidth="1"/>
    <col min="9369" max="9369" width="9.5" style="367" customWidth="1"/>
    <col min="9370" max="9370" width="7.75" style="367" customWidth="1"/>
    <col min="9371" max="9371" width="7.625" style="367" customWidth="1"/>
    <col min="9372" max="9372" width="8.875" style="367" customWidth="1"/>
    <col min="9373" max="9373" width="9.5" style="367" customWidth="1"/>
    <col min="9374" max="9374" width="17.625" style="367" customWidth="1"/>
    <col min="9375" max="9375" width="13.625" style="367" customWidth="1"/>
    <col min="9376" max="9377" width="8.125" style="367" customWidth="1"/>
    <col min="9378" max="9379" width="9.625" style="367" customWidth="1"/>
    <col min="9380" max="9381" width="8.125" style="367" customWidth="1"/>
    <col min="9382" max="9383" width="9.625" style="367" customWidth="1"/>
    <col min="9384" max="9384" width="7.75" style="367" customWidth="1"/>
    <col min="9385" max="9385" width="7.625" style="367" customWidth="1"/>
    <col min="9386" max="9386" width="8.875" style="367" customWidth="1"/>
    <col min="9387" max="9387" width="9.5" style="367" customWidth="1"/>
    <col min="9388" max="9388" width="7.75" style="367" customWidth="1"/>
    <col min="9389" max="9389" width="7.625" style="367" customWidth="1"/>
    <col min="9390" max="9390" width="8.875" style="367" customWidth="1"/>
    <col min="9391" max="9391" width="9.5" style="367" customWidth="1"/>
    <col min="9392" max="9392" width="17.625" style="367" customWidth="1"/>
    <col min="9393" max="9472" width="9" style="367"/>
    <col min="9473" max="9473" width="16.625" style="367" customWidth="1"/>
    <col min="9474" max="9475" width="11.625" style="367" customWidth="1"/>
    <col min="9476" max="9479" width="11.125" style="367" customWidth="1"/>
    <col min="9480" max="9485" width="10.875" style="367" customWidth="1"/>
    <col min="9486" max="9486" width="19.625" style="367" customWidth="1"/>
    <col min="9487" max="9487" width="13.625" style="367" customWidth="1"/>
    <col min="9488" max="9489" width="8.125" style="367" customWidth="1"/>
    <col min="9490" max="9491" width="9.625" style="367" customWidth="1"/>
    <col min="9492" max="9493" width="8.125" style="367" customWidth="1"/>
    <col min="9494" max="9495" width="9.625" style="367" customWidth="1"/>
    <col min="9496" max="9496" width="7.75" style="367" customWidth="1"/>
    <col min="9497" max="9497" width="7.625" style="367" customWidth="1"/>
    <col min="9498" max="9498" width="8.875" style="367" customWidth="1"/>
    <col min="9499" max="9499" width="9.5" style="367" customWidth="1"/>
    <col min="9500" max="9500" width="7.75" style="367" customWidth="1"/>
    <col min="9501" max="9501" width="7.625" style="367" customWidth="1"/>
    <col min="9502" max="9502" width="8.875" style="367" customWidth="1"/>
    <col min="9503" max="9503" width="9.5" style="367" customWidth="1"/>
    <col min="9504" max="9504" width="17.625" style="367" customWidth="1"/>
    <col min="9505" max="9505" width="13.625" style="367" customWidth="1"/>
    <col min="9506" max="9507" width="8.125" style="367" customWidth="1"/>
    <col min="9508" max="9509" width="9.625" style="367" customWidth="1"/>
    <col min="9510" max="9511" width="8.125" style="367" customWidth="1"/>
    <col min="9512" max="9513" width="9.625" style="367" customWidth="1"/>
    <col min="9514" max="9514" width="7.75" style="367" customWidth="1"/>
    <col min="9515" max="9515" width="7.625" style="367" customWidth="1"/>
    <col min="9516" max="9516" width="8.875" style="367" customWidth="1"/>
    <col min="9517" max="9517" width="9.5" style="367" customWidth="1"/>
    <col min="9518" max="9518" width="7.75" style="367" customWidth="1"/>
    <col min="9519" max="9519" width="7.625" style="367" customWidth="1"/>
    <col min="9520" max="9520" width="8.875" style="367" customWidth="1"/>
    <col min="9521" max="9521" width="9.5" style="367" customWidth="1"/>
    <col min="9522" max="9522" width="17.625" style="367" customWidth="1"/>
    <col min="9523" max="9523" width="13.625" style="367" customWidth="1"/>
    <col min="9524" max="9525" width="8.125" style="367" customWidth="1"/>
    <col min="9526" max="9527" width="9.625" style="367" customWidth="1"/>
    <col min="9528" max="9529" width="8.125" style="367" customWidth="1"/>
    <col min="9530" max="9531" width="9.625" style="367" customWidth="1"/>
    <col min="9532" max="9532" width="7.75" style="367" customWidth="1"/>
    <col min="9533" max="9533" width="7.625" style="367" customWidth="1"/>
    <col min="9534" max="9534" width="8.875" style="367" customWidth="1"/>
    <col min="9535" max="9535" width="9.5" style="367" customWidth="1"/>
    <col min="9536" max="9536" width="7.75" style="367" customWidth="1"/>
    <col min="9537" max="9537" width="7.625" style="367" customWidth="1"/>
    <col min="9538" max="9538" width="8.875" style="367" customWidth="1"/>
    <col min="9539" max="9539" width="9.5" style="367" customWidth="1"/>
    <col min="9540" max="9540" width="17.625" style="367" customWidth="1"/>
    <col min="9541" max="9541" width="13.625" style="367" customWidth="1"/>
    <col min="9542" max="9543" width="8.125" style="367" customWidth="1"/>
    <col min="9544" max="9545" width="9.625" style="367" customWidth="1"/>
    <col min="9546" max="9547" width="8.125" style="367" customWidth="1"/>
    <col min="9548" max="9549" width="9.625" style="367" customWidth="1"/>
    <col min="9550" max="9550" width="7.75" style="367" customWidth="1"/>
    <col min="9551" max="9551" width="7.625" style="367" customWidth="1"/>
    <col min="9552" max="9552" width="8.875" style="367" customWidth="1"/>
    <col min="9553" max="9553" width="9.5" style="367" customWidth="1"/>
    <col min="9554" max="9554" width="7.75" style="367" customWidth="1"/>
    <col min="9555" max="9555" width="7.625" style="367" customWidth="1"/>
    <col min="9556" max="9556" width="8.875" style="367" customWidth="1"/>
    <col min="9557" max="9557" width="9.5" style="367" customWidth="1"/>
    <col min="9558" max="9558" width="17.625" style="367" customWidth="1"/>
    <col min="9559" max="9559" width="13.625" style="367" customWidth="1"/>
    <col min="9560" max="9561" width="8.125" style="367" customWidth="1"/>
    <col min="9562" max="9563" width="9.625" style="367" customWidth="1"/>
    <col min="9564" max="9565" width="8.125" style="367" customWidth="1"/>
    <col min="9566" max="9567" width="9.625" style="367" customWidth="1"/>
    <col min="9568" max="9568" width="7.75" style="367" customWidth="1"/>
    <col min="9569" max="9569" width="7.625" style="367" customWidth="1"/>
    <col min="9570" max="9570" width="8.875" style="367" customWidth="1"/>
    <col min="9571" max="9571" width="9.5" style="367" customWidth="1"/>
    <col min="9572" max="9572" width="7.75" style="367" customWidth="1"/>
    <col min="9573" max="9573" width="7.625" style="367" customWidth="1"/>
    <col min="9574" max="9574" width="8.875" style="367" customWidth="1"/>
    <col min="9575" max="9575" width="9.5" style="367" customWidth="1"/>
    <col min="9576" max="9576" width="17.625" style="367" customWidth="1"/>
    <col min="9577" max="9577" width="13.625" style="367" customWidth="1"/>
    <col min="9578" max="9579" width="8.125" style="367" customWidth="1"/>
    <col min="9580" max="9581" width="9.625" style="367" customWidth="1"/>
    <col min="9582" max="9583" width="8.125" style="367" customWidth="1"/>
    <col min="9584" max="9585" width="9.625" style="367" customWidth="1"/>
    <col min="9586" max="9586" width="7.75" style="367" customWidth="1"/>
    <col min="9587" max="9587" width="7.625" style="367" customWidth="1"/>
    <col min="9588" max="9588" width="8.875" style="367" customWidth="1"/>
    <col min="9589" max="9589" width="9.5" style="367" customWidth="1"/>
    <col min="9590" max="9590" width="7.75" style="367" customWidth="1"/>
    <col min="9591" max="9591" width="7.625" style="367" customWidth="1"/>
    <col min="9592" max="9592" width="8.875" style="367" customWidth="1"/>
    <col min="9593" max="9593" width="9.5" style="367" customWidth="1"/>
    <col min="9594" max="9594" width="17.625" style="367" customWidth="1"/>
    <col min="9595" max="9595" width="13.625" style="367" customWidth="1"/>
    <col min="9596" max="9597" width="8.125" style="367" customWidth="1"/>
    <col min="9598" max="9599" width="9.625" style="367" customWidth="1"/>
    <col min="9600" max="9601" width="8.125" style="367" customWidth="1"/>
    <col min="9602" max="9603" width="9.625" style="367" customWidth="1"/>
    <col min="9604" max="9604" width="7.75" style="367" customWidth="1"/>
    <col min="9605" max="9605" width="7.625" style="367" customWidth="1"/>
    <col min="9606" max="9606" width="8.875" style="367" customWidth="1"/>
    <col min="9607" max="9607" width="9.5" style="367" customWidth="1"/>
    <col min="9608" max="9608" width="7.75" style="367" customWidth="1"/>
    <col min="9609" max="9609" width="7.625" style="367" customWidth="1"/>
    <col min="9610" max="9610" width="8.875" style="367" customWidth="1"/>
    <col min="9611" max="9611" width="9.5" style="367" customWidth="1"/>
    <col min="9612" max="9612" width="17.625" style="367" customWidth="1"/>
    <col min="9613" max="9613" width="13.625" style="367" customWidth="1"/>
    <col min="9614" max="9615" width="8.125" style="367" customWidth="1"/>
    <col min="9616" max="9617" width="9.625" style="367" customWidth="1"/>
    <col min="9618" max="9619" width="8.125" style="367" customWidth="1"/>
    <col min="9620" max="9621" width="9.625" style="367" customWidth="1"/>
    <col min="9622" max="9622" width="7.75" style="367" customWidth="1"/>
    <col min="9623" max="9623" width="7.625" style="367" customWidth="1"/>
    <col min="9624" max="9624" width="8.875" style="367" customWidth="1"/>
    <col min="9625" max="9625" width="9.5" style="367" customWidth="1"/>
    <col min="9626" max="9626" width="7.75" style="367" customWidth="1"/>
    <col min="9627" max="9627" width="7.625" style="367" customWidth="1"/>
    <col min="9628" max="9628" width="8.875" style="367" customWidth="1"/>
    <col min="9629" max="9629" width="9.5" style="367" customWidth="1"/>
    <col min="9630" max="9630" width="17.625" style="367" customWidth="1"/>
    <col min="9631" max="9631" width="13.625" style="367" customWidth="1"/>
    <col min="9632" max="9633" width="8.125" style="367" customWidth="1"/>
    <col min="9634" max="9635" width="9.625" style="367" customWidth="1"/>
    <col min="9636" max="9637" width="8.125" style="367" customWidth="1"/>
    <col min="9638" max="9639" width="9.625" style="367" customWidth="1"/>
    <col min="9640" max="9640" width="7.75" style="367" customWidth="1"/>
    <col min="9641" max="9641" width="7.625" style="367" customWidth="1"/>
    <col min="9642" max="9642" width="8.875" style="367" customWidth="1"/>
    <col min="9643" max="9643" width="9.5" style="367" customWidth="1"/>
    <col min="9644" max="9644" width="7.75" style="367" customWidth="1"/>
    <col min="9645" max="9645" width="7.625" style="367" customWidth="1"/>
    <col min="9646" max="9646" width="8.875" style="367" customWidth="1"/>
    <col min="9647" max="9647" width="9.5" style="367" customWidth="1"/>
    <col min="9648" max="9648" width="17.625" style="367" customWidth="1"/>
    <col min="9649" max="9728" width="9" style="367"/>
    <col min="9729" max="9729" width="16.625" style="367" customWidth="1"/>
    <col min="9730" max="9731" width="11.625" style="367" customWidth="1"/>
    <col min="9732" max="9735" width="11.125" style="367" customWidth="1"/>
    <col min="9736" max="9741" width="10.875" style="367" customWidth="1"/>
    <col min="9742" max="9742" width="19.625" style="367" customWidth="1"/>
    <col min="9743" max="9743" width="13.625" style="367" customWidth="1"/>
    <col min="9744" max="9745" width="8.125" style="367" customWidth="1"/>
    <col min="9746" max="9747" width="9.625" style="367" customWidth="1"/>
    <col min="9748" max="9749" width="8.125" style="367" customWidth="1"/>
    <col min="9750" max="9751" width="9.625" style="367" customWidth="1"/>
    <col min="9752" max="9752" width="7.75" style="367" customWidth="1"/>
    <col min="9753" max="9753" width="7.625" style="367" customWidth="1"/>
    <col min="9754" max="9754" width="8.875" style="367" customWidth="1"/>
    <col min="9755" max="9755" width="9.5" style="367" customWidth="1"/>
    <col min="9756" max="9756" width="7.75" style="367" customWidth="1"/>
    <col min="9757" max="9757" width="7.625" style="367" customWidth="1"/>
    <col min="9758" max="9758" width="8.875" style="367" customWidth="1"/>
    <col min="9759" max="9759" width="9.5" style="367" customWidth="1"/>
    <col min="9760" max="9760" width="17.625" style="367" customWidth="1"/>
    <col min="9761" max="9761" width="13.625" style="367" customWidth="1"/>
    <col min="9762" max="9763" width="8.125" style="367" customWidth="1"/>
    <col min="9764" max="9765" width="9.625" style="367" customWidth="1"/>
    <col min="9766" max="9767" width="8.125" style="367" customWidth="1"/>
    <col min="9768" max="9769" width="9.625" style="367" customWidth="1"/>
    <col min="9770" max="9770" width="7.75" style="367" customWidth="1"/>
    <col min="9771" max="9771" width="7.625" style="367" customWidth="1"/>
    <col min="9772" max="9772" width="8.875" style="367" customWidth="1"/>
    <col min="9773" max="9773" width="9.5" style="367" customWidth="1"/>
    <col min="9774" max="9774" width="7.75" style="367" customWidth="1"/>
    <col min="9775" max="9775" width="7.625" style="367" customWidth="1"/>
    <col min="9776" max="9776" width="8.875" style="367" customWidth="1"/>
    <col min="9777" max="9777" width="9.5" style="367" customWidth="1"/>
    <col min="9778" max="9778" width="17.625" style="367" customWidth="1"/>
    <col min="9779" max="9779" width="13.625" style="367" customWidth="1"/>
    <col min="9780" max="9781" width="8.125" style="367" customWidth="1"/>
    <col min="9782" max="9783" width="9.625" style="367" customWidth="1"/>
    <col min="9784" max="9785" width="8.125" style="367" customWidth="1"/>
    <col min="9786" max="9787" width="9.625" style="367" customWidth="1"/>
    <col min="9788" max="9788" width="7.75" style="367" customWidth="1"/>
    <col min="9789" max="9789" width="7.625" style="367" customWidth="1"/>
    <col min="9790" max="9790" width="8.875" style="367" customWidth="1"/>
    <col min="9791" max="9791" width="9.5" style="367" customWidth="1"/>
    <col min="9792" max="9792" width="7.75" style="367" customWidth="1"/>
    <col min="9793" max="9793" width="7.625" style="367" customWidth="1"/>
    <col min="9794" max="9794" width="8.875" style="367" customWidth="1"/>
    <col min="9795" max="9795" width="9.5" style="367" customWidth="1"/>
    <col min="9796" max="9796" width="17.625" style="367" customWidth="1"/>
    <col min="9797" max="9797" width="13.625" style="367" customWidth="1"/>
    <col min="9798" max="9799" width="8.125" style="367" customWidth="1"/>
    <col min="9800" max="9801" width="9.625" style="367" customWidth="1"/>
    <col min="9802" max="9803" width="8.125" style="367" customWidth="1"/>
    <col min="9804" max="9805" width="9.625" style="367" customWidth="1"/>
    <col min="9806" max="9806" width="7.75" style="367" customWidth="1"/>
    <col min="9807" max="9807" width="7.625" style="367" customWidth="1"/>
    <col min="9808" max="9808" width="8.875" style="367" customWidth="1"/>
    <col min="9809" max="9809" width="9.5" style="367" customWidth="1"/>
    <col min="9810" max="9810" width="7.75" style="367" customWidth="1"/>
    <col min="9811" max="9811" width="7.625" style="367" customWidth="1"/>
    <col min="9812" max="9812" width="8.875" style="367" customWidth="1"/>
    <col min="9813" max="9813" width="9.5" style="367" customWidth="1"/>
    <col min="9814" max="9814" width="17.625" style="367" customWidth="1"/>
    <col min="9815" max="9815" width="13.625" style="367" customWidth="1"/>
    <col min="9816" max="9817" width="8.125" style="367" customWidth="1"/>
    <col min="9818" max="9819" width="9.625" style="367" customWidth="1"/>
    <col min="9820" max="9821" width="8.125" style="367" customWidth="1"/>
    <col min="9822" max="9823" width="9.625" style="367" customWidth="1"/>
    <col min="9824" max="9824" width="7.75" style="367" customWidth="1"/>
    <col min="9825" max="9825" width="7.625" style="367" customWidth="1"/>
    <col min="9826" max="9826" width="8.875" style="367" customWidth="1"/>
    <col min="9827" max="9827" width="9.5" style="367" customWidth="1"/>
    <col min="9828" max="9828" width="7.75" style="367" customWidth="1"/>
    <col min="9829" max="9829" width="7.625" style="367" customWidth="1"/>
    <col min="9830" max="9830" width="8.875" style="367" customWidth="1"/>
    <col min="9831" max="9831" width="9.5" style="367" customWidth="1"/>
    <col min="9832" max="9832" width="17.625" style="367" customWidth="1"/>
    <col min="9833" max="9833" width="13.625" style="367" customWidth="1"/>
    <col min="9834" max="9835" width="8.125" style="367" customWidth="1"/>
    <col min="9836" max="9837" width="9.625" style="367" customWidth="1"/>
    <col min="9838" max="9839" width="8.125" style="367" customWidth="1"/>
    <col min="9840" max="9841" width="9.625" style="367" customWidth="1"/>
    <col min="9842" max="9842" width="7.75" style="367" customWidth="1"/>
    <col min="9843" max="9843" width="7.625" style="367" customWidth="1"/>
    <col min="9844" max="9844" width="8.875" style="367" customWidth="1"/>
    <col min="9845" max="9845" width="9.5" style="367" customWidth="1"/>
    <col min="9846" max="9846" width="7.75" style="367" customWidth="1"/>
    <col min="9847" max="9847" width="7.625" style="367" customWidth="1"/>
    <col min="9848" max="9848" width="8.875" style="367" customWidth="1"/>
    <col min="9849" max="9849" width="9.5" style="367" customWidth="1"/>
    <col min="9850" max="9850" width="17.625" style="367" customWidth="1"/>
    <col min="9851" max="9851" width="13.625" style="367" customWidth="1"/>
    <col min="9852" max="9853" width="8.125" style="367" customWidth="1"/>
    <col min="9854" max="9855" width="9.625" style="367" customWidth="1"/>
    <col min="9856" max="9857" width="8.125" style="367" customWidth="1"/>
    <col min="9858" max="9859" width="9.625" style="367" customWidth="1"/>
    <col min="9860" max="9860" width="7.75" style="367" customWidth="1"/>
    <col min="9861" max="9861" width="7.625" style="367" customWidth="1"/>
    <col min="9862" max="9862" width="8.875" style="367" customWidth="1"/>
    <col min="9863" max="9863" width="9.5" style="367" customWidth="1"/>
    <col min="9864" max="9864" width="7.75" style="367" customWidth="1"/>
    <col min="9865" max="9865" width="7.625" style="367" customWidth="1"/>
    <col min="9866" max="9866" width="8.875" style="367" customWidth="1"/>
    <col min="9867" max="9867" width="9.5" style="367" customWidth="1"/>
    <col min="9868" max="9868" width="17.625" style="367" customWidth="1"/>
    <col min="9869" max="9869" width="13.625" style="367" customWidth="1"/>
    <col min="9870" max="9871" width="8.125" style="367" customWidth="1"/>
    <col min="9872" max="9873" width="9.625" style="367" customWidth="1"/>
    <col min="9874" max="9875" width="8.125" style="367" customWidth="1"/>
    <col min="9876" max="9877" width="9.625" style="367" customWidth="1"/>
    <col min="9878" max="9878" width="7.75" style="367" customWidth="1"/>
    <col min="9879" max="9879" width="7.625" style="367" customWidth="1"/>
    <col min="9880" max="9880" width="8.875" style="367" customWidth="1"/>
    <col min="9881" max="9881" width="9.5" style="367" customWidth="1"/>
    <col min="9882" max="9882" width="7.75" style="367" customWidth="1"/>
    <col min="9883" max="9883" width="7.625" style="367" customWidth="1"/>
    <col min="9884" max="9884" width="8.875" style="367" customWidth="1"/>
    <col min="9885" max="9885" width="9.5" style="367" customWidth="1"/>
    <col min="9886" max="9886" width="17.625" style="367" customWidth="1"/>
    <col min="9887" max="9887" width="13.625" style="367" customWidth="1"/>
    <col min="9888" max="9889" width="8.125" style="367" customWidth="1"/>
    <col min="9890" max="9891" width="9.625" style="367" customWidth="1"/>
    <col min="9892" max="9893" width="8.125" style="367" customWidth="1"/>
    <col min="9894" max="9895" width="9.625" style="367" customWidth="1"/>
    <col min="9896" max="9896" width="7.75" style="367" customWidth="1"/>
    <col min="9897" max="9897" width="7.625" style="367" customWidth="1"/>
    <col min="9898" max="9898" width="8.875" style="367" customWidth="1"/>
    <col min="9899" max="9899" width="9.5" style="367" customWidth="1"/>
    <col min="9900" max="9900" width="7.75" style="367" customWidth="1"/>
    <col min="9901" max="9901" width="7.625" style="367" customWidth="1"/>
    <col min="9902" max="9902" width="8.875" style="367" customWidth="1"/>
    <col min="9903" max="9903" width="9.5" style="367" customWidth="1"/>
    <col min="9904" max="9904" width="17.625" style="367" customWidth="1"/>
    <col min="9905" max="9984" width="9" style="367"/>
    <col min="9985" max="9985" width="16.625" style="367" customWidth="1"/>
    <col min="9986" max="9987" width="11.625" style="367" customWidth="1"/>
    <col min="9988" max="9991" width="11.125" style="367" customWidth="1"/>
    <col min="9992" max="9997" width="10.875" style="367" customWidth="1"/>
    <col min="9998" max="9998" width="19.625" style="367" customWidth="1"/>
    <col min="9999" max="9999" width="13.625" style="367" customWidth="1"/>
    <col min="10000" max="10001" width="8.125" style="367" customWidth="1"/>
    <col min="10002" max="10003" width="9.625" style="367" customWidth="1"/>
    <col min="10004" max="10005" width="8.125" style="367" customWidth="1"/>
    <col min="10006" max="10007" width="9.625" style="367" customWidth="1"/>
    <col min="10008" max="10008" width="7.75" style="367" customWidth="1"/>
    <col min="10009" max="10009" width="7.625" style="367" customWidth="1"/>
    <col min="10010" max="10010" width="8.875" style="367" customWidth="1"/>
    <col min="10011" max="10011" width="9.5" style="367" customWidth="1"/>
    <col min="10012" max="10012" width="7.75" style="367" customWidth="1"/>
    <col min="10013" max="10013" width="7.625" style="367" customWidth="1"/>
    <col min="10014" max="10014" width="8.875" style="367" customWidth="1"/>
    <col min="10015" max="10015" width="9.5" style="367" customWidth="1"/>
    <col min="10016" max="10016" width="17.625" style="367" customWidth="1"/>
    <col min="10017" max="10017" width="13.625" style="367" customWidth="1"/>
    <col min="10018" max="10019" width="8.125" style="367" customWidth="1"/>
    <col min="10020" max="10021" width="9.625" style="367" customWidth="1"/>
    <col min="10022" max="10023" width="8.125" style="367" customWidth="1"/>
    <col min="10024" max="10025" width="9.625" style="367" customWidth="1"/>
    <col min="10026" max="10026" width="7.75" style="367" customWidth="1"/>
    <col min="10027" max="10027" width="7.625" style="367" customWidth="1"/>
    <col min="10028" max="10028" width="8.875" style="367" customWidth="1"/>
    <col min="10029" max="10029" width="9.5" style="367" customWidth="1"/>
    <col min="10030" max="10030" width="7.75" style="367" customWidth="1"/>
    <col min="10031" max="10031" width="7.625" style="367" customWidth="1"/>
    <col min="10032" max="10032" width="8.875" style="367" customWidth="1"/>
    <col min="10033" max="10033" width="9.5" style="367" customWidth="1"/>
    <col min="10034" max="10034" width="17.625" style="367" customWidth="1"/>
    <col min="10035" max="10035" width="13.625" style="367" customWidth="1"/>
    <col min="10036" max="10037" width="8.125" style="367" customWidth="1"/>
    <col min="10038" max="10039" width="9.625" style="367" customWidth="1"/>
    <col min="10040" max="10041" width="8.125" style="367" customWidth="1"/>
    <col min="10042" max="10043" width="9.625" style="367" customWidth="1"/>
    <col min="10044" max="10044" width="7.75" style="367" customWidth="1"/>
    <col min="10045" max="10045" width="7.625" style="367" customWidth="1"/>
    <col min="10046" max="10046" width="8.875" style="367" customWidth="1"/>
    <col min="10047" max="10047" width="9.5" style="367" customWidth="1"/>
    <col min="10048" max="10048" width="7.75" style="367" customWidth="1"/>
    <col min="10049" max="10049" width="7.625" style="367" customWidth="1"/>
    <col min="10050" max="10050" width="8.875" style="367" customWidth="1"/>
    <col min="10051" max="10051" width="9.5" style="367" customWidth="1"/>
    <col min="10052" max="10052" width="17.625" style="367" customWidth="1"/>
    <col min="10053" max="10053" width="13.625" style="367" customWidth="1"/>
    <col min="10054" max="10055" width="8.125" style="367" customWidth="1"/>
    <col min="10056" max="10057" width="9.625" style="367" customWidth="1"/>
    <col min="10058" max="10059" width="8.125" style="367" customWidth="1"/>
    <col min="10060" max="10061" width="9.625" style="367" customWidth="1"/>
    <col min="10062" max="10062" width="7.75" style="367" customWidth="1"/>
    <col min="10063" max="10063" width="7.625" style="367" customWidth="1"/>
    <col min="10064" max="10064" width="8.875" style="367" customWidth="1"/>
    <col min="10065" max="10065" width="9.5" style="367" customWidth="1"/>
    <col min="10066" max="10066" width="7.75" style="367" customWidth="1"/>
    <col min="10067" max="10067" width="7.625" style="367" customWidth="1"/>
    <col min="10068" max="10068" width="8.875" style="367" customWidth="1"/>
    <col min="10069" max="10069" width="9.5" style="367" customWidth="1"/>
    <col min="10070" max="10070" width="17.625" style="367" customWidth="1"/>
    <col min="10071" max="10071" width="13.625" style="367" customWidth="1"/>
    <col min="10072" max="10073" width="8.125" style="367" customWidth="1"/>
    <col min="10074" max="10075" width="9.625" style="367" customWidth="1"/>
    <col min="10076" max="10077" width="8.125" style="367" customWidth="1"/>
    <col min="10078" max="10079" width="9.625" style="367" customWidth="1"/>
    <col min="10080" max="10080" width="7.75" style="367" customWidth="1"/>
    <col min="10081" max="10081" width="7.625" style="367" customWidth="1"/>
    <col min="10082" max="10082" width="8.875" style="367" customWidth="1"/>
    <col min="10083" max="10083" width="9.5" style="367" customWidth="1"/>
    <col min="10084" max="10084" width="7.75" style="367" customWidth="1"/>
    <col min="10085" max="10085" width="7.625" style="367" customWidth="1"/>
    <col min="10086" max="10086" width="8.875" style="367" customWidth="1"/>
    <col min="10087" max="10087" width="9.5" style="367" customWidth="1"/>
    <col min="10088" max="10088" width="17.625" style="367" customWidth="1"/>
    <col min="10089" max="10089" width="13.625" style="367" customWidth="1"/>
    <col min="10090" max="10091" width="8.125" style="367" customWidth="1"/>
    <col min="10092" max="10093" width="9.625" style="367" customWidth="1"/>
    <col min="10094" max="10095" width="8.125" style="367" customWidth="1"/>
    <col min="10096" max="10097" width="9.625" style="367" customWidth="1"/>
    <col min="10098" max="10098" width="7.75" style="367" customWidth="1"/>
    <col min="10099" max="10099" width="7.625" style="367" customWidth="1"/>
    <col min="10100" max="10100" width="8.875" style="367" customWidth="1"/>
    <col min="10101" max="10101" width="9.5" style="367" customWidth="1"/>
    <col min="10102" max="10102" width="7.75" style="367" customWidth="1"/>
    <col min="10103" max="10103" width="7.625" style="367" customWidth="1"/>
    <col min="10104" max="10104" width="8.875" style="367" customWidth="1"/>
    <col min="10105" max="10105" width="9.5" style="367" customWidth="1"/>
    <col min="10106" max="10106" width="17.625" style="367" customWidth="1"/>
    <col min="10107" max="10107" width="13.625" style="367" customWidth="1"/>
    <col min="10108" max="10109" width="8.125" style="367" customWidth="1"/>
    <col min="10110" max="10111" width="9.625" style="367" customWidth="1"/>
    <col min="10112" max="10113" width="8.125" style="367" customWidth="1"/>
    <col min="10114" max="10115" width="9.625" style="367" customWidth="1"/>
    <col min="10116" max="10116" width="7.75" style="367" customWidth="1"/>
    <col min="10117" max="10117" width="7.625" style="367" customWidth="1"/>
    <col min="10118" max="10118" width="8.875" style="367" customWidth="1"/>
    <col min="10119" max="10119" width="9.5" style="367" customWidth="1"/>
    <col min="10120" max="10120" width="7.75" style="367" customWidth="1"/>
    <col min="10121" max="10121" width="7.625" style="367" customWidth="1"/>
    <col min="10122" max="10122" width="8.875" style="367" customWidth="1"/>
    <col min="10123" max="10123" width="9.5" style="367" customWidth="1"/>
    <col min="10124" max="10124" width="17.625" style="367" customWidth="1"/>
    <col min="10125" max="10125" width="13.625" style="367" customWidth="1"/>
    <col min="10126" max="10127" width="8.125" style="367" customWidth="1"/>
    <col min="10128" max="10129" width="9.625" style="367" customWidth="1"/>
    <col min="10130" max="10131" width="8.125" style="367" customWidth="1"/>
    <col min="10132" max="10133" width="9.625" style="367" customWidth="1"/>
    <col min="10134" max="10134" width="7.75" style="367" customWidth="1"/>
    <col min="10135" max="10135" width="7.625" style="367" customWidth="1"/>
    <col min="10136" max="10136" width="8.875" style="367" customWidth="1"/>
    <col min="10137" max="10137" width="9.5" style="367" customWidth="1"/>
    <col min="10138" max="10138" width="7.75" style="367" customWidth="1"/>
    <col min="10139" max="10139" width="7.625" style="367" customWidth="1"/>
    <col min="10140" max="10140" width="8.875" style="367" customWidth="1"/>
    <col min="10141" max="10141" width="9.5" style="367" customWidth="1"/>
    <col min="10142" max="10142" width="17.625" style="367" customWidth="1"/>
    <col min="10143" max="10143" width="13.625" style="367" customWidth="1"/>
    <col min="10144" max="10145" width="8.125" style="367" customWidth="1"/>
    <col min="10146" max="10147" width="9.625" style="367" customWidth="1"/>
    <col min="10148" max="10149" width="8.125" style="367" customWidth="1"/>
    <col min="10150" max="10151" width="9.625" style="367" customWidth="1"/>
    <col min="10152" max="10152" width="7.75" style="367" customWidth="1"/>
    <col min="10153" max="10153" width="7.625" style="367" customWidth="1"/>
    <col min="10154" max="10154" width="8.875" style="367" customWidth="1"/>
    <col min="10155" max="10155" width="9.5" style="367" customWidth="1"/>
    <col min="10156" max="10156" width="7.75" style="367" customWidth="1"/>
    <col min="10157" max="10157" width="7.625" style="367" customWidth="1"/>
    <col min="10158" max="10158" width="8.875" style="367" customWidth="1"/>
    <col min="10159" max="10159" width="9.5" style="367" customWidth="1"/>
    <col min="10160" max="10160" width="17.625" style="367" customWidth="1"/>
    <col min="10161" max="10240" width="9" style="367"/>
    <col min="10241" max="10241" width="16.625" style="367" customWidth="1"/>
    <col min="10242" max="10243" width="11.625" style="367" customWidth="1"/>
    <col min="10244" max="10247" width="11.125" style="367" customWidth="1"/>
    <col min="10248" max="10253" width="10.875" style="367" customWidth="1"/>
    <col min="10254" max="10254" width="19.625" style="367" customWidth="1"/>
    <col min="10255" max="10255" width="13.625" style="367" customWidth="1"/>
    <col min="10256" max="10257" width="8.125" style="367" customWidth="1"/>
    <col min="10258" max="10259" width="9.625" style="367" customWidth="1"/>
    <col min="10260" max="10261" width="8.125" style="367" customWidth="1"/>
    <col min="10262" max="10263" width="9.625" style="367" customWidth="1"/>
    <col min="10264" max="10264" width="7.75" style="367" customWidth="1"/>
    <col min="10265" max="10265" width="7.625" style="367" customWidth="1"/>
    <col min="10266" max="10266" width="8.875" style="367" customWidth="1"/>
    <col min="10267" max="10267" width="9.5" style="367" customWidth="1"/>
    <col min="10268" max="10268" width="7.75" style="367" customWidth="1"/>
    <col min="10269" max="10269" width="7.625" style="367" customWidth="1"/>
    <col min="10270" max="10270" width="8.875" style="367" customWidth="1"/>
    <col min="10271" max="10271" width="9.5" style="367" customWidth="1"/>
    <col min="10272" max="10272" width="17.625" style="367" customWidth="1"/>
    <col min="10273" max="10273" width="13.625" style="367" customWidth="1"/>
    <col min="10274" max="10275" width="8.125" style="367" customWidth="1"/>
    <col min="10276" max="10277" width="9.625" style="367" customWidth="1"/>
    <col min="10278" max="10279" width="8.125" style="367" customWidth="1"/>
    <col min="10280" max="10281" width="9.625" style="367" customWidth="1"/>
    <col min="10282" max="10282" width="7.75" style="367" customWidth="1"/>
    <col min="10283" max="10283" width="7.625" style="367" customWidth="1"/>
    <col min="10284" max="10284" width="8.875" style="367" customWidth="1"/>
    <col min="10285" max="10285" width="9.5" style="367" customWidth="1"/>
    <col min="10286" max="10286" width="7.75" style="367" customWidth="1"/>
    <col min="10287" max="10287" width="7.625" style="367" customWidth="1"/>
    <col min="10288" max="10288" width="8.875" style="367" customWidth="1"/>
    <col min="10289" max="10289" width="9.5" style="367" customWidth="1"/>
    <col min="10290" max="10290" width="17.625" style="367" customWidth="1"/>
    <col min="10291" max="10291" width="13.625" style="367" customWidth="1"/>
    <col min="10292" max="10293" width="8.125" style="367" customWidth="1"/>
    <col min="10294" max="10295" width="9.625" style="367" customWidth="1"/>
    <col min="10296" max="10297" width="8.125" style="367" customWidth="1"/>
    <col min="10298" max="10299" width="9.625" style="367" customWidth="1"/>
    <col min="10300" max="10300" width="7.75" style="367" customWidth="1"/>
    <col min="10301" max="10301" width="7.625" style="367" customWidth="1"/>
    <col min="10302" max="10302" width="8.875" style="367" customWidth="1"/>
    <col min="10303" max="10303" width="9.5" style="367" customWidth="1"/>
    <col min="10304" max="10304" width="7.75" style="367" customWidth="1"/>
    <col min="10305" max="10305" width="7.625" style="367" customWidth="1"/>
    <col min="10306" max="10306" width="8.875" style="367" customWidth="1"/>
    <col min="10307" max="10307" width="9.5" style="367" customWidth="1"/>
    <col min="10308" max="10308" width="17.625" style="367" customWidth="1"/>
    <col min="10309" max="10309" width="13.625" style="367" customWidth="1"/>
    <col min="10310" max="10311" width="8.125" style="367" customWidth="1"/>
    <col min="10312" max="10313" width="9.625" style="367" customWidth="1"/>
    <col min="10314" max="10315" width="8.125" style="367" customWidth="1"/>
    <col min="10316" max="10317" width="9.625" style="367" customWidth="1"/>
    <col min="10318" max="10318" width="7.75" style="367" customWidth="1"/>
    <col min="10319" max="10319" width="7.625" style="367" customWidth="1"/>
    <col min="10320" max="10320" width="8.875" style="367" customWidth="1"/>
    <col min="10321" max="10321" width="9.5" style="367" customWidth="1"/>
    <col min="10322" max="10322" width="7.75" style="367" customWidth="1"/>
    <col min="10323" max="10323" width="7.625" style="367" customWidth="1"/>
    <col min="10324" max="10324" width="8.875" style="367" customWidth="1"/>
    <col min="10325" max="10325" width="9.5" style="367" customWidth="1"/>
    <col min="10326" max="10326" width="17.625" style="367" customWidth="1"/>
    <col min="10327" max="10327" width="13.625" style="367" customWidth="1"/>
    <col min="10328" max="10329" width="8.125" style="367" customWidth="1"/>
    <col min="10330" max="10331" width="9.625" style="367" customWidth="1"/>
    <col min="10332" max="10333" width="8.125" style="367" customWidth="1"/>
    <col min="10334" max="10335" width="9.625" style="367" customWidth="1"/>
    <col min="10336" max="10336" width="7.75" style="367" customWidth="1"/>
    <col min="10337" max="10337" width="7.625" style="367" customWidth="1"/>
    <col min="10338" max="10338" width="8.875" style="367" customWidth="1"/>
    <col min="10339" max="10339" width="9.5" style="367" customWidth="1"/>
    <col min="10340" max="10340" width="7.75" style="367" customWidth="1"/>
    <col min="10341" max="10341" width="7.625" style="367" customWidth="1"/>
    <col min="10342" max="10342" width="8.875" style="367" customWidth="1"/>
    <col min="10343" max="10343" width="9.5" style="367" customWidth="1"/>
    <col min="10344" max="10344" width="17.625" style="367" customWidth="1"/>
    <col min="10345" max="10345" width="13.625" style="367" customWidth="1"/>
    <col min="10346" max="10347" width="8.125" style="367" customWidth="1"/>
    <col min="10348" max="10349" width="9.625" style="367" customWidth="1"/>
    <col min="10350" max="10351" width="8.125" style="367" customWidth="1"/>
    <col min="10352" max="10353" width="9.625" style="367" customWidth="1"/>
    <col min="10354" max="10354" width="7.75" style="367" customWidth="1"/>
    <col min="10355" max="10355" width="7.625" style="367" customWidth="1"/>
    <col min="10356" max="10356" width="8.875" style="367" customWidth="1"/>
    <col min="10357" max="10357" width="9.5" style="367" customWidth="1"/>
    <col min="10358" max="10358" width="7.75" style="367" customWidth="1"/>
    <col min="10359" max="10359" width="7.625" style="367" customWidth="1"/>
    <col min="10360" max="10360" width="8.875" style="367" customWidth="1"/>
    <col min="10361" max="10361" width="9.5" style="367" customWidth="1"/>
    <col min="10362" max="10362" width="17.625" style="367" customWidth="1"/>
    <col min="10363" max="10363" width="13.625" style="367" customWidth="1"/>
    <col min="10364" max="10365" width="8.125" style="367" customWidth="1"/>
    <col min="10366" max="10367" width="9.625" style="367" customWidth="1"/>
    <col min="10368" max="10369" width="8.125" style="367" customWidth="1"/>
    <col min="10370" max="10371" width="9.625" style="367" customWidth="1"/>
    <col min="10372" max="10372" width="7.75" style="367" customWidth="1"/>
    <col min="10373" max="10373" width="7.625" style="367" customWidth="1"/>
    <col min="10374" max="10374" width="8.875" style="367" customWidth="1"/>
    <col min="10375" max="10375" width="9.5" style="367" customWidth="1"/>
    <col min="10376" max="10376" width="7.75" style="367" customWidth="1"/>
    <col min="10377" max="10377" width="7.625" style="367" customWidth="1"/>
    <col min="10378" max="10378" width="8.875" style="367" customWidth="1"/>
    <col min="10379" max="10379" width="9.5" style="367" customWidth="1"/>
    <col min="10380" max="10380" width="17.625" style="367" customWidth="1"/>
    <col min="10381" max="10381" width="13.625" style="367" customWidth="1"/>
    <col min="10382" max="10383" width="8.125" style="367" customWidth="1"/>
    <col min="10384" max="10385" width="9.625" style="367" customWidth="1"/>
    <col min="10386" max="10387" width="8.125" style="367" customWidth="1"/>
    <col min="10388" max="10389" width="9.625" style="367" customWidth="1"/>
    <col min="10390" max="10390" width="7.75" style="367" customWidth="1"/>
    <col min="10391" max="10391" width="7.625" style="367" customWidth="1"/>
    <col min="10392" max="10392" width="8.875" style="367" customWidth="1"/>
    <col min="10393" max="10393" width="9.5" style="367" customWidth="1"/>
    <col min="10394" max="10394" width="7.75" style="367" customWidth="1"/>
    <col min="10395" max="10395" width="7.625" style="367" customWidth="1"/>
    <col min="10396" max="10396" width="8.875" style="367" customWidth="1"/>
    <col min="10397" max="10397" width="9.5" style="367" customWidth="1"/>
    <col min="10398" max="10398" width="17.625" style="367" customWidth="1"/>
    <col min="10399" max="10399" width="13.625" style="367" customWidth="1"/>
    <col min="10400" max="10401" width="8.125" style="367" customWidth="1"/>
    <col min="10402" max="10403" width="9.625" style="367" customWidth="1"/>
    <col min="10404" max="10405" width="8.125" style="367" customWidth="1"/>
    <col min="10406" max="10407" width="9.625" style="367" customWidth="1"/>
    <col min="10408" max="10408" width="7.75" style="367" customWidth="1"/>
    <col min="10409" max="10409" width="7.625" style="367" customWidth="1"/>
    <col min="10410" max="10410" width="8.875" style="367" customWidth="1"/>
    <col min="10411" max="10411" width="9.5" style="367" customWidth="1"/>
    <col min="10412" max="10412" width="7.75" style="367" customWidth="1"/>
    <col min="10413" max="10413" width="7.625" style="367" customWidth="1"/>
    <col min="10414" max="10414" width="8.875" style="367" customWidth="1"/>
    <col min="10415" max="10415" width="9.5" style="367" customWidth="1"/>
    <col min="10416" max="10416" width="17.625" style="367" customWidth="1"/>
    <col min="10417" max="10496" width="9" style="367"/>
    <col min="10497" max="10497" width="16.625" style="367" customWidth="1"/>
    <col min="10498" max="10499" width="11.625" style="367" customWidth="1"/>
    <col min="10500" max="10503" width="11.125" style="367" customWidth="1"/>
    <col min="10504" max="10509" width="10.875" style="367" customWidth="1"/>
    <col min="10510" max="10510" width="19.625" style="367" customWidth="1"/>
    <col min="10511" max="10511" width="13.625" style="367" customWidth="1"/>
    <col min="10512" max="10513" width="8.125" style="367" customWidth="1"/>
    <col min="10514" max="10515" width="9.625" style="367" customWidth="1"/>
    <col min="10516" max="10517" width="8.125" style="367" customWidth="1"/>
    <col min="10518" max="10519" width="9.625" style="367" customWidth="1"/>
    <col min="10520" max="10520" width="7.75" style="367" customWidth="1"/>
    <col min="10521" max="10521" width="7.625" style="367" customWidth="1"/>
    <col min="10522" max="10522" width="8.875" style="367" customWidth="1"/>
    <col min="10523" max="10523" width="9.5" style="367" customWidth="1"/>
    <col min="10524" max="10524" width="7.75" style="367" customWidth="1"/>
    <col min="10525" max="10525" width="7.625" style="367" customWidth="1"/>
    <col min="10526" max="10526" width="8.875" style="367" customWidth="1"/>
    <col min="10527" max="10527" width="9.5" style="367" customWidth="1"/>
    <col min="10528" max="10528" width="17.625" style="367" customWidth="1"/>
    <col min="10529" max="10529" width="13.625" style="367" customWidth="1"/>
    <col min="10530" max="10531" width="8.125" style="367" customWidth="1"/>
    <col min="10532" max="10533" width="9.625" style="367" customWidth="1"/>
    <col min="10534" max="10535" width="8.125" style="367" customWidth="1"/>
    <col min="10536" max="10537" width="9.625" style="367" customWidth="1"/>
    <col min="10538" max="10538" width="7.75" style="367" customWidth="1"/>
    <col min="10539" max="10539" width="7.625" style="367" customWidth="1"/>
    <col min="10540" max="10540" width="8.875" style="367" customWidth="1"/>
    <col min="10541" max="10541" width="9.5" style="367" customWidth="1"/>
    <col min="10542" max="10542" width="7.75" style="367" customWidth="1"/>
    <col min="10543" max="10543" width="7.625" style="367" customWidth="1"/>
    <col min="10544" max="10544" width="8.875" style="367" customWidth="1"/>
    <col min="10545" max="10545" width="9.5" style="367" customWidth="1"/>
    <col min="10546" max="10546" width="17.625" style="367" customWidth="1"/>
    <col min="10547" max="10547" width="13.625" style="367" customWidth="1"/>
    <col min="10548" max="10549" width="8.125" style="367" customWidth="1"/>
    <col min="10550" max="10551" width="9.625" style="367" customWidth="1"/>
    <col min="10552" max="10553" width="8.125" style="367" customWidth="1"/>
    <col min="10554" max="10555" width="9.625" style="367" customWidth="1"/>
    <col min="10556" max="10556" width="7.75" style="367" customWidth="1"/>
    <col min="10557" max="10557" width="7.625" style="367" customWidth="1"/>
    <col min="10558" max="10558" width="8.875" style="367" customWidth="1"/>
    <col min="10559" max="10559" width="9.5" style="367" customWidth="1"/>
    <col min="10560" max="10560" width="7.75" style="367" customWidth="1"/>
    <col min="10561" max="10561" width="7.625" style="367" customWidth="1"/>
    <col min="10562" max="10562" width="8.875" style="367" customWidth="1"/>
    <col min="10563" max="10563" width="9.5" style="367" customWidth="1"/>
    <col min="10564" max="10564" width="17.625" style="367" customWidth="1"/>
    <col min="10565" max="10565" width="13.625" style="367" customWidth="1"/>
    <col min="10566" max="10567" width="8.125" style="367" customWidth="1"/>
    <col min="10568" max="10569" width="9.625" style="367" customWidth="1"/>
    <col min="10570" max="10571" width="8.125" style="367" customWidth="1"/>
    <col min="10572" max="10573" width="9.625" style="367" customWidth="1"/>
    <col min="10574" max="10574" width="7.75" style="367" customWidth="1"/>
    <col min="10575" max="10575" width="7.625" style="367" customWidth="1"/>
    <col min="10576" max="10576" width="8.875" style="367" customWidth="1"/>
    <col min="10577" max="10577" width="9.5" style="367" customWidth="1"/>
    <col min="10578" max="10578" width="7.75" style="367" customWidth="1"/>
    <col min="10579" max="10579" width="7.625" style="367" customWidth="1"/>
    <col min="10580" max="10580" width="8.875" style="367" customWidth="1"/>
    <col min="10581" max="10581" width="9.5" style="367" customWidth="1"/>
    <col min="10582" max="10582" width="17.625" style="367" customWidth="1"/>
    <col min="10583" max="10583" width="13.625" style="367" customWidth="1"/>
    <col min="10584" max="10585" width="8.125" style="367" customWidth="1"/>
    <col min="10586" max="10587" width="9.625" style="367" customWidth="1"/>
    <col min="10588" max="10589" width="8.125" style="367" customWidth="1"/>
    <col min="10590" max="10591" width="9.625" style="367" customWidth="1"/>
    <col min="10592" max="10592" width="7.75" style="367" customWidth="1"/>
    <col min="10593" max="10593" width="7.625" style="367" customWidth="1"/>
    <col min="10594" max="10594" width="8.875" style="367" customWidth="1"/>
    <col min="10595" max="10595" width="9.5" style="367" customWidth="1"/>
    <col min="10596" max="10596" width="7.75" style="367" customWidth="1"/>
    <col min="10597" max="10597" width="7.625" style="367" customWidth="1"/>
    <col min="10598" max="10598" width="8.875" style="367" customWidth="1"/>
    <col min="10599" max="10599" width="9.5" style="367" customWidth="1"/>
    <col min="10600" max="10600" width="17.625" style="367" customWidth="1"/>
    <col min="10601" max="10601" width="13.625" style="367" customWidth="1"/>
    <col min="10602" max="10603" width="8.125" style="367" customWidth="1"/>
    <col min="10604" max="10605" width="9.625" style="367" customWidth="1"/>
    <col min="10606" max="10607" width="8.125" style="367" customWidth="1"/>
    <col min="10608" max="10609" width="9.625" style="367" customWidth="1"/>
    <col min="10610" max="10610" width="7.75" style="367" customWidth="1"/>
    <col min="10611" max="10611" width="7.625" style="367" customWidth="1"/>
    <col min="10612" max="10612" width="8.875" style="367" customWidth="1"/>
    <col min="10613" max="10613" width="9.5" style="367" customWidth="1"/>
    <col min="10614" max="10614" width="7.75" style="367" customWidth="1"/>
    <col min="10615" max="10615" width="7.625" style="367" customWidth="1"/>
    <col min="10616" max="10616" width="8.875" style="367" customWidth="1"/>
    <col min="10617" max="10617" width="9.5" style="367" customWidth="1"/>
    <col min="10618" max="10618" width="17.625" style="367" customWidth="1"/>
    <col min="10619" max="10619" width="13.625" style="367" customWidth="1"/>
    <col min="10620" max="10621" width="8.125" style="367" customWidth="1"/>
    <col min="10622" max="10623" width="9.625" style="367" customWidth="1"/>
    <col min="10624" max="10625" width="8.125" style="367" customWidth="1"/>
    <col min="10626" max="10627" width="9.625" style="367" customWidth="1"/>
    <col min="10628" max="10628" width="7.75" style="367" customWidth="1"/>
    <col min="10629" max="10629" width="7.625" style="367" customWidth="1"/>
    <col min="10630" max="10630" width="8.875" style="367" customWidth="1"/>
    <col min="10631" max="10631" width="9.5" style="367" customWidth="1"/>
    <col min="10632" max="10632" width="7.75" style="367" customWidth="1"/>
    <col min="10633" max="10633" width="7.625" style="367" customWidth="1"/>
    <col min="10634" max="10634" width="8.875" style="367" customWidth="1"/>
    <col min="10635" max="10635" width="9.5" style="367" customWidth="1"/>
    <col min="10636" max="10636" width="17.625" style="367" customWidth="1"/>
    <col min="10637" max="10637" width="13.625" style="367" customWidth="1"/>
    <col min="10638" max="10639" width="8.125" style="367" customWidth="1"/>
    <col min="10640" max="10641" width="9.625" style="367" customWidth="1"/>
    <col min="10642" max="10643" width="8.125" style="367" customWidth="1"/>
    <col min="10644" max="10645" width="9.625" style="367" customWidth="1"/>
    <col min="10646" max="10646" width="7.75" style="367" customWidth="1"/>
    <col min="10647" max="10647" width="7.625" style="367" customWidth="1"/>
    <col min="10648" max="10648" width="8.875" style="367" customWidth="1"/>
    <col min="10649" max="10649" width="9.5" style="367" customWidth="1"/>
    <col min="10650" max="10650" width="7.75" style="367" customWidth="1"/>
    <col min="10651" max="10651" width="7.625" style="367" customWidth="1"/>
    <col min="10652" max="10652" width="8.875" style="367" customWidth="1"/>
    <col min="10653" max="10653" width="9.5" style="367" customWidth="1"/>
    <col min="10654" max="10654" width="17.625" style="367" customWidth="1"/>
    <col min="10655" max="10655" width="13.625" style="367" customWidth="1"/>
    <col min="10656" max="10657" width="8.125" style="367" customWidth="1"/>
    <col min="10658" max="10659" width="9.625" style="367" customWidth="1"/>
    <col min="10660" max="10661" width="8.125" style="367" customWidth="1"/>
    <col min="10662" max="10663" width="9.625" style="367" customWidth="1"/>
    <col min="10664" max="10664" width="7.75" style="367" customWidth="1"/>
    <col min="10665" max="10665" width="7.625" style="367" customWidth="1"/>
    <col min="10666" max="10666" width="8.875" style="367" customWidth="1"/>
    <col min="10667" max="10667" width="9.5" style="367" customWidth="1"/>
    <col min="10668" max="10668" width="7.75" style="367" customWidth="1"/>
    <col min="10669" max="10669" width="7.625" style="367" customWidth="1"/>
    <col min="10670" max="10670" width="8.875" style="367" customWidth="1"/>
    <col min="10671" max="10671" width="9.5" style="367" customWidth="1"/>
    <col min="10672" max="10672" width="17.625" style="367" customWidth="1"/>
    <col min="10673" max="10752" width="9" style="367"/>
    <col min="10753" max="10753" width="16.625" style="367" customWidth="1"/>
    <col min="10754" max="10755" width="11.625" style="367" customWidth="1"/>
    <col min="10756" max="10759" width="11.125" style="367" customWidth="1"/>
    <col min="10760" max="10765" width="10.875" style="367" customWidth="1"/>
    <col min="10766" max="10766" width="19.625" style="367" customWidth="1"/>
    <col min="10767" max="10767" width="13.625" style="367" customWidth="1"/>
    <col min="10768" max="10769" width="8.125" style="367" customWidth="1"/>
    <col min="10770" max="10771" width="9.625" style="367" customWidth="1"/>
    <col min="10772" max="10773" width="8.125" style="367" customWidth="1"/>
    <col min="10774" max="10775" width="9.625" style="367" customWidth="1"/>
    <col min="10776" max="10776" width="7.75" style="367" customWidth="1"/>
    <col min="10777" max="10777" width="7.625" style="367" customWidth="1"/>
    <col min="10778" max="10778" width="8.875" style="367" customWidth="1"/>
    <col min="10779" max="10779" width="9.5" style="367" customWidth="1"/>
    <col min="10780" max="10780" width="7.75" style="367" customWidth="1"/>
    <col min="10781" max="10781" width="7.625" style="367" customWidth="1"/>
    <col min="10782" max="10782" width="8.875" style="367" customWidth="1"/>
    <col min="10783" max="10783" width="9.5" style="367" customWidth="1"/>
    <col min="10784" max="10784" width="17.625" style="367" customWidth="1"/>
    <col min="10785" max="10785" width="13.625" style="367" customWidth="1"/>
    <col min="10786" max="10787" width="8.125" style="367" customWidth="1"/>
    <col min="10788" max="10789" width="9.625" style="367" customWidth="1"/>
    <col min="10790" max="10791" width="8.125" style="367" customWidth="1"/>
    <col min="10792" max="10793" width="9.625" style="367" customWidth="1"/>
    <col min="10794" max="10794" width="7.75" style="367" customWidth="1"/>
    <col min="10795" max="10795" width="7.625" style="367" customWidth="1"/>
    <col min="10796" max="10796" width="8.875" style="367" customWidth="1"/>
    <col min="10797" max="10797" width="9.5" style="367" customWidth="1"/>
    <col min="10798" max="10798" width="7.75" style="367" customWidth="1"/>
    <col min="10799" max="10799" width="7.625" style="367" customWidth="1"/>
    <col min="10800" max="10800" width="8.875" style="367" customWidth="1"/>
    <col min="10801" max="10801" width="9.5" style="367" customWidth="1"/>
    <col min="10802" max="10802" width="17.625" style="367" customWidth="1"/>
    <col min="10803" max="10803" width="13.625" style="367" customWidth="1"/>
    <col min="10804" max="10805" width="8.125" style="367" customWidth="1"/>
    <col min="10806" max="10807" width="9.625" style="367" customWidth="1"/>
    <col min="10808" max="10809" width="8.125" style="367" customWidth="1"/>
    <col min="10810" max="10811" width="9.625" style="367" customWidth="1"/>
    <col min="10812" max="10812" width="7.75" style="367" customWidth="1"/>
    <col min="10813" max="10813" width="7.625" style="367" customWidth="1"/>
    <col min="10814" max="10814" width="8.875" style="367" customWidth="1"/>
    <col min="10815" max="10815" width="9.5" style="367" customWidth="1"/>
    <col min="10816" max="10816" width="7.75" style="367" customWidth="1"/>
    <col min="10817" max="10817" width="7.625" style="367" customWidth="1"/>
    <col min="10818" max="10818" width="8.875" style="367" customWidth="1"/>
    <col min="10819" max="10819" width="9.5" style="367" customWidth="1"/>
    <col min="10820" max="10820" width="17.625" style="367" customWidth="1"/>
    <col min="10821" max="10821" width="13.625" style="367" customWidth="1"/>
    <col min="10822" max="10823" width="8.125" style="367" customWidth="1"/>
    <col min="10824" max="10825" width="9.625" style="367" customWidth="1"/>
    <col min="10826" max="10827" width="8.125" style="367" customWidth="1"/>
    <col min="10828" max="10829" width="9.625" style="367" customWidth="1"/>
    <col min="10830" max="10830" width="7.75" style="367" customWidth="1"/>
    <col min="10831" max="10831" width="7.625" style="367" customWidth="1"/>
    <col min="10832" max="10832" width="8.875" style="367" customWidth="1"/>
    <col min="10833" max="10833" width="9.5" style="367" customWidth="1"/>
    <col min="10834" max="10834" width="7.75" style="367" customWidth="1"/>
    <col min="10835" max="10835" width="7.625" style="367" customWidth="1"/>
    <col min="10836" max="10836" width="8.875" style="367" customWidth="1"/>
    <col min="10837" max="10837" width="9.5" style="367" customWidth="1"/>
    <col min="10838" max="10838" width="17.625" style="367" customWidth="1"/>
    <col min="10839" max="10839" width="13.625" style="367" customWidth="1"/>
    <col min="10840" max="10841" width="8.125" style="367" customWidth="1"/>
    <col min="10842" max="10843" width="9.625" style="367" customWidth="1"/>
    <col min="10844" max="10845" width="8.125" style="367" customWidth="1"/>
    <col min="10846" max="10847" width="9.625" style="367" customWidth="1"/>
    <col min="10848" max="10848" width="7.75" style="367" customWidth="1"/>
    <col min="10849" max="10849" width="7.625" style="367" customWidth="1"/>
    <col min="10850" max="10850" width="8.875" style="367" customWidth="1"/>
    <col min="10851" max="10851" width="9.5" style="367" customWidth="1"/>
    <col min="10852" max="10852" width="7.75" style="367" customWidth="1"/>
    <col min="10853" max="10853" width="7.625" style="367" customWidth="1"/>
    <col min="10854" max="10854" width="8.875" style="367" customWidth="1"/>
    <col min="10855" max="10855" width="9.5" style="367" customWidth="1"/>
    <col min="10856" max="10856" width="17.625" style="367" customWidth="1"/>
    <col min="10857" max="10857" width="13.625" style="367" customWidth="1"/>
    <col min="10858" max="10859" width="8.125" style="367" customWidth="1"/>
    <col min="10860" max="10861" width="9.625" style="367" customWidth="1"/>
    <col min="10862" max="10863" width="8.125" style="367" customWidth="1"/>
    <col min="10864" max="10865" width="9.625" style="367" customWidth="1"/>
    <col min="10866" max="10866" width="7.75" style="367" customWidth="1"/>
    <col min="10867" max="10867" width="7.625" style="367" customWidth="1"/>
    <col min="10868" max="10868" width="8.875" style="367" customWidth="1"/>
    <col min="10869" max="10869" width="9.5" style="367" customWidth="1"/>
    <col min="10870" max="10870" width="7.75" style="367" customWidth="1"/>
    <col min="10871" max="10871" width="7.625" style="367" customWidth="1"/>
    <col min="10872" max="10872" width="8.875" style="367" customWidth="1"/>
    <col min="10873" max="10873" width="9.5" style="367" customWidth="1"/>
    <col min="10874" max="10874" width="17.625" style="367" customWidth="1"/>
    <col min="10875" max="10875" width="13.625" style="367" customWidth="1"/>
    <col min="10876" max="10877" width="8.125" style="367" customWidth="1"/>
    <col min="10878" max="10879" width="9.625" style="367" customWidth="1"/>
    <col min="10880" max="10881" width="8.125" style="367" customWidth="1"/>
    <col min="10882" max="10883" width="9.625" style="367" customWidth="1"/>
    <col min="10884" max="10884" width="7.75" style="367" customWidth="1"/>
    <col min="10885" max="10885" width="7.625" style="367" customWidth="1"/>
    <col min="10886" max="10886" width="8.875" style="367" customWidth="1"/>
    <col min="10887" max="10887" width="9.5" style="367" customWidth="1"/>
    <col min="10888" max="10888" width="7.75" style="367" customWidth="1"/>
    <col min="10889" max="10889" width="7.625" style="367" customWidth="1"/>
    <col min="10890" max="10890" width="8.875" style="367" customWidth="1"/>
    <col min="10891" max="10891" width="9.5" style="367" customWidth="1"/>
    <col min="10892" max="10892" width="17.625" style="367" customWidth="1"/>
    <col min="10893" max="10893" width="13.625" style="367" customWidth="1"/>
    <col min="10894" max="10895" width="8.125" style="367" customWidth="1"/>
    <col min="10896" max="10897" width="9.625" style="367" customWidth="1"/>
    <col min="10898" max="10899" width="8.125" style="367" customWidth="1"/>
    <col min="10900" max="10901" width="9.625" style="367" customWidth="1"/>
    <col min="10902" max="10902" width="7.75" style="367" customWidth="1"/>
    <col min="10903" max="10903" width="7.625" style="367" customWidth="1"/>
    <col min="10904" max="10904" width="8.875" style="367" customWidth="1"/>
    <col min="10905" max="10905" width="9.5" style="367" customWidth="1"/>
    <col min="10906" max="10906" width="7.75" style="367" customWidth="1"/>
    <col min="10907" max="10907" width="7.625" style="367" customWidth="1"/>
    <col min="10908" max="10908" width="8.875" style="367" customWidth="1"/>
    <col min="10909" max="10909" width="9.5" style="367" customWidth="1"/>
    <col min="10910" max="10910" width="17.625" style="367" customWidth="1"/>
    <col min="10911" max="10911" width="13.625" style="367" customWidth="1"/>
    <col min="10912" max="10913" width="8.125" style="367" customWidth="1"/>
    <col min="10914" max="10915" width="9.625" style="367" customWidth="1"/>
    <col min="10916" max="10917" width="8.125" style="367" customWidth="1"/>
    <col min="10918" max="10919" width="9.625" style="367" customWidth="1"/>
    <col min="10920" max="10920" width="7.75" style="367" customWidth="1"/>
    <col min="10921" max="10921" width="7.625" style="367" customWidth="1"/>
    <col min="10922" max="10922" width="8.875" style="367" customWidth="1"/>
    <col min="10923" max="10923" width="9.5" style="367" customWidth="1"/>
    <col min="10924" max="10924" width="7.75" style="367" customWidth="1"/>
    <col min="10925" max="10925" width="7.625" style="367" customWidth="1"/>
    <col min="10926" max="10926" width="8.875" style="367" customWidth="1"/>
    <col min="10927" max="10927" width="9.5" style="367" customWidth="1"/>
    <col min="10928" max="10928" width="17.625" style="367" customWidth="1"/>
    <col min="10929" max="11008" width="9" style="367"/>
    <col min="11009" max="11009" width="16.625" style="367" customWidth="1"/>
    <col min="11010" max="11011" width="11.625" style="367" customWidth="1"/>
    <col min="11012" max="11015" width="11.125" style="367" customWidth="1"/>
    <col min="11016" max="11021" width="10.875" style="367" customWidth="1"/>
    <col min="11022" max="11022" width="19.625" style="367" customWidth="1"/>
    <col min="11023" max="11023" width="13.625" style="367" customWidth="1"/>
    <col min="11024" max="11025" width="8.125" style="367" customWidth="1"/>
    <col min="11026" max="11027" width="9.625" style="367" customWidth="1"/>
    <col min="11028" max="11029" width="8.125" style="367" customWidth="1"/>
    <col min="11030" max="11031" width="9.625" style="367" customWidth="1"/>
    <col min="11032" max="11032" width="7.75" style="367" customWidth="1"/>
    <col min="11033" max="11033" width="7.625" style="367" customWidth="1"/>
    <col min="11034" max="11034" width="8.875" style="367" customWidth="1"/>
    <col min="11035" max="11035" width="9.5" style="367" customWidth="1"/>
    <col min="11036" max="11036" width="7.75" style="367" customWidth="1"/>
    <col min="11037" max="11037" width="7.625" style="367" customWidth="1"/>
    <col min="11038" max="11038" width="8.875" style="367" customWidth="1"/>
    <col min="11039" max="11039" width="9.5" style="367" customWidth="1"/>
    <col min="11040" max="11040" width="17.625" style="367" customWidth="1"/>
    <col min="11041" max="11041" width="13.625" style="367" customWidth="1"/>
    <col min="11042" max="11043" width="8.125" style="367" customWidth="1"/>
    <col min="11044" max="11045" width="9.625" style="367" customWidth="1"/>
    <col min="11046" max="11047" width="8.125" style="367" customWidth="1"/>
    <col min="11048" max="11049" width="9.625" style="367" customWidth="1"/>
    <col min="11050" max="11050" width="7.75" style="367" customWidth="1"/>
    <col min="11051" max="11051" width="7.625" style="367" customWidth="1"/>
    <col min="11052" max="11052" width="8.875" style="367" customWidth="1"/>
    <col min="11053" max="11053" width="9.5" style="367" customWidth="1"/>
    <col min="11054" max="11054" width="7.75" style="367" customWidth="1"/>
    <col min="11055" max="11055" width="7.625" style="367" customWidth="1"/>
    <col min="11056" max="11056" width="8.875" style="367" customWidth="1"/>
    <col min="11057" max="11057" width="9.5" style="367" customWidth="1"/>
    <col min="11058" max="11058" width="17.625" style="367" customWidth="1"/>
    <col min="11059" max="11059" width="13.625" style="367" customWidth="1"/>
    <col min="11060" max="11061" width="8.125" style="367" customWidth="1"/>
    <col min="11062" max="11063" width="9.625" style="367" customWidth="1"/>
    <col min="11064" max="11065" width="8.125" style="367" customWidth="1"/>
    <col min="11066" max="11067" width="9.625" style="367" customWidth="1"/>
    <col min="11068" max="11068" width="7.75" style="367" customWidth="1"/>
    <col min="11069" max="11069" width="7.625" style="367" customWidth="1"/>
    <col min="11070" max="11070" width="8.875" style="367" customWidth="1"/>
    <col min="11071" max="11071" width="9.5" style="367" customWidth="1"/>
    <col min="11072" max="11072" width="7.75" style="367" customWidth="1"/>
    <col min="11073" max="11073" width="7.625" style="367" customWidth="1"/>
    <col min="11074" max="11074" width="8.875" style="367" customWidth="1"/>
    <col min="11075" max="11075" width="9.5" style="367" customWidth="1"/>
    <col min="11076" max="11076" width="17.625" style="367" customWidth="1"/>
    <col min="11077" max="11077" width="13.625" style="367" customWidth="1"/>
    <col min="11078" max="11079" width="8.125" style="367" customWidth="1"/>
    <col min="11080" max="11081" width="9.625" style="367" customWidth="1"/>
    <col min="11082" max="11083" width="8.125" style="367" customWidth="1"/>
    <col min="11084" max="11085" width="9.625" style="367" customWidth="1"/>
    <col min="11086" max="11086" width="7.75" style="367" customWidth="1"/>
    <col min="11087" max="11087" width="7.625" style="367" customWidth="1"/>
    <col min="11088" max="11088" width="8.875" style="367" customWidth="1"/>
    <col min="11089" max="11089" width="9.5" style="367" customWidth="1"/>
    <col min="11090" max="11090" width="7.75" style="367" customWidth="1"/>
    <col min="11091" max="11091" width="7.625" style="367" customWidth="1"/>
    <col min="11092" max="11092" width="8.875" style="367" customWidth="1"/>
    <col min="11093" max="11093" width="9.5" style="367" customWidth="1"/>
    <col min="11094" max="11094" width="17.625" style="367" customWidth="1"/>
    <col min="11095" max="11095" width="13.625" style="367" customWidth="1"/>
    <col min="11096" max="11097" width="8.125" style="367" customWidth="1"/>
    <col min="11098" max="11099" width="9.625" style="367" customWidth="1"/>
    <col min="11100" max="11101" width="8.125" style="367" customWidth="1"/>
    <col min="11102" max="11103" width="9.625" style="367" customWidth="1"/>
    <col min="11104" max="11104" width="7.75" style="367" customWidth="1"/>
    <col min="11105" max="11105" width="7.625" style="367" customWidth="1"/>
    <col min="11106" max="11106" width="8.875" style="367" customWidth="1"/>
    <col min="11107" max="11107" width="9.5" style="367" customWidth="1"/>
    <col min="11108" max="11108" width="7.75" style="367" customWidth="1"/>
    <col min="11109" max="11109" width="7.625" style="367" customWidth="1"/>
    <col min="11110" max="11110" width="8.875" style="367" customWidth="1"/>
    <col min="11111" max="11111" width="9.5" style="367" customWidth="1"/>
    <col min="11112" max="11112" width="17.625" style="367" customWidth="1"/>
    <col min="11113" max="11113" width="13.625" style="367" customWidth="1"/>
    <col min="11114" max="11115" width="8.125" style="367" customWidth="1"/>
    <col min="11116" max="11117" width="9.625" style="367" customWidth="1"/>
    <col min="11118" max="11119" width="8.125" style="367" customWidth="1"/>
    <col min="11120" max="11121" width="9.625" style="367" customWidth="1"/>
    <col min="11122" max="11122" width="7.75" style="367" customWidth="1"/>
    <col min="11123" max="11123" width="7.625" style="367" customWidth="1"/>
    <col min="11124" max="11124" width="8.875" style="367" customWidth="1"/>
    <col min="11125" max="11125" width="9.5" style="367" customWidth="1"/>
    <col min="11126" max="11126" width="7.75" style="367" customWidth="1"/>
    <col min="11127" max="11127" width="7.625" style="367" customWidth="1"/>
    <col min="11128" max="11128" width="8.875" style="367" customWidth="1"/>
    <col min="11129" max="11129" width="9.5" style="367" customWidth="1"/>
    <col min="11130" max="11130" width="17.625" style="367" customWidth="1"/>
    <col min="11131" max="11131" width="13.625" style="367" customWidth="1"/>
    <col min="11132" max="11133" width="8.125" style="367" customWidth="1"/>
    <col min="11134" max="11135" width="9.625" style="367" customWidth="1"/>
    <col min="11136" max="11137" width="8.125" style="367" customWidth="1"/>
    <col min="11138" max="11139" width="9.625" style="367" customWidth="1"/>
    <col min="11140" max="11140" width="7.75" style="367" customWidth="1"/>
    <col min="11141" max="11141" width="7.625" style="367" customWidth="1"/>
    <col min="11142" max="11142" width="8.875" style="367" customWidth="1"/>
    <col min="11143" max="11143" width="9.5" style="367" customWidth="1"/>
    <col min="11144" max="11144" width="7.75" style="367" customWidth="1"/>
    <col min="11145" max="11145" width="7.625" style="367" customWidth="1"/>
    <col min="11146" max="11146" width="8.875" style="367" customWidth="1"/>
    <col min="11147" max="11147" width="9.5" style="367" customWidth="1"/>
    <col min="11148" max="11148" width="17.625" style="367" customWidth="1"/>
    <col min="11149" max="11149" width="13.625" style="367" customWidth="1"/>
    <col min="11150" max="11151" width="8.125" style="367" customWidth="1"/>
    <col min="11152" max="11153" width="9.625" style="367" customWidth="1"/>
    <col min="11154" max="11155" width="8.125" style="367" customWidth="1"/>
    <col min="11156" max="11157" width="9.625" style="367" customWidth="1"/>
    <col min="11158" max="11158" width="7.75" style="367" customWidth="1"/>
    <col min="11159" max="11159" width="7.625" style="367" customWidth="1"/>
    <col min="11160" max="11160" width="8.875" style="367" customWidth="1"/>
    <col min="11161" max="11161" width="9.5" style="367" customWidth="1"/>
    <col min="11162" max="11162" width="7.75" style="367" customWidth="1"/>
    <col min="11163" max="11163" width="7.625" style="367" customWidth="1"/>
    <col min="11164" max="11164" width="8.875" style="367" customWidth="1"/>
    <col min="11165" max="11165" width="9.5" style="367" customWidth="1"/>
    <col min="11166" max="11166" width="17.625" style="367" customWidth="1"/>
    <col min="11167" max="11167" width="13.625" style="367" customWidth="1"/>
    <col min="11168" max="11169" width="8.125" style="367" customWidth="1"/>
    <col min="11170" max="11171" width="9.625" style="367" customWidth="1"/>
    <col min="11172" max="11173" width="8.125" style="367" customWidth="1"/>
    <col min="11174" max="11175" width="9.625" style="367" customWidth="1"/>
    <col min="11176" max="11176" width="7.75" style="367" customWidth="1"/>
    <col min="11177" max="11177" width="7.625" style="367" customWidth="1"/>
    <col min="11178" max="11178" width="8.875" style="367" customWidth="1"/>
    <col min="11179" max="11179" width="9.5" style="367" customWidth="1"/>
    <col min="11180" max="11180" width="7.75" style="367" customWidth="1"/>
    <col min="11181" max="11181" width="7.625" style="367" customWidth="1"/>
    <col min="11182" max="11182" width="8.875" style="367" customWidth="1"/>
    <col min="11183" max="11183" width="9.5" style="367" customWidth="1"/>
    <col min="11184" max="11184" width="17.625" style="367" customWidth="1"/>
    <col min="11185" max="11264" width="9" style="367"/>
    <col min="11265" max="11265" width="16.625" style="367" customWidth="1"/>
    <col min="11266" max="11267" width="11.625" style="367" customWidth="1"/>
    <col min="11268" max="11271" width="11.125" style="367" customWidth="1"/>
    <col min="11272" max="11277" width="10.875" style="367" customWidth="1"/>
    <col min="11278" max="11278" width="19.625" style="367" customWidth="1"/>
    <col min="11279" max="11279" width="13.625" style="367" customWidth="1"/>
    <col min="11280" max="11281" width="8.125" style="367" customWidth="1"/>
    <col min="11282" max="11283" width="9.625" style="367" customWidth="1"/>
    <col min="11284" max="11285" width="8.125" style="367" customWidth="1"/>
    <col min="11286" max="11287" width="9.625" style="367" customWidth="1"/>
    <col min="11288" max="11288" width="7.75" style="367" customWidth="1"/>
    <col min="11289" max="11289" width="7.625" style="367" customWidth="1"/>
    <col min="11290" max="11290" width="8.875" style="367" customWidth="1"/>
    <col min="11291" max="11291" width="9.5" style="367" customWidth="1"/>
    <col min="11292" max="11292" width="7.75" style="367" customWidth="1"/>
    <col min="11293" max="11293" width="7.625" style="367" customWidth="1"/>
    <col min="11294" max="11294" width="8.875" style="367" customWidth="1"/>
    <col min="11295" max="11295" width="9.5" style="367" customWidth="1"/>
    <col min="11296" max="11296" width="17.625" style="367" customWidth="1"/>
    <col min="11297" max="11297" width="13.625" style="367" customWidth="1"/>
    <col min="11298" max="11299" width="8.125" style="367" customWidth="1"/>
    <col min="11300" max="11301" width="9.625" style="367" customWidth="1"/>
    <col min="11302" max="11303" width="8.125" style="367" customWidth="1"/>
    <col min="11304" max="11305" width="9.625" style="367" customWidth="1"/>
    <col min="11306" max="11306" width="7.75" style="367" customWidth="1"/>
    <col min="11307" max="11307" width="7.625" style="367" customWidth="1"/>
    <col min="11308" max="11308" width="8.875" style="367" customWidth="1"/>
    <col min="11309" max="11309" width="9.5" style="367" customWidth="1"/>
    <col min="11310" max="11310" width="7.75" style="367" customWidth="1"/>
    <col min="11311" max="11311" width="7.625" style="367" customWidth="1"/>
    <col min="11312" max="11312" width="8.875" style="367" customWidth="1"/>
    <col min="11313" max="11313" width="9.5" style="367" customWidth="1"/>
    <col min="11314" max="11314" width="17.625" style="367" customWidth="1"/>
    <col min="11315" max="11315" width="13.625" style="367" customWidth="1"/>
    <col min="11316" max="11317" width="8.125" style="367" customWidth="1"/>
    <col min="11318" max="11319" width="9.625" style="367" customWidth="1"/>
    <col min="11320" max="11321" width="8.125" style="367" customWidth="1"/>
    <col min="11322" max="11323" width="9.625" style="367" customWidth="1"/>
    <col min="11324" max="11324" width="7.75" style="367" customWidth="1"/>
    <col min="11325" max="11325" width="7.625" style="367" customWidth="1"/>
    <col min="11326" max="11326" width="8.875" style="367" customWidth="1"/>
    <col min="11327" max="11327" width="9.5" style="367" customWidth="1"/>
    <col min="11328" max="11328" width="7.75" style="367" customWidth="1"/>
    <col min="11329" max="11329" width="7.625" style="367" customWidth="1"/>
    <col min="11330" max="11330" width="8.875" style="367" customWidth="1"/>
    <col min="11331" max="11331" width="9.5" style="367" customWidth="1"/>
    <col min="11332" max="11332" width="17.625" style="367" customWidth="1"/>
    <col min="11333" max="11333" width="13.625" style="367" customWidth="1"/>
    <col min="11334" max="11335" width="8.125" style="367" customWidth="1"/>
    <col min="11336" max="11337" width="9.625" style="367" customWidth="1"/>
    <col min="11338" max="11339" width="8.125" style="367" customWidth="1"/>
    <col min="11340" max="11341" width="9.625" style="367" customWidth="1"/>
    <col min="11342" max="11342" width="7.75" style="367" customWidth="1"/>
    <col min="11343" max="11343" width="7.625" style="367" customWidth="1"/>
    <col min="11344" max="11344" width="8.875" style="367" customWidth="1"/>
    <col min="11345" max="11345" width="9.5" style="367" customWidth="1"/>
    <col min="11346" max="11346" width="7.75" style="367" customWidth="1"/>
    <col min="11347" max="11347" width="7.625" style="367" customWidth="1"/>
    <col min="11348" max="11348" width="8.875" style="367" customWidth="1"/>
    <col min="11349" max="11349" width="9.5" style="367" customWidth="1"/>
    <col min="11350" max="11350" width="17.625" style="367" customWidth="1"/>
    <col min="11351" max="11351" width="13.625" style="367" customWidth="1"/>
    <col min="11352" max="11353" width="8.125" style="367" customWidth="1"/>
    <col min="11354" max="11355" width="9.625" style="367" customWidth="1"/>
    <col min="11356" max="11357" width="8.125" style="367" customWidth="1"/>
    <col min="11358" max="11359" width="9.625" style="367" customWidth="1"/>
    <col min="11360" max="11360" width="7.75" style="367" customWidth="1"/>
    <col min="11361" max="11361" width="7.625" style="367" customWidth="1"/>
    <col min="11362" max="11362" width="8.875" style="367" customWidth="1"/>
    <col min="11363" max="11363" width="9.5" style="367" customWidth="1"/>
    <col min="11364" max="11364" width="7.75" style="367" customWidth="1"/>
    <col min="11365" max="11365" width="7.625" style="367" customWidth="1"/>
    <col min="11366" max="11366" width="8.875" style="367" customWidth="1"/>
    <col min="11367" max="11367" width="9.5" style="367" customWidth="1"/>
    <col min="11368" max="11368" width="17.625" style="367" customWidth="1"/>
    <col min="11369" max="11369" width="13.625" style="367" customWidth="1"/>
    <col min="11370" max="11371" width="8.125" style="367" customWidth="1"/>
    <col min="11372" max="11373" width="9.625" style="367" customWidth="1"/>
    <col min="11374" max="11375" width="8.125" style="367" customWidth="1"/>
    <col min="11376" max="11377" width="9.625" style="367" customWidth="1"/>
    <col min="11378" max="11378" width="7.75" style="367" customWidth="1"/>
    <col min="11379" max="11379" width="7.625" style="367" customWidth="1"/>
    <col min="11380" max="11380" width="8.875" style="367" customWidth="1"/>
    <col min="11381" max="11381" width="9.5" style="367" customWidth="1"/>
    <col min="11382" max="11382" width="7.75" style="367" customWidth="1"/>
    <col min="11383" max="11383" width="7.625" style="367" customWidth="1"/>
    <col min="11384" max="11384" width="8.875" style="367" customWidth="1"/>
    <col min="11385" max="11385" width="9.5" style="367" customWidth="1"/>
    <col min="11386" max="11386" width="17.625" style="367" customWidth="1"/>
    <col min="11387" max="11387" width="13.625" style="367" customWidth="1"/>
    <col min="11388" max="11389" width="8.125" style="367" customWidth="1"/>
    <col min="11390" max="11391" width="9.625" style="367" customWidth="1"/>
    <col min="11392" max="11393" width="8.125" style="367" customWidth="1"/>
    <col min="11394" max="11395" width="9.625" style="367" customWidth="1"/>
    <col min="11396" max="11396" width="7.75" style="367" customWidth="1"/>
    <col min="11397" max="11397" width="7.625" style="367" customWidth="1"/>
    <col min="11398" max="11398" width="8.875" style="367" customWidth="1"/>
    <col min="11399" max="11399" width="9.5" style="367" customWidth="1"/>
    <col min="11400" max="11400" width="7.75" style="367" customWidth="1"/>
    <col min="11401" max="11401" width="7.625" style="367" customWidth="1"/>
    <col min="11402" max="11402" width="8.875" style="367" customWidth="1"/>
    <col min="11403" max="11403" width="9.5" style="367" customWidth="1"/>
    <col min="11404" max="11404" width="17.625" style="367" customWidth="1"/>
    <col min="11405" max="11405" width="13.625" style="367" customWidth="1"/>
    <col min="11406" max="11407" width="8.125" style="367" customWidth="1"/>
    <col min="11408" max="11409" width="9.625" style="367" customWidth="1"/>
    <col min="11410" max="11411" width="8.125" style="367" customWidth="1"/>
    <col min="11412" max="11413" width="9.625" style="367" customWidth="1"/>
    <col min="11414" max="11414" width="7.75" style="367" customWidth="1"/>
    <col min="11415" max="11415" width="7.625" style="367" customWidth="1"/>
    <col min="11416" max="11416" width="8.875" style="367" customWidth="1"/>
    <col min="11417" max="11417" width="9.5" style="367" customWidth="1"/>
    <col min="11418" max="11418" width="7.75" style="367" customWidth="1"/>
    <col min="11419" max="11419" width="7.625" style="367" customWidth="1"/>
    <col min="11420" max="11420" width="8.875" style="367" customWidth="1"/>
    <col min="11421" max="11421" width="9.5" style="367" customWidth="1"/>
    <col min="11422" max="11422" width="17.625" style="367" customWidth="1"/>
    <col min="11423" max="11423" width="13.625" style="367" customWidth="1"/>
    <col min="11424" max="11425" width="8.125" style="367" customWidth="1"/>
    <col min="11426" max="11427" width="9.625" style="367" customWidth="1"/>
    <col min="11428" max="11429" width="8.125" style="367" customWidth="1"/>
    <col min="11430" max="11431" width="9.625" style="367" customWidth="1"/>
    <col min="11432" max="11432" width="7.75" style="367" customWidth="1"/>
    <col min="11433" max="11433" width="7.625" style="367" customWidth="1"/>
    <col min="11434" max="11434" width="8.875" style="367" customWidth="1"/>
    <col min="11435" max="11435" width="9.5" style="367" customWidth="1"/>
    <col min="11436" max="11436" width="7.75" style="367" customWidth="1"/>
    <col min="11437" max="11437" width="7.625" style="367" customWidth="1"/>
    <col min="11438" max="11438" width="8.875" style="367" customWidth="1"/>
    <col min="11439" max="11439" width="9.5" style="367" customWidth="1"/>
    <col min="11440" max="11440" width="17.625" style="367" customWidth="1"/>
    <col min="11441" max="11520" width="9" style="367"/>
    <col min="11521" max="11521" width="16.625" style="367" customWidth="1"/>
    <col min="11522" max="11523" width="11.625" style="367" customWidth="1"/>
    <col min="11524" max="11527" width="11.125" style="367" customWidth="1"/>
    <col min="11528" max="11533" width="10.875" style="367" customWidth="1"/>
    <col min="11534" max="11534" width="19.625" style="367" customWidth="1"/>
    <col min="11535" max="11535" width="13.625" style="367" customWidth="1"/>
    <col min="11536" max="11537" width="8.125" style="367" customWidth="1"/>
    <col min="11538" max="11539" width="9.625" style="367" customWidth="1"/>
    <col min="11540" max="11541" width="8.125" style="367" customWidth="1"/>
    <col min="11542" max="11543" width="9.625" style="367" customWidth="1"/>
    <col min="11544" max="11544" width="7.75" style="367" customWidth="1"/>
    <col min="11545" max="11545" width="7.625" style="367" customWidth="1"/>
    <col min="11546" max="11546" width="8.875" style="367" customWidth="1"/>
    <col min="11547" max="11547" width="9.5" style="367" customWidth="1"/>
    <col min="11548" max="11548" width="7.75" style="367" customWidth="1"/>
    <col min="11549" max="11549" width="7.625" style="367" customWidth="1"/>
    <col min="11550" max="11550" width="8.875" style="367" customWidth="1"/>
    <col min="11551" max="11551" width="9.5" style="367" customWidth="1"/>
    <col min="11552" max="11552" width="17.625" style="367" customWidth="1"/>
    <col min="11553" max="11553" width="13.625" style="367" customWidth="1"/>
    <col min="11554" max="11555" width="8.125" style="367" customWidth="1"/>
    <col min="11556" max="11557" width="9.625" style="367" customWidth="1"/>
    <col min="11558" max="11559" width="8.125" style="367" customWidth="1"/>
    <col min="11560" max="11561" width="9.625" style="367" customWidth="1"/>
    <col min="11562" max="11562" width="7.75" style="367" customWidth="1"/>
    <col min="11563" max="11563" width="7.625" style="367" customWidth="1"/>
    <col min="11564" max="11564" width="8.875" style="367" customWidth="1"/>
    <col min="11565" max="11565" width="9.5" style="367" customWidth="1"/>
    <col min="11566" max="11566" width="7.75" style="367" customWidth="1"/>
    <col min="11567" max="11567" width="7.625" style="367" customWidth="1"/>
    <col min="11568" max="11568" width="8.875" style="367" customWidth="1"/>
    <col min="11569" max="11569" width="9.5" style="367" customWidth="1"/>
    <col min="11570" max="11570" width="17.625" style="367" customWidth="1"/>
    <col min="11571" max="11571" width="13.625" style="367" customWidth="1"/>
    <col min="11572" max="11573" width="8.125" style="367" customWidth="1"/>
    <col min="11574" max="11575" width="9.625" style="367" customWidth="1"/>
    <col min="11576" max="11577" width="8.125" style="367" customWidth="1"/>
    <col min="11578" max="11579" width="9.625" style="367" customWidth="1"/>
    <col min="11580" max="11580" width="7.75" style="367" customWidth="1"/>
    <col min="11581" max="11581" width="7.625" style="367" customWidth="1"/>
    <col min="11582" max="11582" width="8.875" style="367" customWidth="1"/>
    <col min="11583" max="11583" width="9.5" style="367" customWidth="1"/>
    <col min="11584" max="11584" width="7.75" style="367" customWidth="1"/>
    <col min="11585" max="11585" width="7.625" style="367" customWidth="1"/>
    <col min="11586" max="11586" width="8.875" style="367" customWidth="1"/>
    <col min="11587" max="11587" width="9.5" style="367" customWidth="1"/>
    <col min="11588" max="11588" width="17.625" style="367" customWidth="1"/>
    <col min="11589" max="11589" width="13.625" style="367" customWidth="1"/>
    <col min="11590" max="11591" width="8.125" style="367" customWidth="1"/>
    <col min="11592" max="11593" width="9.625" style="367" customWidth="1"/>
    <col min="11594" max="11595" width="8.125" style="367" customWidth="1"/>
    <col min="11596" max="11597" width="9.625" style="367" customWidth="1"/>
    <col min="11598" max="11598" width="7.75" style="367" customWidth="1"/>
    <col min="11599" max="11599" width="7.625" style="367" customWidth="1"/>
    <col min="11600" max="11600" width="8.875" style="367" customWidth="1"/>
    <col min="11601" max="11601" width="9.5" style="367" customWidth="1"/>
    <col min="11602" max="11602" width="7.75" style="367" customWidth="1"/>
    <col min="11603" max="11603" width="7.625" style="367" customWidth="1"/>
    <col min="11604" max="11604" width="8.875" style="367" customWidth="1"/>
    <col min="11605" max="11605" width="9.5" style="367" customWidth="1"/>
    <col min="11606" max="11606" width="17.625" style="367" customWidth="1"/>
    <col min="11607" max="11607" width="13.625" style="367" customWidth="1"/>
    <col min="11608" max="11609" width="8.125" style="367" customWidth="1"/>
    <col min="11610" max="11611" width="9.625" style="367" customWidth="1"/>
    <col min="11612" max="11613" width="8.125" style="367" customWidth="1"/>
    <col min="11614" max="11615" width="9.625" style="367" customWidth="1"/>
    <col min="11616" max="11616" width="7.75" style="367" customWidth="1"/>
    <col min="11617" max="11617" width="7.625" style="367" customWidth="1"/>
    <col min="11618" max="11618" width="8.875" style="367" customWidth="1"/>
    <col min="11619" max="11619" width="9.5" style="367" customWidth="1"/>
    <col min="11620" max="11620" width="7.75" style="367" customWidth="1"/>
    <col min="11621" max="11621" width="7.625" style="367" customWidth="1"/>
    <col min="11622" max="11622" width="8.875" style="367" customWidth="1"/>
    <col min="11623" max="11623" width="9.5" style="367" customWidth="1"/>
    <col min="11624" max="11624" width="17.625" style="367" customWidth="1"/>
    <col min="11625" max="11625" width="13.625" style="367" customWidth="1"/>
    <col min="11626" max="11627" width="8.125" style="367" customWidth="1"/>
    <col min="11628" max="11629" width="9.625" style="367" customWidth="1"/>
    <col min="11630" max="11631" width="8.125" style="367" customWidth="1"/>
    <col min="11632" max="11633" width="9.625" style="367" customWidth="1"/>
    <col min="11634" max="11634" width="7.75" style="367" customWidth="1"/>
    <col min="11635" max="11635" width="7.625" style="367" customWidth="1"/>
    <col min="11636" max="11636" width="8.875" style="367" customWidth="1"/>
    <col min="11637" max="11637" width="9.5" style="367" customWidth="1"/>
    <col min="11638" max="11638" width="7.75" style="367" customWidth="1"/>
    <col min="11639" max="11639" width="7.625" style="367" customWidth="1"/>
    <col min="11640" max="11640" width="8.875" style="367" customWidth="1"/>
    <col min="11641" max="11641" width="9.5" style="367" customWidth="1"/>
    <col min="11642" max="11642" width="17.625" style="367" customWidth="1"/>
    <col min="11643" max="11643" width="13.625" style="367" customWidth="1"/>
    <col min="11644" max="11645" width="8.125" style="367" customWidth="1"/>
    <col min="11646" max="11647" width="9.625" style="367" customWidth="1"/>
    <col min="11648" max="11649" width="8.125" style="367" customWidth="1"/>
    <col min="11650" max="11651" width="9.625" style="367" customWidth="1"/>
    <col min="11652" max="11652" width="7.75" style="367" customWidth="1"/>
    <col min="11653" max="11653" width="7.625" style="367" customWidth="1"/>
    <col min="11654" max="11654" width="8.875" style="367" customWidth="1"/>
    <col min="11655" max="11655" width="9.5" style="367" customWidth="1"/>
    <col min="11656" max="11656" width="7.75" style="367" customWidth="1"/>
    <col min="11657" max="11657" width="7.625" style="367" customWidth="1"/>
    <col min="11658" max="11658" width="8.875" style="367" customWidth="1"/>
    <col min="11659" max="11659" width="9.5" style="367" customWidth="1"/>
    <col min="11660" max="11660" width="17.625" style="367" customWidth="1"/>
    <col min="11661" max="11661" width="13.625" style="367" customWidth="1"/>
    <col min="11662" max="11663" width="8.125" style="367" customWidth="1"/>
    <col min="11664" max="11665" width="9.625" style="367" customWidth="1"/>
    <col min="11666" max="11667" width="8.125" style="367" customWidth="1"/>
    <col min="11668" max="11669" width="9.625" style="367" customWidth="1"/>
    <col min="11670" max="11670" width="7.75" style="367" customWidth="1"/>
    <col min="11671" max="11671" width="7.625" style="367" customWidth="1"/>
    <col min="11672" max="11672" width="8.875" style="367" customWidth="1"/>
    <col min="11673" max="11673" width="9.5" style="367" customWidth="1"/>
    <col min="11674" max="11674" width="7.75" style="367" customWidth="1"/>
    <col min="11675" max="11675" width="7.625" style="367" customWidth="1"/>
    <col min="11676" max="11676" width="8.875" style="367" customWidth="1"/>
    <col min="11677" max="11677" width="9.5" style="367" customWidth="1"/>
    <col min="11678" max="11678" width="17.625" style="367" customWidth="1"/>
    <col min="11679" max="11679" width="13.625" style="367" customWidth="1"/>
    <col min="11680" max="11681" width="8.125" style="367" customWidth="1"/>
    <col min="11682" max="11683" width="9.625" style="367" customWidth="1"/>
    <col min="11684" max="11685" width="8.125" style="367" customWidth="1"/>
    <col min="11686" max="11687" width="9.625" style="367" customWidth="1"/>
    <col min="11688" max="11688" width="7.75" style="367" customWidth="1"/>
    <col min="11689" max="11689" width="7.625" style="367" customWidth="1"/>
    <col min="11690" max="11690" width="8.875" style="367" customWidth="1"/>
    <col min="11691" max="11691" width="9.5" style="367" customWidth="1"/>
    <col min="11692" max="11692" width="7.75" style="367" customWidth="1"/>
    <col min="11693" max="11693" width="7.625" style="367" customWidth="1"/>
    <col min="11694" max="11694" width="8.875" style="367" customWidth="1"/>
    <col min="11695" max="11695" width="9.5" style="367" customWidth="1"/>
    <col min="11696" max="11696" width="17.625" style="367" customWidth="1"/>
    <col min="11697" max="11776" width="9" style="367"/>
    <col min="11777" max="11777" width="16.625" style="367" customWidth="1"/>
    <col min="11778" max="11779" width="11.625" style="367" customWidth="1"/>
    <col min="11780" max="11783" width="11.125" style="367" customWidth="1"/>
    <col min="11784" max="11789" width="10.875" style="367" customWidth="1"/>
    <col min="11790" max="11790" width="19.625" style="367" customWidth="1"/>
    <col min="11791" max="11791" width="13.625" style="367" customWidth="1"/>
    <col min="11792" max="11793" width="8.125" style="367" customWidth="1"/>
    <col min="11794" max="11795" width="9.625" style="367" customWidth="1"/>
    <col min="11796" max="11797" width="8.125" style="367" customWidth="1"/>
    <col min="11798" max="11799" width="9.625" style="367" customWidth="1"/>
    <col min="11800" max="11800" width="7.75" style="367" customWidth="1"/>
    <col min="11801" max="11801" width="7.625" style="367" customWidth="1"/>
    <col min="11802" max="11802" width="8.875" style="367" customWidth="1"/>
    <col min="11803" max="11803" width="9.5" style="367" customWidth="1"/>
    <col min="11804" max="11804" width="7.75" style="367" customWidth="1"/>
    <col min="11805" max="11805" width="7.625" style="367" customWidth="1"/>
    <col min="11806" max="11806" width="8.875" style="367" customWidth="1"/>
    <col min="11807" max="11807" width="9.5" style="367" customWidth="1"/>
    <col min="11808" max="11808" width="17.625" style="367" customWidth="1"/>
    <col min="11809" max="11809" width="13.625" style="367" customWidth="1"/>
    <col min="11810" max="11811" width="8.125" style="367" customWidth="1"/>
    <col min="11812" max="11813" width="9.625" style="367" customWidth="1"/>
    <col min="11814" max="11815" width="8.125" style="367" customWidth="1"/>
    <col min="11816" max="11817" width="9.625" style="367" customWidth="1"/>
    <col min="11818" max="11818" width="7.75" style="367" customWidth="1"/>
    <col min="11819" max="11819" width="7.625" style="367" customWidth="1"/>
    <col min="11820" max="11820" width="8.875" style="367" customWidth="1"/>
    <col min="11821" max="11821" width="9.5" style="367" customWidth="1"/>
    <col min="11822" max="11822" width="7.75" style="367" customWidth="1"/>
    <col min="11823" max="11823" width="7.625" style="367" customWidth="1"/>
    <col min="11824" max="11824" width="8.875" style="367" customWidth="1"/>
    <col min="11825" max="11825" width="9.5" style="367" customWidth="1"/>
    <col min="11826" max="11826" width="17.625" style="367" customWidth="1"/>
    <col min="11827" max="11827" width="13.625" style="367" customWidth="1"/>
    <col min="11828" max="11829" width="8.125" style="367" customWidth="1"/>
    <col min="11830" max="11831" width="9.625" style="367" customWidth="1"/>
    <col min="11832" max="11833" width="8.125" style="367" customWidth="1"/>
    <col min="11834" max="11835" width="9.625" style="367" customWidth="1"/>
    <col min="11836" max="11836" width="7.75" style="367" customWidth="1"/>
    <col min="11837" max="11837" width="7.625" style="367" customWidth="1"/>
    <col min="11838" max="11838" width="8.875" style="367" customWidth="1"/>
    <col min="11839" max="11839" width="9.5" style="367" customWidth="1"/>
    <col min="11840" max="11840" width="7.75" style="367" customWidth="1"/>
    <col min="11841" max="11841" width="7.625" style="367" customWidth="1"/>
    <col min="11842" max="11842" width="8.875" style="367" customWidth="1"/>
    <col min="11843" max="11843" width="9.5" style="367" customWidth="1"/>
    <col min="11844" max="11844" width="17.625" style="367" customWidth="1"/>
    <col min="11845" max="11845" width="13.625" style="367" customWidth="1"/>
    <col min="11846" max="11847" width="8.125" style="367" customWidth="1"/>
    <col min="11848" max="11849" width="9.625" style="367" customWidth="1"/>
    <col min="11850" max="11851" width="8.125" style="367" customWidth="1"/>
    <col min="11852" max="11853" width="9.625" style="367" customWidth="1"/>
    <col min="11854" max="11854" width="7.75" style="367" customWidth="1"/>
    <col min="11855" max="11855" width="7.625" style="367" customWidth="1"/>
    <col min="11856" max="11856" width="8.875" style="367" customWidth="1"/>
    <col min="11857" max="11857" width="9.5" style="367" customWidth="1"/>
    <col min="11858" max="11858" width="7.75" style="367" customWidth="1"/>
    <col min="11859" max="11859" width="7.625" style="367" customWidth="1"/>
    <col min="11860" max="11860" width="8.875" style="367" customWidth="1"/>
    <col min="11861" max="11861" width="9.5" style="367" customWidth="1"/>
    <col min="11862" max="11862" width="17.625" style="367" customWidth="1"/>
    <col min="11863" max="11863" width="13.625" style="367" customWidth="1"/>
    <col min="11864" max="11865" width="8.125" style="367" customWidth="1"/>
    <col min="11866" max="11867" width="9.625" style="367" customWidth="1"/>
    <col min="11868" max="11869" width="8.125" style="367" customWidth="1"/>
    <col min="11870" max="11871" width="9.625" style="367" customWidth="1"/>
    <col min="11872" max="11872" width="7.75" style="367" customWidth="1"/>
    <col min="11873" max="11873" width="7.625" style="367" customWidth="1"/>
    <col min="11874" max="11874" width="8.875" style="367" customWidth="1"/>
    <col min="11875" max="11875" width="9.5" style="367" customWidth="1"/>
    <col min="11876" max="11876" width="7.75" style="367" customWidth="1"/>
    <col min="11877" max="11877" width="7.625" style="367" customWidth="1"/>
    <col min="11878" max="11878" width="8.875" style="367" customWidth="1"/>
    <col min="11879" max="11879" width="9.5" style="367" customWidth="1"/>
    <col min="11880" max="11880" width="17.625" style="367" customWidth="1"/>
    <col min="11881" max="11881" width="13.625" style="367" customWidth="1"/>
    <col min="11882" max="11883" width="8.125" style="367" customWidth="1"/>
    <col min="11884" max="11885" width="9.625" style="367" customWidth="1"/>
    <col min="11886" max="11887" width="8.125" style="367" customWidth="1"/>
    <col min="11888" max="11889" width="9.625" style="367" customWidth="1"/>
    <col min="11890" max="11890" width="7.75" style="367" customWidth="1"/>
    <col min="11891" max="11891" width="7.625" style="367" customWidth="1"/>
    <col min="11892" max="11892" width="8.875" style="367" customWidth="1"/>
    <col min="11893" max="11893" width="9.5" style="367" customWidth="1"/>
    <col min="11894" max="11894" width="7.75" style="367" customWidth="1"/>
    <col min="11895" max="11895" width="7.625" style="367" customWidth="1"/>
    <col min="11896" max="11896" width="8.875" style="367" customWidth="1"/>
    <col min="11897" max="11897" width="9.5" style="367" customWidth="1"/>
    <col min="11898" max="11898" width="17.625" style="367" customWidth="1"/>
    <col min="11899" max="11899" width="13.625" style="367" customWidth="1"/>
    <col min="11900" max="11901" width="8.125" style="367" customWidth="1"/>
    <col min="11902" max="11903" width="9.625" style="367" customWidth="1"/>
    <col min="11904" max="11905" width="8.125" style="367" customWidth="1"/>
    <col min="11906" max="11907" width="9.625" style="367" customWidth="1"/>
    <col min="11908" max="11908" width="7.75" style="367" customWidth="1"/>
    <col min="11909" max="11909" width="7.625" style="367" customWidth="1"/>
    <col min="11910" max="11910" width="8.875" style="367" customWidth="1"/>
    <col min="11911" max="11911" width="9.5" style="367" customWidth="1"/>
    <col min="11912" max="11912" width="7.75" style="367" customWidth="1"/>
    <col min="11913" max="11913" width="7.625" style="367" customWidth="1"/>
    <col min="11914" max="11914" width="8.875" style="367" customWidth="1"/>
    <col min="11915" max="11915" width="9.5" style="367" customWidth="1"/>
    <col min="11916" max="11916" width="17.625" style="367" customWidth="1"/>
    <col min="11917" max="11917" width="13.625" style="367" customWidth="1"/>
    <col min="11918" max="11919" width="8.125" style="367" customWidth="1"/>
    <col min="11920" max="11921" width="9.625" style="367" customWidth="1"/>
    <col min="11922" max="11923" width="8.125" style="367" customWidth="1"/>
    <col min="11924" max="11925" width="9.625" style="367" customWidth="1"/>
    <col min="11926" max="11926" width="7.75" style="367" customWidth="1"/>
    <col min="11927" max="11927" width="7.625" style="367" customWidth="1"/>
    <col min="11928" max="11928" width="8.875" style="367" customWidth="1"/>
    <col min="11929" max="11929" width="9.5" style="367" customWidth="1"/>
    <col min="11930" max="11930" width="7.75" style="367" customWidth="1"/>
    <col min="11931" max="11931" width="7.625" style="367" customWidth="1"/>
    <col min="11932" max="11932" width="8.875" style="367" customWidth="1"/>
    <col min="11933" max="11933" width="9.5" style="367" customWidth="1"/>
    <col min="11934" max="11934" width="17.625" style="367" customWidth="1"/>
    <col min="11935" max="11935" width="13.625" style="367" customWidth="1"/>
    <col min="11936" max="11937" width="8.125" style="367" customWidth="1"/>
    <col min="11938" max="11939" width="9.625" style="367" customWidth="1"/>
    <col min="11940" max="11941" width="8.125" style="367" customWidth="1"/>
    <col min="11942" max="11943" width="9.625" style="367" customWidth="1"/>
    <col min="11944" max="11944" width="7.75" style="367" customWidth="1"/>
    <col min="11945" max="11945" width="7.625" style="367" customWidth="1"/>
    <col min="11946" max="11946" width="8.875" style="367" customWidth="1"/>
    <col min="11947" max="11947" width="9.5" style="367" customWidth="1"/>
    <col min="11948" max="11948" width="7.75" style="367" customWidth="1"/>
    <col min="11949" max="11949" width="7.625" style="367" customWidth="1"/>
    <col min="11950" max="11950" width="8.875" style="367" customWidth="1"/>
    <col min="11951" max="11951" width="9.5" style="367" customWidth="1"/>
    <col min="11952" max="11952" width="17.625" style="367" customWidth="1"/>
    <col min="11953" max="12032" width="9" style="367"/>
    <col min="12033" max="12033" width="16.625" style="367" customWidth="1"/>
    <col min="12034" max="12035" width="11.625" style="367" customWidth="1"/>
    <col min="12036" max="12039" width="11.125" style="367" customWidth="1"/>
    <col min="12040" max="12045" width="10.875" style="367" customWidth="1"/>
    <col min="12046" max="12046" width="19.625" style="367" customWidth="1"/>
    <col min="12047" max="12047" width="13.625" style="367" customWidth="1"/>
    <col min="12048" max="12049" width="8.125" style="367" customWidth="1"/>
    <col min="12050" max="12051" width="9.625" style="367" customWidth="1"/>
    <col min="12052" max="12053" width="8.125" style="367" customWidth="1"/>
    <col min="12054" max="12055" width="9.625" style="367" customWidth="1"/>
    <col min="12056" max="12056" width="7.75" style="367" customWidth="1"/>
    <col min="12057" max="12057" width="7.625" style="367" customWidth="1"/>
    <col min="12058" max="12058" width="8.875" style="367" customWidth="1"/>
    <col min="12059" max="12059" width="9.5" style="367" customWidth="1"/>
    <col min="12060" max="12060" width="7.75" style="367" customWidth="1"/>
    <col min="12061" max="12061" width="7.625" style="367" customWidth="1"/>
    <col min="12062" max="12062" width="8.875" style="367" customWidth="1"/>
    <col min="12063" max="12063" width="9.5" style="367" customWidth="1"/>
    <col min="12064" max="12064" width="17.625" style="367" customWidth="1"/>
    <col min="12065" max="12065" width="13.625" style="367" customWidth="1"/>
    <col min="12066" max="12067" width="8.125" style="367" customWidth="1"/>
    <col min="12068" max="12069" width="9.625" style="367" customWidth="1"/>
    <col min="12070" max="12071" width="8.125" style="367" customWidth="1"/>
    <col min="12072" max="12073" width="9.625" style="367" customWidth="1"/>
    <col min="12074" max="12074" width="7.75" style="367" customWidth="1"/>
    <col min="12075" max="12075" width="7.625" style="367" customWidth="1"/>
    <col min="12076" max="12076" width="8.875" style="367" customWidth="1"/>
    <col min="12077" max="12077" width="9.5" style="367" customWidth="1"/>
    <col min="12078" max="12078" width="7.75" style="367" customWidth="1"/>
    <col min="12079" max="12079" width="7.625" style="367" customWidth="1"/>
    <col min="12080" max="12080" width="8.875" style="367" customWidth="1"/>
    <col min="12081" max="12081" width="9.5" style="367" customWidth="1"/>
    <col min="12082" max="12082" width="17.625" style="367" customWidth="1"/>
    <col min="12083" max="12083" width="13.625" style="367" customWidth="1"/>
    <col min="12084" max="12085" width="8.125" style="367" customWidth="1"/>
    <col min="12086" max="12087" width="9.625" style="367" customWidth="1"/>
    <col min="12088" max="12089" width="8.125" style="367" customWidth="1"/>
    <col min="12090" max="12091" width="9.625" style="367" customWidth="1"/>
    <col min="12092" max="12092" width="7.75" style="367" customWidth="1"/>
    <col min="12093" max="12093" width="7.625" style="367" customWidth="1"/>
    <col min="12094" max="12094" width="8.875" style="367" customWidth="1"/>
    <col min="12095" max="12095" width="9.5" style="367" customWidth="1"/>
    <col min="12096" max="12096" width="7.75" style="367" customWidth="1"/>
    <col min="12097" max="12097" width="7.625" style="367" customWidth="1"/>
    <col min="12098" max="12098" width="8.875" style="367" customWidth="1"/>
    <col min="12099" max="12099" width="9.5" style="367" customWidth="1"/>
    <col min="12100" max="12100" width="17.625" style="367" customWidth="1"/>
    <col min="12101" max="12101" width="13.625" style="367" customWidth="1"/>
    <col min="12102" max="12103" width="8.125" style="367" customWidth="1"/>
    <col min="12104" max="12105" width="9.625" style="367" customWidth="1"/>
    <col min="12106" max="12107" width="8.125" style="367" customWidth="1"/>
    <col min="12108" max="12109" width="9.625" style="367" customWidth="1"/>
    <col min="12110" max="12110" width="7.75" style="367" customWidth="1"/>
    <col min="12111" max="12111" width="7.625" style="367" customWidth="1"/>
    <col min="12112" max="12112" width="8.875" style="367" customWidth="1"/>
    <col min="12113" max="12113" width="9.5" style="367" customWidth="1"/>
    <col min="12114" max="12114" width="7.75" style="367" customWidth="1"/>
    <col min="12115" max="12115" width="7.625" style="367" customWidth="1"/>
    <col min="12116" max="12116" width="8.875" style="367" customWidth="1"/>
    <col min="12117" max="12117" width="9.5" style="367" customWidth="1"/>
    <col min="12118" max="12118" width="17.625" style="367" customWidth="1"/>
    <col min="12119" max="12119" width="13.625" style="367" customWidth="1"/>
    <col min="12120" max="12121" width="8.125" style="367" customWidth="1"/>
    <col min="12122" max="12123" width="9.625" style="367" customWidth="1"/>
    <col min="12124" max="12125" width="8.125" style="367" customWidth="1"/>
    <col min="12126" max="12127" width="9.625" style="367" customWidth="1"/>
    <col min="12128" max="12128" width="7.75" style="367" customWidth="1"/>
    <col min="12129" max="12129" width="7.625" style="367" customWidth="1"/>
    <col min="12130" max="12130" width="8.875" style="367" customWidth="1"/>
    <col min="12131" max="12131" width="9.5" style="367" customWidth="1"/>
    <col min="12132" max="12132" width="7.75" style="367" customWidth="1"/>
    <col min="12133" max="12133" width="7.625" style="367" customWidth="1"/>
    <col min="12134" max="12134" width="8.875" style="367" customWidth="1"/>
    <col min="12135" max="12135" width="9.5" style="367" customWidth="1"/>
    <col min="12136" max="12136" width="17.625" style="367" customWidth="1"/>
    <col min="12137" max="12137" width="13.625" style="367" customWidth="1"/>
    <col min="12138" max="12139" width="8.125" style="367" customWidth="1"/>
    <col min="12140" max="12141" width="9.625" style="367" customWidth="1"/>
    <col min="12142" max="12143" width="8.125" style="367" customWidth="1"/>
    <col min="12144" max="12145" width="9.625" style="367" customWidth="1"/>
    <col min="12146" max="12146" width="7.75" style="367" customWidth="1"/>
    <col min="12147" max="12147" width="7.625" style="367" customWidth="1"/>
    <col min="12148" max="12148" width="8.875" style="367" customWidth="1"/>
    <col min="12149" max="12149" width="9.5" style="367" customWidth="1"/>
    <col min="12150" max="12150" width="7.75" style="367" customWidth="1"/>
    <col min="12151" max="12151" width="7.625" style="367" customWidth="1"/>
    <col min="12152" max="12152" width="8.875" style="367" customWidth="1"/>
    <col min="12153" max="12153" width="9.5" style="367" customWidth="1"/>
    <col min="12154" max="12154" width="17.625" style="367" customWidth="1"/>
    <col min="12155" max="12155" width="13.625" style="367" customWidth="1"/>
    <col min="12156" max="12157" width="8.125" style="367" customWidth="1"/>
    <col min="12158" max="12159" width="9.625" style="367" customWidth="1"/>
    <col min="12160" max="12161" width="8.125" style="367" customWidth="1"/>
    <col min="12162" max="12163" width="9.625" style="367" customWidth="1"/>
    <col min="12164" max="12164" width="7.75" style="367" customWidth="1"/>
    <col min="12165" max="12165" width="7.625" style="367" customWidth="1"/>
    <col min="12166" max="12166" width="8.875" style="367" customWidth="1"/>
    <col min="12167" max="12167" width="9.5" style="367" customWidth="1"/>
    <col min="12168" max="12168" width="7.75" style="367" customWidth="1"/>
    <col min="12169" max="12169" width="7.625" style="367" customWidth="1"/>
    <col min="12170" max="12170" width="8.875" style="367" customWidth="1"/>
    <col min="12171" max="12171" width="9.5" style="367" customWidth="1"/>
    <col min="12172" max="12172" width="17.625" style="367" customWidth="1"/>
    <col min="12173" max="12173" width="13.625" style="367" customWidth="1"/>
    <col min="12174" max="12175" width="8.125" style="367" customWidth="1"/>
    <col min="12176" max="12177" width="9.625" style="367" customWidth="1"/>
    <col min="12178" max="12179" width="8.125" style="367" customWidth="1"/>
    <col min="12180" max="12181" width="9.625" style="367" customWidth="1"/>
    <col min="12182" max="12182" width="7.75" style="367" customWidth="1"/>
    <col min="12183" max="12183" width="7.625" style="367" customWidth="1"/>
    <col min="12184" max="12184" width="8.875" style="367" customWidth="1"/>
    <col min="12185" max="12185" width="9.5" style="367" customWidth="1"/>
    <col min="12186" max="12186" width="7.75" style="367" customWidth="1"/>
    <col min="12187" max="12187" width="7.625" style="367" customWidth="1"/>
    <col min="12188" max="12188" width="8.875" style="367" customWidth="1"/>
    <col min="12189" max="12189" width="9.5" style="367" customWidth="1"/>
    <col min="12190" max="12190" width="17.625" style="367" customWidth="1"/>
    <col min="12191" max="12191" width="13.625" style="367" customWidth="1"/>
    <col min="12192" max="12193" width="8.125" style="367" customWidth="1"/>
    <col min="12194" max="12195" width="9.625" style="367" customWidth="1"/>
    <col min="12196" max="12197" width="8.125" style="367" customWidth="1"/>
    <col min="12198" max="12199" width="9.625" style="367" customWidth="1"/>
    <col min="12200" max="12200" width="7.75" style="367" customWidth="1"/>
    <col min="12201" max="12201" width="7.625" style="367" customWidth="1"/>
    <col min="12202" max="12202" width="8.875" style="367" customWidth="1"/>
    <col min="12203" max="12203" width="9.5" style="367" customWidth="1"/>
    <col min="12204" max="12204" width="7.75" style="367" customWidth="1"/>
    <col min="12205" max="12205" width="7.625" style="367" customWidth="1"/>
    <col min="12206" max="12206" width="8.875" style="367" customWidth="1"/>
    <col min="12207" max="12207" width="9.5" style="367" customWidth="1"/>
    <col min="12208" max="12208" width="17.625" style="367" customWidth="1"/>
    <col min="12209" max="12288" width="9" style="367"/>
    <col min="12289" max="12289" width="16.625" style="367" customWidth="1"/>
    <col min="12290" max="12291" width="11.625" style="367" customWidth="1"/>
    <col min="12292" max="12295" width="11.125" style="367" customWidth="1"/>
    <col min="12296" max="12301" width="10.875" style="367" customWidth="1"/>
    <col min="12302" max="12302" width="19.625" style="367" customWidth="1"/>
    <col min="12303" max="12303" width="13.625" style="367" customWidth="1"/>
    <col min="12304" max="12305" width="8.125" style="367" customWidth="1"/>
    <col min="12306" max="12307" width="9.625" style="367" customWidth="1"/>
    <col min="12308" max="12309" width="8.125" style="367" customWidth="1"/>
    <col min="12310" max="12311" width="9.625" style="367" customWidth="1"/>
    <col min="12312" max="12312" width="7.75" style="367" customWidth="1"/>
    <col min="12313" max="12313" width="7.625" style="367" customWidth="1"/>
    <col min="12314" max="12314" width="8.875" style="367" customWidth="1"/>
    <col min="12315" max="12315" width="9.5" style="367" customWidth="1"/>
    <col min="12316" max="12316" width="7.75" style="367" customWidth="1"/>
    <col min="12317" max="12317" width="7.625" style="367" customWidth="1"/>
    <col min="12318" max="12318" width="8.875" style="367" customWidth="1"/>
    <col min="12319" max="12319" width="9.5" style="367" customWidth="1"/>
    <col min="12320" max="12320" width="17.625" style="367" customWidth="1"/>
    <col min="12321" max="12321" width="13.625" style="367" customWidth="1"/>
    <col min="12322" max="12323" width="8.125" style="367" customWidth="1"/>
    <col min="12324" max="12325" width="9.625" style="367" customWidth="1"/>
    <col min="12326" max="12327" width="8.125" style="367" customWidth="1"/>
    <col min="12328" max="12329" width="9.625" style="367" customWidth="1"/>
    <col min="12330" max="12330" width="7.75" style="367" customWidth="1"/>
    <col min="12331" max="12331" width="7.625" style="367" customWidth="1"/>
    <col min="12332" max="12332" width="8.875" style="367" customWidth="1"/>
    <col min="12333" max="12333" width="9.5" style="367" customWidth="1"/>
    <col min="12334" max="12334" width="7.75" style="367" customWidth="1"/>
    <col min="12335" max="12335" width="7.625" style="367" customWidth="1"/>
    <col min="12336" max="12336" width="8.875" style="367" customWidth="1"/>
    <col min="12337" max="12337" width="9.5" style="367" customWidth="1"/>
    <col min="12338" max="12338" width="17.625" style="367" customWidth="1"/>
    <col min="12339" max="12339" width="13.625" style="367" customWidth="1"/>
    <col min="12340" max="12341" width="8.125" style="367" customWidth="1"/>
    <col min="12342" max="12343" width="9.625" style="367" customWidth="1"/>
    <col min="12344" max="12345" width="8.125" style="367" customWidth="1"/>
    <col min="12346" max="12347" width="9.625" style="367" customWidth="1"/>
    <col min="12348" max="12348" width="7.75" style="367" customWidth="1"/>
    <col min="12349" max="12349" width="7.625" style="367" customWidth="1"/>
    <col min="12350" max="12350" width="8.875" style="367" customWidth="1"/>
    <col min="12351" max="12351" width="9.5" style="367" customWidth="1"/>
    <col min="12352" max="12352" width="7.75" style="367" customWidth="1"/>
    <col min="12353" max="12353" width="7.625" style="367" customWidth="1"/>
    <col min="12354" max="12354" width="8.875" style="367" customWidth="1"/>
    <col min="12355" max="12355" width="9.5" style="367" customWidth="1"/>
    <col min="12356" max="12356" width="17.625" style="367" customWidth="1"/>
    <col min="12357" max="12357" width="13.625" style="367" customWidth="1"/>
    <col min="12358" max="12359" width="8.125" style="367" customWidth="1"/>
    <col min="12360" max="12361" width="9.625" style="367" customWidth="1"/>
    <col min="12362" max="12363" width="8.125" style="367" customWidth="1"/>
    <col min="12364" max="12365" width="9.625" style="367" customWidth="1"/>
    <col min="12366" max="12366" width="7.75" style="367" customWidth="1"/>
    <col min="12367" max="12367" width="7.625" style="367" customWidth="1"/>
    <col min="12368" max="12368" width="8.875" style="367" customWidth="1"/>
    <col min="12369" max="12369" width="9.5" style="367" customWidth="1"/>
    <col min="12370" max="12370" width="7.75" style="367" customWidth="1"/>
    <col min="12371" max="12371" width="7.625" style="367" customWidth="1"/>
    <col min="12372" max="12372" width="8.875" style="367" customWidth="1"/>
    <col min="12373" max="12373" width="9.5" style="367" customWidth="1"/>
    <col min="12374" max="12374" width="17.625" style="367" customWidth="1"/>
    <col min="12375" max="12375" width="13.625" style="367" customWidth="1"/>
    <col min="12376" max="12377" width="8.125" style="367" customWidth="1"/>
    <col min="12378" max="12379" width="9.625" style="367" customWidth="1"/>
    <col min="12380" max="12381" width="8.125" style="367" customWidth="1"/>
    <col min="12382" max="12383" width="9.625" style="367" customWidth="1"/>
    <col min="12384" max="12384" width="7.75" style="367" customWidth="1"/>
    <col min="12385" max="12385" width="7.625" style="367" customWidth="1"/>
    <col min="12386" max="12386" width="8.875" style="367" customWidth="1"/>
    <col min="12387" max="12387" width="9.5" style="367" customWidth="1"/>
    <col min="12388" max="12388" width="7.75" style="367" customWidth="1"/>
    <col min="12389" max="12389" width="7.625" style="367" customWidth="1"/>
    <col min="12390" max="12390" width="8.875" style="367" customWidth="1"/>
    <col min="12391" max="12391" width="9.5" style="367" customWidth="1"/>
    <col min="12392" max="12392" width="17.625" style="367" customWidth="1"/>
    <col min="12393" max="12393" width="13.625" style="367" customWidth="1"/>
    <col min="12394" max="12395" width="8.125" style="367" customWidth="1"/>
    <col min="12396" max="12397" width="9.625" style="367" customWidth="1"/>
    <col min="12398" max="12399" width="8.125" style="367" customWidth="1"/>
    <col min="12400" max="12401" width="9.625" style="367" customWidth="1"/>
    <col min="12402" max="12402" width="7.75" style="367" customWidth="1"/>
    <col min="12403" max="12403" width="7.625" style="367" customWidth="1"/>
    <col min="12404" max="12404" width="8.875" style="367" customWidth="1"/>
    <col min="12405" max="12405" width="9.5" style="367" customWidth="1"/>
    <col min="12406" max="12406" width="7.75" style="367" customWidth="1"/>
    <col min="12407" max="12407" width="7.625" style="367" customWidth="1"/>
    <col min="12408" max="12408" width="8.875" style="367" customWidth="1"/>
    <col min="12409" max="12409" width="9.5" style="367" customWidth="1"/>
    <col min="12410" max="12410" width="17.625" style="367" customWidth="1"/>
    <col min="12411" max="12411" width="13.625" style="367" customWidth="1"/>
    <col min="12412" max="12413" width="8.125" style="367" customWidth="1"/>
    <col min="12414" max="12415" width="9.625" style="367" customWidth="1"/>
    <col min="12416" max="12417" width="8.125" style="367" customWidth="1"/>
    <col min="12418" max="12419" width="9.625" style="367" customWidth="1"/>
    <col min="12420" max="12420" width="7.75" style="367" customWidth="1"/>
    <col min="12421" max="12421" width="7.625" style="367" customWidth="1"/>
    <col min="12422" max="12422" width="8.875" style="367" customWidth="1"/>
    <col min="12423" max="12423" width="9.5" style="367" customWidth="1"/>
    <col min="12424" max="12424" width="7.75" style="367" customWidth="1"/>
    <col min="12425" max="12425" width="7.625" style="367" customWidth="1"/>
    <col min="12426" max="12426" width="8.875" style="367" customWidth="1"/>
    <col min="12427" max="12427" width="9.5" style="367" customWidth="1"/>
    <col min="12428" max="12428" width="17.625" style="367" customWidth="1"/>
    <col min="12429" max="12429" width="13.625" style="367" customWidth="1"/>
    <col min="12430" max="12431" width="8.125" style="367" customWidth="1"/>
    <col min="12432" max="12433" width="9.625" style="367" customWidth="1"/>
    <col min="12434" max="12435" width="8.125" style="367" customWidth="1"/>
    <col min="12436" max="12437" width="9.625" style="367" customWidth="1"/>
    <col min="12438" max="12438" width="7.75" style="367" customWidth="1"/>
    <col min="12439" max="12439" width="7.625" style="367" customWidth="1"/>
    <col min="12440" max="12440" width="8.875" style="367" customWidth="1"/>
    <col min="12441" max="12441" width="9.5" style="367" customWidth="1"/>
    <col min="12442" max="12442" width="7.75" style="367" customWidth="1"/>
    <col min="12443" max="12443" width="7.625" style="367" customWidth="1"/>
    <col min="12444" max="12444" width="8.875" style="367" customWidth="1"/>
    <col min="12445" max="12445" width="9.5" style="367" customWidth="1"/>
    <col min="12446" max="12446" width="17.625" style="367" customWidth="1"/>
    <col min="12447" max="12447" width="13.625" style="367" customWidth="1"/>
    <col min="12448" max="12449" width="8.125" style="367" customWidth="1"/>
    <col min="12450" max="12451" width="9.625" style="367" customWidth="1"/>
    <col min="12452" max="12453" width="8.125" style="367" customWidth="1"/>
    <col min="12454" max="12455" width="9.625" style="367" customWidth="1"/>
    <col min="12456" max="12456" width="7.75" style="367" customWidth="1"/>
    <col min="12457" max="12457" width="7.625" style="367" customWidth="1"/>
    <col min="12458" max="12458" width="8.875" style="367" customWidth="1"/>
    <col min="12459" max="12459" width="9.5" style="367" customWidth="1"/>
    <col min="12460" max="12460" width="7.75" style="367" customWidth="1"/>
    <col min="12461" max="12461" width="7.625" style="367" customWidth="1"/>
    <col min="12462" max="12462" width="8.875" style="367" customWidth="1"/>
    <col min="12463" max="12463" width="9.5" style="367" customWidth="1"/>
    <col min="12464" max="12464" width="17.625" style="367" customWidth="1"/>
    <col min="12465" max="12544" width="9" style="367"/>
    <col min="12545" max="12545" width="16.625" style="367" customWidth="1"/>
    <col min="12546" max="12547" width="11.625" style="367" customWidth="1"/>
    <col min="12548" max="12551" width="11.125" style="367" customWidth="1"/>
    <col min="12552" max="12557" width="10.875" style="367" customWidth="1"/>
    <col min="12558" max="12558" width="19.625" style="367" customWidth="1"/>
    <col min="12559" max="12559" width="13.625" style="367" customWidth="1"/>
    <col min="12560" max="12561" width="8.125" style="367" customWidth="1"/>
    <col min="12562" max="12563" width="9.625" style="367" customWidth="1"/>
    <col min="12564" max="12565" width="8.125" style="367" customWidth="1"/>
    <col min="12566" max="12567" width="9.625" style="367" customWidth="1"/>
    <col min="12568" max="12568" width="7.75" style="367" customWidth="1"/>
    <col min="12569" max="12569" width="7.625" style="367" customWidth="1"/>
    <col min="12570" max="12570" width="8.875" style="367" customWidth="1"/>
    <col min="12571" max="12571" width="9.5" style="367" customWidth="1"/>
    <col min="12572" max="12572" width="7.75" style="367" customWidth="1"/>
    <col min="12573" max="12573" width="7.625" style="367" customWidth="1"/>
    <col min="12574" max="12574" width="8.875" style="367" customWidth="1"/>
    <col min="12575" max="12575" width="9.5" style="367" customWidth="1"/>
    <col min="12576" max="12576" width="17.625" style="367" customWidth="1"/>
    <col min="12577" max="12577" width="13.625" style="367" customWidth="1"/>
    <col min="12578" max="12579" width="8.125" style="367" customWidth="1"/>
    <col min="12580" max="12581" width="9.625" style="367" customWidth="1"/>
    <col min="12582" max="12583" width="8.125" style="367" customWidth="1"/>
    <col min="12584" max="12585" width="9.625" style="367" customWidth="1"/>
    <col min="12586" max="12586" width="7.75" style="367" customWidth="1"/>
    <col min="12587" max="12587" width="7.625" style="367" customWidth="1"/>
    <col min="12588" max="12588" width="8.875" style="367" customWidth="1"/>
    <col min="12589" max="12589" width="9.5" style="367" customWidth="1"/>
    <col min="12590" max="12590" width="7.75" style="367" customWidth="1"/>
    <col min="12591" max="12591" width="7.625" style="367" customWidth="1"/>
    <col min="12592" max="12592" width="8.875" style="367" customWidth="1"/>
    <col min="12593" max="12593" width="9.5" style="367" customWidth="1"/>
    <col min="12594" max="12594" width="17.625" style="367" customWidth="1"/>
    <col min="12595" max="12595" width="13.625" style="367" customWidth="1"/>
    <col min="12596" max="12597" width="8.125" style="367" customWidth="1"/>
    <col min="12598" max="12599" width="9.625" style="367" customWidth="1"/>
    <col min="12600" max="12601" width="8.125" style="367" customWidth="1"/>
    <col min="12602" max="12603" width="9.625" style="367" customWidth="1"/>
    <col min="12604" max="12604" width="7.75" style="367" customWidth="1"/>
    <col min="12605" max="12605" width="7.625" style="367" customWidth="1"/>
    <col min="12606" max="12606" width="8.875" style="367" customWidth="1"/>
    <col min="12607" max="12607" width="9.5" style="367" customWidth="1"/>
    <col min="12608" max="12608" width="7.75" style="367" customWidth="1"/>
    <col min="12609" max="12609" width="7.625" style="367" customWidth="1"/>
    <col min="12610" max="12610" width="8.875" style="367" customWidth="1"/>
    <col min="12611" max="12611" width="9.5" style="367" customWidth="1"/>
    <col min="12612" max="12612" width="17.625" style="367" customWidth="1"/>
    <col min="12613" max="12613" width="13.625" style="367" customWidth="1"/>
    <col min="12614" max="12615" width="8.125" style="367" customWidth="1"/>
    <col min="12616" max="12617" width="9.625" style="367" customWidth="1"/>
    <col min="12618" max="12619" width="8.125" style="367" customWidth="1"/>
    <col min="12620" max="12621" width="9.625" style="367" customWidth="1"/>
    <col min="12622" max="12622" width="7.75" style="367" customWidth="1"/>
    <col min="12623" max="12623" width="7.625" style="367" customWidth="1"/>
    <col min="12624" max="12624" width="8.875" style="367" customWidth="1"/>
    <col min="12625" max="12625" width="9.5" style="367" customWidth="1"/>
    <col min="12626" max="12626" width="7.75" style="367" customWidth="1"/>
    <col min="12627" max="12627" width="7.625" style="367" customWidth="1"/>
    <col min="12628" max="12628" width="8.875" style="367" customWidth="1"/>
    <col min="12629" max="12629" width="9.5" style="367" customWidth="1"/>
    <col min="12630" max="12630" width="17.625" style="367" customWidth="1"/>
    <col min="12631" max="12631" width="13.625" style="367" customWidth="1"/>
    <col min="12632" max="12633" width="8.125" style="367" customWidth="1"/>
    <col min="12634" max="12635" width="9.625" style="367" customWidth="1"/>
    <col min="12636" max="12637" width="8.125" style="367" customWidth="1"/>
    <col min="12638" max="12639" width="9.625" style="367" customWidth="1"/>
    <col min="12640" max="12640" width="7.75" style="367" customWidth="1"/>
    <col min="12641" max="12641" width="7.625" style="367" customWidth="1"/>
    <col min="12642" max="12642" width="8.875" style="367" customWidth="1"/>
    <col min="12643" max="12643" width="9.5" style="367" customWidth="1"/>
    <col min="12644" max="12644" width="7.75" style="367" customWidth="1"/>
    <col min="12645" max="12645" width="7.625" style="367" customWidth="1"/>
    <col min="12646" max="12646" width="8.875" style="367" customWidth="1"/>
    <col min="12647" max="12647" width="9.5" style="367" customWidth="1"/>
    <col min="12648" max="12648" width="17.625" style="367" customWidth="1"/>
    <col min="12649" max="12649" width="13.625" style="367" customWidth="1"/>
    <col min="12650" max="12651" width="8.125" style="367" customWidth="1"/>
    <col min="12652" max="12653" width="9.625" style="367" customWidth="1"/>
    <col min="12654" max="12655" width="8.125" style="367" customWidth="1"/>
    <col min="12656" max="12657" width="9.625" style="367" customWidth="1"/>
    <col min="12658" max="12658" width="7.75" style="367" customWidth="1"/>
    <col min="12659" max="12659" width="7.625" style="367" customWidth="1"/>
    <col min="12660" max="12660" width="8.875" style="367" customWidth="1"/>
    <col min="12661" max="12661" width="9.5" style="367" customWidth="1"/>
    <col min="12662" max="12662" width="7.75" style="367" customWidth="1"/>
    <col min="12663" max="12663" width="7.625" style="367" customWidth="1"/>
    <col min="12664" max="12664" width="8.875" style="367" customWidth="1"/>
    <col min="12665" max="12665" width="9.5" style="367" customWidth="1"/>
    <col min="12666" max="12666" width="17.625" style="367" customWidth="1"/>
    <col min="12667" max="12667" width="13.625" style="367" customWidth="1"/>
    <col min="12668" max="12669" width="8.125" style="367" customWidth="1"/>
    <col min="12670" max="12671" width="9.625" style="367" customWidth="1"/>
    <col min="12672" max="12673" width="8.125" style="367" customWidth="1"/>
    <col min="12674" max="12675" width="9.625" style="367" customWidth="1"/>
    <col min="12676" max="12676" width="7.75" style="367" customWidth="1"/>
    <col min="12677" max="12677" width="7.625" style="367" customWidth="1"/>
    <col min="12678" max="12678" width="8.875" style="367" customWidth="1"/>
    <col min="12679" max="12679" width="9.5" style="367" customWidth="1"/>
    <col min="12680" max="12680" width="7.75" style="367" customWidth="1"/>
    <col min="12681" max="12681" width="7.625" style="367" customWidth="1"/>
    <col min="12682" max="12682" width="8.875" style="367" customWidth="1"/>
    <col min="12683" max="12683" width="9.5" style="367" customWidth="1"/>
    <col min="12684" max="12684" width="17.625" style="367" customWidth="1"/>
    <col min="12685" max="12685" width="13.625" style="367" customWidth="1"/>
    <col min="12686" max="12687" width="8.125" style="367" customWidth="1"/>
    <col min="12688" max="12689" width="9.625" style="367" customWidth="1"/>
    <col min="12690" max="12691" width="8.125" style="367" customWidth="1"/>
    <col min="12692" max="12693" width="9.625" style="367" customWidth="1"/>
    <col min="12694" max="12694" width="7.75" style="367" customWidth="1"/>
    <col min="12695" max="12695" width="7.625" style="367" customWidth="1"/>
    <col min="12696" max="12696" width="8.875" style="367" customWidth="1"/>
    <col min="12697" max="12697" width="9.5" style="367" customWidth="1"/>
    <col min="12698" max="12698" width="7.75" style="367" customWidth="1"/>
    <col min="12699" max="12699" width="7.625" style="367" customWidth="1"/>
    <col min="12700" max="12700" width="8.875" style="367" customWidth="1"/>
    <col min="12701" max="12701" width="9.5" style="367" customWidth="1"/>
    <col min="12702" max="12702" width="17.625" style="367" customWidth="1"/>
    <col min="12703" max="12703" width="13.625" style="367" customWidth="1"/>
    <col min="12704" max="12705" width="8.125" style="367" customWidth="1"/>
    <col min="12706" max="12707" width="9.625" style="367" customWidth="1"/>
    <col min="12708" max="12709" width="8.125" style="367" customWidth="1"/>
    <col min="12710" max="12711" width="9.625" style="367" customWidth="1"/>
    <col min="12712" max="12712" width="7.75" style="367" customWidth="1"/>
    <col min="12713" max="12713" width="7.625" style="367" customWidth="1"/>
    <col min="12714" max="12714" width="8.875" style="367" customWidth="1"/>
    <col min="12715" max="12715" width="9.5" style="367" customWidth="1"/>
    <col min="12716" max="12716" width="7.75" style="367" customWidth="1"/>
    <col min="12717" max="12717" width="7.625" style="367" customWidth="1"/>
    <col min="12718" max="12718" width="8.875" style="367" customWidth="1"/>
    <col min="12719" max="12719" width="9.5" style="367" customWidth="1"/>
    <col min="12720" max="12720" width="17.625" style="367" customWidth="1"/>
    <col min="12721" max="12800" width="9" style="367"/>
    <col min="12801" max="12801" width="16.625" style="367" customWidth="1"/>
    <col min="12802" max="12803" width="11.625" style="367" customWidth="1"/>
    <col min="12804" max="12807" width="11.125" style="367" customWidth="1"/>
    <col min="12808" max="12813" width="10.875" style="367" customWidth="1"/>
    <col min="12814" max="12814" width="19.625" style="367" customWidth="1"/>
    <col min="12815" max="12815" width="13.625" style="367" customWidth="1"/>
    <col min="12816" max="12817" width="8.125" style="367" customWidth="1"/>
    <col min="12818" max="12819" width="9.625" style="367" customWidth="1"/>
    <col min="12820" max="12821" width="8.125" style="367" customWidth="1"/>
    <col min="12822" max="12823" width="9.625" style="367" customWidth="1"/>
    <col min="12824" max="12824" width="7.75" style="367" customWidth="1"/>
    <col min="12825" max="12825" width="7.625" style="367" customWidth="1"/>
    <col min="12826" max="12826" width="8.875" style="367" customWidth="1"/>
    <col min="12827" max="12827" width="9.5" style="367" customWidth="1"/>
    <col min="12828" max="12828" width="7.75" style="367" customWidth="1"/>
    <col min="12829" max="12829" width="7.625" style="367" customWidth="1"/>
    <col min="12830" max="12830" width="8.875" style="367" customWidth="1"/>
    <col min="12831" max="12831" width="9.5" style="367" customWidth="1"/>
    <col min="12832" max="12832" width="17.625" style="367" customWidth="1"/>
    <col min="12833" max="12833" width="13.625" style="367" customWidth="1"/>
    <col min="12834" max="12835" width="8.125" style="367" customWidth="1"/>
    <col min="12836" max="12837" width="9.625" style="367" customWidth="1"/>
    <col min="12838" max="12839" width="8.125" style="367" customWidth="1"/>
    <col min="12840" max="12841" width="9.625" style="367" customWidth="1"/>
    <col min="12842" max="12842" width="7.75" style="367" customWidth="1"/>
    <col min="12843" max="12843" width="7.625" style="367" customWidth="1"/>
    <col min="12844" max="12844" width="8.875" style="367" customWidth="1"/>
    <col min="12845" max="12845" width="9.5" style="367" customWidth="1"/>
    <col min="12846" max="12846" width="7.75" style="367" customWidth="1"/>
    <col min="12847" max="12847" width="7.625" style="367" customWidth="1"/>
    <col min="12848" max="12848" width="8.875" style="367" customWidth="1"/>
    <col min="12849" max="12849" width="9.5" style="367" customWidth="1"/>
    <col min="12850" max="12850" width="17.625" style="367" customWidth="1"/>
    <col min="12851" max="12851" width="13.625" style="367" customWidth="1"/>
    <col min="12852" max="12853" width="8.125" style="367" customWidth="1"/>
    <col min="12854" max="12855" width="9.625" style="367" customWidth="1"/>
    <col min="12856" max="12857" width="8.125" style="367" customWidth="1"/>
    <col min="12858" max="12859" width="9.625" style="367" customWidth="1"/>
    <col min="12860" max="12860" width="7.75" style="367" customWidth="1"/>
    <col min="12861" max="12861" width="7.625" style="367" customWidth="1"/>
    <col min="12862" max="12862" width="8.875" style="367" customWidth="1"/>
    <col min="12863" max="12863" width="9.5" style="367" customWidth="1"/>
    <col min="12864" max="12864" width="7.75" style="367" customWidth="1"/>
    <col min="12865" max="12865" width="7.625" style="367" customWidth="1"/>
    <col min="12866" max="12866" width="8.875" style="367" customWidth="1"/>
    <col min="12867" max="12867" width="9.5" style="367" customWidth="1"/>
    <col min="12868" max="12868" width="17.625" style="367" customWidth="1"/>
    <col min="12869" max="12869" width="13.625" style="367" customWidth="1"/>
    <col min="12870" max="12871" width="8.125" style="367" customWidth="1"/>
    <col min="12872" max="12873" width="9.625" style="367" customWidth="1"/>
    <col min="12874" max="12875" width="8.125" style="367" customWidth="1"/>
    <col min="12876" max="12877" width="9.625" style="367" customWidth="1"/>
    <col min="12878" max="12878" width="7.75" style="367" customWidth="1"/>
    <col min="12879" max="12879" width="7.625" style="367" customWidth="1"/>
    <col min="12880" max="12880" width="8.875" style="367" customWidth="1"/>
    <col min="12881" max="12881" width="9.5" style="367" customWidth="1"/>
    <col min="12882" max="12882" width="7.75" style="367" customWidth="1"/>
    <col min="12883" max="12883" width="7.625" style="367" customWidth="1"/>
    <col min="12884" max="12884" width="8.875" style="367" customWidth="1"/>
    <col min="12885" max="12885" width="9.5" style="367" customWidth="1"/>
    <col min="12886" max="12886" width="17.625" style="367" customWidth="1"/>
    <col min="12887" max="12887" width="13.625" style="367" customWidth="1"/>
    <col min="12888" max="12889" width="8.125" style="367" customWidth="1"/>
    <col min="12890" max="12891" width="9.625" style="367" customWidth="1"/>
    <col min="12892" max="12893" width="8.125" style="367" customWidth="1"/>
    <col min="12894" max="12895" width="9.625" style="367" customWidth="1"/>
    <col min="12896" max="12896" width="7.75" style="367" customWidth="1"/>
    <col min="12897" max="12897" width="7.625" style="367" customWidth="1"/>
    <col min="12898" max="12898" width="8.875" style="367" customWidth="1"/>
    <col min="12899" max="12899" width="9.5" style="367" customWidth="1"/>
    <col min="12900" max="12900" width="7.75" style="367" customWidth="1"/>
    <col min="12901" max="12901" width="7.625" style="367" customWidth="1"/>
    <col min="12902" max="12902" width="8.875" style="367" customWidth="1"/>
    <col min="12903" max="12903" width="9.5" style="367" customWidth="1"/>
    <col min="12904" max="12904" width="17.625" style="367" customWidth="1"/>
    <col min="12905" max="12905" width="13.625" style="367" customWidth="1"/>
    <col min="12906" max="12907" width="8.125" style="367" customWidth="1"/>
    <col min="12908" max="12909" width="9.625" style="367" customWidth="1"/>
    <col min="12910" max="12911" width="8.125" style="367" customWidth="1"/>
    <col min="12912" max="12913" width="9.625" style="367" customWidth="1"/>
    <col min="12914" max="12914" width="7.75" style="367" customWidth="1"/>
    <col min="12915" max="12915" width="7.625" style="367" customWidth="1"/>
    <col min="12916" max="12916" width="8.875" style="367" customWidth="1"/>
    <col min="12917" max="12917" width="9.5" style="367" customWidth="1"/>
    <col min="12918" max="12918" width="7.75" style="367" customWidth="1"/>
    <col min="12919" max="12919" width="7.625" style="367" customWidth="1"/>
    <col min="12920" max="12920" width="8.875" style="367" customWidth="1"/>
    <col min="12921" max="12921" width="9.5" style="367" customWidth="1"/>
    <col min="12922" max="12922" width="17.625" style="367" customWidth="1"/>
    <col min="12923" max="12923" width="13.625" style="367" customWidth="1"/>
    <col min="12924" max="12925" width="8.125" style="367" customWidth="1"/>
    <col min="12926" max="12927" width="9.625" style="367" customWidth="1"/>
    <col min="12928" max="12929" width="8.125" style="367" customWidth="1"/>
    <col min="12930" max="12931" width="9.625" style="367" customWidth="1"/>
    <col min="12932" max="12932" width="7.75" style="367" customWidth="1"/>
    <col min="12933" max="12933" width="7.625" style="367" customWidth="1"/>
    <col min="12934" max="12934" width="8.875" style="367" customWidth="1"/>
    <col min="12935" max="12935" width="9.5" style="367" customWidth="1"/>
    <col min="12936" max="12936" width="7.75" style="367" customWidth="1"/>
    <col min="12937" max="12937" width="7.625" style="367" customWidth="1"/>
    <col min="12938" max="12938" width="8.875" style="367" customWidth="1"/>
    <col min="12939" max="12939" width="9.5" style="367" customWidth="1"/>
    <col min="12940" max="12940" width="17.625" style="367" customWidth="1"/>
    <col min="12941" max="12941" width="13.625" style="367" customWidth="1"/>
    <col min="12942" max="12943" width="8.125" style="367" customWidth="1"/>
    <col min="12944" max="12945" width="9.625" style="367" customWidth="1"/>
    <col min="12946" max="12947" width="8.125" style="367" customWidth="1"/>
    <col min="12948" max="12949" width="9.625" style="367" customWidth="1"/>
    <col min="12950" max="12950" width="7.75" style="367" customWidth="1"/>
    <col min="12951" max="12951" width="7.625" style="367" customWidth="1"/>
    <col min="12952" max="12952" width="8.875" style="367" customWidth="1"/>
    <col min="12953" max="12953" width="9.5" style="367" customWidth="1"/>
    <col min="12954" max="12954" width="7.75" style="367" customWidth="1"/>
    <col min="12955" max="12955" width="7.625" style="367" customWidth="1"/>
    <col min="12956" max="12956" width="8.875" style="367" customWidth="1"/>
    <col min="12957" max="12957" width="9.5" style="367" customWidth="1"/>
    <col min="12958" max="12958" width="17.625" style="367" customWidth="1"/>
    <col min="12959" max="12959" width="13.625" style="367" customWidth="1"/>
    <col min="12960" max="12961" width="8.125" style="367" customWidth="1"/>
    <col min="12962" max="12963" width="9.625" style="367" customWidth="1"/>
    <col min="12964" max="12965" width="8.125" style="367" customWidth="1"/>
    <col min="12966" max="12967" width="9.625" style="367" customWidth="1"/>
    <col min="12968" max="12968" width="7.75" style="367" customWidth="1"/>
    <col min="12969" max="12969" width="7.625" style="367" customWidth="1"/>
    <col min="12970" max="12970" width="8.875" style="367" customWidth="1"/>
    <col min="12971" max="12971" width="9.5" style="367" customWidth="1"/>
    <col min="12972" max="12972" width="7.75" style="367" customWidth="1"/>
    <col min="12973" max="12973" width="7.625" style="367" customWidth="1"/>
    <col min="12974" max="12974" width="8.875" style="367" customWidth="1"/>
    <col min="12975" max="12975" width="9.5" style="367" customWidth="1"/>
    <col min="12976" max="12976" width="17.625" style="367" customWidth="1"/>
    <col min="12977" max="13056" width="9" style="367"/>
    <col min="13057" max="13057" width="16.625" style="367" customWidth="1"/>
    <col min="13058" max="13059" width="11.625" style="367" customWidth="1"/>
    <col min="13060" max="13063" width="11.125" style="367" customWidth="1"/>
    <col min="13064" max="13069" width="10.875" style="367" customWidth="1"/>
    <col min="13070" max="13070" width="19.625" style="367" customWidth="1"/>
    <col min="13071" max="13071" width="13.625" style="367" customWidth="1"/>
    <col min="13072" max="13073" width="8.125" style="367" customWidth="1"/>
    <col min="13074" max="13075" width="9.625" style="367" customWidth="1"/>
    <col min="13076" max="13077" width="8.125" style="367" customWidth="1"/>
    <col min="13078" max="13079" width="9.625" style="367" customWidth="1"/>
    <col min="13080" max="13080" width="7.75" style="367" customWidth="1"/>
    <col min="13081" max="13081" width="7.625" style="367" customWidth="1"/>
    <col min="13082" max="13082" width="8.875" style="367" customWidth="1"/>
    <col min="13083" max="13083" width="9.5" style="367" customWidth="1"/>
    <col min="13084" max="13084" width="7.75" style="367" customWidth="1"/>
    <col min="13085" max="13085" width="7.625" style="367" customWidth="1"/>
    <col min="13086" max="13086" width="8.875" style="367" customWidth="1"/>
    <col min="13087" max="13087" width="9.5" style="367" customWidth="1"/>
    <col min="13088" max="13088" width="17.625" style="367" customWidth="1"/>
    <col min="13089" max="13089" width="13.625" style="367" customWidth="1"/>
    <col min="13090" max="13091" width="8.125" style="367" customWidth="1"/>
    <col min="13092" max="13093" width="9.625" style="367" customWidth="1"/>
    <col min="13094" max="13095" width="8.125" style="367" customWidth="1"/>
    <col min="13096" max="13097" width="9.625" style="367" customWidth="1"/>
    <col min="13098" max="13098" width="7.75" style="367" customWidth="1"/>
    <col min="13099" max="13099" width="7.625" style="367" customWidth="1"/>
    <col min="13100" max="13100" width="8.875" style="367" customWidth="1"/>
    <col min="13101" max="13101" width="9.5" style="367" customWidth="1"/>
    <col min="13102" max="13102" width="7.75" style="367" customWidth="1"/>
    <col min="13103" max="13103" width="7.625" style="367" customWidth="1"/>
    <col min="13104" max="13104" width="8.875" style="367" customWidth="1"/>
    <col min="13105" max="13105" width="9.5" style="367" customWidth="1"/>
    <col min="13106" max="13106" width="17.625" style="367" customWidth="1"/>
    <col min="13107" max="13107" width="13.625" style="367" customWidth="1"/>
    <col min="13108" max="13109" width="8.125" style="367" customWidth="1"/>
    <col min="13110" max="13111" width="9.625" style="367" customWidth="1"/>
    <col min="13112" max="13113" width="8.125" style="367" customWidth="1"/>
    <col min="13114" max="13115" width="9.625" style="367" customWidth="1"/>
    <col min="13116" max="13116" width="7.75" style="367" customWidth="1"/>
    <col min="13117" max="13117" width="7.625" style="367" customWidth="1"/>
    <col min="13118" max="13118" width="8.875" style="367" customWidth="1"/>
    <col min="13119" max="13119" width="9.5" style="367" customWidth="1"/>
    <col min="13120" max="13120" width="7.75" style="367" customWidth="1"/>
    <col min="13121" max="13121" width="7.625" style="367" customWidth="1"/>
    <col min="13122" max="13122" width="8.875" style="367" customWidth="1"/>
    <col min="13123" max="13123" width="9.5" style="367" customWidth="1"/>
    <col min="13124" max="13124" width="17.625" style="367" customWidth="1"/>
    <col min="13125" max="13125" width="13.625" style="367" customWidth="1"/>
    <col min="13126" max="13127" width="8.125" style="367" customWidth="1"/>
    <col min="13128" max="13129" width="9.625" style="367" customWidth="1"/>
    <col min="13130" max="13131" width="8.125" style="367" customWidth="1"/>
    <col min="13132" max="13133" width="9.625" style="367" customWidth="1"/>
    <col min="13134" max="13134" width="7.75" style="367" customWidth="1"/>
    <col min="13135" max="13135" width="7.625" style="367" customWidth="1"/>
    <col min="13136" max="13136" width="8.875" style="367" customWidth="1"/>
    <col min="13137" max="13137" width="9.5" style="367" customWidth="1"/>
    <col min="13138" max="13138" width="7.75" style="367" customWidth="1"/>
    <col min="13139" max="13139" width="7.625" style="367" customWidth="1"/>
    <col min="13140" max="13140" width="8.875" style="367" customWidth="1"/>
    <col min="13141" max="13141" width="9.5" style="367" customWidth="1"/>
    <col min="13142" max="13142" width="17.625" style="367" customWidth="1"/>
    <col min="13143" max="13143" width="13.625" style="367" customWidth="1"/>
    <col min="13144" max="13145" width="8.125" style="367" customWidth="1"/>
    <col min="13146" max="13147" width="9.625" style="367" customWidth="1"/>
    <col min="13148" max="13149" width="8.125" style="367" customWidth="1"/>
    <col min="13150" max="13151" width="9.625" style="367" customWidth="1"/>
    <col min="13152" max="13152" width="7.75" style="367" customWidth="1"/>
    <col min="13153" max="13153" width="7.625" style="367" customWidth="1"/>
    <col min="13154" max="13154" width="8.875" style="367" customWidth="1"/>
    <col min="13155" max="13155" width="9.5" style="367" customWidth="1"/>
    <col min="13156" max="13156" width="7.75" style="367" customWidth="1"/>
    <col min="13157" max="13157" width="7.625" style="367" customWidth="1"/>
    <col min="13158" max="13158" width="8.875" style="367" customWidth="1"/>
    <col min="13159" max="13159" width="9.5" style="367" customWidth="1"/>
    <col min="13160" max="13160" width="17.625" style="367" customWidth="1"/>
    <col min="13161" max="13161" width="13.625" style="367" customWidth="1"/>
    <col min="13162" max="13163" width="8.125" style="367" customWidth="1"/>
    <col min="13164" max="13165" width="9.625" style="367" customWidth="1"/>
    <col min="13166" max="13167" width="8.125" style="367" customWidth="1"/>
    <col min="13168" max="13169" width="9.625" style="367" customWidth="1"/>
    <col min="13170" max="13170" width="7.75" style="367" customWidth="1"/>
    <col min="13171" max="13171" width="7.625" style="367" customWidth="1"/>
    <col min="13172" max="13172" width="8.875" style="367" customWidth="1"/>
    <col min="13173" max="13173" width="9.5" style="367" customWidth="1"/>
    <col min="13174" max="13174" width="7.75" style="367" customWidth="1"/>
    <col min="13175" max="13175" width="7.625" style="367" customWidth="1"/>
    <col min="13176" max="13176" width="8.875" style="367" customWidth="1"/>
    <col min="13177" max="13177" width="9.5" style="367" customWidth="1"/>
    <col min="13178" max="13178" width="17.625" style="367" customWidth="1"/>
    <col min="13179" max="13179" width="13.625" style="367" customWidth="1"/>
    <col min="13180" max="13181" width="8.125" style="367" customWidth="1"/>
    <col min="13182" max="13183" width="9.625" style="367" customWidth="1"/>
    <col min="13184" max="13185" width="8.125" style="367" customWidth="1"/>
    <col min="13186" max="13187" width="9.625" style="367" customWidth="1"/>
    <col min="13188" max="13188" width="7.75" style="367" customWidth="1"/>
    <col min="13189" max="13189" width="7.625" style="367" customWidth="1"/>
    <col min="13190" max="13190" width="8.875" style="367" customWidth="1"/>
    <col min="13191" max="13191" width="9.5" style="367" customWidth="1"/>
    <col min="13192" max="13192" width="7.75" style="367" customWidth="1"/>
    <col min="13193" max="13193" width="7.625" style="367" customWidth="1"/>
    <col min="13194" max="13194" width="8.875" style="367" customWidth="1"/>
    <col min="13195" max="13195" width="9.5" style="367" customWidth="1"/>
    <col min="13196" max="13196" width="17.625" style="367" customWidth="1"/>
    <col min="13197" max="13197" width="13.625" style="367" customWidth="1"/>
    <col min="13198" max="13199" width="8.125" style="367" customWidth="1"/>
    <col min="13200" max="13201" width="9.625" style="367" customWidth="1"/>
    <col min="13202" max="13203" width="8.125" style="367" customWidth="1"/>
    <col min="13204" max="13205" width="9.625" style="367" customWidth="1"/>
    <col min="13206" max="13206" width="7.75" style="367" customWidth="1"/>
    <col min="13207" max="13207" width="7.625" style="367" customWidth="1"/>
    <col min="13208" max="13208" width="8.875" style="367" customWidth="1"/>
    <col min="13209" max="13209" width="9.5" style="367" customWidth="1"/>
    <col min="13210" max="13210" width="7.75" style="367" customWidth="1"/>
    <col min="13211" max="13211" width="7.625" style="367" customWidth="1"/>
    <col min="13212" max="13212" width="8.875" style="367" customWidth="1"/>
    <col min="13213" max="13213" width="9.5" style="367" customWidth="1"/>
    <col min="13214" max="13214" width="17.625" style="367" customWidth="1"/>
    <col min="13215" max="13215" width="13.625" style="367" customWidth="1"/>
    <col min="13216" max="13217" width="8.125" style="367" customWidth="1"/>
    <col min="13218" max="13219" width="9.625" style="367" customWidth="1"/>
    <col min="13220" max="13221" width="8.125" style="367" customWidth="1"/>
    <col min="13222" max="13223" width="9.625" style="367" customWidth="1"/>
    <col min="13224" max="13224" width="7.75" style="367" customWidth="1"/>
    <col min="13225" max="13225" width="7.625" style="367" customWidth="1"/>
    <col min="13226" max="13226" width="8.875" style="367" customWidth="1"/>
    <col min="13227" max="13227" width="9.5" style="367" customWidth="1"/>
    <col min="13228" max="13228" width="7.75" style="367" customWidth="1"/>
    <col min="13229" max="13229" width="7.625" style="367" customWidth="1"/>
    <col min="13230" max="13230" width="8.875" style="367" customWidth="1"/>
    <col min="13231" max="13231" width="9.5" style="367" customWidth="1"/>
    <col min="13232" max="13232" width="17.625" style="367" customWidth="1"/>
    <col min="13233" max="13312" width="9" style="367"/>
    <col min="13313" max="13313" width="16.625" style="367" customWidth="1"/>
    <col min="13314" max="13315" width="11.625" style="367" customWidth="1"/>
    <col min="13316" max="13319" width="11.125" style="367" customWidth="1"/>
    <col min="13320" max="13325" width="10.875" style="367" customWidth="1"/>
    <col min="13326" max="13326" width="19.625" style="367" customWidth="1"/>
    <col min="13327" max="13327" width="13.625" style="367" customWidth="1"/>
    <col min="13328" max="13329" width="8.125" style="367" customWidth="1"/>
    <col min="13330" max="13331" width="9.625" style="367" customWidth="1"/>
    <col min="13332" max="13333" width="8.125" style="367" customWidth="1"/>
    <col min="13334" max="13335" width="9.625" style="367" customWidth="1"/>
    <col min="13336" max="13336" width="7.75" style="367" customWidth="1"/>
    <col min="13337" max="13337" width="7.625" style="367" customWidth="1"/>
    <col min="13338" max="13338" width="8.875" style="367" customWidth="1"/>
    <col min="13339" max="13339" width="9.5" style="367" customWidth="1"/>
    <col min="13340" max="13340" width="7.75" style="367" customWidth="1"/>
    <col min="13341" max="13341" width="7.625" style="367" customWidth="1"/>
    <col min="13342" max="13342" width="8.875" style="367" customWidth="1"/>
    <col min="13343" max="13343" width="9.5" style="367" customWidth="1"/>
    <col min="13344" max="13344" width="17.625" style="367" customWidth="1"/>
    <col min="13345" max="13345" width="13.625" style="367" customWidth="1"/>
    <col min="13346" max="13347" width="8.125" style="367" customWidth="1"/>
    <col min="13348" max="13349" width="9.625" style="367" customWidth="1"/>
    <col min="13350" max="13351" width="8.125" style="367" customWidth="1"/>
    <col min="13352" max="13353" width="9.625" style="367" customWidth="1"/>
    <col min="13354" max="13354" width="7.75" style="367" customWidth="1"/>
    <col min="13355" max="13355" width="7.625" style="367" customWidth="1"/>
    <col min="13356" max="13356" width="8.875" style="367" customWidth="1"/>
    <col min="13357" max="13357" width="9.5" style="367" customWidth="1"/>
    <col min="13358" max="13358" width="7.75" style="367" customWidth="1"/>
    <col min="13359" max="13359" width="7.625" style="367" customWidth="1"/>
    <col min="13360" max="13360" width="8.875" style="367" customWidth="1"/>
    <col min="13361" max="13361" width="9.5" style="367" customWidth="1"/>
    <col min="13362" max="13362" width="17.625" style="367" customWidth="1"/>
    <col min="13363" max="13363" width="13.625" style="367" customWidth="1"/>
    <col min="13364" max="13365" width="8.125" style="367" customWidth="1"/>
    <col min="13366" max="13367" width="9.625" style="367" customWidth="1"/>
    <col min="13368" max="13369" width="8.125" style="367" customWidth="1"/>
    <col min="13370" max="13371" width="9.625" style="367" customWidth="1"/>
    <col min="13372" max="13372" width="7.75" style="367" customWidth="1"/>
    <col min="13373" max="13373" width="7.625" style="367" customWidth="1"/>
    <col min="13374" max="13374" width="8.875" style="367" customWidth="1"/>
    <col min="13375" max="13375" width="9.5" style="367" customWidth="1"/>
    <col min="13376" max="13376" width="7.75" style="367" customWidth="1"/>
    <col min="13377" max="13377" width="7.625" style="367" customWidth="1"/>
    <col min="13378" max="13378" width="8.875" style="367" customWidth="1"/>
    <col min="13379" max="13379" width="9.5" style="367" customWidth="1"/>
    <col min="13380" max="13380" width="17.625" style="367" customWidth="1"/>
    <col min="13381" max="13381" width="13.625" style="367" customWidth="1"/>
    <col min="13382" max="13383" width="8.125" style="367" customWidth="1"/>
    <col min="13384" max="13385" width="9.625" style="367" customWidth="1"/>
    <col min="13386" max="13387" width="8.125" style="367" customWidth="1"/>
    <col min="13388" max="13389" width="9.625" style="367" customWidth="1"/>
    <col min="13390" max="13390" width="7.75" style="367" customWidth="1"/>
    <col min="13391" max="13391" width="7.625" style="367" customWidth="1"/>
    <col min="13392" max="13392" width="8.875" style="367" customWidth="1"/>
    <col min="13393" max="13393" width="9.5" style="367" customWidth="1"/>
    <col min="13394" max="13394" width="7.75" style="367" customWidth="1"/>
    <col min="13395" max="13395" width="7.625" style="367" customWidth="1"/>
    <col min="13396" max="13396" width="8.875" style="367" customWidth="1"/>
    <col min="13397" max="13397" width="9.5" style="367" customWidth="1"/>
    <col min="13398" max="13398" width="17.625" style="367" customWidth="1"/>
    <col min="13399" max="13399" width="13.625" style="367" customWidth="1"/>
    <col min="13400" max="13401" width="8.125" style="367" customWidth="1"/>
    <col min="13402" max="13403" width="9.625" style="367" customWidth="1"/>
    <col min="13404" max="13405" width="8.125" style="367" customWidth="1"/>
    <col min="13406" max="13407" width="9.625" style="367" customWidth="1"/>
    <col min="13408" max="13408" width="7.75" style="367" customWidth="1"/>
    <col min="13409" max="13409" width="7.625" style="367" customWidth="1"/>
    <col min="13410" max="13410" width="8.875" style="367" customWidth="1"/>
    <col min="13411" max="13411" width="9.5" style="367" customWidth="1"/>
    <col min="13412" max="13412" width="7.75" style="367" customWidth="1"/>
    <col min="13413" max="13413" width="7.625" style="367" customWidth="1"/>
    <col min="13414" max="13414" width="8.875" style="367" customWidth="1"/>
    <col min="13415" max="13415" width="9.5" style="367" customWidth="1"/>
    <col min="13416" max="13416" width="17.625" style="367" customWidth="1"/>
    <col min="13417" max="13417" width="13.625" style="367" customWidth="1"/>
    <col min="13418" max="13419" width="8.125" style="367" customWidth="1"/>
    <col min="13420" max="13421" width="9.625" style="367" customWidth="1"/>
    <col min="13422" max="13423" width="8.125" style="367" customWidth="1"/>
    <col min="13424" max="13425" width="9.625" style="367" customWidth="1"/>
    <col min="13426" max="13426" width="7.75" style="367" customWidth="1"/>
    <col min="13427" max="13427" width="7.625" style="367" customWidth="1"/>
    <col min="13428" max="13428" width="8.875" style="367" customWidth="1"/>
    <col min="13429" max="13429" width="9.5" style="367" customWidth="1"/>
    <col min="13430" max="13430" width="7.75" style="367" customWidth="1"/>
    <col min="13431" max="13431" width="7.625" style="367" customWidth="1"/>
    <col min="13432" max="13432" width="8.875" style="367" customWidth="1"/>
    <col min="13433" max="13433" width="9.5" style="367" customWidth="1"/>
    <col min="13434" max="13434" width="17.625" style="367" customWidth="1"/>
    <col min="13435" max="13435" width="13.625" style="367" customWidth="1"/>
    <col min="13436" max="13437" width="8.125" style="367" customWidth="1"/>
    <col min="13438" max="13439" width="9.625" style="367" customWidth="1"/>
    <col min="13440" max="13441" width="8.125" style="367" customWidth="1"/>
    <col min="13442" max="13443" width="9.625" style="367" customWidth="1"/>
    <col min="13444" max="13444" width="7.75" style="367" customWidth="1"/>
    <col min="13445" max="13445" width="7.625" style="367" customWidth="1"/>
    <col min="13446" max="13446" width="8.875" style="367" customWidth="1"/>
    <col min="13447" max="13447" width="9.5" style="367" customWidth="1"/>
    <col min="13448" max="13448" width="7.75" style="367" customWidth="1"/>
    <col min="13449" max="13449" width="7.625" style="367" customWidth="1"/>
    <col min="13450" max="13450" width="8.875" style="367" customWidth="1"/>
    <col min="13451" max="13451" width="9.5" style="367" customWidth="1"/>
    <col min="13452" max="13452" width="17.625" style="367" customWidth="1"/>
    <col min="13453" max="13453" width="13.625" style="367" customWidth="1"/>
    <col min="13454" max="13455" width="8.125" style="367" customWidth="1"/>
    <col min="13456" max="13457" width="9.625" style="367" customWidth="1"/>
    <col min="13458" max="13459" width="8.125" style="367" customWidth="1"/>
    <col min="13460" max="13461" width="9.625" style="367" customWidth="1"/>
    <col min="13462" max="13462" width="7.75" style="367" customWidth="1"/>
    <col min="13463" max="13463" width="7.625" style="367" customWidth="1"/>
    <col min="13464" max="13464" width="8.875" style="367" customWidth="1"/>
    <col min="13465" max="13465" width="9.5" style="367" customWidth="1"/>
    <col min="13466" max="13466" width="7.75" style="367" customWidth="1"/>
    <col min="13467" max="13467" width="7.625" style="367" customWidth="1"/>
    <col min="13468" max="13468" width="8.875" style="367" customWidth="1"/>
    <col min="13469" max="13469" width="9.5" style="367" customWidth="1"/>
    <col min="13470" max="13470" width="17.625" style="367" customWidth="1"/>
    <col min="13471" max="13471" width="13.625" style="367" customWidth="1"/>
    <col min="13472" max="13473" width="8.125" style="367" customWidth="1"/>
    <col min="13474" max="13475" width="9.625" style="367" customWidth="1"/>
    <col min="13476" max="13477" width="8.125" style="367" customWidth="1"/>
    <col min="13478" max="13479" width="9.625" style="367" customWidth="1"/>
    <col min="13480" max="13480" width="7.75" style="367" customWidth="1"/>
    <col min="13481" max="13481" width="7.625" style="367" customWidth="1"/>
    <col min="13482" max="13482" width="8.875" style="367" customWidth="1"/>
    <col min="13483" max="13483" width="9.5" style="367" customWidth="1"/>
    <col min="13484" max="13484" width="7.75" style="367" customWidth="1"/>
    <col min="13485" max="13485" width="7.625" style="367" customWidth="1"/>
    <col min="13486" max="13486" width="8.875" style="367" customWidth="1"/>
    <col min="13487" max="13487" width="9.5" style="367" customWidth="1"/>
    <col min="13488" max="13488" width="17.625" style="367" customWidth="1"/>
    <col min="13489" max="13568" width="9" style="367"/>
    <col min="13569" max="13569" width="16.625" style="367" customWidth="1"/>
    <col min="13570" max="13571" width="11.625" style="367" customWidth="1"/>
    <col min="13572" max="13575" width="11.125" style="367" customWidth="1"/>
    <col min="13576" max="13581" width="10.875" style="367" customWidth="1"/>
    <col min="13582" max="13582" width="19.625" style="367" customWidth="1"/>
    <col min="13583" max="13583" width="13.625" style="367" customWidth="1"/>
    <col min="13584" max="13585" width="8.125" style="367" customWidth="1"/>
    <col min="13586" max="13587" width="9.625" style="367" customWidth="1"/>
    <col min="13588" max="13589" width="8.125" style="367" customWidth="1"/>
    <col min="13590" max="13591" width="9.625" style="367" customWidth="1"/>
    <col min="13592" max="13592" width="7.75" style="367" customWidth="1"/>
    <col min="13593" max="13593" width="7.625" style="367" customWidth="1"/>
    <col min="13594" max="13594" width="8.875" style="367" customWidth="1"/>
    <col min="13595" max="13595" width="9.5" style="367" customWidth="1"/>
    <col min="13596" max="13596" width="7.75" style="367" customWidth="1"/>
    <col min="13597" max="13597" width="7.625" style="367" customWidth="1"/>
    <col min="13598" max="13598" width="8.875" style="367" customWidth="1"/>
    <col min="13599" max="13599" width="9.5" style="367" customWidth="1"/>
    <col min="13600" max="13600" width="17.625" style="367" customWidth="1"/>
    <col min="13601" max="13601" width="13.625" style="367" customWidth="1"/>
    <col min="13602" max="13603" width="8.125" style="367" customWidth="1"/>
    <col min="13604" max="13605" width="9.625" style="367" customWidth="1"/>
    <col min="13606" max="13607" width="8.125" style="367" customWidth="1"/>
    <col min="13608" max="13609" width="9.625" style="367" customWidth="1"/>
    <col min="13610" max="13610" width="7.75" style="367" customWidth="1"/>
    <col min="13611" max="13611" width="7.625" style="367" customWidth="1"/>
    <col min="13612" max="13612" width="8.875" style="367" customWidth="1"/>
    <col min="13613" max="13613" width="9.5" style="367" customWidth="1"/>
    <col min="13614" max="13614" width="7.75" style="367" customWidth="1"/>
    <col min="13615" max="13615" width="7.625" style="367" customWidth="1"/>
    <col min="13616" max="13616" width="8.875" style="367" customWidth="1"/>
    <col min="13617" max="13617" width="9.5" style="367" customWidth="1"/>
    <col min="13618" max="13618" width="17.625" style="367" customWidth="1"/>
    <col min="13619" max="13619" width="13.625" style="367" customWidth="1"/>
    <col min="13620" max="13621" width="8.125" style="367" customWidth="1"/>
    <col min="13622" max="13623" width="9.625" style="367" customWidth="1"/>
    <col min="13624" max="13625" width="8.125" style="367" customWidth="1"/>
    <col min="13626" max="13627" width="9.625" style="367" customWidth="1"/>
    <col min="13628" max="13628" width="7.75" style="367" customWidth="1"/>
    <col min="13629" max="13629" width="7.625" style="367" customWidth="1"/>
    <col min="13630" max="13630" width="8.875" style="367" customWidth="1"/>
    <col min="13631" max="13631" width="9.5" style="367" customWidth="1"/>
    <col min="13632" max="13632" width="7.75" style="367" customWidth="1"/>
    <col min="13633" max="13633" width="7.625" style="367" customWidth="1"/>
    <col min="13634" max="13634" width="8.875" style="367" customWidth="1"/>
    <col min="13635" max="13635" width="9.5" style="367" customWidth="1"/>
    <col min="13636" max="13636" width="17.625" style="367" customWidth="1"/>
    <col min="13637" max="13637" width="13.625" style="367" customWidth="1"/>
    <col min="13638" max="13639" width="8.125" style="367" customWidth="1"/>
    <col min="13640" max="13641" width="9.625" style="367" customWidth="1"/>
    <col min="13642" max="13643" width="8.125" style="367" customWidth="1"/>
    <col min="13644" max="13645" width="9.625" style="367" customWidth="1"/>
    <col min="13646" max="13646" width="7.75" style="367" customWidth="1"/>
    <col min="13647" max="13647" width="7.625" style="367" customWidth="1"/>
    <col min="13648" max="13648" width="8.875" style="367" customWidth="1"/>
    <col min="13649" max="13649" width="9.5" style="367" customWidth="1"/>
    <col min="13650" max="13650" width="7.75" style="367" customWidth="1"/>
    <col min="13651" max="13651" width="7.625" style="367" customWidth="1"/>
    <col min="13652" max="13652" width="8.875" style="367" customWidth="1"/>
    <col min="13653" max="13653" width="9.5" style="367" customWidth="1"/>
    <col min="13654" max="13654" width="17.625" style="367" customWidth="1"/>
    <col min="13655" max="13655" width="13.625" style="367" customWidth="1"/>
    <col min="13656" max="13657" width="8.125" style="367" customWidth="1"/>
    <col min="13658" max="13659" width="9.625" style="367" customWidth="1"/>
    <col min="13660" max="13661" width="8.125" style="367" customWidth="1"/>
    <col min="13662" max="13663" width="9.625" style="367" customWidth="1"/>
    <col min="13664" max="13664" width="7.75" style="367" customWidth="1"/>
    <col min="13665" max="13665" width="7.625" style="367" customWidth="1"/>
    <col min="13666" max="13666" width="8.875" style="367" customWidth="1"/>
    <col min="13667" max="13667" width="9.5" style="367" customWidth="1"/>
    <col min="13668" max="13668" width="7.75" style="367" customWidth="1"/>
    <col min="13669" max="13669" width="7.625" style="367" customWidth="1"/>
    <col min="13670" max="13670" width="8.875" style="367" customWidth="1"/>
    <col min="13671" max="13671" width="9.5" style="367" customWidth="1"/>
    <col min="13672" max="13672" width="17.625" style="367" customWidth="1"/>
    <col min="13673" max="13673" width="13.625" style="367" customWidth="1"/>
    <col min="13674" max="13675" width="8.125" style="367" customWidth="1"/>
    <col min="13676" max="13677" width="9.625" style="367" customWidth="1"/>
    <col min="13678" max="13679" width="8.125" style="367" customWidth="1"/>
    <col min="13680" max="13681" width="9.625" style="367" customWidth="1"/>
    <col min="13682" max="13682" width="7.75" style="367" customWidth="1"/>
    <col min="13683" max="13683" width="7.625" style="367" customWidth="1"/>
    <col min="13684" max="13684" width="8.875" style="367" customWidth="1"/>
    <col min="13685" max="13685" width="9.5" style="367" customWidth="1"/>
    <col min="13686" max="13686" width="7.75" style="367" customWidth="1"/>
    <col min="13687" max="13687" width="7.625" style="367" customWidth="1"/>
    <col min="13688" max="13688" width="8.875" style="367" customWidth="1"/>
    <col min="13689" max="13689" width="9.5" style="367" customWidth="1"/>
    <col min="13690" max="13690" width="17.625" style="367" customWidth="1"/>
    <col min="13691" max="13691" width="13.625" style="367" customWidth="1"/>
    <col min="13692" max="13693" width="8.125" style="367" customWidth="1"/>
    <col min="13694" max="13695" width="9.625" style="367" customWidth="1"/>
    <col min="13696" max="13697" width="8.125" style="367" customWidth="1"/>
    <col min="13698" max="13699" width="9.625" style="367" customWidth="1"/>
    <col min="13700" max="13700" width="7.75" style="367" customWidth="1"/>
    <col min="13701" max="13701" width="7.625" style="367" customWidth="1"/>
    <col min="13702" max="13702" width="8.875" style="367" customWidth="1"/>
    <col min="13703" max="13703" width="9.5" style="367" customWidth="1"/>
    <col min="13704" max="13704" width="7.75" style="367" customWidth="1"/>
    <col min="13705" max="13705" width="7.625" style="367" customWidth="1"/>
    <col min="13706" max="13706" width="8.875" style="367" customWidth="1"/>
    <col min="13707" max="13707" width="9.5" style="367" customWidth="1"/>
    <col min="13708" max="13708" width="17.625" style="367" customWidth="1"/>
    <col min="13709" max="13709" width="13.625" style="367" customWidth="1"/>
    <col min="13710" max="13711" width="8.125" style="367" customWidth="1"/>
    <col min="13712" max="13713" width="9.625" style="367" customWidth="1"/>
    <col min="13714" max="13715" width="8.125" style="367" customWidth="1"/>
    <col min="13716" max="13717" width="9.625" style="367" customWidth="1"/>
    <col min="13718" max="13718" width="7.75" style="367" customWidth="1"/>
    <col min="13719" max="13719" width="7.625" style="367" customWidth="1"/>
    <col min="13720" max="13720" width="8.875" style="367" customWidth="1"/>
    <col min="13721" max="13721" width="9.5" style="367" customWidth="1"/>
    <col min="13722" max="13722" width="7.75" style="367" customWidth="1"/>
    <col min="13723" max="13723" width="7.625" style="367" customWidth="1"/>
    <col min="13724" max="13724" width="8.875" style="367" customWidth="1"/>
    <col min="13725" max="13725" width="9.5" style="367" customWidth="1"/>
    <col min="13726" max="13726" width="17.625" style="367" customWidth="1"/>
    <col min="13727" max="13727" width="13.625" style="367" customWidth="1"/>
    <col min="13728" max="13729" width="8.125" style="367" customWidth="1"/>
    <col min="13730" max="13731" width="9.625" style="367" customWidth="1"/>
    <col min="13732" max="13733" width="8.125" style="367" customWidth="1"/>
    <col min="13734" max="13735" width="9.625" style="367" customWidth="1"/>
    <col min="13736" max="13736" width="7.75" style="367" customWidth="1"/>
    <col min="13737" max="13737" width="7.625" style="367" customWidth="1"/>
    <col min="13738" max="13738" width="8.875" style="367" customWidth="1"/>
    <col min="13739" max="13739" width="9.5" style="367" customWidth="1"/>
    <col min="13740" max="13740" width="7.75" style="367" customWidth="1"/>
    <col min="13741" max="13741" width="7.625" style="367" customWidth="1"/>
    <col min="13742" max="13742" width="8.875" style="367" customWidth="1"/>
    <col min="13743" max="13743" width="9.5" style="367" customWidth="1"/>
    <col min="13744" max="13744" width="17.625" style="367" customWidth="1"/>
    <col min="13745" max="13824" width="9" style="367"/>
    <col min="13825" max="13825" width="16.625" style="367" customWidth="1"/>
    <col min="13826" max="13827" width="11.625" style="367" customWidth="1"/>
    <col min="13828" max="13831" width="11.125" style="367" customWidth="1"/>
    <col min="13832" max="13837" width="10.875" style="367" customWidth="1"/>
    <col min="13838" max="13838" width="19.625" style="367" customWidth="1"/>
    <col min="13839" max="13839" width="13.625" style="367" customWidth="1"/>
    <col min="13840" max="13841" width="8.125" style="367" customWidth="1"/>
    <col min="13842" max="13843" width="9.625" style="367" customWidth="1"/>
    <col min="13844" max="13845" width="8.125" style="367" customWidth="1"/>
    <col min="13846" max="13847" width="9.625" style="367" customWidth="1"/>
    <col min="13848" max="13848" width="7.75" style="367" customWidth="1"/>
    <col min="13849" max="13849" width="7.625" style="367" customWidth="1"/>
    <col min="13850" max="13850" width="8.875" style="367" customWidth="1"/>
    <col min="13851" max="13851" width="9.5" style="367" customWidth="1"/>
    <col min="13852" max="13852" width="7.75" style="367" customWidth="1"/>
    <col min="13853" max="13853" width="7.625" style="367" customWidth="1"/>
    <col min="13854" max="13854" width="8.875" style="367" customWidth="1"/>
    <col min="13855" max="13855" width="9.5" style="367" customWidth="1"/>
    <col min="13856" max="13856" width="17.625" style="367" customWidth="1"/>
    <col min="13857" max="13857" width="13.625" style="367" customWidth="1"/>
    <col min="13858" max="13859" width="8.125" style="367" customWidth="1"/>
    <col min="13860" max="13861" width="9.625" style="367" customWidth="1"/>
    <col min="13862" max="13863" width="8.125" style="367" customWidth="1"/>
    <col min="13864" max="13865" width="9.625" style="367" customWidth="1"/>
    <col min="13866" max="13866" width="7.75" style="367" customWidth="1"/>
    <col min="13867" max="13867" width="7.625" style="367" customWidth="1"/>
    <col min="13868" max="13868" width="8.875" style="367" customWidth="1"/>
    <col min="13869" max="13869" width="9.5" style="367" customWidth="1"/>
    <col min="13870" max="13870" width="7.75" style="367" customWidth="1"/>
    <col min="13871" max="13871" width="7.625" style="367" customWidth="1"/>
    <col min="13872" max="13872" width="8.875" style="367" customWidth="1"/>
    <col min="13873" max="13873" width="9.5" style="367" customWidth="1"/>
    <col min="13874" max="13874" width="17.625" style="367" customWidth="1"/>
    <col min="13875" max="13875" width="13.625" style="367" customWidth="1"/>
    <col min="13876" max="13877" width="8.125" style="367" customWidth="1"/>
    <col min="13878" max="13879" width="9.625" style="367" customWidth="1"/>
    <col min="13880" max="13881" width="8.125" style="367" customWidth="1"/>
    <col min="13882" max="13883" width="9.625" style="367" customWidth="1"/>
    <col min="13884" max="13884" width="7.75" style="367" customWidth="1"/>
    <col min="13885" max="13885" width="7.625" style="367" customWidth="1"/>
    <col min="13886" max="13886" width="8.875" style="367" customWidth="1"/>
    <col min="13887" max="13887" width="9.5" style="367" customWidth="1"/>
    <col min="13888" max="13888" width="7.75" style="367" customWidth="1"/>
    <col min="13889" max="13889" width="7.625" style="367" customWidth="1"/>
    <col min="13890" max="13890" width="8.875" style="367" customWidth="1"/>
    <col min="13891" max="13891" width="9.5" style="367" customWidth="1"/>
    <col min="13892" max="13892" width="17.625" style="367" customWidth="1"/>
    <col min="13893" max="13893" width="13.625" style="367" customWidth="1"/>
    <col min="13894" max="13895" width="8.125" style="367" customWidth="1"/>
    <col min="13896" max="13897" width="9.625" style="367" customWidth="1"/>
    <col min="13898" max="13899" width="8.125" style="367" customWidth="1"/>
    <col min="13900" max="13901" width="9.625" style="367" customWidth="1"/>
    <col min="13902" max="13902" width="7.75" style="367" customWidth="1"/>
    <col min="13903" max="13903" width="7.625" style="367" customWidth="1"/>
    <col min="13904" max="13904" width="8.875" style="367" customWidth="1"/>
    <col min="13905" max="13905" width="9.5" style="367" customWidth="1"/>
    <col min="13906" max="13906" width="7.75" style="367" customWidth="1"/>
    <col min="13907" max="13907" width="7.625" style="367" customWidth="1"/>
    <col min="13908" max="13908" width="8.875" style="367" customWidth="1"/>
    <col min="13909" max="13909" width="9.5" style="367" customWidth="1"/>
    <col min="13910" max="13910" width="17.625" style="367" customWidth="1"/>
    <col min="13911" max="13911" width="13.625" style="367" customWidth="1"/>
    <col min="13912" max="13913" width="8.125" style="367" customWidth="1"/>
    <col min="13914" max="13915" width="9.625" style="367" customWidth="1"/>
    <col min="13916" max="13917" width="8.125" style="367" customWidth="1"/>
    <col min="13918" max="13919" width="9.625" style="367" customWidth="1"/>
    <col min="13920" max="13920" width="7.75" style="367" customWidth="1"/>
    <col min="13921" max="13921" width="7.625" style="367" customWidth="1"/>
    <col min="13922" max="13922" width="8.875" style="367" customWidth="1"/>
    <col min="13923" max="13923" width="9.5" style="367" customWidth="1"/>
    <col min="13924" max="13924" width="7.75" style="367" customWidth="1"/>
    <col min="13925" max="13925" width="7.625" style="367" customWidth="1"/>
    <col min="13926" max="13926" width="8.875" style="367" customWidth="1"/>
    <col min="13927" max="13927" width="9.5" style="367" customWidth="1"/>
    <col min="13928" max="13928" width="17.625" style="367" customWidth="1"/>
    <col min="13929" max="13929" width="13.625" style="367" customWidth="1"/>
    <col min="13930" max="13931" width="8.125" style="367" customWidth="1"/>
    <col min="13932" max="13933" width="9.625" style="367" customWidth="1"/>
    <col min="13934" max="13935" width="8.125" style="367" customWidth="1"/>
    <col min="13936" max="13937" width="9.625" style="367" customWidth="1"/>
    <col min="13938" max="13938" width="7.75" style="367" customWidth="1"/>
    <col min="13939" max="13939" width="7.625" style="367" customWidth="1"/>
    <col min="13940" max="13940" width="8.875" style="367" customWidth="1"/>
    <col min="13941" max="13941" width="9.5" style="367" customWidth="1"/>
    <col min="13942" max="13942" width="7.75" style="367" customWidth="1"/>
    <col min="13943" max="13943" width="7.625" style="367" customWidth="1"/>
    <col min="13944" max="13944" width="8.875" style="367" customWidth="1"/>
    <col min="13945" max="13945" width="9.5" style="367" customWidth="1"/>
    <col min="13946" max="13946" width="17.625" style="367" customWidth="1"/>
    <col min="13947" max="13947" width="13.625" style="367" customWidth="1"/>
    <col min="13948" max="13949" width="8.125" style="367" customWidth="1"/>
    <col min="13950" max="13951" width="9.625" style="367" customWidth="1"/>
    <col min="13952" max="13953" width="8.125" style="367" customWidth="1"/>
    <col min="13954" max="13955" width="9.625" style="367" customWidth="1"/>
    <col min="13956" max="13956" width="7.75" style="367" customWidth="1"/>
    <col min="13957" max="13957" width="7.625" style="367" customWidth="1"/>
    <col min="13958" max="13958" width="8.875" style="367" customWidth="1"/>
    <col min="13959" max="13959" width="9.5" style="367" customWidth="1"/>
    <col min="13960" max="13960" width="7.75" style="367" customWidth="1"/>
    <col min="13961" max="13961" width="7.625" style="367" customWidth="1"/>
    <col min="13962" max="13962" width="8.875" style="367" customWidth="1"/>
    <col min="13963" max="13963" width="9.5" style="367" customWidth="1"/>
    <col min="13964" max="13964" width="17.625" style="367" customWidth="1"/>
    <col min="13965" max="13965" width="13.625" style="367" customWidth="1"/>
    <col min="13966" max="13967" width="8.125" style="367" customWidth="1"/>
    <col min="13968" max="13969" width="9.625" style="367" customWidth="1"/>
    <col min="13970" max="13971" width="8.125" style="367" customWidth="1"/>
    <col min="13972" max="13973" width="9.625" style="367" customWidth="1"/>
    <col min="13974" max="13974" width="7.75" style="367" customWidth="1"/>
    <col min="13975" max="13975" width="7.625" style="367" customWidth="1"/>
    <col min="13976" max="13976" width="8.875" style="367" customWidth="1"/>
    <col min="13977" max="13977" width="9.5" style="367" customWidth="1"/>
    <col min="13978" max="13978" width="7.75" style="367" customWidth="1"/>
    <col min="13979" max="13979" width="7.625" style="367" customWidth="1"/>
    <col min="13980" max="13980" width="8.875" style="367" customWidth="1"/>
    <col min="13981" max="13981" width="9.5" style="367" customWidth="1"/>
    <col min="13982" max="13982" width="17.625" style="367" customWidth="1"/>
    <col min="13983" max="13983" width="13.625" style="367" customWidth="1"/>
    <col min="13984" max="13985" width="8.125" style="367" customWidth="1"/>
    <col min="13986" max="13987" width="9.625" style="367" customWidth="1"/>
    <col min="13988" max="13989" width="8.125" style="367" customWidth="1"/>
    <col min="13990" max="13991" width="9.625" style="367" customWidth="1"/>
    <col min="13992" max="13992" width="7.75" style="367" customWidth="1"/>
    <col min="13993" max="13993" width="7.625" style="367" customWidth="1"/>
    <col min="13994" max="13994" width="8.875" style="367" customWidth="1"/>
    <col min="13995" max="13995" width="9.5" style="367" customWidth="1"/>
    <col min="13996" max="13996" width="7.75" style="367" customWidth="1"/>
    <col min="13997" max="13997" width="7.625" style="367" customWidth="1"/>
    <col min="13998" max="13998" width="8.875" style="367" customWidth="1"/>
    <col min="13999" max="13999" width="9.5" style="367" customWidth="1"/>
    <col min="14000" max="14000" width="17.625" style="367" customWidth="1"/>
    <col min="14001" max="14080" width="9" style="367"/>
    <col min="14081" max="14081" width="16.625" style="367" customWidth="1"/>
    <col min="14082" max="14083" width="11.625" style="367" customWidth="1"/>
    <col min="14084" max="14087" width="11.125" style="367" customWidth="1"/>
    <col min="14088" max="14093" width="10.875" style="367" customWidth="1"/>
    <col min="14094" max="14094" width="19.625" style="367" customWidth="1"/>
    <col min="14095" max="14095" width="13.625" style="367" customWidth="1"/>
    <col min="14096" max="14097" width="8.125" style="367" customWidth="1"/>
    <col min="14098" max="14099" width="9.625" style="367" customWidth="1"/>
    <col min="14100" max="14101" width="8.125" style="367" customWidth="1"/>
    <col min="14102" max="14103" width="9.625" style="367" customWidth="1"/>
    <col min="14104" max="14104" width="7.75" style="367" customWidth="1"/>
    <col min="14105" max="14105" width="7.625" style="367" customWidth="1"/>
    <col min="14106" max="14106" width="8.875" style="367" customWidth="1"/>
    <col min="14107" max="14107" width="9.5" style="367" customWidth="1"/>
    <col min="14108" max="14108" width="7.75" style="367" customWidth="1"/>
    <col min="14109" max="14109" width="7.625" style="367" customWidth="1"/>
    <col min="14110" max="14110" width="8.875" style="367" customWidth="1"/>
    <col min="14111" max="14111" width="9.5" style="367" customWidth="1"/>
    <col min="14112" max="14112" width="17.625" style="367" customWidth="1"/>
    <col min="14113" max="14113" width="13.625" style="367" customWidth="1"/>
    <col min="14114" max="14115" width="8.125" style="367" customWidth="1"/>
    <col min="14116" max="14117" width="9.625" style="367" customWidth="1"/>
    <col min="14118" max="14119" width="8.125" style="367" customWidth="1"/>
    <col min="14120" max="14121" width="9.625" style="367" customWidth="1"/>
    <col min="14122" max="14122" width="7.75" style="367" customWidth="1"/>
    <col min="14123" max="14123" width="7.625" style="367" customWidth="1"/>
    <col min="14124" max="14124" width="8.875" style="367" customWidth="1"/>
    <col min="14125" max="14125" width="9.5" style="367" customWidth="1"/>
    <col min="14126" max="14126" width="7.75" style="367" customWidth="1"/>
    <col min="14127" max="14127" width="7.625" style="367" customWidth="1"/>
    <col min="14128" max="14128" width="8.875" style="367" customWidth="1"/>
    <col min="14129" max="14129" width="9.5" style="367" customWidth="1"/>
    <col min="14130" max="14130" width="17.625" style="367" customWidth="1"/>
    <col min="14131" max="14131" width="13.625" style="367" customWidth="1"/>
    <col min="14132" max="14133" width="8.125" style="367" customWidth="1"/>
    <col min="14134" max="14135" width="9.625" style="367" customWidth="1"/>
    <col min="14136" max="14137" width="8.125" style="367" customWidth="1"/>
    <col min="14138" max="14139" width="9.625" style="367" customWidth="1"/>
    <col min="14140" max="14140" width="7.75" style="367" customWidth="1"/>
    <col min="14141" max="14141" width="7.625" style="367" customWidth="1"/>
    <col min="14142" max="14142" width="8.875" style="367" customWidth="1"/>
    <col min="14143" max="14143" width="9.5" style="367" customWidth="1"/>
    <col min="14144" max="14144" width="7.75" style="367" customWidth="1"/>
    <col min="14145" max="14145" width="7.625" style="367" customWidth="1"/>
    <col min="14146" max="14146" width="8.875" style="367" customWidth="1"/>
    <col min="14147" max="14147" width="9.5" style="367" customWidth="1"/>
    <col min="14148" max="14148" width="17.625" style="367" customWidth="1"/>
    <col min="14149" max="14149" width="13.625" style="367" customWidth="1"/>
    <col min="14150" max="14151" width="8.125" style="367" customWidth="1"/>
    <col min="14152" max="14153" width="9.625" style="367" customWidth="1"/>
    <col min="14154" max="14155" width="8.125" style="367" customWidth="1"/>
    <col min="14156" max="14157" width="9.625" style="367" customWidth="1"/>
    <col min="14158" max="14158" width="7.75" style="367" customWidth="1"/>
    <col min="14159" max="14159" width="7.625" style="367" customWidth="1"/>
    <col min="14160" max="14160" width="8.875" style="367" customWidth="1"/>
    <col min="14161" max="14161" width="9.5" style="367" customWidth="1"/>
    <col min="14162" max="14162" width="7.75" style="367" customWidth="1"/>
    <col min="14163" max="14163" width="7.625" style="367" customWidth="1"/>
    <col min="14164" max="14164" width="8.875" style="367" customWidth="1"/>
    <col min="14165" max="14165" width="9.5" style="367" customWidth="1"/>
    <col min="14166" max="14166" width="17.625" style="367" customWidth="1"/>
    <col min="14167" max="14167" width="13.625" style="367" customWidth="1"/>
    <col min="14168" max="14169" width="8.125" style="367" customWidth="1"/>
    <col min="14170" max="14171" width="9.625" style="367" customWidth="1"/>
    <col min="14172" max="14173" width="8.125" style="367" customWidth="1"/>
    <col min="14174" max="14175" width="9.625" style="367" customWidth="1"/>
    <col min="14176" max="14176" width="7.75" style="367" customWidth="1"/>
    <col min="14177" max="14177" width="7.625" style="367" customWidth="1"/>
    <col min="14178" max="14178" width="8.875" style="367" customWidth="1"/>
    <col min="14179" max="14179" width="9.5" style="367" customWidth="1"/>
    <col min="14180" max="14180" width="7.75" style="367" customWidth="1"/>
    <col min="14181" max="14181" width="7.625" style="367" customWidth="1"/>
    <col min="14182" max="14182" width="8.875" style="367" customWidth="1"/>
    <col min="14183" max="14183" width="9.5" style="367" customWidth="1"/>
    <col min="14184" max="14184" width="17.625" style="367" customWidth="1"/>
    <col min="14185" max="14185" width="13.625" style="367" customWidth="1"/>
    <col min="14186" max="14187" width="8.125" style="367" customWidth="1"/>
    <col min="14188" max="14189" width="9.625" style="367" customWidth="1"/>
    <col min="14190" max="14191" width="8.125" style="367" customWidth="1"/>
    <col min="14192" max="14193" width="9.625" style="367" customWidth="1"/>
    <col min="14194" max="14194" width="7.75" style="367" customWidth="1"/>
    <col min="14195" max="14195" width="7.625" style="367" customWidth="1"/>
    <col min="14196" max="14196" width="8.875" style="367" customWidth="1"/>
    <col min="14197" max="14197" width="9.5" style="367" customWidth="1"/>
    <col min="14198" max="14198" width="7.75" style="367" customWidth="1"/>
    <col min="14199" max="14199" width="7.625" style="367" customWidth="1"/>
    <col min="14200" max="14200" width="8.875" style="367" customWidth="1"/>
    <col min="14201" max="14201" width="9.5" style="367" customWidth="1"/>
    <col min="14202" max="14202" width="17.625" style="367" customWidth="1"/>
    <col min="14203" max="14203" width="13.625" style="367" customWidth="1"/>
    <col min="14204" max="14205" width="8.125" style="367" customWidth="1"/>
    <col min="14206" max="14207" width="9.625" style="367" customWidth="1"/>
    <col min="14208" max="14209" width="8.125" style="367" customWidth="1"/>
    <col min="14210" max="14211" width="9.625" style="367" customWidth="1"/>
    <col min="14212" max="14212" width="7.75" style="367" customWidth="1"/>
    <col min="14213" max="14213" width="7.625" style="367" customWidth="1"/>
    <col min="14214" max="14214" width="8.875" style="367" customWidth="1"/>
    <col min="14215" max="14215" width="9.5" style="367" customWidth="1"/>
    <col min="14216" max="14216" width="7.75" style="367" customWidth="1"/>
    <col min="14217" max="14217" width="7.625" style="367" customWidth="1"/>
    <col min="14218" max="14218" width="8.875" style="367" customWidth="1"/>
    <col min="14219" max="14219" width="9.5" style="367" customWidth="1"/>
    <col min="14220" max="14220" width="17.625" style="367" customWidth="1"/>
    <col min="14221" max="14221" width="13.625" style="367" customWidth="1"/>
    <col min="14222" max="14223" width="8.125" style="367" customWidth="1"/>
    <col min="14224" max="14225" width="9.625" style="367" customWidth="1"/>
    <col min="14226" max="14227" width="8.125" style="367" customWidth="1"/>
    <col min="14228" max="14229" width="9.625" style="367" customWidth="1"/>
    <col min="14230" max="14230" width="7.75" style="367" customWidth="1"/>
    <col min="14231" max="14231" width="7.625" style="367" customWidth="1"/>
    <col min="14232" max="14232" width="8.875" style="367" customWidth="1"/>
    <col min="14233" max="14233" width="9.5" style="367" customWidth="1"/>
    <col min="14234" max="14234" width="7.75" style="367" customWidth="1"/>
    <col min="14235" max="14235" width="7.625" style="367" customWidth="1"/>
    <col min="14236" max="14236" width="8.875" style="367" customWidth="1"/>
    <col min="14237" max="14237" width="9.5" style="367" customWidth="1"/>
    <col min="14238" max="14238" width="17.625" style="367" customWidth="1"/>
    <col min="14239" max="14239" width="13.625" style="367" customWidth="1"/>
    <col min="14240" max="14241" width="8.125" style="367" customWidth="1"/>
    <col min="14242" max="14243" width="9.625" style="367" customWidth="1"/>
    <col min="14244" max="14245" width="8.125" style="367" customWidth="1"/>
    <col min="14246" max="14247" width="9.625" style="367" customWidth="1"/>
    <col min="14248" max="14248" width="7.75" style="367" customWidth="1"/>
    <col min="14249" max="14249" width="7.625" style="367" customWidth="1"/>
    <col min="14250" max="14250" width="8.875" style="367" customWidth="1"/>
    <col min="14251" max="14251" width="9.5" style="367" customWidth="1"/>
    <col min="14252" max="14252" width="7.75" style="367" customWidth="1"/>
    <col min="14253" max="14253" width="7.625" style="367" customWidth="1"/>
    <col min="14254" max="14254" width="8.875" style="367" customWidth="1"/>
    <col min="14255" max="14255" width="9.5" style="367" customWidth="1"/>
    <col min="14256" max="14256" width="17.625" style="367" customWidth="1"/>
    <col min="14257" max="14336" width="9" style="367"/>
    <col min="14337" max="14337" width="16.625" style="367" customWidth="1"/>
    <col min="14338" max="14339" width="11.625" style="367" customWidth="1"/>
    <col min="14340" max="14343" width="11.125" style="367" customWidth="1"/>
    <col min="14344" max="14349" width="10.875" style="367" customWidth="1"/>
    <col min="14350" max="14350" width="19.625" style="367" customWidth="1"/>
    <col min="14351" max="14351" width="13.625" style="367" customWidth="1"/>
    <col min="14352" max="14353" width="8.125" style="367" customWidth="1"/>
    <col min="14354" max="14355" width="9.625" style="367" customWidth="1"/>
    <col min="14356" max="14357" width="8.125" style="367" customWidth="1"/>
    <col min="14358" max="14359" width="9.625" style="367" customWidth="1"/>
    <col min="14360" max="14360" width="7.75" style="367" customWidth="1"/>
    <col min="14361" max="14361" width="7.625" style="367" customWidth="1"/>
    <col min="14362" max="14362" width="8.875" style="367" customWidth="1"/>
    <col min="14363" max="14363" width="9.5" style="367" customWidth="1"/>
    <col min="14364" max="14364" width="7.75" style="367" customWidth="1"/>
    <col min="14365" max="14365" width="7.625" style="367" customWidth="1"/>
    <col min="14366" max="14366" width="8.875" style="367" customWidth="1"/>
    <col min="14367" max="14367" width="9.5" style="367" customWidth="1"/>
    <col min="14368" max="14368" width="17.625" style="367" customWidth="1"/>
    <col min="14369" max="14369" width="13.625" style="367" customWidth="1"/>
    <col min="14370" max="14371" width="8.125" style="367" customWidth="1"/>
    <col min="14372" max="14373" width="9.625" style="367" customWidth="1"/>
    <col min="14374" max="14375" width="8.125" style="367" customWidth="1"/>
    <col min="14376" max="14377" width="9.625" style="367" customWidth="1"/>
    <col min="14378" max="14378" width="7.75" style="367" customWidth="1"/>
    <col min="14379" max="14379" width="7.625" style="367" customWidth="1"/>
    <col min="14380" max="14380" width="8.875" style="367" customWidth="1"/>
    <col min="14381" max="14381" width="9.5" style="367" customWidth="1"/>
    <col min="14382" max="14382" width="7.75" style="367" customWidth="1"/>
    <col min="14383" max="14383" width="7.625" style="367" customWidth="1"/>
    <col min="14384" max="14384" width="8.875" style="367" customWidth="1"/>
    <col min="14385" max="14385" width="9.5" style="367" customWidth="1"/>
    <col min="14386" max="14386" width="17.625" style="367" customWidth="1"/>
    <col min="14387" max="14387" width="13.625" style="367" customWidth="1"/>
    <col min="14388" max="14389" width="8.125" style="367" customWidth="1"/>
    <col min="14390" max="14391" width="9.625" style="367" customWidth="1"/>
    <col min="14392" max="14393" width="8.125" style="367" customWidth="1"/>
    <col min="14394" max="14395" width="9.625" style="367" customWidth="1"/>
    <col min="14396" max="14396" width="7.75" style="367" customWidth="1"/>
    <col min="14397" max="14397" width="7.625" style="367" customWidth="1"/>
    <col min="14398" max="14398" width="8.875" style="367" customWidth="1"/>
    <col min="14399" max="14399" width="9.5" style="367" customWidth="1"/>
    <col min="14400" max="14400" width="7.75" style="367" customWidth="1"/>
    <col min="14401" max="14401" width="7.625" style="367" customWidth="1"/>
    <col min="14402" max="14402" width="8.875" style="367" customWidth="1"/>
    <col min="14403" max="14403" width="9.5" style="367" customWidth="1"/>
    <col min="14404" max="14404" width="17.625" style="367" customWidth="1"/>
    <col min="14405" max="14405" width="13.625" style="367" customWidth="1"/>
    <col min="14406" max="14407" width="8.125" style="367" customWidth="1"/>
    <col min="14408" max="14409" width="9.625" style="367" customWidth="1"/>
    <col min="14410" max="14411" width="8.125" style="367" customWidth="1"/>
    <col min="14412" max="14413" width="9.625" style="367" customWidth="1"/>
    <col min="14414" max="14414" width="7.75" style="367" customWidth="1"/>
    <col min="14415" max="14415" width="7.625" style="367" customWidth="1"/>
    <col min="14416" max="14416" width="8.875" style="367" customWidth="1"/>
    <col min="14417" max="14417" width="9.5" style="367" customWidth="1"/>
    <col min="14418" max="14418" width="7.75" style="367" customWidth="1"/>
    <col min="14419" max="14419" width="7.625" style="367" customWidth="1"/>
    <col min="14420" max="14420" width="8.875" style="367" customWidth="1"/>
    <col min="14421" max="14421" width="9.5" style="367" customWidth="1"/>
    <col min="14422" max="14422" width="17.625" style="367" customWidth="1"/>
    <col min="14423" max="14423" width="13.625" style="367" customWidth="1"/>
    <col min="14424" max="14425" width="8.125" style="367" customWidth="1"/>
    <col min="14426" max="14427" width="9.625" style="367" customWidth="1"/>
    <col min="14428" max="14429" width="8.125" style="367" customWidth="1"/>
    <col min="14430" max="14431" width="9.625" style="367" customWidth="1"/>
    <col min="14432" max="14432" width="7.75" style="367" customWidth="1"/>
    <col min="14433" max="14433" width="7.625" style="367" customWidth="1"/>
    <col min="14434" max="14434" width="8.875" style="367" customWidth="1"/>
    <col min="14435" max="14435" width="9.5" style="367" customWidth="1"/>
    <col min="14436" max="14436" width="7.75" style="367" customWidth="1"/>
    <col min="14437" max="14437" width="7.625" style="367" customWidth="1"/>
    <col min="14438" max="14438" width="8.875" style="367" customWidth="1"/>
    <col min="14439" max="14439" width="9.5" style="367" customWidth="1"/>
    <col min="14440" max="14440" width="17.625" style="367" customWidth="1"/>
    <col min="14441" max="14441" width="13.625" style="367" customWidth="1"/>
    <col min="14442" max="14443" width="8.125" style="367" customWidth="1"/>
    <col min="14444" max="14445" width="9.625" style="367" customWidth="1"/>
    <col min="14446" max="14447" width="8.125" style="367" customWidth="1"/>
    <col min="14448" max="14449" width="9.625" style="367" customWidth="1"/>
    <col min="14450" max="14450" width="7.75" style="367" customWidth="1"/>
    <col min="14451" max="14451" width="7.625" style="367" customWidth="1"/>
    <col min="14452" max="14452" width="8.875" style="367" customWidth="1"/>
    <col min="14453" max="14453" width="9.5" style="367" customWidth="1"/>
    <col min="14454" max="14454" width="7.75" style="367" customWidth="1"/>
    <col min="14455" max="14455" width="7.625" style="367" customWidth="1"/>
    <col min="14456" max="14456" width="8.875" style="367" customWidth="1"/>
    <col min="14457" max="14457" width="9.5" style="367" customWidth="1"/>
    <col min="14458" max="14458" width="17.625" style="367" customWidth="1"/>
    <col min="14459" max="14459" width="13.625" style="367" customWidth="1"/>
    <col min="14460" max="14461" width="8.125" style="367" customWidth="1"/>
    <col min="14462" max="14463" width="9.625" style="367" customWidth="1"/>
    <col min="14464" max="14465" width="8.125" style="367" customWidth="1"/>
    <col min="14466" max="14467" width="9.625" style="367" customWidth="1"/>
    <col min="14468" max="14468" width="7.75" style="367" customWidth="1"/>
    <col min="14469" max="14469" width="7.625" style="367" customWidth="1"/>
    <col min="14470" max="14470" width="8.875" style="367" customWidth="1"/>
    <col min="14471" max="14471" width="9.5" style="367" customWidth="1"/>
    <col min="14472" max="14472" width="7.75" style="367" customWidth="1"/>
    <col min="14473" max="14473" width="7.625" style="367" customWidth="1"/>
    <col min="14474" max="14474" width="8.875" style="367" customWidth="1"/>
    <col min="14475" max="14475" width="9.5" style="367" customWidth="1"/>
    <col min="14476" max="14476" width="17.625" style="367" customWidth="1"/>
    <col min="14477" max="14477" width="13.625" style="367" customWidth="1"/>
    <col min="14478" max="14479" width="8.125" style="367" customWidth="1"/>
    <col min="14480" max="14481" width="9.625" style="367" customWidth="1"/>
    <col min="14482" max="14483" width="8.125" style="367" customWidth="1"/>
    <col min="14484" max="14485" width="9.625" style="367" customWidth="1"/>
    <col min="14486" max="14486" width="7.75" style="367" customWidth="1"/>
    <col min="14487" max="14487" width="7.625" style="367" customWidth="1"/>
    <col min="14488" max="14488" width="8.875" style="367" customWidth="1"/>
    <col min="14489" max="14489" width="9.5" style="367" customWidth="1"/>
    <col min="14490" max="14490" width="7.75" style="367" customWidth="1"/>
    <col min="14491" max="14491" width="7.625" style="367" customWidth="1"/>
    <col min="14492" max="14492" width="8.875" style="367" customWidth="1"/>
    <col min="14493" max="14493" width="9.5" style="367" customWidth="1"/>
    <col min="14494" max="14494" width="17.625" style="367" customWidth="1"/>
    <col min="14495" max="14495" width="13.625" style="367" customWidth="1"/>
    <col min="14496" max="14497" width="8.125" style="367" customWidth="1"/>
    <col min="14498" max="14499" width="9.625" style="367" customWidth="1"/>
    <col min="14500" max="14501" width="8.125" style="367" customWidth="1"/>
    <col min="14502" max="14503" width="9.625" style="367" customWidth="1"/>
    <col min="14504" max="14504" width="7.75" style="367" customWidth="1"/>
    <col min="14505" max="14505" width="7.625" style="367" customWidth="1"/>
    <col min="14506" max="14506" width="8.875" style="367" customWidth="1"/>
    <col min="14507" max="14507" width="9.5" style="367" customWidth="1"/>
    <col min="14508" max="14508" width="7.75" style="367" customWidth="1"/>
    <col min="14509" max="14509" width="7.625" style="367" customWidth="1"/>
    <col min="14510" max="14510" width="8.875" style="367" customWidth="1"/>
    <col min="14511" max="14511" width="9.5" style="367" customWidth="1"/>
    <col min="14512" max="14512" width="17.625" style="367" customWidth="1"/>
    <col min="14513" max="14592" width="9" style="367"/>
    <col min="14593" max="14593" width="16.625" style="367" customWidth="1"/>
    <col min="14594" max="14595" width="11.625" style="367" customWidth="1"/>
    <col min="14596" max="14599" width="11.125" style="367" customWidth="1"/>
    <col min="14600" max="14605" width="10.875" style="367" customWidth="1"/>
    <col min="14606" max="14606" width="19.625" style="367" customWidth="1"/>
    <col min="14607" max="14607" width="13.625" style="367" customWidth="1"/>
    <col min="14608" max="14609" width="8.125" style="367" customWidth="1"/>
    <col min="14610" max="14611" width="9.625" style="367" customWidth="1"/>
    <col min="14612" max="14613" width="8.125" style="367" customWidth="1"/>
    <col min="14614" max="14615" width="9.625" style="367" customWidth="1"/>
    <col min="14616" max="14616" width="7.75" style="367" customWidth="1"/>
    <col min="14617" max="14617" width="7.625" style="367" customWidth="1"/>
    <col min="14618" max="14618" width="8.875" style="367" customWidth="1"/>
    <col min="14619" max="14619" width="9.5" style="367" customWidth="1"/>
    <col min="14620" max="14620" width="7.75" style="367" customWidth="1"/>
    <col min="14621" max="14621" width="7.625" style="367" customWidth="1"/>
    <col min="14622" max="14622" width="8.875" style="367" customWidth="1"/>
    <col min="14623" max="14623" width="9.5" style="367" customWidth="1"/>
    <col min="14624" max="14624" width="17.625" style="367" customWidth="1"/>
    <col min="14625" max="14625" width="13.625" style="367" customWidth="1"/>
    <col min="14626" max="14627" width="8.125" style="367" customWidth="1"/>
    <col min="14628" max="14629" width="9.625" style="367" customWidth="1"/>
    <col min="14630" max="14631" width="8.125" style="367" customWidth="1"/>
    <col min="14632" max="14633" width="9.625" style="367" customWidth="1"/>
    <col min="14634" max="14634" width="7.75" style="367" customWidth="1"/>
    <col min="14635" max="14635" width="7.625" style="367" customWidth="1"/>
    <col min="14636" max="14636" width="8.875" style="367" customWidth="1"/>
    <col min="14637" max="14637" width="9.5" style="367" customWidth="1"/>
    <col min="14638" max="14638" width="7.75" style="367" customWidth="1"/>
    <col min="14639" max="14639" width="7.625" style="367" customWidth="1"/>
    <col min="14640" max="14640" width="8.875" style="367" customWidth="1"/>
    <col min="14641" max="14641" width="9.5" style="367" customWidth="1"/>
    <col min="14642" max="14642" width="17.625" style="367" customWidth="1"/>
    <col min="14643" max="14643" width="13.625" style="367" customWidth="1"/>
    <col min="14644" max="14645" width="8.125" style="367" customWidth="1"/>
    <col min="14646" max="14647" width="9.625" style="367" customWidth="1"/>
    <col min="14648" max="14649" width="8.125" style="367" customWidth="1"/>
    <col min="14650" max="14651" width="9.625" style="367" customWidth="1"/>
    <col min="14652" max="14652" width="7.75" style="367" customWidth="1"/>
    <col min="14653" max="14653" width="7.625" style="367" customWidth="1"/>
    <col min="14654" max="14654" width="8.875" style="367" customWidth="1"/>
    <col min="14655" max="14655" width="9.5" style="367" customWidth="1"/>
    <col min="14656" max="14656" width="7.75" style="367" customWidth="1"/>
    <col min="14657" max="14657" width="7.625" style="367" customWidth="1"/>
    <col min="14658" max="14658" width="8.875" style="367" customWidth="1"/>
    <col min="14659" max="14659" width="9.5" style="367" customWidth="1"/>
    <col min="14660" max="14660" width="17.625" style="367" customWidth="1"/>
    <col min="14661" max="14661" width="13.625" style="367" customWidth="1"/>
    <col min="14662" max="14663" width="8.125" style="367" customWidth="1"/>
    <col min="14664" max="14665" width="9.625" style="367" customWidth="1"/>
    <col min="14666" max="14667" width="8.125" style="367" customWidth="1"/>
    <col min="14668" max="14669" width="9.625" style="367" customWidth="1"/>
    <col min="14670" max="14670" width="7.75" style="367" customWidth="1"/>
    <col min="14671" max="14671" width="7.625" style="367" customWidth="1"/>
    <col min="14672" max="14672" width="8.875" style="367" customWidth="1"/>
    <col min="14673" max="14673" width="9.5" style="367" customWidth="1"/>
    <col min="14674" max="14674" width="7.75" style="367" customWidth="1"/>
    <col min="14675" max="14675" width="7.625" style="367" customWidth="1"/>
    <col min="14676" max="14676" width="8.875" style="367" customWidth="1"/>
    <col min="14677" max="14677" width="9.5" style="367" customWidth="1"/>
    <col min="14678" max="14678" width="17.625" style="367" customWidth="1"/>
    <col min="14679" max="14679" width="13.625" style="367" customWidth="1"/>
    <col min="14680" max="14681" width="8.125" style="367" customWidth="1"/>
    <col min="14682" max="14683" width="9.625" style="367" customWidth="1"/>
    <col min="14684" max="14685" width="8.125" style="367" customWidth="1"/>
    <col min="14686" max="14687" width="9.625" style="367" customWidth="1"/>
    <col min="14688" max="14688" width="7.75" style="367" customWidth="1"/>
    <col min="14689" max="14689" width="7.625" style="367" customWidth="1"/>
    <col min="14690" max="14690" width="8.875" style="367" customWidth="1"/>
    <col min="14691" max="14691" width="9.5" style="367" customWidth="1"/>
    <col min="14692" max="14692" width="7.75" style="367" customWidth="1"/>
    <col min="14693" max="14693" width="7.625" style="367" customWidth="1"/>
    <col min="14694" max="14694" width="8.875" style="367" customWidth="1"/>
    <col min="14695" max="14695" width="9.5" style="367" customWidth="1"/>
    <col min="14696" max="14696" width="17.625" style="367" customWidth="1"/>
    <col min="14697" max="14697" width="13.625" style="367" customWidth="1"/>
    <col min="14698" max="14699" width="8.125" style="367" customWidth="1"/>
    <col min="14700" max="14701" width="9.625" style="367" customWidth="1"/>
    <col min="14702" max="14703" width="8.125" style="367" customWidth="1"/>
    <col min="14704" max="14705" width="9.625" style="367" customWidth="1"/>
    <col min="14706" max="14706" width="7.75" style="367" customWidth="1"/>
    <col min="14707" max="14707" width="7.625" style="367" customWidth="1"/>
    <col min="14708" max="14708" width="8.875" style="367" customWidth="1"/>
    <col min="14709" max="14709" width="9.5" style="367" customWidth="1"/>
    <col min="14710" max="14710" width="7.75" style="367" customWidth="1"/>
    <col min="14711" max="14711" width="7.625" style="367" customWidth="1"/>
    <col min="14712" max="14712" width="8.875" style="367" customWidth="1"/>
    <col min="14713" max="14713" width="9.5" style="367" customWidth="1"/>
    <col min="14714" max="14714" width="17.625" style="367" customWidth="1"/>
    <col min="14715" max="14715" width="13.625" style="367" customWidth="1"/>
    <col min="14716" max="14717" width="8.125" style="367" customWidth="1"/>
    <col min="14718" max="14719" width="9.625" style="367" customWidth="1"/>
    <col min="14720" max="14721" width="8.125" style="367" customWidth="1"/>
    <col min="14722" max="14723" width="9.625" style="367" customWidth="1"/>
    <col min="14724" max="14724" width="7.75" style="367" customWidth="1"/>
    <col min="14725" max="14725" width="7.625" style="367" customWidth="1"/>
    <col min="14726" max="14726" width="8.875" style="367" customWidth="1"/>
    <col min="14727" max="14727" width="9.5" style="367" customWidth="1"/>
    <col min="14728" max="14728" width="7.75" style="367" customWidth="1"/>
    <col min="14729" max="14729" width="7.625" style="367" customWidth="1"/>
    <col min="14730" max="14730" width="8.875" style="367" customWidth="1"/>
    <col min="14731" max="14731" width="9.5" style="367" customWidth="1"/>
    <col min="14732" max="14732" width="17.625" style="367" customWidth="1"/>
    <col min="14733" max="14733" width="13.625" style="367" customWidth="1"/>
    <col min="14734" max="14735" width="8.125" style="367" customWidth="1"/>
    <col min="14736" max="14737" width="9.625" style="367" customWidth="1"/>
    <col min="14738" max="14739" width="8.125" style="367" customWidth="1"/>
    <col min="14740" max="14741" width="9.625" style="367" customWidth="1"/>
    <col min="14742" max="14742" width="7.75" style="367" customWidth="1"/>
    <col min="14743" max="14743" width="7.625" style="367" customWidth="1"/>
    <col min="14744" max="14744" width="8.875" style="367" customWidth="1"/>
    <col min="14745" max="14745" width="9.5" style="367" customWidth="1"/>
    <col min="14746" max="14746" width="7.75" style="367" customWidth="1"/>
    <col min="14747" max="14747" width="7.625" style="367" customWidth="1"/>
    <col min="14748" max="14748" width="8.875" style="367" customWidth="1"/>
    <col min="14749" max="14749" width="9.5" style="367" customWidth="1"/>
    <col min="14750" max="14750" width="17.625" style="367" customWidth="1"/>
    <col min="14751" max="14751" width="13.625" style="367" customWidth="1"/>
    <col min="14752" max="14753" width="8.125" style="367" customWidth="1"/>
    <col min="14754" max="14755" width="9.625" style="367" customWidth="1"/>
    <col min="14756" max="14757" width="8.125" style="367" customWidth="1"/>
    <col min="14758" max="14759" width="9.625" style="367" customWidth="1"/>
    <col min="14760" max="14760" width="7.75" style="367" customWidth="1"/>
    <col min="14761" max="14761" width="7.625" style="367" customWidth="1"/>
    <col min="14762" max="14762" width="8.875" style="367" customWidth="1"/>
    <col min="14763" max="14763" width="9.5" style="367" customWidth="1"/>
    <col min="14764" max="14764" width="7.75" style="367" customWidth="1"/>
    <col min="14765" max="14765" width="7.625" style="367" customWidth="1"/>
    <col min="14766" max="14766" width="8.875" style="367" customWidth="1"/>
    <col min="14767" max="14767" width="9.5" style="367" customWidth="1"/>
    <col min="14768" max="14768" width="17.625" style="367" customWidth="1"/>
    <col min="14769" max="14848" width="9" style="367"/>
    <col min="14849" max="14849" width="16.625" style="367" customWidth="1"/>
    <col min="14850" max="14851" width="11.625" style="367" customWidth="1"/>
    <col min="14852" max="14855" width="11.125" style="367" customWidth="1"/>
    <col min="14856" max="14861" width="10.875" style="367" customWidth="1"/>
    <col min="14862" max="14862" width="19.625" style="367" customWidth="1"/>
    <col min="14863" max="14863" width="13.625" style="367" customWidth="1"/>
    <col min="14864" max="14865" width="8.125" style="367" customWidth="1"/>
    <col min="14866" max="14867" width="9.625" style="367" customWidth="1"/>
    <col min="14868" max="14869" width="8.125" style="367" customWidth="1"/>
    <col min="14870" max="14871" width="9.625" style="367" customWidth="1"/>
    <col min="14872" max="14872" width="7.75" style="367" customWidth="1"/>
    <col min="14873" max="14873" width="7.625" style="367" customWidth="1"/>
    <col min="14874" max="14874" width="8.875" style="367" customWidth="1"/>
    <col min="14875" max="14875" width="9.5" style="367" customWidth="1"/>
    <col min="14876" max="14876" width="7.75" style="367" customWidth="1"/>
    <col min="14877" max="14877" width="7.625" style="367" customWidth="1"/>
    <col min="14878" max="14878" width="8.875" style="367" customWidth="1"/>
    <col min="14879" max="14879" width="9.5" style="367" customWidth="1"/>
    <col min="14880" max="14880" width="17.625" style="367" customWidth="1"/>
    <col min="14881" max="14881" width="13.625" style="367" customWidth="1"/>
    <col min="14882" max="14883" width="8.125" style="367" customWidth="1"/>
    <col min="14884" max="14885" width="9.625" style="367" customWidth="1"/>
    <col min="14886" max="14887" width="8.125" style="367" customWidth="1"/>
    <col min="14888" max="14889" width="9.625" style="367" customWidth="1"/>
    <col min="14890" max="14890" width="7.75" style="367" customWidth="1"/>
    <col min="14891" max="14891" width="7.625" style="367" customWidth="1"/>
    <col min="14892" max="14892" width="8.875" style="367" customWidth="1"/>
    <col min="14893" max="14893" width="9.5" style="367" customWidth="1"/>
    <col min="14894" max="14894" width="7.75" style="367" customWidth="1"/>
    <col min="14895" max="14895" width="7.625" style="367" customWidth="1"/>
    <col min="14896" max="14896" width="8.875" style="367" customWidth="1"/>
    <col min="14897" max="14897" width="9.5" style="367" customWidth="1"/>
    <col min="14898" max="14898" width="17.625" style="367" customWidth="1"/>
    <col min="14899" max="14899" width="13.625" style="367" customWidth="1"/>
    <col min="14900" max="14901" width="8.125" style="367" customWidth="1"/>
    <col min="14902" max="14903" width="9.625" style="367" customWidth="1"/>
    <col min="14904" max="14905" width="8.125" style="367" customWidth="1"/>
    <col min="14906" max="14907" width="9.625" style="367" customWidth="1"/>
    <col min="14908" max="14908" width="7.75" style="367" customWidth="1"/>
    <col min="14909" max="14909" width="7.625" style="367" customWidth="1"/>
    <col min="14910" max="14910" width="8.875" style="367" customWidth="1"/>
    <col min="14911" max="14911" width="9.5" style="367" customWidth="1"/>
    <col min="14912" max="14912" width="7.75" style="367" customWidth="1"/>
    <col min="14913" max="14913" width="7.625" style="367" customWidth="1"/>
    <col min="14914" max="14914" width="8.875" style="367" customWidth="1"/>
    <col min="14915" max="14915" width="9.5" style="367" customWidth="1"/>
    <col min="14916" max="14916" width="17.625" style="367" customWidth="1"/>
    <col min="14917" max="14917" width="13.625" style="367" customWidth="1"/>
    <col min="14918" max="14919" width="8.125" style="367" customWidth="1"/>
    <col min="14920" max="14921" width="9.625" style="367" customWidth="1"/>
    <col min="14922" max="14923" width="8.125" style="367" customWidth="1"/>
    <col min="14924" max="14925" width="9.625" style="367" customWidth="1"/>
    <col min="14926" max="14926" width="7.75" style="367" customWidth="1"/>
    <col min="14927" max="14927" width="7.625" style="367" customWidth="1"/>
    <col min="14928" max="14928" width="8.875" style="367" customWidth="1"/>
    <col min="14929" max="14929" width="9.5" style="367" customWidth="1"/>
    <col min="14930" max="14930" width="7.75" style="367" customWidth="1"/>
    <col min="14931" max="14931" width="7.625" style="367" customWidth="1"/>
    <col min="14932" max="14932" width="8.875" style="367" customWidth="1"/>
    <col min="14933" max="14933" width="9.5" style="367" customWidth="1"/>
    <col min="14934" max="14934" width="17.625" style="367" customWidth="1"/>
    <col min="14935" max="14935" width="13.625" style="367" customWidth="1"/>
    <col min="14936" max="14937" width="8.125" style="367" customWidth="1"/>
    <col min="14938" max="14939" width="9.625" style="367" customWidth="1"/>
    <col min="14940" max="14941" width="8.125" style="367" customWidth="1"/>
    <col min="14942" max="14943" width="9.625" style="367" customWidth="1"/>
    <col min="14944" max="14944" width="7.75" style="367" customWidth="1"/>
    <col min="14945" max="14945" width="7.625" style="367" customWidth="1"/>
    <col min="14946" max="14946" width="8.875" style="367" customWidth="1"/>
    <col min="14947" max="14947" width="9.5" style="367" customWidth="1"/>
    <col min="14948" max="14948" width="7.75" style="367" customWidth="1"/>
    <col min="14949" max="14949" width="7.625" style="367" customWidth="1"/>
    <col min="14950" max="14950" width="8.875" style="367" customWidth="1"/>
    <col min="14951" max="14951" width="9.5" style="367" customWidth="1"/>
    <col min="14952" max="14952" width="17.625" style="367" customWidth="1"/>
    <col min="14953" max="14953" width="13.625" style="367" customWidth="1"/>
    <col min="14954" max="14955" width="8.125" style="367" customWidth="1"/>
    <col min="14956" max="14957" width="9.625" style="367" customWidth="1"/>
    <col min="14958" max="14959" width="8.125" style="367" customWidth="1"/>
    <col min="14960" max="14961" width="9.625" style="367" customWidth="1"/>
    <col min="14962" max="14962" width="7.75" style="367" customWidth="1"/>
    <col min="14963" max="14963" width="7.625" style="367" customWidth="1"/>
    <col min="14964" max="14964" width="8.875" style="367" customWidth="1"/>
    <col min="14965" max="14965" width="9.5" style="367" customWidth="1"/>
    <col min="14966" max="14966" width="7.75" style="367" customWidth="1"/>
    <col min="14967" max="14967" width="7.625" style="367" customWidth="1"/>
    <col min="14968" max="14968" width="8.875" style="367" customWidth="1"/>
    <col min="14969" max="14969" width="9.5" style="367" customWidth="1"/>
    <col min="14970" max="14970" width="17.625" style="367" customWidth="1"/>
    <col min="14971" max="14971" width="13.625" style="367" customWidth="1"/>
    <col min="14972" max="14973" width="8.125" style="367" customWidth="1"/>
    <col min="14974" max="14975" width="9.625" style="367" customWidth="1"/>
    <col min="14976" max="14977" width="8.125" style="367" customWidth="1"/>
    <col min="14978" max="14979" width="9.625" style="367" customWidth="1"/>
    <col min="14980" max="14980" width="7.75" style="367" customWidth="1"/>
    <col min="14981" max="14981" width="7.625" style="367" customWidth="1"/>
    <col min="14982" max="14982" width="8.875" style="367" customWidth="1"/>
    <col min="14983" max="14983" width="9.5" style="367" customWidth="1"/>
    <col min="14984" max="14984" width="7.75" style="367" customWidth="1"/>
    <col min="14985" max="14985" width="7.625" style="367" customWidth="1"/>
    <col min="14986" max="14986" width="8.875" style="367" customWidth="1"/>
    <col min="14987" max="14987" width="9.5" style="367" customWidth="1"/>
    <col min="14988" max="14988" width="17.625" style="367" customWidth="1"/>
    <col min="14989" max="14989" width="13.625" style="367" customWidth="1"/>
    <col min="14990" max="14991" width="8.125" style="367" customWidth="1"/>
    <col min="14992" max="14993" width="9.625" style="367" customWidth="1"/>
    <col min="14994" max="14995" width="8.125" style="367" customWidth="1"/>
    <col min="14996" max="14997" width="9.625" style="367" customWidth="1"/>
    <col min="14998" max="14998" width="7.75" style="367" customWidth="1"/>
    <col min="14999" max="14999" width="7.625" style="367" customWidth="1"/>
    <col min="15000" max="15000" width="8.875" style="367" customWidth="1"/>
    <col min="15001" max="15001" width="9.5" style="367" customWidth="1"/>
    <col min="15002" max="15002" width="7.75" style="367" customWidth="1"/>
    <col min="15003" max="15003" width="7.625" style="367" customWidth="1"/>
    <col min="15004" max="15004" width="8.875" style="367" customWidth="1"/>
    <col min="15005" max="15005" width="9.5" style="367" customWidth="1"/>
    <col min="15006" max="15006" width="17.625" style="367" customWidth="1"/>
    <col min="15007" max="15007" width="13.625" style="367" customWidth="1"/>
    <col min="15008" max="15009" width="8.125" style="367" customWidth="1"/>
    <col min="15010" max="15011" width="9.625" style="367" customWidth="1"/>
    <col min="15012" max="15013" width="8.125" style="367" customWidth="1"/>
    <col min="15014" max="15015" width="9.625" style="367" customWidth="1"/>
    <col min="15016" max="15016" width="7.75" style="367" customWidth="1"/>
    <col min="15017" max="15017" width="7.625" style="367" customWidth="1"/>
    <col min="15018" max="15018" width="8.875" style="367" customWidth="1"/>
    <col min="15019" max="15019" width="9.5" style="367" customWidth="1"/>
    <col min="15020" max="15020" width="7.75" style="367" customWidth="1"/>
    <col min="15021" max="15021" width="7.625" style="367" customWidth="1"/>
    <col min="15022" max="15022" width="8.875" style="367" customWidth="1"/>
    <col min="15023" max="15023" width="9.5" style="367" customWidth="1"/>
    <col min="15024" max="15024" width="17.625" style="367" customWidth="1"/>
    <col min="15025" max="15104" width="9" style="367"/>
    <col min="15105" max="15105" width="16.625" style="367" customWidth="1"/>
    <col min="15106" max="15107" width="11.625" style="367" customWidth="1"/>
    <col min="15108" max="15111" width="11.125" style="367" customWidth="1"/>
    <col min="15112" max="15117" width="10.875" style="367" customWidth="1"/>
    <col min="15118" max="15118" width="19.625" style="367" customWidth="1"/>
    <col min="15119" max="15119" width="13.625" style="367" customWidth="1"/>
    <col min="15120" max="15121" width="8.125" style="367" customWidth="1"/>
    <col min="15122" max="15123" width="9.625" style="367" customWidth="1"/>
    <col min="15124" max="15125" width="8.125" style="367" customWidth="1"/>
    <col min="15126" max="15127" width="9.625" style="367" customWidth="1"/>
    <col min="15128" max="15128" width="7.75" style="367" customWidth="1"/>
    <col min="15129" max="15129" width="7.625" style="367" customWidth="1"/>
    <col min="15130" max="15130" width="8.875" style="367" customWidth="1"/>
    <col min="15131" max="15131" width="9.5" style="367" customWidth="1"/>
    <col min="15132" max="15132" width="7.75" style="367" customWidth="1"/>
    <col min="15133" max="15133" width="7.625" style="367" customWidth="1"/>
    <col min="15134" max="15134" width="8.875" style="367" customWidth="1"/>
    <col min="15135" max="15135" width="9.5" style="367" customWidth="1"/>
    <col min="15136" max="15136" width="17.625" style="367" customWidth="1"/>
    <col min="15137" max="15137" width="13.625" style="367" customWidth="1"/>
    <col min="15138" max="15139" width="8.125" style="367" customWidth="1"/>
    <col min="15140" max="15141" width="9.625" style="367" customWidth="1"/>
    <col min="15142" max="15143" width="8.125" style="367" customWidth="1"/>
    <col min="15144" max="15145" width="9.625" style="367" customWidth="1"/>
    <col min="15146" max="15146" width="7.75" style="367" customWidth="1"/>
    <col min="15147" max="15147" width="7.625" style="367" customWidth="1"/>
    <col min="15148" max="15148" width="8.875" style="367" customWidth="1"/>
    <col min="15149" max="15149" width="9.5" style="367" customWidth="1"/>
    <col min="15150" max="15150" width="7.75" style="367" customWidth="1"/>
    <col min="15151" max="15151" width="7.625" style="367" customWidth="1"/>
    <col min="15152" max="15152" width="8.875" style="367" customWidth="1"/>
    <col min="15153" max="15153" width="9.5" style="367" customWidth="1"/>
    <col min="15154" max="15154" width="17.625" style="367" customWidth="1"/>
    <col min="15155" max="15155" width="13.625" style="367" customWidth="1"/>
    <col min="15156" max="15157" width="8.125" style="367" customWidth="1"/>
    <col min="15158" max="15159" width="9.625" style="367" customWidth="1"/>
    <col min="15160" max="15161" width="8.125" style="367" customWidth="1"/>
    <col min="15162" max="15163" width="9.625" style="367" customWidth="1"/>
    <col min="15164" max="15164" width="7.75" style="367" customWidth="1"/>
    <col min="15165" max="15165" width="7.625" style="367" customWidth="1"/>
    <col min="15166" max="15166" width="8.875" style="367" customWidth="1"/>
    <col min="15167" max="15167" width="9.5" style="367" customWidth="1"/>
    <col min="15168" max="15168" width="7.75" style="367" customWidth="1"/>
    <col min="15169" max="15169" width="7.625" style="367" customWidth="1"/>
    <col min="15170" max="15170" width="8.875" style="367" customWidth="1"/>
    <col min="15171" max="15171" width="9.5" style="367" customWidth="1"/>
    <col min="15172" max="15172" width="17.625" style="367" customWidth="1"/>
    <col min="15173" max="15173" width="13.625" style="367" customWidth="1"/>
    <col min="15174" max="15175" width="8.125" style="367" customWidth="1"/>
    <col min="15176" max="15177" width="9.625" style="367" customWidth="1"/>
    <col min="15178" max="15179" width="8.125" style="367" customWidth="1"/>
    <col min="15180" max="15181" width="9.625" style="367" customWidth="1"/>
    <col min="15182" max="15182" width="7.75" style="367" customWidth="1"/>
    <col min="15183" max="15183" width="7.625" style="367" customWidth="1"/>
    <col min="15184" max="15184" width="8.875" style="367" customWidth="1"/>
    <col min="15185" max="15185" width="9.5" style="367" customWidth="1"/>
    <col min="15186" max="15186" width="7.75" style="367" customWidth="1"/>
    <col min="15187" max="15187" width="7.625" style="367" customWidth="1"/>
    <col min="15188" max="15188" width="8.875" style="367" customWidth="1"/>
    <col min="15189" max="15189" width="9.5" style="367" customWidth="1"/>
    <col min="15190" max="15190" width="17.625" style="367" customWidth="1"/>
    <col min="15191" max="15191" width="13.625" style="367" customWidth="1"/>
    <col min="15192" max="15193" width="8.125" style="367" customWidth="1"/>
    <col min="15194" max="15195" width="9.625" style="367" customWidth="1"/>
    <col min="15196" max="15197" width="8.125" style="367" customWidth="1"/>
    <col min="15198" max="15199" width="9.625" style="367" customWidth="1"/>
    <col min="15200" max="15200" width="7.75" style="367" customWidth="1"/>
    <col min="15201" max="15201" width="7.625" style="367" customWidth="1"/>
    <col min="15202" max="15202" width="8.875" style="367" customWidth="1"/>
    <col min="15203" max="15203" width="9.5" style="367" customWidth="1"/>
    <col min="15204" max="15204" width="7.75" style="367" customWidth="1"/>
    <col min="15205" max="15205" width="7.625" style="367" customWidth="1"/>
    <col min="15206" max="15206" width="8.875" style="367" customWidth="1"/>
    <col min="15207" max="15207" width="9.5" style="367" customWidth="1"/>
    <col min="15208" max="15208" width="17.625" style="367" customWidth="1"/>
    <col min="15209" max="15209" width="13.625" style="367" customWidth="1"/>
    <col min="15210" max="15211" width="8.125" style="367" customWidth="1"/>
    <col min="15212" max="15213" width="9.625" style="367" customWidth="1"/>
    <col min="15214" max="15215" width="8.125" style="367" customWidth="1"/>
    <col min="15216" max="15217" width="9.625" style="367" customWidth="1"/>
    <col min="15218" max="15218" width="7.75" style="367" customWidth="1"/>
    <col min="15219" max="15219" width="7.625" style="367" customWidth="1"/>
    <col min="15220" max="15220" width="8.875" style="367" customWidth="1"/>
    <col min="15221" max="15221" width="9.5" style="367" customWidth="1"/>
    <col min="15222" max="15222" width="7.75" style="367" customWidth="1"/>
    <col min="15223" max="15223" width="7.625" style="367" customWidth="1"/>
    <col min="15224" max="15224" width="8.875" style="367" customWidth="1"/>
    <col min="15225" max="15225" width="9.5" style="367" customWidth="1"/>
    <col min="15226" max="15226" width="17.625" style="367" customWidth="1"/>
    <col min="15227" max="15227" width="13.625" style="367" customWidth="1"/>
    <col min="15228" max="15229" width="8.125" style="367" customWidth="1"/>
    <col min="15230" max="15231" width="9.625" style="367" customWidth="1"/>
    <col min="15232" max="15233" width="8.125" style="367" customWidth="1"/>
    <col min="15234" max="15235" width="9.625" style="367" customWidth="1"/>
    <col min="15236" max="15236" width="7.75" style="367" customWidth="1"/>
    <col min="15237" max="15237" width="7.625" style="367" customWidth="1"/>
    <col min="15238" max="15238" width="8.875" style="367" customWidth="1"/>
    <col min="15239" max="15239" width="9.5" style="367" customWidth="1"/>
    <col min="15240" max="15240" width="7.75" style="367" customWidth="1"/>
    <col min="15241" max="15241" width="7.625" style="367" customWidth="1"/>
    <col min="15242" max="15242" width="8.875" style="367" customWidth="1"/>
    <col min="15243" max="15243" width="9.5" style="367" customWidth="1"/>
    <col min="15244" max="15244" width="17.625" style="367" customWidth="1"/>
    <col min="15245" max="15245" width="13.625" style="367" customWidth="1"/>
    <col min="15246" max="15247" width="8.125" style="367" customWidth="1"/>
    <col min="15248" max="15249" width="9.625" style="367" customWidth="1"/>
    <col min="15250" max="15251" width="8.125" style="367" customWidth="1"/>
    <col min="15252" max="15253" width="9.625" style="367" customWidth="1"/>
    <col min="15254" max="15254" width="7.75" style="367" customWidth="1"/>
    <col min="15255" max="15255" width="7.625" style="367" customWidth="1"/>
    <col min="15256" max="15256" width="8.875" style="367" customWidth="1"/>
    <col min="15257" max="15257" width="9.5" style="367" customWidth="1"/>
    <col min="15258" max="15258" width="7.75" style="367" customWidth="1"/>
    <col min="15259" max="15259" width="7.625" style="367" customWidth="1"/>
    <col min="15260" max="15260" width="8.875" style="367" customWidth="1"/>
    <col min="15261" max="15261" width="9.5" style="367" customWidth="1"/>
    <col min="15262" max="15262" width="17.625" style="367" customWidth="1"/>
    <col min="15263" max="15263" width="13.625" style="367" customWidth="1"/>
    <col min="15264" max="15265" width="8.125" style="367" customWidth="1"/>
    <col min="15266" max="15267" width="9.625" style="367" customWidth="1"/>
    <col min="15268" max="15269" width="8.125" style="367" customWidth="1"/>
    <col min="15270" max="15271" width="9.625" style="367" customWidth="1"/>
    <col min="15272" max="15272" width="7.75" style="367" customWidth="1"/>
    <col min="15273" max="15273" width="7.625" style="367" customWidth="1"/>
    <col min="15274" max="15274" width="8.875" style="367" customWidth="1"/>
    <col min="15275" max="15275" width="9.5" style="367" customWidth="1"/>
    <col min="15276" max="15276" width="7.75" style="367" customWidth="1"/>
    <col min="15277" max="15277" width="7.625" style="367" customWidth="1"/>
    <col min="15278" max="15278" width="8.875" style="367" customWidth="1"/>
    <col min="15279" max="15279" width="9.5" style="367" customWidth="1"/>
    <col min="15280" max="15280" width="17.625" style="367" customWidth="1"/>
    <col min="15281" max="15360" width="9" style="367"/>
    <col min="15361" max="15361" width="16.625" style="367" customWidth="1"/>
    <col min="15362" max="15363" width="11.625" style="367" customWidth="1"/>
    <col min="15364" max="15367" width="11.125" style="367" customWidth="1"/>
    <col min="15368" max="15373" width="10.875" style="367" customWidth="1"/>
    <col min="15374" max="15374" width="19.625" style="367" customWidth="1"/>
    <col min="15375" max="15375" width="13.625" style="367" customWidth="1"/>
    <col min="15376" max="15377" width="8.125" style="367" customWidth="1"/>
    <col min="15378" max="15379" width="9.625" style="367" customWidth="1"/>
    <col min="15380" max="15381" width="8.125" style="367" customWidth="1"/>
    <col min="15382" max="15383" width="9.625" style="367" customWidth="1"/>
    <col min="15384" max="15384" width="7.75" style="367" customWidth="1"/>
    <col min="15385" max="15385" width="7.625" style="367" customWidth="1"/>
    <col min="15386" max="15386" width="8.875" style="367" customWidth="1"/>
    <col min="15387" max="15387" width="9.5" style="367" customWidth="1"/>
    <col min="15388" max="15388" width="7.75" style="367" customWidth="1"/>
    <col min="15389" max="15389" width="7.625" style="367" customWidth="1"/>
    <col min="15390" max="15390" width="8.875" style="367" customWidth="1"/>
    <col min="15391" max="15391" width="9.5" style="367" customWidth="1"/>
    <col min="15392" max="15392" width="17.625" style="367" customWidth="1"/>
    <col min="15393" max="15393" width="13.625" style="367" customWidth="1"/>
    <col min="15394" max="15395" width="8.125" style="367" customWidth="1"/>
    <col min="15396" max="15397" width="9.625" style="367" customWidth="1"/>
    <col min="15398" max="15399" width="8.125" style="367" customWidth="1"/>
    <col min="15400" max="15401" width="9.625" style="367" customWidth="1"/>
    <col min="15402" max="15402" width="7.75" style="367" customWidth="1"/>
    <col min="15403" max="15403" width="7.625" style="367" customWidth="1"/>
    <col min="15404" max="15404" width="8.875" style="367" customWidth="1"/>
    <col min="15405" max="15405" width="9.5" style="367" customWidth="1"/>
    <col min="15406" max="15406" width="7.75" style="367" customWidth="1"/>
    <col min="15407" max="15407" width="7.625" style="367" customWidth="1"/>
    <col min="15408" max="15408" width="8.875" style="367" customWidth="1"/>
    <col min="15409" max="15409" width="9.5" style="367" customWidth="1"/>
    <col min="15410" max="15410" width="17.625" style="367" customWidth="1"/>
    <col min="15411" max="15411" width="13.625" style="367" customWidth="1"/>
    <col min="15412" max="15413" width="8.125" style="367" customWidth="1"/>
    <col min="15414" max="15415" width="9.625" style="367" customWidth="1"/>
    <col min="15416" max="15417" width="8.125" style="367" customWidth="1"/>
    <col min="15418" max="15419" width="9.625" style="367" customWidth="1"/>
    <col min="15420" max="15420" width="7.75" style="367" customWidth="1"/>
    <col min="15421" max="15421" width="7.625" style="367" customWidth="1"/>
    <col min="15422" max="15422" width="8.875" style="367" customWidth="1"/>
    <col min="15423" max="15423" width="9.5" style="367" customWidth="1"/>
    <col min="15424" max="15424" width="7.75" style="367" customWidth="1"/>
    <col min="15425" max="15425" width="7.625" style="367" customWidth="1"/>
    <col min="15426" max="15426" width="8.875" style="367" customWidth="1"/>
    <col min="15427" max="15427" width="9.5" style="367" customWidth="1"/>
    <col min="15428" max="15428" width="17.625" style="367" customWidth="1"/>
    <col min="15429" max="15429" width="13.625" style="367" customWidth="1"/>
    <col min="15430" max="15431" width="8.125" style="367" customWidth="1"/>
    <col min="15432" max="15433" width="9.625" style="367" customWidth="1"/>
    <col min="15434" max="15435" width="8.125" style="367" customWidth="1"/>
    <col min="15436" max="15437" width="9.625" style="367" customWidth="1"/>
    <col min="15438" max="15438" width="7.75" style="367" customWidth="1"/>
    <col min="15439" max="15439" width="7.625" style="367" customWidth="1"/>
    <col min="15440" max="15440" width="8.875" style="367" customWidth="1"/>
    <col min="15441" max="15441" width="9.5" style="367" customWidth="1"/>
    <col min="15442" max="15442" width="7.75" style="367" customWidth="1"/>
    <col min="15443" max="15443" width="7.625" style="367" customWidth="1"/>
    <col min="15444" max="15444" width="8.875" style="367" customWidth="1"/>
    <col min="15445" max="15445" width="9.5" style="367" customWidth="1"/>
    <col min="15446" max="15446" width="17.625" style="367" customWidth="1"/>
    <col min="15447" max="15447" width="13.625" style="367" customWidth="1"/>
    <col min="15448" max="15449" width="8.125" style="367" customWidth="1"/>
    <col min="15450" max="15451" width="9.625" style="367" customWidth="1"/>
    <col min="15452" max="15453" width="8.125" style="367" customWidth="1"/>
    <col min="15454" max="15455" width="9.625" style="367" customWidth="1"/>
    <col min="15456" max="15456" width="7.75" style="367" customWidth="1"/>
    <col min="15457" max="15457" width="7.625" style="367" customWidth="1"/>
    <col min="15458" max="15458" width="8.875" style="367" customWidth="1"/>
    <col min="15459" max="15459" width="9.5" style="367" customWidth="1"/>
    <col min="15460" max="15460" width="7.75" style="367" customWidth="1"/>
    <col min="15461" max="15461" width="7.625" style="367" customWidth="1"/>
    <col min="15462" max="15462" width="8.875" style="367" customWidth="1"/>
    <col min="15463" max="15463" width="9.5" style="367" customWidth="1"/>
    <col min="15464" max="15464" width="17.625" style="367" customWidth="1"/>
    <col min="15465" max="15465" width="13.625" style="367" customWidth="1"/>
    <col min="15466" max="15467" width="8.125" style="367" customWidth="1"/>
    <col min="15468" max="15469" width="9.625" style="367" customWidth="1"/>
    <col min="15470" max="15471" width="8.125" style="367" customWidth="1"/>
    <col min="15472" max="15473" width="9.625" style="367" customWidth="1"/>
    <col min="15474" max="15474" width="7.75" style="367" customWidth="1"/>
    <col min="15475" max="15475" width="7.625" style="367" customWidth="1"/>
    <col min="15476" max="15476" width="8.875" style="367" customWidth="1"/>
    <col min="15477" max="15477" width="9.5" style="367" customWidth="1"/>
    <col min="15478" max="15478" width="7.75" style="367" customWidth="1"/>
    <col min="15479" max="15479" width="7.625" style="367" customWidth="1"/>
    <col min="15480" max="15480" width="8.875" style="367" customWidth="1"/>
    <col min="15481" max="15481" width="9.5" style="367" customWidth="1"/>
    <col min="15482" max="15482" width="17.625" style="367" customWidth="1"/>
    <col min="15483" max="15483" width="13.625" style="367" customWidth="1"/>
    <col min="15484" max="15485" width="8.125" style="367" customWidth="1"/>
    <col min="15486" max="15487" width="9.625" style="367" customWidth="1"/>
    <col min="15488" max="15489" width="8.125" style="367" customWidth="1"/>
    <col min="15490" max="15491" width="9.625" style="367" customWidth="1"/>
    <col min="15492" max="15492" width="7.75" style="367" customWidth="1"/>
    <col min="15493" max="15493" width="7.625" style="367" customWidth="1"/>
    <col min="15494" max="15494" width="8.875" style="367" customWidth="1"/>
    <col min="15495" max="15495" width="9.5" style="367" customWidth="1"/>
    <col min="15496" max="15496" width="7.75" style="367" customWidth="1"/>
    <col min="15497" max="15497" width="7.625" style="367" customWidth="1"/>
    <col min="15498" max="15498" width="8.875" style="367" customWidth="1"/>
    <col min="15499" max="15499" width="9.5" style="367" customWidth="1"/>
    <col min="15500" max="15500" width="17.625" style="367" customWidth="1"/>
    <col min="15501" max="15501" width="13.625" style="367" customWidth="1"/>
    <col min="15502" max="15503" width="8.125" style="367" customWidth="1"/>
    <col min="15504" max="15505" width="9.625" style="367" customWidth="1"/>
    <col min="15506" max="15507" width="8.125" style="367" customWidth="1"/>
    <col min="15508" max="15509" width="9.625" style="367" customWidth="1"/>
    <col min="15510" max="15510" width="7.75" style="367" customWidth="1"/>
    <col min="15511" max="15511" width="7.625" style="367" customWidth="1"/>
    <col min="15512" max="15512" width="8.875" style="367" customWidth="1"/>
    <col min="15513" max="15513" width="9.5" style="367" customWidth="1"/>
    <col min="15514" max="15514" width="7.75" style="367" customWidth="1"/>
    <col min="15515" max="15515" width="7.625" style="367" customWidth="1"/>
    <col min="15516" max="15516" width="8.875" style="367" customWidth="1"/>
    <col min="15517" max="15517" width="9.5" style="367" customWidth="1"/>
    <col min="15518" max="15518" width="17.625" style="367" customWidth="1"/>
    <col min="15519" max="15519" width="13.625" style="367" customWidth="1"/>
    <col min="15520" max="15521" width="8.125" style="367" customWidth="1"/>
    <col min="15522" max="15523" width="9.625" style="367" customWidth="1"/>
    <col min="15524" max="15525" width="8.125" style="367" customWidth="1"/>
    <col min="15526" max="15527" width="9.625" style="367" customWidth="1"/>
    <col min="15528" max="15528" width="7.75" style="367" customWidth="1"/>
    <col min="15529" max="15529" width="7.625" style="367" customWidth="1"/>
    <col min="15530" max="15530" width="8.875" style="367" customWidth="1"/>
    <col min="15531" max="15531" width="9.5" style="367" customWidth="1"/>
    <col min="15532" max="15532" width="7.75" style="367" customWidth="1"/>
    <col min="15533" max="15533" width="7.625" style="367" customWidth="1"/>
    <col min="15534" max="15534" width="8.875" style="367" customWidth="1"/>
    <col min="15535" max="15535" width="9.5" style="367" customWidth="1"/>
    <col min="15536" max="15536" width="17.625" style="367" customWidth="1"/>
    <col min="15537" max="15616" width="9" style="367"/>
    <col min="15617" max="15617" width="16.625" style="367" customWidth="1"/>
    <col min="15618" max="15619" width="11.625" style="367" customWidth="1"/>
    <col min="15620" max="15623" width="11.125" style="367" customWidth="1"/>
    <col min="15624" max="15629" width="10.875" style="367" customWidth="1"/>
    <col min="15630" max="15630" width="19.625" style="367" customWidth="1"/>
    <col min="15631" max="15631" width="13.625" style="367" customWidth="1"/>
    <col min="15632" max="15633" width="8.125" style="367" customWidth="1"/>
    <col min="15634" max="15635" width="9.625" style="367" customWidth="1"/>
    <col min="15636" max="15637" width="8.125" style="367" customWidth="1"/>
    <col min="15638" max="15639" width="9.625" style="367" customWidth="1"/>
    <col min="15640" max="15640" width="7.75" style="367" customWidth="1"/>
    <col min="15641" max="15641" width="7.625" style="367" customWidth="1"/>
    <col min="15642" max="15642" width="8.875" style="367" customWidth="1"/>
    <col min="15643" max="15643" width="9.5" style="367" customWidth="1"/>
    <col min="15644" max="15644" width="7.75" style="367" customWidth="1"/>
    <col min="15645" max="15645" width="7.625" style="367" customWidth="1"/>
    <col min="15646" max="15646" width="8.875" style="367" customWidth="1"/>
    <col min="15647" max="15647" width="9.5" style="367" customWidth="1"/>
    <col min="15648" max="15648" width="17.625" style="367" customWidth="1"/>
    <col min="15649" max="15649" width="13.625" style="367" customWidth="1"/>
    <col min="15650" max="15651" width="8.125" style="367" customWidth="1"/>
    <col min="15652" max="15653" width="9.625" style="367" customWidth="1"/>
    <col min="15654" max="15655" width="8.125" style="367" customWidth="1"/>
    <col min="15656" max="15657" width="9.625" style="367" customWidth="1"/>
    <col min="15658" max="15658" width="7.75" style="367" customWidth="1"/>
    <col min="15659" max="15659" width="7.625" style="367" customWidth="1"/>
    <col min="15660" max="15660" width="8.875" style="367" customWidth="1"/>
    <col min="15661" max="15661" width="9.5" style="367" customWidth="1"/>
    <col min="15662" max="15662" width="7.75" style="367" customWidth="1"/>
    <col min="15663" max="15663" width="7.625" style="367" customWidth="1"/>
    <col min="15664" max="15664" width="8.875" style="367" customWidth="1"/>
    <col min="15665" max="15665" width="9.5" style="367" customWidth="1"/>
    <col min="15666" max="15666" width="17.625" style="367" customWidth="1"/>
    <col min="15667" max="15667" width="13.625" style="367" customWidth="1"/>
    <col min="15668" max="15669" width="8.125" style="367" customWidth="1"/>
    <col min="15670" max="15671" width="9.625" style="367" customWidth="1"/>
    <col min="15672" max="15673" width="8.125" style="367" customWidth="1"/>
    <col min="15674" max="15675" width="9.625" style="367" customWidth="1"/>
    <col min="15676" max="15676" width="7.75" style="367" customWidth="1"/>
    <col min="15677" max="15677" width="7.625" style="367" customWidth="1"/>
    <col min="15678" max="15678" width="8.875" style="367" customWidth="1"/>
    <col min="15679" max="15679" width="9.5" style="367" customWidth="1"/>
    <col min="15680" max="15680" width="7.75" style="367" customWidth="1"/>
    <col min="15681" max="15681" width="7.625" style="367" customWidth="1"/>
    <col min="15682" max="15682" width="8.875" style="367" customWidth="1"/>
    <col min="15683" max="15683" width="9.5" style="367" customWidth="1"/>
    <col min="15684" max="15684" width="17.625" style="367" customWidth="1"/>
    <col min="15685" max="15685" width="13.625" style="367" customWidth="1"/>
    <col min="15686" max="15687" width="8.125" style="367" customWidth="1"/>
    <col min="15688" max="15689" width="9.625" style="367" customWidth="1"/>
    <col min="15690" max="15691" width="8.125" style="367" customWidth="1"/>
    <col min="15692" max="15693" width="9.625" style="367" customWidth="1"/>
    <col min="15694" max="15694" width="7.75" style="367" customWidth="1"/>
    <col min="15695" max="15695" width="7.625" style="367" customWidth="1"/>
    <col min="15696" max="15696" width="8.875" style="367" customWidth="1"/>
    <col min="15697" max="15697" width="9.5" style="367" customWidth="1"/>
    <col min="15698" max="15698" width="7.75" style="367" customWidth="1"/>
    <col min="15699" max="15699" width="7.625" style="367" customWidth="1"/>
    <col min="15700" max="15700" width="8.875" style="367" customWidth="1"/>
    <col min="15701" max="15701" width="9.5" style="367" customWidth="1"/>
    <col min="15702" max="15702" width="17.625" style="367" customWidth="1"/>
    <col min="15703" max="15703" width="13.625" style="367" customWidth="1"/>
    <col min="15704" max="15705" width="8.125" style="367" customWidth="1"/>
    <col min="15706" max="15707" width="9.625" style="367" customWidth="1"/>
    <col min="15708" max="15709" width="8.125" style="367" customWidth="1"/>
    <col min="15710" max="15711" width="9.625" style="367" customWidth="1"/>
    <col min="15712" max="15712" width="7.75" style="367" customWidth="1"/>
    <col min="15713" max="15713" width="7.625" style="367" customWidth="1"/>
    <col min="15714" max="15714" width="8.875" style="367" customWidth="1"/>
    <col min="15715" max="15715" width="9.5" style="367" customWidth="1"/>
    <col min="15716" max="15716" width="7.75" style="367" customWidth="1"/>
    <col min="15717" max="15717" width="7.625" style="367" customWidth="1"/>
    <col min="15718" max="15718" width="8.875" style="367" customWidth="1"/>
    <col min="15719" max="15719" width="9.5" style="367" customWidth="1"/>
    <col min="15720" max="15720" width="17.625" style="367" customWidth="1"/>
    <col min="15721" max="15721" width="13.625" style="367" customWidth="1"/>
    <col min="15722" max="15723" width="8.125" style="367" customWidth="1"/>
    <col min="15724" max="15725" width="9.625" style="367" customWidth="1"/>
    <col min="15726" max="15727" width="8.125" style="367" customWidth="1"/>
    <col min="15728" max="15729" width="9.625" style="367" customWidth="1"/>
    <col min="15730" max="15730" width="7.75" style="367" customWidth="1"/>
    <col min="15731" max="15731" width="7.625" style="367" customWidth="1"/>
    <col min="15732" max="15732" width="8.875" style="367" customWidth="1"/>
    <col min="15733" max="15733" width="9.5" style="367" customWidth="1"/>
    <col min="15734" max="15734" width="7.75" style="367" customWidth="1"/>
    <col min="15735" max="15735" width="7.625" style="367" customWidth="1"/>
    <col min="15736" max="15736" width="8.875" style="367" customWidth="1"/>
    <col min="15737" max="15737" width="9.5" style="367" customWidth="1"/>
    <col min="15738" max="15738" width="17.625" style="367" customWidth="1"/>
    <col min="15739" max="15739" width="13.625" style="367" customWidth="1"/>
    <col min="15740" max="15741" width="8.125" style="367" customWidth="1"/>
    <col min="15742" max="15743" width="9.625" style="367" customWidth="1"/>
    <col min="15744" max="15745" width="8.125" style="367" customWidth="1"/>
    <col min="15746" max="15747" width="9.625" style="367" customWidth="1"/>
    <col min="15748" max="15748" width="7.75" style="367" customWidth="1"/>
    <col min="15749" max="15749" width="7.625" style="367" customWidth="1"/>
    <col min="15750" max="15750" width="8.875" style="367" customWidth="1"/>
    <col min="15751" max="15751" width="9.5" style="367" customWidth="1"/>
    <col min="15752" max="15752" width="7.75" style="367" customWidth="1"/>
    <col min="15753" max="15753" width="7.625" style="367" customWidth="1"/>
    <col min="15754" max="15754" width="8.875" style="367" customWidth="1"/>
    <col min="15755" max="15755" width="9.5" style="367" customWidth="1"/>
    <col min="15756" max="15756" width="17.625" style="367" customWidth="1"/>
    <col min="15757" max="15757" width="13.625" style="367" customWidth="1"/>
    <col min="15758" max="15759" width="8.125" style="367" customWidth="1"/>
    <col min="15760" max="15761" width="9.625" style="367" customWidth="1"/>
    <col min="15762" max="15763" width="8.125" style="367" customWidth="1"/>
    <col min="15764" max="15765" width="9.625" style="367" customWidth="1"/>
    <col min="15766" max="15766" width="7.75" style="367" customWidth="1"/>
    <col min="15767" max="15767" width="7.625" style="367" customWidth="1"/>
    <col min="15768" max="15768" width="8.875" style="367" customWidth="1"/>
    <col min="15769" max="15769" width="9.5" style="367" customWidth="1"/>
    <col min="15770" max="15770" width="7.75" style="367" customWidth="1"/>
    <col min="15771" max="15771" width="7.625" style="367" customWidth="1"/>
    <col min="15772" max="15772" width="8.875" style="367" customWidth="1"/>
    <col min="15773" max="15773" width="9.5" style="367" customWidth="1"/>
    <col min="15774" max="15774" width="17.625" style="367" customWidth="1"/>
    <col min="15775" max="15775" width="13.625" style="367" customWidth="1"/>
    <col min="15776" max="15777" width="8.125" style="367" customWidth="1"/>
    <col min="15778" max="15779" width="9.625" style="367" customWidth="1"/>
    <col min="15780" max="15781" width="8.125" style="367" customWidth="1"/>
    <col min="15782" max="15783" width="9.625" style="367" customWidth="1"/>
    <col min="15784" max="15784" width="7.75" style="367" customWidth="1"/>
    <col min="15785" max="15785" width="7.625" style="367" customWidth="1"/>
    <col min="15786" max="15786" width="8.875" style="367" customWidth="1"/>
    <col min="15787" max="15787" width="9.5" style="367" customWidth="1"/>
    <col min="15788" max="15788" width="7.75" style="367" customWidth="1"/>
    <col min="15789" max="15789" width="7.625" style="367" customWidth="1"/>
    <col min="15790" max="15790" width="8.875" style="367" customWidth="1"/>
    <col min="15791" max="15791" width="9.5" style="367" customWidth="1"/>
    <col min="15792" max="15792" width="17.625" style="367" customWidth="1"/>
    <col min="15793" max="15872" width="9" style="367"/>
    <col min="15873" max="15873" width="16.625" style="367" customWidth="1"/>
    <col min="15874" max="15875" width="11.625" style="367" customWidth="1"/>
    <col min="15876" max="15879" width="11.125" style="367" customWidth="1"/>
    <col min="15880" max="15885" width="10.875" style="367" customWidth="1"/>
    <col min="15886" max="15886" width="19.625" style="367" customWidth="1"/>
    <col min="15887" max="15887" width="13.625" style="367" customWidth="1"/>
    <col min="15888" max="15889" width="8.125" style="367" customWidth="1"/>
    <col min="15890" max="15891" width="9.625" style="367" customWidth="1"/>
    <col min="15892" max="15893" width="8.125" style="367" customWidth="1"/>
    <col min="15894" max="15895" width="9.625" style="367" customWidth="1"/>
    <col min="15896" max="15896" width="7.75" style="367" customWidth="1"/>
    <col min="15897" max="15897" width="7.625" style="367" customWidth="1"/>
    <col min="15898" max="15898" width="8.875" style="367" customWidth="1"/>
    <col min="15899" max="15899" width="9.5" style="367" customWidth="1"/>
    <col min="15900" max="15900" width="7.75" style="367" customWidth="1"/>
    <col min="15901" max="15901" width="7.625" style="367" customWidth="1"/>
    <col min="15902" max="15902" width="8.875" style="367" customWidth="1"/>
    <col min="15903" max="15903" width="9.5" style="367" customWidth="1"/>
    <col min="15904" max="15904" width="17.625" style="367" customWidth="1"/>
    <col min="15905" max="15905" width="13.625" style="367" customWidth="1"/>
    <col min="15906" max="15907" width="8.125" style="367" customWidth="1"/>
    <col min="15908" max="15909" width="9.625" style="367" customWidth="1"/>
    <col min="15910" max="15911" width="8.125" style="367" customWidth="1"/>
    <col min="15912" max="15913" width="9.625" style="367" customWidth="1"/>
    <col min="15914" max="15914" width="7.75" style="367" customWidth="1"/>
    <col min="15915" max="15915" width="7.625" style="367" customWidth="1"/>
    <col min="15916" max="15916" width="8.875" style="367" customWidth="1"/>
    <col min="15917" max="15917" width="9.5" style="367" customWidth="1"/>
    <col min="15918" max="15918" width="7.75" style="367" customWidth="1"/>
    <col min="15919" max="15919" width="7.625" style="367" customWidth="1"/>
    <col min="15920" max="15920" width="8.875" style="367" customWidth="1"/>
    <col min="15921" max="15921" width="9.5" style="367" customWidth="1"/>
    <col min="15922" max="15922" width="17.625" style="367" customWidth="1"/>
    <col min="15923" max="15923" width="13.625" style="367" customWidth="1"/>
    <col min="15924" max="15925" width="8.125" style="367" customWidth="1"/>
    <col min="15926" max="15927" width="9.625" style="367" customWidth="1"/>
    <col min="15928" max="15929" width="8.125" style="367" customWidth="1"/>
    <col min="15930" max="15931" width="9.625" style="367" customWidth="1"/>
    <col min="15932" max="15932" width="7.75" style="367" customWidth="1"/>
    <col min="15933" max="15933" width="7.625" style="367" customWidth="1"/>
    <col min="15934" max="15934" width="8.875" style="367" customWidth="1"/>
    <col min="15935" max="15935" width="9.5" style="367" customWidth="1"/>
    <col min="15936" max="15936" width="7.75" style="367" customWidth="1"/>
    <col min="15937" max="15937" width="7.625" style="367" customWidth="1"/>
    <col min="15938" max="15938" width="8.875" style="367" customWidth="1"/>
    <col min="15939" max="15939" width="9.5" style="367" customWidth="1"/>
    <col min="15940" max="15940" width="17.625" style="367" customWidth="1"/>
    <col min="15941" max="15941" width="13.625" style="367" customWidth="1"/>
    <col min="15942" max="15943" width="8.125" style="367" customWidth="1"/>
    <col min="15944" max="15945" width="9.625" style="367" customWidth="1"/>
    <col min="15946" max="15947" width="8.125" style="367" customWidth="1"/>
    <col min="15948" max="15949" width="9.625" style="367" customWidth="1"/>
    <col min="15950" max="15950" width="7.75" style="367" customWidth="1"/>
    <col min="15951" max="15951" width="7.625" style="367" customWidth="1"/>
    <col min="15952" max="15952" width="8.875" style="367" customWidth="1"/>
    <col min="15953" max="15953" width="9.5" style="367" customWidth="1"/>
    <col min="15954" max="15954" width="7.75" style="367" customWidth="1"/>
    <col min="15955" max="15955" width="7.625" style="367" customWidth="1"/>
    <col min="15956" max="15956" width="8.875" style="367" customWidth="1"/>
    <col min="15957" max="15957" width="9.5" style="367" customWidth="1"/>
    <col min="15958" max="15958" width="17.625" style="367" customWidth="1"/>
    <col min="15959" max="15959" width="13.625" style="367" customWidth="1"/>
    <col min="15960" max="15961" width="8.125" style="367" customWidth="1"/>
    <col min="15962" max="15963" width="9.625" style="367" customWidth="1"/>
    <col min="15964" max="15965" width="8.125" style="367" customWidth="1"/>
    <col min="15966" max="15967" width="9.625" style="367" customWidth="1"/>
    <col min="15968" max="15968" width="7.75" style="367" customWidth="1"/>
    <col min="15969" max="15969" width="7.625" style="367" customWidth="1"/>
    <col min="15970" max="15970" width="8.875" style="367" customWidth="1"/>
    <col min="15971" max="15971" width="9.5" style="367" customWidth="1"/>
    <col min="15972" max="15972" width="7.75" style="367" customWidth="1"/>
    <col min="15973" max="15973" width="7.625" style="367" customWidth="1"/>
    <col min="15974" max="15974" width="8.875" style="367" customWidth="1"/>
    <col min="15975" max="15975" width="9.5" style="367" customWidth="1"/>
    <col min="15976" max="15976" width="17.625" style="367" customWidth="1"/>
    <col min="15977" max="15977" width="13.625" style="367" customWidth="1"/>
    <col min="15978" max="15979" width="8.125" style="367" customWidth="1"/>
    <col min="15980" max="15981" width="9.625" style="367" customWidth="1"/>
    <col min="15982" max="15983" width="8.125" style="367" customWidth="1"/>
    <col min="15984" max="15985" width="9.625" style="367" customWidth="1"/>
    <col min="15986" max="15986" width="7.75" style="367" customWidth="1"/>
    <col min="15987" max="15987" width="7.625" style="367" customWidth="1"/>
    <col min="15988" max="15988" width="8.875" style="367" customWidth="1"/>
    <col min="15989" max="15989" width="9.5" style="367" customWidth="1"/>
    <col min="15990" max="15990" width="7.75" style="367" customWidth="1"/>
    <col min="15991" max="15991" width="7.625" style="367" customWidth="1"/>
    <col min="15992" max="15992" width="8.875" style="367" customWidth="1"/>
    <col min="15993" max="15993" width="9.5" style="367" customWidth="1"/>
    <col min="15994" max="15994" width="17.625" style="367" customWidth="1"/>
    <col min="15995" max="15995" width="13.625" style="367" customWidth="1"/>
    <col min="15996" max="15997" width="8.125" style="367" customWidth="1"/>
    <col min="15998" max="15999" width="9.625" style="367" customWidth="1"/>
    <col min="16000" max="16001" width="8.125" style="367" customWidth="1"/>
    <col min="16002" max="16003" width="9.625" style="367" customWidth="1"/>
    <col min="16004" max="16004" width="7.75" style="367" customWidth="1"/>
    <col min="16005" max="16005" width="7.625" style="367" customWidth="1"/>
    <col min="16006" max="16006" width="8.875" style="367" customWidth="1"/>
    <col min="16007" max="16007" width="9.5" style="367" customWidth="1"/>
    <col min="16008" max="16008" width="7.75" style="367" customWidth="1"/>
    <col min="16009" max="16009" width="7.625" style="367" customWidth="1"/>
    <col min="16010" max="16010" width="8.875" style="367" customWidth="1"/>
    <col min="16011" max="16011" width="9.5" style="367" customWidth="1"/>
    <col min="16012" max="16012" width="17.625" style="367" customWidth="1"/>
    <col min="16013" max="16013" width="13.625" style="367" customWidth="1"/>
    <col min="16014" max="16015" width="8.125" style="367" customWidth="1"/>
    <col min="16016" max="16017" width="9.625" style="367" customWidth="1"/>
    <col min="16018" max="16019" width="8.125" style="367" customWidth="1"/>
    <col min="16020" max="16021" width="9.625" style="367" customWidth="1"/>
    <col min="16022" max="16022" width="7.75" style="367" customWidth="1"/>
    <col min="16023" max="16023" width="7.625" style="367" customWidth="1"/>
    <col min="16024" max="16024" width="8.875" style="367" customWidth="1"/>
    <col min="16025" max="16025" width="9.5" style="367" customWidth="1"/>
    <col min="16026" max="16026" width="7.75" style="367" customWidth="1"/>
    <col min="16027" max="16027" width="7.625" style="367" customWidth="1"/>
    <col min="16028" max="16028" width="8.875" style="367" customWidth="1"/>
    <col min="16029" max="16029" width="9.5" style="367" customWidth="1"/>
    <col min="16030" max="16030" width="17.625" style="367" customWidth="1"/>
    <col min="16031" max="16031" width="13.625" style="367" customWidth="1"/>
    <col min="16032" max="16033" width="8.125" style="367" customWidth="1"/>
    <col min="16034" max="16035" width="9.625" style="367" customWidth="1"/>
    <col min="16036" max="16037" width="8.125" style="367" customWidth="1"/>
    <col min="16038" max="16039" width="9.625" style="367" customWidth="1"/>
    <col min="16040" max="16040" width="7.75" style="367" customWidth="1"/>
    <col min="16041" max="16041" width="7.625" style="367" customWidth="1"/>
    <col min="16042" max="16042" width="8.875" style="367" customWidth="1"/>
    <col min="16043" max="16043" width="9.5" style="367" customWidth="1"/>
    <col min="16044" max="16044" width="7.75" style="367" customWidth="1"/>
    <col min="16045" max="16045" width="7.625" style="367" customWidth="1"/>
    <col min="16046" max="16046" width="8.875" style="367" customWidth="1"/>
    <col min="16047" max="16047" width="9.5" style="367" customWidth="1"/>
    <col min="16048" max="16048" width="17.625" style="367" customWidth="1"/>
    <col min="16049" max="16128" width="9" style="367"/>
    <col min="16129" max="16129" width="16.625" style="367" customWidth="1"/>
    <col min="16130" max="16131" width="11.625" style="367" customWidth="1"/>
    <col min="16132" max="16135" width="11.125" style="367" customWidth="1"/>
    <col min="16136" max="16141" width="10.875" style="367" customWidth="1"/>
    <col min="16142" max="16142" width="19.625" style="367" customWidth="1"/>
    <col min="16143" max="16143" width="13.625" style="367" customWidth="1"/>
    <col min="16144" max="16145" width="8.125" style="367" customWidth="1"/>
    <col min="16146" max="16147" width="9.625" style="367" customWidth="1"/>
    <col min="16148" max="16149" width="8.125" style="367" customWidth="1"/>
    <col min="16150" max="16151" width="9.625" style="367" customWidth="1"/>
    <col min="16152" max="16152" width="7.75" style="367" customWidth="1"/>
    <col min="16153" max="16153" width="7.625" style="367" customWidth="1"/>
    <col min="16154" max="16154" width="8.875" style="367" customWidth="1"/>
    <col min="16155" max="16155" width="9.5" style="367" customWidth="1"/>
    <col min="16156" max="16156" width="7.75" style="367" customWidth="1"/>
    <col min="16157" max="16157" width="7.625" style="367" customWidth="1"/>
    <col min="16158" max="16158" width="8.875" style="367" customWidth="1"/>
    <col min="16159" max="16159" width="9.5" style="367" customWidth="1"/>
    <col min="16160" max="16160" width="17.625" style="367" customWidth="1"/>
    <col min="16161" max="16161" width="13.625" style="367" customWidth="1"/>
    <col min="16162" max="16163" width="8.125" style="367" customWidth="1"/>
    <col min="16164" max="16165" width="9.625" style="367" customWidth="1"/>
    <col min="16166" max="16167" width="8.125" style="367" customWidth="1"/>
    <col min="16168" max="16169" width="9.625" style="367" customWidth="1"/>
    <col min="16170" max="16170" width="7.75" style="367" customWidth="1"/>
    <col min="16171" max="16171" width="7.625" style="367" customWidth="1"/>
    <col min="16172" max="16172" width="8.875" style="367" customWidth="1"/>
    <col min="16173" max="16173" width="9.5" style="367" customWidth="1"/>
    <col min="16174" max="16174" width="7.75" style="367" customWidth="1"/>
    <col min="16175" max="16175" width="7.625" style="367" customWidth="1"/>
    <col min="16176" max="16176" width="8.875" style="367" customWidth="1"/>
    <col min="16177" max="16177" width="9.5" style="367" customWidth="1"/>
    <col min="16178" max="16178" width="17.625" style="367" customWidth="1"/>
    <col min="16179" max="16179" width="13.625" style="367" customWidth="1"/>
    <col min="16180" max="16181" width="8.125" style="367" customWidth="1"/>
    <col min="16182" max="16183" width="9.625" style="367" customWidth="1"/>
    <col min="16184" max="16185" width="8.125" style="367" customWidth="1"/>
    <col min="16186" max="16187" width="9.625" style="367" customWidth="1"/>
    <col min="16188" max="16188" width="7.75" style="367" customWidth="1"/>
    <col min="16189" max="16189" width="7.625" style="367" customWidth="1"/>
    <col min="16190" max="16190" width="8.875" style="367" customWidth="1"/>
    <col min="16191" max="16191" width="9.5" style="367" customWidth="1"/>
    <col min="16192" max="16192" width="7.75" style="367" customWidth="1"/>
    <col min="16193" max="16193" width="7.625" style="367" customWidth="1"/>
    <col min="16194" max="16194" width="8.875" style="367" customWidth="1"/>
    <col min="16195" max="16195" width="9.5" style="367" customWidth="1"/>
    <col min="16196" max="16196" width="17.625" style="367" customWidth="1"/>
    <col min="16197" max="16197" width="13.625" style="367" customWidth="1"/>
    <col min="16198" max="16199" width="8.125" style="367" customWidth="1"/>
    <col min="16200" max="16201" width="9.625" style="367" customWidth="1"/>
    <col min="16202" max="16203" width="8.125" style="367" customWidth="1"/>
    <col min="16204" max="16205" width="9.625" style="367" customWidth="1"/>
    <col min="16206" max="16206" width="7.75" style="367" customWidth="1"/>
    <col min="16207" max="16207" width="7.625" style="367" customWidth="1"/>
    <col min="16208" max="16208" width="8.875" style="367" customWidth="1"/>
    <col min="16209" max="16209" width="9.5" style="367" customWidth="1"/>
    <col min="16210" max="16210" width="7.75" style="367" customWidth="1"/>
    <col min="16211" max="16211" width="7.625" style="367" customWidth="1"/>
    <col min="16212" max="16212" width="8.875" style="367" customWidth="1"/>
    <col min="16213" max="16213" width="9.5" style="367" customWidth="1"/>
    <col min="16214" max="16214" width="17.625" style="367" customWidth="1"/>
    <col min="16215" max="16215" width="13.625" style="367" customWidth="1"/>
    <col min="16216" max="16217" width="8.125" style="367" customWidth="1"/>
    <col min="16218" max="16219" width="9.625" style="367" customWidth="1"/>
    <col min="16220" max="16221" width="8.125" style="367" customWidth="1"/>
    <col min="16222" max="16223" width="9.625" style="367" customWidth="1"/>
    <col min="16224" max="16224" width="7.75" style="367" customWidth="1"/>
    <col min="16225" max="16225" width="7.625" style="367" customWidth="1"/>
    <col min="16226" max="16226" width="8.875" style="367" customWidth="1"/>
    <col min="16227" max="16227" width="9.5" style="367" customWidth="1"/>
    <col min="16228" max="16228" width="7.75" style="367" customWidth="1"/>
    <col min="16229" max="16229" width="7.625" style="367" customWidth="1"/>
    <col min="16230" max="16230" width="8.875" style="367" customWidth="1"/>
    <col min="16231" max="16231" width="9.5" style="367" customWidth="1"/>
    <col min="16232" max="16232" width="17.625" style="367" customWidth="1"/>
    <col min="16233" max="16233" width="13.625" style="367" customWidth="1"/>
    <col min="16234" max="16235" width="8.125" style="367" customWidth="1"/>
    <col min="16236" max="16237" width="9.625" style="367" customWidth="1"/>
    <col min="16238" max="16239" width="8.125" style="367" customWidth="1"/>
    <col min="16240" max="16241" width="9.625" style="367" customWidth="1"/>
    <col min="16242" max="16242" width="7.75" style="367" customWidth="1"/>
    <col min="16243" max="16243" width="7.625" style="367" customWidth="1"/>
    <col min="16244" max="16244" width="8.875" style="367" customWidth="1"/>
    <col min="16245" max="16245" width="9.5" style="367" customWidth="1"/>
    <col min="16246" max="16246" width="7.75" style="367" customWidth="1"/>
    <col min="16247" max="16247" width="7.625" style="367" customWidth="1"/>
    <col min="16248" max="16248" width="8.875" style="367" customWidth="1"/>
    <col min="16249" max="16249" width="9.5" style="367" customWidth="1"/>
    <col min="16250" max="16250" width="17.625" style="367" customWidth="1"/>
    <col min="16251" max="16251" width="13.625" style="367" customWidth="1"/>
    <col min="16252" max="16253" width="8.125" style="367" customWidth="1"/>
    <col min="16254" max="16255" width="9.625" style="367" customWidth="1"/>
    <col min="16256" max="16257" width="8.125" style="367" customWidth="1"/>
    <col min="16258" max="16259" width="9.625" style="367" customWidth="1"/>
    <col min="16260" max="16260" width="7.75" style="367" customWidth="1"/>
    <col min="16261" max="16261" width="7.625" style="367" customWidth="1"/>
    <col min="16262" max="16262" width="8.875" style="367" customWidth="1"/>
    <col min="16263" max="16263" width="9.5" style="367" customWidth="1"/>
    <col min="16264" max="16264" width="7.75" style="367" customWidth="1"/>
    <col min="16265" max="16265" width="7.625" style="367" customWidth="1"/>
    <col min="16266" max="16266" width="8.875" style="367" customWidth="1"/>
    <col min="16267" max="16267" width="9.5" style="367" customWidth="1"/>
    <col min="16268" max="16268" width="17.625" style="367" customWidth="1"/>
    <col min="16269" max="16269" width="13.625" style="367" customWidth="1"/>
    <col min="16270" max="16271" width="8.125" style="367" customWidth="1"/>
    <col min="16272" max="16273" width="9.625" style="367" customWidth="1"/>
    <col min="16274" max="16275" width="8.125" style="367" customWidth="1"/>
    <col min="16276" max="16277" width="9.625" style="367" customWidth="1"/>
    <col min="16278" max="16278" width="7.75" style="367" customWidth="1"/>
    <col min="16279" max="16279" width="7.625" style="367" customWidth="1"/>
    <col min="16280" max="16280" width="8.875" style="367" customWidth="1"/>
    <col min="16281" max="16281" width="9.5" style="367" customWidth="1"/>
    <col min="16282" max="16282" width="7.75" style="367" customWidth="1"/>
    <col min="16283" max="16283" width="7.625" style="367" customWidth="1"/>
    <col min="16284" max="16284" width="8.875" style="367" customWidth="1"/>
    <col min="16285" max="16285" width="9.5" style="367" customWidth="1"/>
    <col min="16286" max="16286" width="17.625" style="367" customWidth="1"/>
    <col min="16287" max="16287" width="13.625" style="367" customWidth="1"/>
    <col min="16288" max="16289" width="8.125" style="367" customWidth="1"/>
    <col min="16290" max="16291" width="9.625" style="367" customWidth="1"/>
    <col min="16292" max="16293" width="8.125" style="367" customWidth="1"/>
    <col min="16294" max="16295" width="9.625" style="367" customWidth="1"/>
    <col min="16296" max="16296" width="7.75" style="367" customWidth="1"/>
    <col min="16297" max="16297" width="7.625" style="367" customWidth="1"/>
    <col min="16298" max="16298" width="8.875" style="367" customWidth="1"/>
    <col min="16299" max="16299" width="9.5" style="367" customWidth="1"/>
    <col min="16300" max="16300" width="7.75" style="367" customWidth="1"/>
    <col min="16301" max="16301" width="7.625" style="367" customWidth="1"/>
    <col min="16302" max="16302" width="8.875" style="367" customWidth="1"/>
    <col min="16303" max="16303" width="9.5" style="367" customWidth="1"/>
    <col min="16304" max="16304" width="17.625" style="367" customWidth="1"/>
    <col min="16305" max="16384" width="9" style="367"/>
  </cols>
  <sheetData>
    <row r="1" spans="1:176" ht="24.75" customHeight="1">
      <c r="A1" s="364" t="s">
        <v>324</v>
      </c>
      <c r="B1" s="365"/>
      <c r="C1" s="365"/>
      <c r="D1" s="365"/>
      <c r="E1" s="365"/>
      <c r="F1" s="365"/>
      <c r="G1" s="365"/>
      <c r="H1" s="366" t="s">
        <v>713</v>
      </c>
      <c r="I1" s="366"/>
      <c r="J1" s="366"/>
      <c r="K1" s="366"/>
      <c r="L1" s="366"/>
      <c r="M1" s="366"/>
      <c r="N1" s="366"/>
      <c r="O1" s="364" t="s">
        <v>324</v>
      </c>
      <c r="P1" s="365"/>
      <c r="Q1" s="365"/>
      <c r="R1" s="365"/>
      <c r="S1" s="365"/>
      <c r="T1" s="365"/>
      <c r="U1" s="365"/>
      <c r="V1" s="365"/>
      <c r="W1" s="365"/>
      <c r="X1" s="366" t="s">
        <v>713</v>
      </c>
      <c r="Y1" s="366"/>
      <c r="Z1" s="366"/>
      <c r="AA1" s="366"/>
      <c r="AB1" s="366"/>
      <c r="AC1" s="366"/>
      <c r="AD1" s="366"/>
      <c r="AE1" s="366"/>
      <c r="AF1" s="366"/>
      <c r="AG1" s="364" t="s">
        <v>324</v>
      </c>
      <c r="AH1" s="365"/>
      <c r="AI1" s="365"/>
      <c r="AJ1" s="365"/>
      <c r="AK1" s="365"/>
      <c r="AL1" s="365"/>
      <c r="AM1" s="365"/>
      <c r="AN1" s="365"/>
      <c r="AO1" s="365"/>
      <c r="AP1" s="366" t="s">
        <v>713</v>
      </c>
      <c r="AQ1" s="366"/>
      <c r="AR1" s="366"/>
      <c r="AS1" s="366"/>
      <c r="AT1" s="366"/>
      <c r="AU1" s="366"/>
      <c r="AV1" s="366"/>
      <c r="AW1" s="366"/>
      <c r="AX1" s="366"/>
      <c r="AY1" s="364" t="s">
        <v>324</v>
      </c>
      <c r="AZ1" s="365"/>
      <c r="BA1" s="365"/>
      <c r="BB1" s="365"/>
      <c r="BC1" s="365"/>
      <c r="BD1" s="365"/>
      <c r="BE1" s="365"/>
      <c r="BF1" s="365"/>
      <c r="BG1" s="365"/>
      <c r="BH1" s="366" t="s">
        <v>713</v>
      </c>
      <c r="BI1" s="366"/>
      <c r="BJ1" s="366"/>
      <c r="BK1" s="366"/>
      <c r="BL1" s="366"/>
      <c r="BM1" s="366"/>
      <c r="BN1" s="366"/>
      <c r="BO1" s="366"/>
      <c r="BP1" s="366"/>
      <c r="BQ1" s="364" t="s">
        <v>324</v>
      </c>
      <c r="BR1" s="365"/>
      <c r="BS1" s="365"/>
      <c r="BT1" s="365"/>
      <c r="BU1" s="365"/>
      <c r="BV1" s="365"/>
      <c r="BW1" s="365"/>
      <c r="BX1" s="365"/>
      <c r="BY1" s="365"/>
      <c r="BZ1" s="366" t="s">
        <v>713</v>
      </c>
      <c r="CA1" s="366"/>
      <c r="CB1" s="366"/>
      <c r="CC1" s="366"/>
      <c r="CD1" s="366"/>
      <c r="CE1" s="366"/>
      <c r="CF1" s="366"/>
      <c r="CG1" s="366"/>
      <c r="CH1" s="366"/>
      <c r="CI1" s="364" t="s">
        <v>324</v>
      </c>
      <c r="CJ1" s="365"/>
      <c r="CK1" s="365"/>
      <c r="CL1" s="365"/>
      <c r="CM1" s="365"/>
      <c r="CN1" s="365"/>
      <c r="CO1" s="365"/>
      <c r="CP1" s="365"/>
      <c r="CQ1" s="365"/>
      <c r="CR1" s="366" t="s">
        <v>713</v>
      </c>
      <c r="CS1" s="366"/>
      <c r="CT1" s="366"/>
      <c r="CU1" s="366"/>
      <c r="CV1" s="366"/>
      <c r="CW1" s="366"/>
      <c r="CX1" s="366"/>
      <c r="CY1" s="366"/>
      <c r="CZ1" s="366"/>
      <c r="DA1" s="364" t="s">
        <v>324</v>
      </c>
      <c r="DB1" s="365"/>
      <c r="DC1" s="365"/>
      <c r="DD1" s="365"/>
      <c r="DE1" s="365"/>
      <c r="DF1" s="365"/>
      <c r="DG1" s="365"/>
      <c r="DH1" s="365"/>
      <c r="DI1" s="365"/>
      <c r="DJ1" s="366" t="s">
        <v>713</v>
      </c>
      <c r="DK1" s="366"/>
      <c r="DL1" s="366"/>
      <c r="DM1" s="366"/>
      <c r="DN1" s="366"/>
      <c r="DO1" s="366"/>
      <c r="DP1" s="366"/>
      <c r="DQ1" s="366"/>
      <c r="DR1" s="366"/>
      <c r="DS1" s="364" t="s">
        <v>324</v>
      </c>
      <c r="DT1" s="365"/>
      <c r="DU1" s="365"/>
      <c r="DV1" s="365"/>
      <c r="DW1" s="365"/>
      <c r="DX1" s="365"/>
      <c r="DY1" s="365"/>
      <c r="DZ1" s="365"/>
      <c r="EA1" s="365"/>
      <c r="EB1" s="366" t="s">
        <v>713</v>
      </c>
      <c r="EC1" s="366"/>
      <c r="ED1" s="366"/>
      <c r="EE1" s="366"/>
      <c r="EF1" s="366"/>
      <c r="EG1" s="366"/>
      <c r="EH1" s="366"/>
      <c r="EI1" s="366"/>
      <c r="EJ1" s="366"/>
      <c r="EK1" s="364" t="s">
        <v>324</v>
      </c>
      <c r="EL1" s="365"/>
      <c r="EM1" s="365"/>
      <c r="EN1" s="365"/>
      <c r="EO1" s="365"/>
      <c r="EP1" s="365"/>
      <c r="EQ1" s="365"/>
      <c r="ER1" s="365"/>
      <c r="ES1" s="365"/>
      <c r="ET1" s="366" t="s">
        <v>713</v>
      </c>
      <c r="EU1" s="366"/>
      <c r="EV1" s="366"/>
      <c r="EW1" s="366"/>
      <c r="EX1" s="366"/>
      <c r="EY1" s="366"/>
      <c r="EZ1" s="366"/>
      <c r="FA1" s="366"/>
      <c r="FB1" s="366"/>
      <c r="FC1" s="364" t="s">
        <v>324</v>
      </c>
      <c r="FD1" s="365"/>
      <c r="FE1" s="365"/>
      <c r="FF1" s="365"/>
      <c r="FG1" s="365"/>
      <c r="FH1" s="365"/>
      <c r="FI1" s="365"/>
      <c r="FJ1" s="365"/>
      <c r="FK1" s="365"/>
      <c r="FL1" s="366" t="s">
        <v>713</v>
      </c>
      <c r="FM1" s="366"/>
      <c r="FN1" s="366"/>
      <c r="FO1" s="366"/>
      <c r="FP1" s="366"/>
      <c r="FQ1" s="366"/>
      <c r="FR1" s="366"/>
      <c r="FS1" s="366"/>
      <c r="FT1" s="366"/>
    </row>
    <row r="2" spans="1:176" ht="24.75" customHeight="1">
      <c r="A2" s="368" t="s">
        <v>592</v>
      </c>
      <c r="B2" s="368"/>
      <c r="C2" s="368"/>
      <c r="D2" s="368"/>
      <c r="E2" s="368"/>
      <c r="F2" s="368"/>
      <c r="G2" s="368"/>
      <c r="H2" s="369" t="s">
        <v>591</v>
      </c>
      <c r="I2" s="369"/>
      <c r="J2" s="369"/>
      <c r="K2" s="369"/>
      <c r="L2" s="369"/>
      <c r="M2" s="369"/>
      <c r="N2" s="369"/>
      <c r="O2" s="368" t="s">
        <v>580</v>
      </c>
      <c r="P2" s="370"/>
      <c r="Q2" s="370"/>
      <c r="R2" s="370"/>
      <c r="S2" s="370"/>
      <c r="T2" s="370"/>
      <c r="U2" s="370"/>
      <c r="V2" s="370"/>
      <c r="W2" s="370"/>
      <c r="X2" s="371" t="s">
        <v>590</v>
      </c>
      <c r="Y2" s="371"/>
      <c r="Z2" s="371"/>
      <c r="AA2" s="371"/>
      <c r="AB2" s="371"/>
      <c r="AC2" s="371"/>
      <c r="AD2" s="371"/>
      <c r="AE2" s="371"/>
      <c r="AF2" s="371"/>
      <c r="AG2" s="372" t="s">
        <v>593</v>
      </c>
      <c r="AH2" s="373"/>
      <c r="AI2" s="373"/>
      <c r="AJ2" s="373"/>
      <c r="AK2" s="373"/>
      <c r="AL2" s="373"/>
      <c r="AM2" s="373"/>
      <c r="AN2" s="373"/>
      <c r="AO2" s="373"/>
      <c r="AP2" s="374" t="s">
        <v>581</v>
      </c>
      <c r="AQ2" s="374"/>
      <c r="AR2" s="374"/>
      <c r="AS2" s="374"/>
      <c r="AT2" s="374"/>
      <c r="AU2" s="374"/>
      <c r="AV2" s="374"/>
      <c r="AW2" s="374"/>
      <c r="AX2" s="374"/>
      <c r="AY2" s="372" t="s">
        <v>594</v>
      </c>
      <c r="AZ2" s="373"/>
      <c r="BA2" s="373"/>
      <c r="BB2" s="373"/>
      <c r="BC2" s="373"/>
      <c r="BD2" s="373"/>
      <c r="BE2" s="373"/>
      <c r="BF2" s="373"/>
      <c r="BG2" s="373"/>
      <c r="BH2" s="374" t="s">
        <v>582</v>
      </c>
      <c r="BI2" s="374"/>
      <c r="BJ2" s="374"/>
      <c r="BK2" s="374"/>
      <c r="BL2" s="374"/>
      <c r="BM2" s="374"/>
      <c r="BN2" s="374"/>
      <c r="BO2" s="374"/>
      <c r="BP2" s="374"/>
      <c r="BQ2" s="372" t="s">
        <v>595</v>
      </c>
      <c r="BR2" s="373"/>
      <c r="BS2" s="373"/>
      <c r="BT2" s="373"/>
      <c r="BU2" s="373"/>
      <c r="BV2" s="373"/>
      <c r="BW2" s="373"/>
      <c r="BX2" s="373"/>
      <c r="BY2" s="373"/>
      <c r="BZ2" s="374" t="s">
        <v>583</v>
      </c>
      <c r="CA2" s="374"/>
      <c r="CB2" s="374"/>
      <c r="CC2" s="374"/>
      <c r="CD2" s="374"/>
      <c r="CE2" s="374"/>
      <c r="CF2" s="374"/>
      <c r="CG2" s="374"/>
      <c r="CH2" s="374"/>
      <c r="CI2" s="372" t="s">
        <v>596</v>
      </c>
      <c r="CJ2" s="373"/>
      <c r="CK2" s="373"/>
      <c r="CL2" s="373"/>
      <c r="CM2" s="373"/>
      <c r="CN2" s="373"/>
      <c r="CO2" s="373"/>
      <c r="CP2" s="373"/>
      <c r="CQ2" s="373"/>
      <c r="CR2" s="374" t="s">
        <v>584</v>
      </c>
      <c r="CS2" s="374"/>
      <c r="CT2" s="374"/>
      <c r="CU2" s="374"/>
      <c r="CV2" s="374"/>
      <c r="CW2" s="374"/>
      <c r="CX2" s="374"/>
      <c r="CY2" s="374"/>
      <c r="CZ2" s="374"/>
      <c r="DA2" s="372" t="s">
        <v>597</v>
      </c>
      <c r="DB2" s="373"/>
      <c r="DC2" s="373"/>
      <c r="DD2" s="373"/>
      <c r="DE2" s="373"/>
      <c r="DF2" s="373"/>
      <c r="DG2" s="373"/>
      <c r="DH2" s="373"/>
      <c r="DI2" s="373"/>
      <c r="DJ2" s="374" t="s">
        <v>585</v>
      </c>
      <c r="DK2" s="374"/>
      <c r="DL2" s="374"/>
      <c r="DM2" s="374"/>
      <c r="DN2" s="374"/>
      <c r="DO2" s="374"/>
      <c r="DP2" s="374"/>
      <c r="DQ2" s="374"/>
      <c r="DR2" s="374"/>
      <c r="DS2" s="372" t="s">
        <v>598</v>
      </c>
      <c r="DT2" s="373"/>
      <c r="DU2" s="373"/>
      <c r="DV2" s="373"/>
      <c r="DW2" s="373"/>
      <c r="DX2" s="373"/>
      <c r="DY2" s="373"/>
      <c r="DZ2" s="373"/>
      <c r="EA2" s="373"/>
      <c r="EB2" s="374" t="s">
        <v>586</v>
      </c>
      <c r="EC2" s="374"/>
      <c r="ED2" s="374"/>
      <c r="EE2" s="374"/>
      <c r="EF2" s="374"/>
      <c r="EG2" s="374"/>
      <c r="EH2" s="374"/>
      <c r="EI2" s="374"/>
      <c r="EJ2" s="374"/>
      <c r="EK2" s="372" t="s">
        <v>599</v>
      </c>
      <c r="EL2" s="373"/>
      <c r="EM2" s="373"/>
      <c r="EN2" s="373"/>
      <c r="EO2" s="373"/>
      <c r="EP2" s="373"/>
      <c r="EQ2" s="373"/>
      <c r="ER2" s="373"/>
      <c r="ES2" s="373"/>
      <c r="ET2" s="374" t="s">
        <v>587</v>
      </c>
      <c r="EU2" s="374"/>
      <c r="EV2" s="374"/>
      <c r="EW2" s="374"/>
      <c r="EX2" s="374"/>
      <c r="EY2" s="374"/>
      <c r="EZ2" s="374"/>
      <c r="FA2" s="374"/>
      <c r="FB2" s="374"/>
      <c r="FC2" s="372" t="s">
        <v>600</v>
      </c>
      <c r="FD2" s="373"/>
      <c r="FE2" s="373"/>
      <c r="FF2" s="373"/>
      <c r="FG2" s="373"/>
      <c r="FH2" s="373"/>
      <c r="FI2" s="373"/>
      <c r="FJ2" s="373"/>
      <c r="FK2" s="373"/>
      <c r="FL2" s="374" t="s">
        <v>588</v>
      </c>
      <c r="FM2" s="374"/>
      <c r="FN2" s="374"/>
      <c r="FO2" s="374"/>
      <c r="FP2" s="374"/>
      <c r="FQ2" s="374"/>
      <c r="FR2" s="374"/>
      <c r="FS2" s="374"/>
      <c r="FT2" s="374"/>
    </row>
    <row r="3" spans="1:176" ht="21.6" customHeight="1">
      <c r="A3" s="375" t="s">
        <v>714</v>
      </c>
      <c r="B3" s="375"/>
      <c r="C3" s="375"/>
      <c r="D3" s="375"/>
      <c r="E3" s="375"/>
      <c r="F3" s="375"/>
      <c r="G3" s="375"/>
      <c r="H3" s="375">
        <v>2024</v>
      </c>
      <c r="I3" s="375"/>
      <c r="J3" s="375"/>
      <c r="K3" s="375"/>
      <c r="L3" s="375"/>
      <c r="M3" s="375"/>
      <c r="N3" s="375"/>
      <c r="O3" s="376" t="s">
        <v>715</v>
      </c>
      <c r="P3" s="376"/>
      <c r="Q3" s="375"/>
      <c r="R3" s="375"/>
      <c r="S3" s="375"/>
      <c r="T3" s="375"/>
      <c r="U3" s="375"/>
      <c r="V3" s="375"/>
      <c r="W3" s="375"/>
      <c r="X3" s="375">
        <v>2024</v>
      </c>
      <c r="Y3" s="375"/>
      <c r="Z3" s="375"/>
      <c r="AA3" s="375"/>
      <c r="AB3" s="375"/>
      <c r="AC3" s="375"/>
      <c r="AD3" s="375"/>
      <c r="AE3" s="375"/>
      <c r="AF3" s="375"/>
      <c r="AG3" s="376" t="s">
        <v>715</v>
      </c>
      <c r="AH3" s="376"/>
      <c r="AI3" s="375"/>
      <c r="AJ3" s="375"/>
      <c r="AK3" s="375"/>
      <c r="AL3" s="375"/>
      <c r="AM3" s="375"/>
      <c r="AN3" s="375"/>
      <c r="AO3" s="375"/>
      <c r="AP3" s="375">
        <v>2024</v>
      </c>
      <c r="AQ3" s="375"/>
      <c r="AR3" s="375"/>
      <c r="AS3" s="375"/>
      <c r="AT3" s="375"/>
      <c r="AU3" s="375"/>
      <c r="AV3" s="375"/>
      <c r="AW3" s="375"/>
      <c r="AX3" s="375"/>
      <c r="AY3" s="376" t="s">
        <v>715</v>
      </c>
      <c r="AZ3" s="376"/>
      <c r="BA3" s="375"/>
      <c r="BB3" s="375"/>
      <c r="BC3" s="375"/>
      <c r="BD3" s="375"/>
      <c r="BE3" s="375"/>
      <c r="BF3" s="375"/>
      <c r="BG3" s="375"/>
      <c r="BH3" s="375">
        <v>2024</v>
      </c>
      <c r="BI3" s="375"/>
      <c r="BJ3" s="375"/>
      <c r="BK3" s="375"/>
      <c r="BL3" s="375"/>
      <c r="BM3" s="375"/>
      <c r="BN3" s="375"/>
      <c r="BO3" s="375"/>
      <c r="BP3" s="375"/>
      <c r="BQ3" s="376" t="s">
        <v>715</v>
      </c>
      <c r="BR3" s="376"/>
      <c r="BS3" s="375"/>
      <c r="BT3" s="375"/>
      <c r="BU3" s="375"/>
      <c r="BV3" s="375"/>
      <c r="BW3" s="375"/>
      <c r="BX3" s="375"/>
      <c r="BY3" s="375"/>
      <c r="BZ3" s="375">
        <v>2024</v>
      </c>
      <c r="CA3" s="375"/>
      <c r="CB3" s="375"/>
      <c r="CC3" s="375"/>
      <c r="CD3" s="375"/>
      <c r="CE3" s="375"/>
      <c r="CF3" s="375"/>
      <c r="CG3" s="375"/>
      <c r="CH3" s="375"/>
      <c r="CI3" s="376" t="s">
        <v>715</v>
      </c>
      <c r="CJ3" s="376"/>
      <c r="CK3" s="375"/>
      <c r="CL3" s="375"/>
      <c r="CM3" s="375"/>
      <c r="CN3" s="375"/>
      <c r="CO3" s="375"/>
      <c r="CP3" s="375"/>
      <c r="CQ3" s="375"/>
      <c r="CR3" s="375">
        <v>2024</v>
      </c>
      <c r="CS3" s="375"/>
      <c r="CT3" s="375"/>
      <c r="CU3" s="375"/>
      <c r="CV3" s="375"/>
      <c r="CW3" s="375"/>
      <c r="CX3" s="375"/>
      <c r="CY3" s="375"/>
      <c r="CZ3" s="375"/>
      <c r="DA3" s="376" t="s">
        <v>715</v>
      </c>
      <c r="DB3" s="376"/>
      <c r="DC3" s="375"/>
      <c r="DD3" s="375"/>
      <c r="DE3" s="375"/>
      <c r="DF3" s="375"/>
      <c r="DG3" s="375"/>
      <c r="DH3" s="375"/>
      <c r="DI3" s="375"/>
      <c r="DJ3" s="375">
        <v>2024</v>
      </c>
      <c r="DK3" s="375"/>
      <c r="DL3" s="375"/>
      <c r="DM3" s="375"/>
      <c r="DN3" s="375"/>
      <c r="DO3" s="375"/>
      <c r="DP3" s="375"/>
      <c r="DQ3" s="375"/>
      <c r="DR3" s="375"/>
      <c r="DS3" s="376" t="s">
        <v>715</v>
      </c>
      <c r="DT3" s="376"/>
      <c r="DU3" s="375"/>
      <c r="DV3" s="375"/>
      <c r="DW3" s="375"/>
      <c r="DX3" s="375"/>
      <c r="DY3" s="375"/>
      <c r="DZ3" s="375"/>
      <c r="EA3" s="375"/>
      <c r="EB3" s="375">
        <v>2024</v>
      </c>
      <c r="EC3" s="375"/>
      <c r="ED3" s="375"/>
      <c r="EE3" s="375"/>
      <c r="EF3" s="375"/>
      <c r="EG3" s="375"/>
      <c r="EH3" s="375"/>
      <c r="EI3" s="375"/>
      <c r="EJ3" s="375"/>
      <c r="EK3" s="376" t="s">
        <v>715</v>
      </c>
      <c r="EL3" s="376"/>
      <c r="EM3" s="375"/>
      <c r="EN3" s="375"/>
      <c r="EO3" s="375"/>
      <c r="EP3" s="375"/>
      <c r="EQ3" s="375"/>
      <c r="ER3" s="375"/>
      <c r="ES3" s="375"/>
      <c r="ET3" s="375">
        <v>2024</v>
      </c>
      <c r="EU3" s="375"/>
      <c r="EV3" s="375"/>
      <c r="EW3" s="375"/>
      <c r="EX3" s="375"/>
      <c r="EY3" s="375"/>
      <c r="EZ3" s="375"/>
      <c r="FA3" s="375"/>
      <c r="FB3" s="375"/>
      <c r="FC3" s="376" t="s">
        <v>715</v>
      </c>
      <c r="FD3" s="376"/>
      <c r="FE3" s="375"/>
      <c r="FF3" s="375"/>
      <c r="FG3" s="375"/>
      <c r="FH3" s="375"/>
      <c r="FI3" s="375"/>
      <c r="FJ3" s="375"/>
      <c r="FK3" s="375"/>
      <c r="FL3" s="375">
        <v>2024</v>
      </c>
      <c r="FM3" s="375"/>
      <c r="FN3" s="375"/>
      <c r="FO3" s="375"/>
      <c r="FP3" s="375"/>
      <c r="FQ3" s="375"/>
      <c r="FR3" s="375"/>
      <c r="FS3" s="375"/>
      <c r="FT3" s="375"/>
    </row>
    <row r="4" spans="1:176" ht="21" customHeight="1" thickBot="1">
      <c r="A4" s="238" t="s">
        <v>603</v>
      </c>
      <c r="B4" s="238"/>
      <c r="C4" s="239"/>
      <c r="D4" s="377"/>
      <c r="E4" s="377"/>
      <c r="F4" s="377"/>
      <c r="G4" s="144"/>
      <c r="H4" s="378"/>
      <c r="I4" s="378"/>
      <c r="J4" s="378"/>
      <c r="K4" s="378"/>
      <c r="L4" s="144"/>
      <c r="M4" s="144"/>
      <c r="N4" s="76" t="s">
        <v>604</v>
      </c>
      <c r="O4" s="238" t="s">
        <v>603</v>
      </c>
      <c r="P4" s="238"/>
      <c r="Q4" s="239"/>
      <c r="R4" s="379"/>
      <c r="S4" s="379"/>
      <c r="T4" s="379"/>
      <c r="U4" s="379"/>
      <c r="V4" s="144"/>
      <c r="W4" s="144"/>
      <c r="X4" s="144"/>
      <c r="Y4" s="144"/>
      <c r="Z4" s="378"/>
      <c r="AA4" s="378"/>
      <c r="AB4" s="378"/>
      <c r="AC4" s="378"/>
      <c r="AD4" s="144"/>
      <c r="AE4" s="144"/>
      <c r="AF4" s="76" t="s">
        <v>604</v>
      </c>
      <c r="AG4" s="238" t="s">
        <v>603</v>
      </c>
      <c r="AH4" s="238"/>
      <c r="AI4" s="239"/>
      <c r="AJ4" s="379"/>
      <c r="AK4" s="379"/>
      <c r="AL4" s="379"/>
      <c r="AM4" s="379"/>
      <c r="AN4" s="144"/>
      <c r="AO4" s="144"/>
      <c r="AP4" s="144"/>
      <c r="AQ4" s="144"/>
      <c r="AR4" s="378"/>
      <c r="AS4" s="378"/>
      <c r="AT4" s="378"/>
      <c r="AU4" s="378"/>
      <c r="AV4" s="144"/>
      <c r="AW4" s="144"/>
      <c r="AX4" s="76" t="s">
        <v>604</v>
      </c>
      <c r="AY4" s="238" t="s">
        <v>603</v>
      </c>
      <c r="AZ4" s="238"/>
      <c r="BA4" s="239"/>
      <c r="BB4" s="379"/>
      <c r="BC4" s="379"/>
      <c r="BD4" s="379"/>
      <c r="BE4" s="379"/>
      <c r="BF4" s="144"/>
      <c r="BG4" s="144"/>
      <c r="BH4" s="144"/>
      <c r="BI4" s="144"/>
      <c r="BJ4" s="378"/>
      <c r="BK4" s="378"/>
      <c r="BL4" s="378"/>
      <c r="BM4" s="378"/>
      <c r="BN4" s="144"/>
      <c r="BO4" s="144"/>
      <c r="BP4" s="76" t="s">
        <v>604</v>
      </c>
      <c r="BQ4" s="238" t="s">
        <v>603</v>
      </c>
      <c r="BR4" s="238"/>
      <c r="BS4" s="239"/>
      <c r="BT4" s="379"/>
      <c r="BU4" s="379"/>
      <c r="BV4" s="379"/>
      <c r="BW4" s="379"/>
      <c r="BX4" s="144"/>
      <c r="BY4" s="144"/>
      <c r="BZ4" s="144"/>
      <c r="CA4" s="144"/>
      <c r="CB4" s="378"/>
      <c r="CC4" s="378"/>
      <c r="CD4" s="378"/>
      <c r="CE4" s="378"/>
      <c r="CF4" s="144"/>
      <c r="CG4" s="144"/>
      <c r="CH4" s="76" t="s">
        <v>604</v>
      </c>
      <c r="CI4" s="238" t="s">
        <v>603</v>
      </c>
      <c r="CJ4" s="238"/>
      <c r="CK4" s="239"/>
      <c r="CL4" s="379"/>
      <c r="CM4" s="379"/>
      <c r="CN4" s="379"/>
      <c r="CO4" s="379"/>
      <c r="CP4" s="144"/>
      <c r="CQ4" s="144"/>
      <c r="CR4" s="144"/>
      <c r="CS4" s="144"/>
      <c r="CT4" s="378"/>
      <c r="CU4" s="378"/>
      <c r="CV4" s="378"/>
      <c r="CW4" s="378"/>
      <c r="CX4" s="144"/>
      <c r="CY4" s="144"/>
      <c r="CZ4" s="76" t="s">
        <v>604</v>
      </c>
      <c r="DA4" s="238" t="s">
        <v>603</v>
      </c>
      <c r="DB4" s="238"/>
      <c r="DC4" s="239"/>
      <c r="DD4" s="379"/>
      <c r="DE4" s="379"/>
      <c r="DF4" s="379"/>
      <c r="DG4" s="379"/>
      <c r="DH4" s="144"/>
      <c r="DI4" s="144"/>
      <c r="DJ4" s="144"/>
      <c r="DK4" s="144"/>
      <c r="DL4" s="378"/>
      <c r="DM4" s="378"/>
      <c r="DN4" s="378"/>
      <c r="DO4" s="378"/>
      <c r="DP4" s="144"/>
      <c r="DQ4" s="144"/>
      <c r="DR4" s="76" t="s">
        <v>604</v>
      </c>
      <c r="DS4" s="238" t="s">
        <v>603</v>
      </c>
      <c r="DT4" s="238"/>
      <c r="DU4" s="239"/>
      <c r="DV4" s="379"/>
      <c r="DW4" s="379"/>
      <c r="DX4" s="379"/>
      <c r="DY4" s="379"/>
      <c r="DZ4" s="144"/>
      <c r="EA4" s="144"/>
      <c r="EB4" s="144"/>
      <c r="EC4" s="144"/>
      <c r="ED4" s="378"/>
      <c r="EE4" s="378"/>
      <c r="EF4" s="378"/>
      <c r="EG4" s="378"/>
      <c r="EH4" s="144"/>
      <c r="EI4" s="144"/>
      <c r="EJ4" s="76" t="s">
        <v>604</v>
      </c>
      <c r="EK4" s="238" t="s">
        <v>603</v>
      </c>
      <c r="EL4" s="238"/>
      <c r="EM4" s="239"/>
      <c r="EN4" s="379"/>
      <c r="EO4" s="379"/>
      <c r="EP4" s="379"/>
      <c r="EQ4" s="379"/>
      <c r="ER4" s="144"/>
      <c r="ES4" s="144"/>
      <c r="ET4" s="144"/>
      <c r="EU4" s="144"/>
      <c r="EV4" s="378"/>
      <c r="EW4" s="378"/>
      <c r="EX4" s="378"/>
      <c r="EY4" s="378"/>
      <c r="EZ4" s="144"/>
      <c r="FA4" s="144"/>
      <c r="FB4" s="76" t="s">
        <v>604</v>
      </c>
      <c r="FC4" s="238" t="s">
        <v>603</v>
      </c>
      <c r="FD4" s="238"/>
      <c r="FE4" s="239"/>
      <c r="FF4" s="379"/>
      <c r="FG4" s="379"/>
      <c r="FH4" s="379"/>
      <c r="FI4" s="379"/>
      <c r="FJ4" s="144"/>
      <c r="FK4" s="144"/>
      <c r="FL4" s="144"/>
      <c r="FM4" s="144"/>
      <c r="FN4" s="378"/>
      <c r="FO4" s="378"/>
      <c r="FP4" s="378"/>
      <c r="FQ4" s="378"/>
      <c r="FR4" s="144"/>
      <c r="FS4" s="144"/>
      <c r="FT4" s="76" t="s">
        <v>604</v>
      </c>
    </row>
    <row r="5" spans="1:176" ht="22.15" customHeight="1">
      <c r="A5" s="380" t="s">
        <v>157</v>
      </c>
      <c r="B5" s="381" t="s">
        <v>605</v>
      </c>
      <c r="C5" s="382"/>
      <c r="D5" s="382"/>
      <c r="E5" s="382"/>
      <c r="F5" s="382"/>
      <c r="G5" s="382"/>
      <c r="H5" s="383" t="s">
        <v>606</v>
      </c>
      <c r="I5" s="383"/>
      <c r="J5" s="383"/>
      <c r="K5" s="383"/>
      <c r="L5" s="383"/>
      <c r="M5" s="384"/>
      <c r="N5" s="385" t="s">
        <v>225</v>
      </c>
      <c r="O5" s="386" t="s">
        <v>179</v>
      </c>
      <c r="P5" s="387" t="s">
        <v>12</v>
      </c>
      <c r="Q5" s="388"/>
      <c r="R5" s="388"/>
      <c r="S5" s="388"/>
      <c r="T5" s="388"/>
      <c r="U5" s="388"/>
      <c r="V5" s="388"/>
      <c r="W5" s="389"/>
      <c r="X5" s="388" t="s">
        <v>11</v>
      </c>
      <c r="Y5" s="388"/>
      <c r="Z5" s="388"/>
      <c r="AA5" s="388"/>
      <c r="AB5" s="388"/>
      <c r="AC5" s="388"/>
      <c r="AD5" s="388"/>
      <c r="AE5" s="389"/>
      <c r="AF5" s="385" t="s">
        <v>225</v>
      </c>
      <c r="AG5" s="386" t="s">
        <v>179</v>
      </c>
      <c r="AH5" s="387" t="s">
        <v>48</v>
      </c>
      <c r="AI5" s="388"/>
      <c r="AJ5" s="388"/>
      <c r="AK5" s="388"/>
      <c r="AL5" s="388"/>
      <c r="AM5" s="388"/>
      <c r="AN5" s="388"/>
      <c r="AO5" s="389"/>
      <c r="AP5" s="388" t="s">
        <v>49</v>
      </c>
      <c r="AQ5" s="388"/>
      <c r="AR5" s="388"/>
      <c r="AS5" s="388"/>
      <c r="AT5" s="388"/>
      <c r="AU5" s="388"/>
      <c r="AV5" s="388"/>
      <c r="AW5" s="389"/>
      <c r="AX5" s="385" t="s">
        <v>225</v>
      </c>
      <c r="AY5" s="386" t="s">
        <v>179</v>
      </c>
      <c r="AZ5" s="387" t="s">
        <v>50</v>
      </c>
      <c r="BA5" s="388"/>
      <c r="BB5" s="388"/>
      <c r="BC5" s="388"/>
      <c r="BD5" s="388"/>
      <c r="BE5" s="388"/>
      <c r="BF5" s="388"/>
      <c r="BG5" s="389"/>
      <c r="BH5" s="388" t="s">
        <v>51</v>
      </c>
      <c r="BI5" s="388"/>
      <c r="BJ5" s="388"/>
      <c r="BK5" s="388"/>
      <c r="BL5" s="388"/>
      <c r="BM5" s="388"/>
      <c r="BN5" s="388"/>
      <c r="BO5" s="389"/>
      <c r="BP5" s="385" t="s">
        <v>225</v>
      </c>
      <c r="BQ5" s="386" t="s">
        <v>179</v>
      </c>
      <c r="BR5" s="387" t="s">
        <v>52</v>
      </c>
      <c r="BS5" s="388"/>
      <c r="BT5" s="388"/>
      <c r="BU5" s="388"/>
      <c r="BV5" s="388"/>
      <c r="BW5" s="388"/>
      <c r="BX5" s="388"/>
      <c r="BY5" s="389"/>
      <c r="BZ5" s="388" t="s">
        <v>53</v>
      </c>
      <c r="CA5" s="388"/>
      <c r="CB5" s="388"/>
      <c r="CC5" s="388"/>
      <c r="CD5" s="388"/>
      <c r="CE5" s="388"/>
      <c r="CF5" s="388"/>
      <c r="CG5" s="389"/>
      <c r="CH5" s="385" t="s">
        <v>225</v>
      </c>
      <c r="CI5" s="386" t="s">
        <v>179</v>
      </c>
      <c r="CJ5" s="387" t="s">
        <v>54</v>
      </c>
      <c r="CK5" s="388"/>
      <c r="CL5" s="388"/>
      <c r="CM5" s="388"/>
      <c r="CN5" s="388"/>
      <c r="CO5" s="388"/>
      <c r="CP5" s="388"/>
      <c r="CQ5" s="389"/>
      <c r="CR5" s="388" t="s">
        <v>55</v>
      </c>
      <c r="CS5" s="388"/>
      <c r="CT5" s="388"/>
      <c r="CU5" s="388"/>
      <c r="CV5" s="388"/>
      <c r="CW5" s="388"/>
      <c r="CX5" s="388"/>
      <c r="CY5" s="389"/>
      <c r="CZ5" s="385" t="s">
        <v>225</v>
      </c>
      <c r="DA5" s="386" t="s">
        <v>179</v>
      </c>
      <c r="DB5" s="387" t="s">
        <v>56</v>
      </c>
      <c r="DC5" s="388"/>
      <c r="DD5" s="388"/>
      <c r="DE5" s="388"/>
      <c r="DF5" s="388"/>
      <c r="DG5" s="388"/>
      <c r="DH5" s="388"/>
      <c r="DI5" s="389"/>
      <c r="DJ5" s="388" t="s">
        <v>57</v>
      </c>
      <c r="DK5" s="388"/>
      <c r="DL5" s="388"/>
      <c r="DM5" s="388"/>
      <c r="DN5" s="388"/>
      <c r="DO5" s="388"/>
      <c r="DP5" s="388"/>
      <c r="DQ5" s="389"/>
      <c r="DR5" s="385" t="s">
        <v>225</v>
      </c>
      <c r="DS5" s="386" t="s">
        <v>179</v>
      </c>
      <c r="DT5" s="387" t="s">
        <v>58</v>
      </c>
      <c r="DU5" s="388"/>
      <c r="DV5" s="388"/>
      <c r="DW5" s="388"/>
      <c r="DX5" s="388"/>
      <c r="DY5" s="388"/>
      <c r="DZ5" s="388"/>
      <c r="EA5" s="389"/>
      <c r="EB5" s="388" t="s">
        <v>59</v>
      </c>
      <c r="EC5" s="388"/>
      <c r="ED5" s="388"/>
      <c r="EE5" s="388"/>
      <c r="EF5" s="388"/>
      <c r="EG5" s="388"/>
      <c r="EH5" s="388"/>
      <c r="EI5" s="389"/>
      <c r="EJ5" s="385" t="s">
        <v>225</v>
      </c>
      <c r="EK5" s="386" t="s">
        <v>179</v>
      </c>
      <c r="EL5" s="387" t="s">
        <v>60</v>
      </c>
      <c r="EM5" s="388"/>
      <c r="EN5" s="388"/>
      <c r="EO5" s="388"/>
      <c r="EP5" s="388"/>
      <c r="EQ5" s="388"/>
      <c r="ER5" s="388"/>
      <c r="ES5" s="389"/>
      <c r="ET5" s="388" t="s">
        <v>61</v>
      </c>
      <c r="EU5" s="388"/>
      <c r="EV5" s="388"/>
      <c r="EW5" s="388"/>
      <c r="EX5" s="388"/>
      <c r="EY5" s="388"/>
      <c r="EZ5" s="388"/>
      <c r="FA5" s="389"/>
      <c r="FB5" s="385" t="s">
        <v>225</v>
      </c>
      <c r="FC5" s="386" t="s">
        <v>179</v>
      </c>
      <c r="FD5" s="387" t="s">
        <v>62</v>
      </c>
      <c r="FE5" s="388"/>
      <c r="FF5" s="388"/>
      <c r="FG5" s="388"/>
      <c r="FH5" s="388"/>
      <c r="FI5" s="388"/>
      <c r="FJ5" s="388"/>
      <c r="FK5" s="389"/>
      <c r="FL5" s="388" t="s">
        <v>63</v>
      </c>
      <c r="FM5" s="388"/>
      <c r="FN5" s="388"/>
      <c r="FO5" s="388"/>
      <c r="FP5" s="388"/>
      <c r="FQ5" s="388"/>
      <c r="FR5" s="388"/>
      <c r="FS5" s="389"/>
      <c r="FT5" s="385" t="s">
        <v>225</v>
      </c>
    </row>
    <row r="6" spans="1:176" ht="27.6" customHeight="1">
      <c r="A6" s="390"/>
      <c r="B6" s="391" t="s">
        <v>279</v>
      </c>
      <c r="C6" s="391"/>
      <c r="D6" s="391"/>
      <c r="E6" s="391"/>
      <c r="F6" s="392" t="s">
        <v>607</v>
      </c>
      <c r="G6" s="393"/>
      <c r="H6" s="393" t="s">
        <v>608</v>
      </c>
      <c r="I6" s="394"/>
      <c r="J6" s="395" t="s">
        <v>502</v>
      </c>
      <c r="K6" s="393"/>
      <c r="L6" s="393"/>
      <c r="M6" s="394"/>
      <c r="N6" s="396"/>
      <c r="O6" s="397"/>
      <c r="P6" s="395" t="s">
        <v>578</v>
      </c>
      <c r="Q6" s="393"/>
      <c r="R6" s="393"/>
      <c r="S6" s="394"/>
      <c r="T6" s="395" t="s">
        <v>502</v>
      </c>
      <c r="U6" s="393"/>
      <c r="V6" s="393"/>
      <c r="W6" s="394"/>
      <c r="X6" s="393" t="s">
        <v>578</v>
      </c>
      <c r="Y6" s="393"/>
      <c r="Z6" s="393"/>
      <c r="AA6" s="394"/>
      <c r="AB6" s="395" t="s">
        <v>502</v>
      </c>
      <c r="AC6" s="393"/>
      <c r="AD6" s="393"/>
      <c r="AE6" s="394"/>
      <c r="AF6" s="396"/>
      <c r="AG6" s="397"/>
      <c r="AH6" s="392" t="s">
        <v>609</v>
      </c>
      <c r="AI6" s="393"/>
      <c r="AJ6" s="393"/>
      <c r="AK6" s="394"/>
      <c r="AL6" s="395" t="s">
        <v>502</v>
      </c>
      <c r="AM6" s="393"/>
      <c r="AN6" s="393"/>
      <c r="AO6" s="394"/>
      <c r="AP6" s="398" t="s">
        <v>609</v>
      </c>
      <c r="AQ6" s="393"/>
      <c r="AR6" s="393"/>
      <c r="AS6" s="394"/>
      <c r="AT6" s="395" t="s">
        <v>502</v>
      </c>
      <c r="AU6" s="393"/>
      <c r="AV6" s="393"/>
      <c r="AW6" s="394"/>
      <c r="AX6" s="396"/>
      <c r="AY6" s="397"/>
      <c r="AZ6" s="392" t="s">
        <v>609</v>
      </c>
      <c r="BA6" s="393"/>
      <c r="BB6" s="393"/>
      <c r="BC6" s="394"/>
      <c r="BD6" s="395" t="s">
        <v>502</v>
      </c>
      <c r="BE6" s="393"/>
      <c r="BF6" s="393"/>
      <c r="BG6" s="394"/>
      <c r="BH6" s="398" t="s">
        <v>609</v>
      </c>
      <c r="BI6" s="393"/>
      <c r="BJ6" s="393"/>
      <c r="BK6" s="394"/>
      <c r="BL6" s="395" t="s">
        <v>502</v>
      </c>
      <c r="BM6" s="393"/>
      <c r="BN6" s="393"/>
      <c r="BO6" s="394"/>
      <c r="BP6" s="396"/>
      <c r="BQ6" s="397"/>
      <c r="BR6" s="392" t="s">
        <v>609</v>
      </c>
      <c r="BS6" s="393"/>
      <c r="BT6" s="393"/>
      <c r="BU6" s="394"/>
      <c r="BV6" s="395" t="s">
        <v>502</v>
      </c>
      <c r="BW6" s="393"/>
      <c r="BX6" s="393"/>
      <c r="BY6" s="394"/>
      <c r="BZ6" s="398" t="s">
        <v>609</v>
      </c>
      <c r="CA6" s="393"/>
      <c r="CB6" s="393"/>
      <c r="CC6" s="394"/>
      <c r="CD6" s="395" t="s">
        <v>502</v>
      </c>
      <c r="CE6" s="393"/>
      <c r="CF6" s="393"/>
      <c r="CG6" s="394"/>
      <c r="CH6" s="396"/>
      <c r="CI6" s="397"/>
      <c r="CJ6" s="392" t="s">
        <v>609</v>
      </c>
      <c r="CK6" s="393"/>
      <c r="CL6" s="393"/>
      <c r="CM6" s="394"/>
      <c r="CN6" s="395" t="s">
        <v>502</v>
      </c>
      <c r="CO6" s="393"/>
      <c r="CP6" s="393"/>
      <c r="CQ6" s="394"/>
      <c r="CR6" s="398" t="s">
        <v>609</v>
      </c>
      <c r="CS6" s="393"/>
      <c r="CT6" s="393"/>
      <c r="CU6" s="394"/>
      <c r="CV6" s="395" t="s">
        <v>502</v>
      </c>
      <c r="CW6" s="393"/>
      <c r="CX6" s="393"/>
      <c r="CY6" s="394"/>
      <c r="CZ6" s="396"/>
      <c r="DA6" s="397"/>
      <c r="DB6" s="392" t="s">
        <v>609</v>
      </c>
      <c r="DC6" s="393"/>
      <c r="DD6" s="393"/>
      <c r="DE6" s="394"/>
      <c r="DF6" s="395" t="s">
        <v>502</v>
      </c>
      <c r="DG6" s="393"/>
      <c r="DH6" s="393"/>
      <c r="DI6" s="394"/>
      <c r="DJ6" s="398" t="s">
        <v>609</v>
      </c>
      <c r="DK6" s="393"/>
      <c r="DL6" s="393"/>
      <c r="DM6" s="394"/>
      <c r="DN6" s="395" t="s">
        <v>502</v>
      </c>
      <c r="DO6" s="393"/>
      <c r="DP6" s="393"/>
      <c r="DQ6" s="394"/>
      <c r="DR6" s="396"/>
      <c r="DS6" s="397"/>
      <c r="DT6" s="392" t="s">
        <v>609</v>
      </c>
      <c r="DU6" s="393"/>
      <c r="DV6" s="393"/>
      <c r="DW6" s="394"/>
      <c r="DX6" s="395" t="s">
        <v>502</v>
      </c>
      <c r="DY6" s="393"/>
      <c r="DZ6" s="393"/>
      <c r="EA6" s="394"/>
      <c r="EB6" s="398" t="s">
        <v>609</v>
      </c>
      <c r="EC6" s="393"/>
      <c r="ED6" s="393"/>
      <c r="EE6" s="394"/>
      <c r="EF6" s="395" t="s">
        <v>502</v>
      </c>
      <c r="EG6" s="393"/>
      <c r="EH6" s="393"/>
      <c r="EI6" s="394"/>
      <c r="EJ6" s="396"/>
      <c r="EK6" s="397"/>
      <c r="EL6" s="392" t="s">
        <v>609</v>
      </c>
      <c r="EM6" s="393"/>
      <c r="EN6" s="393"/>
      <c r="EO6" s="394"/>
      <c r="EP6" s="395" t="s">
        <v>502</v>
      </c>
      <c r="EQ6" s="393"/>
      <c r="ER6" s="393"/>
      <c r="ES6" s="394"/>
      <c r="ET6" s="398" t="s">
        <v>609</v>
      </c>
      <c r="EU6" s="393"/>
      <c r="EV6" s="393"/>
      <c r="EW6" s="394"/>
      <c r="EX6" s="395" t="s">
        <v>502</v>
      </c>
      <c r="EY6" s="393"/>
      <c r="EZ6" s="393"/>
      <c r="FA6" s="394"/>
      <c r="FB6" s="396"/>
      <c r="FC6" s="397"/>
      <c r="FD6" s="392" t="s">
        <v>609</v>
      </c>
      <c r="FE6" s="393"/>
      <c r="FF6" s="393"/>
      <c r="FG6" s="394"/>
      <c r="FH6" s="395" t="s">
        <v>502</v>
      </c>
      <c r="FI6" s="393"/>
      <c r="FJ6" s="393"/>
      <c r="FK6" s="394"/>
      <c r="FL6" s="398" t="s">
        <v>609</v>
      </c>
      <c r="FM6" s="393"/>
      <c r="FN6" s="393"/>
      <c r="FO6" s="394"/>
      <c r="FP6" s="395" t="s">
        <v>502</v>
      </c>
      <c r="FQ6" s="393"/>
      <c r="FR6" s="393"/>
      <c r="FS6" s="394"/>
      <c r="FT6" s="396"/>
    </row>
    <row r="7" spans="1:176" ht="29.45" customHeight="1">
      <c r="A7" s="390"/>
      <c r="B7" s="399" t="s">
        <v>611</v>
      </c>
      <c r="C7" s="399" t="s">
        <v>612</v>
      </c>
      <c r="D7" s="395" t="s">
        <v>668</v>
      </c>
      <c r="E7" s="394"/>
      <c r="F7" s="399" t="s">
        <v>611</v>
      </c>
      <c r="G7" s="399" t="s">
        <v>612</v>
      </c>
      <c r="H7" s="393" t="s">
        <v>668</v>
      </c>
      <c r="I7" s="394"/>
      <c r="J7" s="399" t="s">
        <v>611</v>
      </c>
      <c r="K7" s="399" t="s">
        <v>612</v>
      </c>
      <c r="L7" s="395" t="s">
        <v>668</v>
      </c>
      <c r="M7" s="394"/>
      <c r="N7" s="396"/>
      <c r="O7" s="397"/>
      <c r="P7" s="399" t="s">
        <v>611</v>
      </c>
      <c r="Q7" s="399" t="s">
        <v>613</v>
      </c>
      <c r="R7" s="395" t="s">
        <v>283</v>
      </c>
      <c r="S7" s="394"/>
      <c r="T7" s="399" t="s">
        <v>611</v>
      </c>
      <c r="U7" s="399" t="s">
        <v>613</v>
      </c>
      <c r="V7" s="395" t="s">
        <v>283</v>
      </c>
      <c r="W7" s="394"/>
      <c r="X7" s="400" t="s">
        <v>611</v>
      </c>
      <c r="Y7" s="399" t="s">
        <v>613</v>
      </c>
      <c r="Z7" s="395" t="s">
        <v>283</v>
      </c>
      <c r="AA7" s="394"/>
      <c r="AB7" s="399" t="s">
        <v>611</v>
      </c>
      <c r="AC7" s="399" t="s">
        <v>613</v>
      </c>
      <c r="AD7" s="395" t="s">
        <v>283</v>
      </c>
      <c r="AE7" s="394"/>
      <c r="AF7" s="396"/>
      <c r="AG7" s="397"/>
      <c r="AH7" s="399" t="s">
        <v>611</v>
      </c>
      <c r="AI7" s="399" t="s">
        <v>613</v>
      </c>
      <c r="AJ7" s="395" t="s">
        <v>283</v>
      </c>
      <c r="AK7" s="394"/>
      <c r="AL7" s="399" t="s">
        <v>611</v>
      </c>
      <c r="AM7" s="399" t="s">
        <v>613</v>
      </c>
      <c r="AN7" s="395" t="s">
        <v>283</v>
      </c>
      <c r="AO7" s="394"/>
      <c r="AP7" s="400" t="s">
        <v>611</v>
      </c>
      <c r="AQ7" s="399" t="s">
        <v>613</v>
      </c>
      <c r="AR7" s="395" t="s">
        <v>283</v>
      </c>
      <c r="AS7" s="394"/>
      <c r="AT7" s="399" t="s">
        <v>611</v>
      </c>
      <c r="AU7" s="399" t="s">
        <v>613</v>
      </c>
      <c r="AV7" s="395" t="s">
        <v>283</v>
      </c>
      <c r="AW7" s="394"/>
      <c r="AX7" s="396"/>
      <c r="AY7" s="397"/>
      <c r="AZ7" s="399" t="s">
        <v>611</v>
      </c>
      <c r="BA7" s="399" t="s">
        <v>613</v>
      </c>
      <c r="BB7" s="395" t="s">
        <v>283</v>
      </c>
      <c r="BC7" s="394"/>
      <c r="BD7" s="399" t="s">
        <v>611</v>
      </c>
      <c r="BE7" s="399" t="s">
        <v>613</v>
      </c>
      <c r="BF7" s="395" t="s">
        <v>283</v>
      </c>
      <c r="BG7" s="394"/>
      <c r="BH7" s="400" t="s">
        <v>611</v>
      </c>
      <c r="BI7" s="399" t="s">
        <v>613</v>
      </c>
      <c r="BJ7" s="395" t="s">
        <v>283</v>
      </c>
      <c r="BK7" s="394"/>
      <c r="BL7" s="399" t="s">
        <v>611</v>
      </c>
      <c r="BM7" s="399" t="s">
        <v>613</v>
      </c>
      <c r="BN7" s="395" t="s">
        <v>283</v>
      </c>
      <c r="BO7" s="394"/>
      <c r="BP7" s="396"/>
      <c r="BQ7" s="397"/>
      <c r="BR7" s="399" t="s">
        <v>611</v>
      </c>
      <c r="BS7" s="399" t="s">
        <v>613</v>
      </c>
      <c r="BT7" s="395" t="s">
        <v>283</v>
      </c>
      <c r="BU7" s="394"/>
      <c r="BV7" s="399" t="s">
        <v>611</v>
      </c>
      <c r="BW7" s="399" t="s">
        <v>613</v>
      </c>
      <c r="BX7" s="395" t="s">
        <v>283</v>
      </c>
      <c r="BY7" s="394"/>
      <c r="BZ7" s="400" t="s">
        <v>611</v>
      </c>
      <c r="CA7" s="399" t="s">
        <v>613</v>
      </c>
      <c r="CB7" s="395" t="s">
        <v>283</v>
      </c>
      <c r="CC7" s="394"/>
      <c r="CD7" s="399" t="s">
        <v>611</v>
      </c>
      <c r="CE7" s="399" t="s">
        <v>613</v>
      </c>
      <c r="CF7" s="395" t="s">
        <v>283</v>
      </c>
      <c r="CG7" s="394"/>
      <c r="CH7" s="396"/>
      <c r="CI7" s="397"/>
      <c r="CJ7" s="399" t="s">
        <v>611</v>
      </c>
      <c r="CK7" s="399" t="s">
        <v>613</v>
      </c>
      <c r="CL7" s="395" t="s">
        <v>283</v>
      </c>
      <c r="CM7" s="394"/>
      <c r="CN7" s="399" t="s">
        <v>611</v>
      </c>
      <c r="CO7" s="399" t="s">
        <v>613</v>
      </c>
      <c r="CP7" s="395" t="s">
        <v>283</v>
      </c>
      <c r="CQ7" s="394"/>
      <c r="CR7" s="400" t="s">
        <v>611</v>
      </c>
      <c r="CS7" s="399" t="s">
        <v>613</v>
      </c>
      <c r="CT7" s="395" t="s">
        <v>283</v>
      </c>
      <c r="CU7" s="394"/>
      <c r="CV7" s="399" t="s">
        <v>611</v>
      </c>
      <c r="CW7" s="399" t="s">
        <v>613</v>
      </c>
      <c r="CX7" s="395" t="s">
        <v>283</v>
      </c>
      <c r="CY7" s="394"/>
      <c r="CZ7" s="396"/>
      <c r="DA7" s="397"/>
      <c r="DB7" s="399" t="s">
        <v>611</v>
      </c>
      <c r="DC7" s="399" t="s">
        <v>613</v>
      </c>
      <c r="DD7" s="395" t="s">
        <v>283</v>
      </c>
      <c r="DE7" s="394"/>
      <c r="DF7" s="399" t="s">
        <v>611</v>
      </c>
      <c r="DG7" s="399" t="s">
        <v>613</v>
      </c>
      <c r="DH7" s="395" t="s">
        <v>283</v>
      </c>
      <c r="DI7" s="394"/>
      <c r="DJ7" s="400" t="s">
        <v>611</v>
      </c>
      <c r="DK7" s="399" t="s">
        <v>613</v>
      </c>
      <c r="DL7" s="395" t="s">
        <v>283</v>
      </c>
      <c r="DM7" s="394"/>
      <c r="DN7" s="399" t="s">
        <v>611</v>
      </c>
      <c r="DO7" s="399" t="s">
        <v>613</v>
      </c>
      <c r="DP7" s="395" t="s">
        <v>283</v>
      </c>
      <c r="DQ7" s="394"/>
      <c r="DR7" s="396"/>
      <c r="DS7" s="397"/>
      <c r="DT7" s="399" t="s">
        <v>611</v>
      </c>
      <c r="DU7" s="399" t="s">
        <v>613</v>
      </c>
      <c r="DV7" s="395" t="s">
        <v>283</v>
      </c>
      <c r="DW7" s="394"/>
      <c r="DX7" s="399" t="s">
        <v>611</v>
      </c>
      <c r="DY7" s="399" t="s">
        <v>613</v>
      </c>
      <c r="DZ7" s="395" t="s">
        <v>283</v>
      </c>
      <c r="EA7" s="394"/>
      <c r="EB7" s="400" t="s">
        <v>611</v>
      </c>
      <c r="EC7" s="399" t="s">
        <v>613</v>
      </c>
      <c r="ED7" s="395" t="s">
        <v>283</v>
      </c>
      <c r="EE7" s="394"/>
      <c r="EF7" s="399" t="s">
        <v>611</v>
      </c>
      <c r="EG7" s="399" t="s">
        <v>613</v>
      </c>
      <c r="EH7" s="395" t="s">
        <v>283</v>
      </c>
      <c r="EI7" s="394"/>
      <c r="EJ7" s="396"/>
      <c r="EK7" s="397"/>
      <c r="EL7" s="399" t="s">
        <v>611</v>
      </c>
      <c r="EM7" s="399" t="s">
        <v>613</v>
      </c>
      <c r="EN7" s="395" t="s">
        <v>283</v>
      </c>
      <c r="EO7" s="394"/>
      <c r="EP7" s="399" t="s">
        <v>611</v>
      </c>
      <c r="EQ7" s="399" t="s">
        <v>613</v>
      </c>
      <c r="ER7" s="395" t="s">
        <v>283</v>
      </c>
      <c r="ES7" s="394"/>
      <c r="ET7" s="400" t="s">
        <v>611</v>
      </c>
      <c r="EU7" s="399" t="s">
        <v>613</v>
      </c>
      <c r="EV7" s="395" t="s">
        <v>283</v>
      </c>
      <c r="EW7" s="394"/>
      <c r="EX7" s="399" t="s">
        <v>611</v>
      </c>
      <c r="EY7" s="399" t="s">
        <v>613</v>
      </c>
      <c r="EZ7" s="395" t="s">
        <v>283</v>
      </c>
      <c r="FA7" s="394"/>
      <c r="FB7" s="396"/>
      <c r="FC7" s="397"/>
      <c r="FD7" s="399" t="s">
        <v>611</v>
      </c>
      <c r="FE7" s="399" t="s">
        <v>613</v>
      </c>
      <c r="FF7" s="395" t="s">
        <v>283</v>
      </c>
      <c r="FG7" s="394"/>
      <c r="FH7" s="399" t="s">
        <v>611</v>
      </c>
      <c r="FI7" s="399" t="s">
        <v>613</v>
      </c>
      <c r="FJ7" s="395" t="s">
        <v>283</v>
      </c>
      <c r="FK7" s="394"/>
      <c r="FL7" s="400" t="s">
        <v>611</v>
      </c>
      <c r="FM7" s="399" t="s">
        <v>613</v>
      </c>
      <c r="FN7" s="395" t="s">
        <v>283</v>
      </c>
      <c r="FO7" s="394"/>
      <c r="FP7" s="399" t="s">
        <v>611</v>
      </c>
      <c r="FQ7" s="399" t="s">
        <v>613</v>
      </c>
      <c r="FR7" s="395" t="s">
        <v>283</v>
      </c>
      <c r="FS7" s="394"/>
      <c r="FT7" s="396"/>
    </row>
    <row r="8" spans="1:176" ht="45" customHeight="1">
      <c r="A8" s="401"/>
      <c r="B8" s="402"/>
      <c r="C8" s="402"/>
      <c r="D8" s="79" t="s">
        <v>614</v>
      </c>
      <c r="E8" s="80" t="s">
        <v>716</v>
      </c>
      <c r="F8" s="402"/>
      <c r="G8" s="402"/>
      <c r="H8" s="166" t="s">
        <v>614</v>
      </c>
      <c r="I8" s="80" t="s">
        <v>716</v>
      </c>
      <c r="J8" s="402"/>
      <c r="K8" s="402"/>
      <c r="L8" s="79" t="s">
        <v>614</v>
      </c>
      <c r="M8" s="80" t="s">
        <v>716</v>
      </c>
      <c r="N8" s="403"/>
      <c r="O8" s="404"/>
      <c r="P8" s="402"/>
      <c r="Q8" s="402"/>
      <c r="R8" s="79" t="s">
        <v>614</v>
      </c>
      <c r="S8" s="80" t="s">
        <v>716</v>
      </c>
      <c r="T8" s="402"/>
      <c r="U8" s="402"/>
      <c r="V8" s="79" t="s">
        <v>614</v>
      </c>
      <c r="W8" s="80" t="s">
        <v>716</v>
      </c>
      <c r="X8" s="405"/>
      <c r="Y8" s="402"/>
      <c r="Z8" s="79" t="s">
        <v>614</v>
      </c>
      <c r="AA8" s="80" t="s">
        <v>716</v>
      </c>
      <c r="AB8" s="402"/>
      <c r="AC8" s="402"/>
      <c r="AD8" s="79" t="s">
        <v>614</v>
      </c>
      <c r="AE8" s="80" t="s">
        <v>716</v>
      </c>
      <c r="AF8" s="403"/>
      <c r="AG8" s="404"/>
      <c r="AH8" s="402"/>
      <c r="AI8" s="402"/>
      <c r="AJ8" s="79" t="s">
        <v>614</v>
      </c>
      <c r="AK8" s="80" t="s">
        <v>716</v>
      </c>
      <c r="AL8" s="402"/>
      <c r="AM8" s="402"/>
      <c r="AN8" s="79" t="s">
        <v>614</v>
      </c>
      <c r="AO8" s="80" t="s">
        <v>716</v>
      </c>
      <c r="AP8" s="405"/>
      <c r="AQ8" s="402"/>
      <c r="AR8" s="79" t="s">
        <v>614</v>
      </c>
      <c r="AS8" s="80" t="s">
        <v>716</v>
      </c>
      <c r="AT8" s="402"/>
      <c r="AU8" s="402"/>
      <c r="AV8" s="79" t="s">
        <v>614</v>
      </c>
      <c r="AW8" s="80" t="s">
        <v>716</v>
      </c>
      <c r="AX8" s="403"/>
      <c r="AY8" s="404"/>
      <c r="AZ8" s="402"/>
      <c r="BA8" s="402"/>
      <c r="BB8" s="79" t="s">
        <v>614</v>
      </c>
      <c r="BC8" s="80" t="s">
        <v>716</v>
      </c>
      <c r="BD8" s="402"/>
      <c r="BE8" s="402"/>
      <c r="BF8" s="79" t="s">
        <v>614</v>
      </c>
      <c r="BG8" s="80" t="s">
        <v>716</v>
      </c>
      <c r="BH8" s="405"/>
      <c r="BI8" s="402"/>
      <c r="BJ8" s="79" t="s">
        <v>614</v>
      </c>
      <c r="BK8" s="80" t="s">
        <v>716</v>
      </c>
      <c r="BL8" s="402"/>
      <c r="BM8" s="402"/>
      <c r="BN8" s="79" t="s">
        <v>614</v>
      </c>
      <c r="BO8" s="80" t="s">
        <v>716</v>
      </c>
      <c r="BP8" s="403"/>
      <c r="BQ8" s="404"/>
      <c r="BR8" s="402"/>
      <c r="BS8" s="402"/>
      <c r="BT8" s="79" t="s">
        <v>614</v>
      </c>
      <c r="BU8" s="80" t="s">
        <v>716</v>
      </c>
      <c r="BV8" s="402"/>
      <c r="BW8" s="402"/>
      <c r="BX8" s="79" t="s">
        <v>614</v>
      </c>
      <c r="BY8" s="80" t="s">
        <v>716</v>
      </c>
      <c r="BZ8" s="405"/>
      <c r="CA8" s="402"/>
      <c r="CB8" s="79" t="s">
        <v>614</v>
      </c>
      <c r="CC8" s="80" t="s">
        <v>716</v>
      </c>
      <c r="CD8" s="402"/>
      <c r="CE8" s="402"/>
      <c r="CF8" s="79" t="s">
        <v>614</v>
      </c>
      <c r="CG8" s="80" t="s">
        <v>716</v>
      </c>
      <c r="CH8" s="403"/>
      <c r="CI8" s="404"/>
      <c r="CJ8" s="402"/>
      <c r="CK8" s="402"/>
      <c r="CL8" s="79" t="s">
        <v>614</v>
      </c>
      <c r="CM8" s="80" t="s">
        <v>716</v>
      </c>
      <c r="CN8" s="402"/>
      <c r="CO8" s="402"/>
      <c r="CP8" s="79" t="s">
        <v>614</v>
      </c>
      <c r="CQ8" s="80" t="s">
        <v>716</v>
      </c>
      <c r="CR8" s="405"/>
      <c r="CS8" s="402"/>
      <c r="CT8" s="79" t="s">
        <v>614</v>
      </c>
      <c r="CU8" s="80" t="s">
        <v>716</v>
      </c>
      <c r="CV8" s="402"/>
      <c r="CW8" s="402"/>
      <c r="CX8" s="79" t="s">
        <v>614</v>
      </c>
      <c r="CY8" s="80" t="s">
        <v>716</v>
      </c>
      <c r="CZ8" s="403"/>
      <c r="DA8" s="404"/>
      <c r="DB8" s="402"/>
      <c r="DC8" s="402"/>
      <c r="DD8" s="79" t="s">
        <v>614</v>
      </c>
      <c r="DE8" s="80" t="s">
        <v>716</v>
      </c>
      <c r="DF8" s="402"/>
      <c r="DG8" s="402"/>
      <c r="DH8" s="79" t="s">
        <v>614</v>
      </c>
      <c r="DI8" s="80" t="s">
        <v>716</v>
      </c>
      <c r="DJ8" s="405"/>
      <c r="DK8" s="402"/>
      <c r="DL8" s="79" t="s">
        <v>614</v>
      </c>
      <c r="DM8" s="80" t="s">
        <v>716</v>
      </c>
      <c r="DN8" s="402"/>
      <c r="DO8" s="402"/>
      <c r="DP8" s="79" t="s">
        <v>614</v>
      </c>
      <c r="DQ8" s="80" t="s">
        <v>716</v>
      </c>
      <c r="DR8" s="403"/>
      <c r="DS8" s="404"/>
      <c r="DT8" s="402"/>
      <c r="DU8" s="402"/>
      <c r="DV8" s="79" t="s">
        <v>614</v>
      </c>
      <c r="DW8" s="80" t="s">
        <v>716</v>
      </c>
      <c r="DX8" s="402"/>
      <c r="DY8" s="402"/>
      <c r="DZ8" s="79" t="s">
        <v>614</v>
      </c>
      <c r="EA8" s="80" t="s">
        <v>716</v>
      </c>
      <c r="EB8" s="405"/>
      <c r="EC8" s="402"/>
      <c r="ED8" s="79" t="s">
        <v>614</v>
      </c>
      <c r="EE8" s="80" t="s">
        <v>716</v>
      </c>
      <c r="EF8" s="402"/>
      <c r="EG8" s="402"/>
      <c r="EH8" s="79" t="s">
        <v>614</v>
      </c>
      <c r="EI8" s="80" t="s">
        <v>716</v>
      </c>
      <c r="EJ8" s="403"/>
      <c r="EK8" s="404"/>
      <c r="EL8" s="402"/>
      <c r="EM8" s="402"/>
      <c r="EN8" s="79" t="s">
        <v>614</v>
      </c>
      <c r="EO8" s="80" t="s">
        <v>716</v>
      </c>
      <c r="EP8" s="402"/>
      <c r="EQ8" s="402"/>
      <c r="ER8" s="79" t="s">
        <v>614</v>
      </c>
      <c r="ES8" s="80" t="s">
        <v>716</v>
      </c>
      <c r="ET8" s="405"/>
      <c r="EU8" s="402"/>
      <c r="EV8" s="79" t="s">
        <v>614</v>
      </c>
      <c r="EW8" s="80" t="s">
        <v>716</v>
      </c>
      <c r="EX8" s="402"/>
      <c r="EY8" s="402"/>
      <c r="EZ8" s="79" t="s">
        <v>614</v>
      </c>
      <c r="FA8" s="80" t="s">
        <v>716</v>
      </c>
      <c r="FB8" s="403"/>
      <c r="FC8" s="404"/>
      <c r="FD8" s="402"/>
      <c r="FE8" s="402"/>
      <c r="FF8" s="79" t="s">
        <v>614</v>
      </c>
      <c r="FG8" s="80" t="s">
        <v>716</v>
      </c>
      <c r="FH8" s="402"/>
      <c r="FI8" s="402"/>
      <c r="FJ8" s="79" t="s">
        <v>614</v>
      </c>
      <c r="FK8" s="80" t="s">
        <v>716</v>
      </c>
      <c r="FL8" s="405"/>
      <c r="FM8" s="402"/>
      <c r="FN8" s="79" t="s">
        <v>614</v>
      </c>
      <c r="FO8" s="80" t="s">
        <v>716</v>
      </c>
      <c r="FP8" s="402"/>
      <c r="FQ8" s="402"/>
      <c r="FR8" s="79" t="s">
        <v>614</v>
      </c>
      <c r="FS8" s="80" t="s">
        <v>716</v>
      </c>
      <c r="FT8" s="403"/>
    </row>
    <row r="9" spans="1:176" ht="14.85" customHeight="1">
      <c r="A9" s="148" t="s">
        <v>616</v>
      </c>
      <c r="B9" s="406">
        <v>13844272</v>
      </c>
      <c r="C9" s="406">
        <v>110926.675</v>
      </c>
      <c r="D9" s="406">
        <v>331658.841854</v>
      </c>
      <c r="E9" s="406">
        <v>22078.430896000002</v>
      </c>
      <c r="F9" s="406">
        <v>6488032</v>
      </c>
      <c r="G9" s="406">
        <v>52393.347999999998</v>
      </c>
      <c r="H9" s="406">
        <v>171708.796737</v>
      </c>
      <c r="I9" s="406">
        <v>10347.427514000001</v>
      </c>
      <c r="J9" s="406">
        <v>7356240</v>
      </c>
      <c r="K9" s="406">
        <v>58533.326999999997</v>
      </c>
      <c r="L9" s="406">
        <v>159950.045117</v>
      </c>
      <c r="M9" s="406">
        <v>11731.003382000001</v>
      </c>
      <c r="N9" s="407" t="s">
        <v>606</v>
      </c>
      <c r="O9" s="148" t="s">
        <v>494</v>
      </c>
      <c r="P9" s="406">
        <v>258783</v>
      </c>
      <c r="Q9" s="406">
        <v>1521.45</v>
      </c>
      <c r="R9" s="406">
        <v>2935.0721870000002</v>
      </c>
      <c r="S9" s="406">
        <v>120.13428399999999</v>
      </c>
      <c r="T9" s="406">
        <v>234847</v>
      </c>
      <c r="U9" s="406">
        <v>1189.866</v>
      </c>
      <c r="V9" s="406">
        <v>1969.9344369999999</v>
      </c>
      <c r="W9" s="406">
        <v>87.341864000000001</v>
      </c>
      <c r="X9" s="406">
        <v>281738</v>
      </c>
      <c r="Y9" s="406">
        <v>1388.405</v>
      </c>
      <c r="Z9" s="406">
        <v>2979.1131399999999</v>
      </c>
      <c r="AA9" s="406">
        <v>352.29123700000002</v>
      </c>
      <c r="AB9" s="406">
        <v>230930</v>
      </c>
      <c r="AC9" s="406">
        <v>990.94</v>
      </c>
      <c r="AD9" s="406">
        <v>1657.3220759999999</v>
      </c>
      <c r="AE9" s="406">
        <v>251.78266400000001</v>
      </c>
      <c r="AF9" s="407" t="s">
        <v>606</v>
      </c>
      <c r="AG9" s="148" t="s">
        <v>494</v>
      </c>
      <c r="AH9" s="406">
        <v>237326</v>
      </c>
      <c r="AI9" s="406">
        <v>907.50599999999997</v>
      </c>
      <c r="AJ9" s="406">
        <v>2009.6828929999999</v>
      </c>
      <c r="AK9" s="406">
        <v>242.17137</v>
      </c>
      <c r="AL9" s="406">
        <v>185578</v>
      </c>
      <c r="AM9" s="406">
        <v>664.73900000000003</v>
      </c>
      <c r="AN9" s="406">
        <v>1279.8446739999999</v>
      </c>
      <c r="AO9" s="406">
        <v>169.06759</v>
      </c>
      <c r="AP9" s="406">
        <v>217856</v>
      </c>
      <c r="AQ9" s="406">
        <v>754.66700000000003</v>
      </c>
      <c r="AR9" s="406">
        <v>2203.372069</v>
      </c>
      <c r="AS9" s="406">
        <v>185.57327699999999</v>
      </c>
      <c r="AT9" s="406">
        <v>194162</v>
      </c>
      <c r="AU9" s="406">
        <v>691.678</v>
      </c>
      <c r="AV9" s="406">
        <v>1364.4454559999999</v>
      </c>
      <c r="AW9" s="406">
        <v>169.315415</v>
      </c>
      <c r="AX9" s="407" t="s">
        <v>606</v>
      </c>
      <c r="AY9" s="148" t="s">
        <v>494</v>
      </c>
      <c r="AZ9" s="406">
        <v>297628</v>
      </c>
      <c r="BA9" s="406">
        <v>1018.486</v>
      </c>
      <c r="BB9" s="406">
        <v>2522.3670390000002</v>
      </c>
      <c r="BC9" s="406">
        <v>254.638846</v>
      </c>
      <c r="BD9" s="406">
        <v>303567</v>
      </c>
      <c r="BE9" s="406">
        <v>1145.818</v>
      </c>
      <c r="BF9" s="406">
        <v>2235.6809130000001</v>
      </c>
      <c r="BG9" s="406">
        <v>291.65170799999999</v>
      </c>
      <c r="BH9" s="406">
        <v>343257</v>
      </c>
      <c r="BI9" s="406">
        <v>1262.701</v>
      </c>
      <c r="BJ9" s="406">
        <v>3431.2228009999999</v>
      </c>
      <c r="BK9" s="406">
        <v>307.527446</v>
      </c>
      <c r="BL9" s="406">
        <v>397102</v>
      </c>
      <c r="BM9" s="406">
        <v>1672.0250000000001</v>
      </c>
      <c r="BN9" s="406">
        <v>3101.1776960000002</v>
      </c>
      <c r="BO9" s="406">
        <v>401.861942</v>
      </c>
      <c r="BP9" s="407" t="s">
        <v>606</v>
      </c>
      <c r="BQ9" s="148" t="s">
        <v>494</v>
      </c>
      <c r="BR9" s="406">
        <v>377890</v>
      </c>
      <c r="BS9" s="406">
        <v>1559.8420000000001</v>
      </c>
      <c r="BT9" s="406">
        <v>4792.9682730000004</v>
      </c>
      <c r="BU9" s="406">
        <v>363.87297000000001</v>
      </c>
      <c r="BV9" s="406">
        <v>455155</v>
      </c>
      <c r="BW9" s="406">
        <v>2151.152</v>
      </c>
      <c r="BX9" s="406">
        <v>4101.5874809999996</v>
      </c>
      <c r="BY9" s="406">
        <v>488.08055400000001</v>
      </c>
      <c r="BZ9" s="406">
        <v>374372</v>
      </c>
      <c r="CA9" s="406">
        <v>1792.577</v>
      </c>
      <c r="CB9" s="406">
        <v>5792.7600750000001</v>
      </c>
      <c r="CC9" s="406">
        <v>401.670571</v>
      </c>
      <c r="CD9" s="406">
        <v>461107</v>
      </c>
      <c r="CE9" s="406">
        <v>2414.7530000000002</v>
      </c>
      <c r="CF9" s="406">
        <v>5248.5598929999996</v>
      </c>
      <c r="CG9" s="406">
        <v>529.03925000000004</v>
      </c>
      <c r="CH9" s="407" t="s">
        <v>606</v>
      </c>
      <c r="CI9" s="148" t="s">
        <v>494</v>
      </c>
      <c r="CJ9" s="406">
        <v>456781</v>
      </c>
      <c r="CK9" s="406">
        <v>2611.6689999999999</v>
      </c>
      <c r="CL9" s="406">
        <v>8538.3354020000006</v>
      </c>
      <c r="CM9" s="406">
        <v>561.62741100000005</v>
      </c>
      <c r="CN9" s="406">
        <v>571379</v>
      </c>
      <c r="CO9" s="406">
        <v>3331.4859999999999</v>
      </c>
      <c r="CP9" s="406">
        <v>8245.0186090000007</v>
      </c>
      <c r="CQ9" s="406">
        <v>703.62204499999996</v>
      </c>
      <c r="CR9" s="406">
        <v>482747</v>
      </c>
      <c r="CS9" s="406">
        <v>3307.1309999999999</v>
      </c>
      <c r="CT9" s="406">
        <v>11070.951935999999</v>
      </c>
      <c r="CU9" s="406">
        <v>691.13866700000005</v>
      </c>
      <c r="CV9" s="406">
        <v>603299</v>
      </c>
      <c r="CW9" s="406">
        <v>4097.7700000000004</v>
      </c>
      <c r="CX9" s="406">
        <v>11048.782593</v>
      </c>
      <c r="CY9" s="406">
        <v>840.53761899999995</v>
      </c>
      <c r="CZ9" s="407" t="s">
        <v>606</v>
      </c>
      <c r="DA9" s="148" t="s">
        <v>494</v>
      </c>
      <c r="DB9" s="406">
        <v>467833</v>
      </c>
      <c r="DC9" s="406">
        <v>3761.5819999999999</v>
      </c>
      <c r="DD9" s="406">
        <v>12852.442745</v>
      </c>
      <c r="DE9" s="406">
        <v>760.26183800000001</v>
      </c>
      <c r="DF9" s="406">
        <v>563047</v>
      </c>
      <c r="DG9" s="406">
        <v>4402.0029999999997</v>
      </c>
      <c r="DH9" s="406">
        <v>12220.092918</v>
      </c>
      <c r="DI9" s="406">
        <v>892.36107100000004</v>
      </c>
      <c r="DJ9" s="406">
        <v>511199</v>
      </c>
      <c r="DK9" s="406">
        <v>4691.1760000000004</v>
      </c>
      <c r="DL9" s="406">
        <v>16133.543626000001</v>
      </c>
      <c r="DM9" s="406">
        <v>923.68663800000002</v>
      </c>
      <c r="DN9" s="406">
        <v>578655</v>
      </c>
      <c r="DO9" s="406">
        <v>5045.7359999999999</v>
      </c>
      <c r="DP9" s="406">
        <v>14380.75289</v>
      </c>
      <c r="DQ9" s="406">
        <v>1015.467808</v>
      </c>
      <c r="DR9" s="407" t="s">
        <v>606</v>
      </c>
      <c r="DS9" s="148" t="s">
        <v>494</v>
      </c>
      <c r="DT9" s="406">
        <v>556592</v>
      </c>
      <c r="DU9" s="406">
        <v>5844.0069999999996</v>
      </c>
      <c r="DV9" s="406">
        <v>20118.246155000001</v>
      </c>
      <c r="DW9" s="406">
        <v>1121.4066620000001</v>
      </c>
      <c r="DX9" s="406">
        <v>610575</v>
      </c>
      <c r="DY9" s="406">
        <v>5948.5219999999999</v>
      </c>
      <c r="DZ9" s="406">
        <v>17625.595933000001</v>
      </c>
      <c r="EA9" s="406">
        <v>1184.7351570000001</v>
      </c>
      <c r="EB9" s="406">
        <v>537438</v>
      </c>
      <c r="EC9" s="406">
        <v>6397.415</v>
      </c>
      <c r="ED9" s="406">
        <v>22265.534175000001</v>
      </c>
      <c r="EE9" s="406">
        <v>1212.043163</v>
      </c>
      <c r="EF9" s="406">
        <v>596497</v>
      </c>
      <c r="EG9" s="406">
        <v>6573.0240000000003</v>
      </c>
      <c r="EH9" s="406">
        <v>19794.656985000001</v>
      </c>
      <c r="EI9" s="406">
        <v>1305.7900970000001</v>
      </c>
      <c r="EJ9" s="407" t="s">
        <v>606</v>
      </c>
      <c r="EK9" s="148" t="s">
        <v>494</v>
      </c>
      <c r="EL9" s="406">
        <v>462095</v>
      </c>
      <c r="EM9" s="406">
        <v>6220.5879999999997</v>
      </c>
      <c r="EN9" s="406">
        <v>21814.153808999999</v>
      </c>
      <c r="EO9" s="406">
        <v>1159.939208</v>
      </c>
      <c r="EP9" s="406">
        <v>530902</v>
      </c>
      <c r="EQ9" s="406">
        <v>6645.3940000000002</v>
      </c>
      <c r="ER9" s="406">
        <v>20154.666311000001</v>
      </c>
      <c r="ES9" s="406">
        <v>1293.6164490000001</v>
      </c>
      <c r="ET9" s="406">
        <v>267244</v>
      </c>
      <c r="EU9" s="406">
        <v>3955.1860000000001</v>
      </c>
      <c r="EV9" s="406">
        <v>13856.832863</v>
      </c>
      <c r="EW9" s="406">
        <v>735.55955800000004</v>
      </c>
      <c r="EX9" s="406">
        <v>323901</v>
      </c>
      <c r="EY9" s="406">
        <v>4508.8159999999998</v>
      </c>
      <c r="EZ9" s="406">
        <v>13825.488207</v>
      </c>
      <c r="FA9" s="406">
        <v>836.49501899999996</v>
      </c>
      <c r="FB9" s="407" t="s">
        <v>606</v>
      </c>
      <c r="FC9" s="148" t="s">
        <v>494</v>
      </c>
      <c r="FD9" s="406">
        <v>184789</v>
      </c>
      <c r="FE9" s="406">
        <v>2814.069</v>
      </c>
      <c r="FF9" s="406">
        <v>9871.8307980000009</v>
      </c>
      <c r="FG9" s="406">
        <v>532.95185500000002</v>
      </c>
      <c r="FH9" s="406">
        <v>249645</v>
      </c>
      <c r="FI9" s="406">
        <v>3531.54</v>
      </c>
      <c r="FJ9" s="406">
        <v>11095.861224</v>
      </c>
      <c r="FK9" s="406">
        <v>634.11866199999997</v>
      </c>
      <c r="FL9" s="406">
        <v>172464</v>
      </c>
      <c r="FM9" s="406">
        <v>2584.8910000000001</v>
      </c>
      <c r="FN9" s="406">
        <v>8520.3667509999996</v>
      </c>
      <c r="FO9" s="406">
        <v>420.93251299999997</v>
      </c>
      <c r="FP9" s="406">
        <v>265892</v>
      </c>
      <c r="FQ9" s="406">
        <v>3528.0650000000001</v>
      </c>
      <c r="FR9" s="406">
        <v>10600.576821000001</v>
      </c>
      <c r="FS9" s="406">
        <v>636.11846800000001</v>
      </c>
      <c r="FT9" s="407" t="s">
        <v>606</v>
      </c>
    </row>
    <row r="10" spans="1:176" ht="14.85" customHeight="1">
      <c r="A10" s="408" t="s">
        <v>120</v>
      </c>
      <c r="B10" s="406">
        <v>4834160</v>
      </c>
      <c r="C10" s="406">
        <v>38530.154999999999</v>
      </c>
      <c r="D10" s="406">
        <v>118630.57546599999</v>
      </c>
      <c r="E10" s="406">
        <v>8725.7478910000009</v>
      </c>
      <c r="F10" s="406">
        <v>2229168</v>
      </c>
      <c r="G10" s="406">
        <v>17934.278999999999</v>
      </c>
      <c r="H10" s="406">
        <v>60778.285808000001</v>
      </c>
      <c r="I10" s="406">
        <v>4028.7813580000002</v>
      </c>
      <c r="J10" s="406">
        <v>2604992</v>
      </c>
      <c r="K10" s="406">
        <v>20595.876</v>
      </c>
      <c r="L10" s="406">
        <v>57852.289658000002</v>
      </c>
      <c r="M10" s="406">
        <v>4696.9665329999998</v>
      </c>
      <c r="N10" s="409" t="s">
        <v>290</v>
      </c>
      <c r="O10" s="410" t="s">
        <v>210</v>
      </c>
      <c r="P10" s="406">
        <v>73471</v>
      </c>
      <c r="Q10" s="406">
        <v>396.05799999999999</v>
      </c>
      <c r="R10" s="406">
        <v>792.51113799999996</v>
      </c>
      <c r="S10" s="406">
        <v>40.370657999999999</v>
      </c>
      <c r="T10" s="406">
        <v>64107</v>
      </c>
      <c r="U10" s="406">
        <v>296.39600000000002</v>
      </c>
      <c r="V10" s="406">
        <v>534.59938</v>
      </c>
      <c r="W10" s="406">
        <v>28.977485999999999</v>
      </c>
      <c r="X10" s="406">
        <v>88814</v>
      </c>
      <c r="Y10" s="406">
        <v>433.62200000000001</v>
      </c>
      <c r="Z10" s="406">
        <v>987.30582000000004</v>
      </c>
      <c r="AA10" s="406">
        <v>127.99261</v>
      </c>
      <c r="AB10" s="406">
        <v>71340</v>
      </c>
      <c r="AC10" s="406">
        <v>297.66199999999998</v>
      </c>
      <c r="AD10" s="406">
        <v>582.77342999999996</v>
      </c>
      <c r="AE10" s="406">
        <v>89.015788000000001</v>
      </c>
      <c r="AF10" s="409" t="s">
        <v>290</v>
      </c>
      <c r="AG10" s="410" t="s">
        <v>210</v>
      </c>
      <c r="AH10" s="406">
        <v>78271</v>
      </c>
      <c r="AI10" s="406">
        <v>308.34699999999998</v>
      </c>
      <c r="AJ10" s="406">
        <v>759.52482199999997</v>
      </c>
      <c r="AK10" s="406">
        <v>94.157448000000002</v>
      </c>
      <c r="AL10" s="406">
        <v>60242</v>
      </c>
      <c r="AM10" s="406">
        <v>220.44399999999999</v>
      </c>
      <c r="AN10" s="406">
        <v>557.14452000000006</v>
      </c>
      <c r="AO10" s="406">
        <v>63.932169999999999</v>
      </c>
      <c r="AP10" s="406">
        <v>69635</v>
      </c>
      <c r="AQ10" s="406">
        <v>241.01300000000001</v>
      </c>
      <c r="AR10" s="406">
        <v>819.97235999999998</v>
      </c>
      <c r="AS10" s="406">
        <v>68.613106000000002</v>
      </c>
      <c r="AT10" s="406">
        <v>61398</v>
      </c>
      <c r="AU10" s="406">
        <v>219.58500000000001</v>
      </c>
      <c r="AV10" s="406">
        <v>482.32296100000002</v>
      </c>
      <c r="AW10" s="406">
        <v>63.054180000000002</v>
      </c>
      <c r="AX10" s="409" t="s">
        <v>290</v>
      </c>
      <c r="AY10" s="410" t="s">
        <v>210</v>
      </c>
      <c r="AZ10" s="406">
        <v>95751</v>
      </c>
      <c r="BA10" s="406">
        <v>318.44600000000003</v>
      </c>
      <c r="BB10" s="406">
        <v>898.91025999999999</v>
      </c>
      <c r="BC10" s="406">
        <v>92.243769999999998</v>
      </c>
      <c r="BD10" s="406">
        <v>99492</v>
      </c>
      <c r="BE10" s="406">
        <v>347.20800000000003</v>
      </c>
      <c r="BF10" s="406">
        <v>780.21546999999998</v>
      </c>
      <c r="BG10" s="406">
        <v>104.79207599999999</v>
      </c>
      <c r="BH10" s="406">
        <v>112232</v>
      </c>
      <c r="BI10" s="406">
        <v>409.22800000000001</v>
      </c>
      <c r="BJ10" s="406">
        <v>1230.0750350000001</v>
      </c>
      <c r="BK10" s="406">
        <v>114.62564</v>
      </c>
      <c r="BL10" s="406">
        <v>132048</v>
      </c>
      <c r="BM10" s="406">
        <v>508.42</v>
      </c>
      <c r="BN10" s="406">
        <v>1024.077309</v>
      </c>
      <c r="BO10" s="406">
        <v>148.290266</v>
      </c>
      <c r="BP10" s="409" t="s">
        <v>290</v>
      </c>
      <c r="BQ10" s="410" t="s">
        <v>210</v>
      </c>
      <c r="BR10" s="406">
        <v>125125</v>
      </c>
      <c r="BS10" s="406">
        <v>514.98299999999995</v>
      </c>
      <c r="BT10" s="406">
        <v>1710.1480790000001</v>
      </c>
      <c r="BU10" s="406">
        <v>137.72018800000001</v>
      </c>
      <c r="BV10" s="406">
        <v>152261</v>
      </c>
      <c r="BW10" s="406">
        <v>656.38900000000001</v>
      </c>
      <c r="BX10" s="406">
        <v>1383.713861</v>
      </c>
      <c r="BY10" s="406">
        <v>182.41588200000001</v>
      </c>
      <c r="BZ10" s="406">
        <v>124106</v>
      </c>
      <c r="CA10" s="406">
        <v>586.98400000000004</v>
      </c>
      <c r="CB10" s="406">
        <v>2024.0476819999999</v>
      </c>
      <c r="CC10" s="406">
        <v>150.245339</v>
      </c>
      <c r="CD10" s="406">
        <v>157042</v>
      </c>
      <c r="CE10" s="406">
        <v>767.505</v>
      </c>
      <c r="CF10" s="406">
        <v>1756.626788</v>
      </c>
      <c r="CG10" s="406">
        <v>201.400847</v>
      </c>
      <c r="CH10" s="409" t="s">
        <v>290</v>
      </c>
      <c r="CI10" s="410" t="s">
        <v>210</v>
      </c>
      <c r="CJ10" s="406">
        <v>154341</v>
      </c>
      <c r="CK10" s="406">
        <v>857.35599999999999</v>
      </c>
      <c r="CL10" s="406">
        <v>2957.3927170000002</v>
      </c>
      <c r="CM10" s="406">
        <v>213.388825</v>
      </c>
      <c r="CN10" s="406">
        <v>197514</v>
      </c>
      <c r="CO10" s="406">
        <v>1103.5219999999999</v>
      </c>
      <c r="CP10" s="406">
        <v>2837.7999650000002</v>
      </c>
      <c r="CQ10" s="406">
        <v>271.93208600000003</v>
      </c>
      <c r="CR10" s="406">
        <v>165541</v>
      </c>
      <c r="CS10" s="406">
        <v>1088.5239999999999</v>
      </c>
      <c r="CT10" s="406">
        <v>3752.3098949999999</v>
      </c>
      <c r="CU10" s="406">
        <v>263.40527800000001</v>
      </c>
      <c r="CV10" s="406">
        <v>214742</v>
      </c>
      <c r="CW10" s="406">
        <v>1414.7339999999999</v>
      </c>
      <c r="CX10" s="406">
        <v>3881.7794039999999</v>
      </c>
      <c r="CY10" s="406">
        <v>333.16835800000001</v>
      </c>
      <c r="CZ10" s="409" t="s">
        <v>290</v>
      </c>
      <c r="DA10" s="410" t="s">
        <v>210</v>
      </c>
      <c r="DB10" s="406">
        <v>164940</v>
      </c>
      <c r="DC10" s="406">
        <v>1273.1210000000001</v>
      </c>
      <c r="DD10" s="406">
        <v>4424.7958799999997</v>
      </c>
      <c r="DE10" s="406">
        <v>297.09677900000003</v>
      </c>
      <c r="DF10" s="406">
        <v>206426</v>
      </c>
      <c r="DG10" s="406">
        <v>1577.009</v>
      </c>
      <c r="DH10" s="406">
        <v>4431.012275</v>
      </c>
      <c r="DI10" s="406">
        <v>363.643824</v>
      </c>
      <c r="DJ10" s="406">
        <v>179563</v>
      </c>
      <c r="DK10" s="406">
        <v>1592.213</v>
      </c>
      <c r="DL10" s="406">
        <v>5560.3251810000002</v>
      </c>
      <c r="DM10" s="406">
        <v>360.59752400000002</v>
      </c>
      <c r="DN10" s="406">
        <v>215671</v>
      </c>
      <c r="DO10" s="406">
        <v>1840.52</v>
      </c>
      <c r="DP10" s="406">
        <v>5229.4670880000003</v>
      </c>
      <c r="DQ10" s="406">
        <v>418.62994200000003</v>
      </c>
      <c r="DR10" s="409" t="s">
        <v>290</v>
      </c>
      <c r="DS10" s="410" t="s">
        <v>210</v>
      </c>
      <c r="DT10" s="406">
        <v>198369</v>
      </c>
      <c r="DU10" s="406">
        <v>2010.4749999999999</v>
      </c>
      <c r="DV10" s="406">
        <v>6965.0328149999996</v>
      </c>
      <c r="DW10" s="406">
        <v>439.79572300000001</v>
      </c>
      <c r="DX10" s="406">
        <v>229039</v>
      </c>
      <c r="DY10" s="406">
        <v>2184.9609999999998</v>
      </c>
      <c r="DZ10" s="406">
        <v>6428.924164</v>
      </c>
      <c r="EA10" s="406">
        <v>489.70360299999999</v>
      </c>
      <c r="EB10" s="406">
        <v>198244</v>
      </c>
      <c r="EC10" s="406">
        <v>2281.835</v>
      </c>
      <c r="ED10" s="406">
        <v>8103.2192869999999</v>
      </c>
      <c r="EE10" s="406">
        <v>489.95988399999999</v>
      </c>
      <c r="EF10" s="406">
        <v>230513</v>
      </c>
      <c r="EG10" s="406">
        <v>2481.9989999999998</v>
      </c>
      <c r="EH10" s="406">
        <v>7413.2707959999998</v>
      </c>
      <c r="EI10" s="406">
        <v>554.19516199999998</v>
      </c>
      <c r="EJ10" s="409" t="s">
        <v>290</v>
      </c>
      <c r="EK10" s="410" t="s">
        <v>210</v>
      </c>
      <c r="EL10" s="406">
        <v>174299</v>
      </c>
      <c r="EM10" s="406">
        <v>2264.1950000000002</v>
      </c>
      <c r="EN10" s="406">
        <v>7979.9737859999996</v>
      </c>
      <c r="EO10" s="406">
        <v>475.76175899999998</v>
      </c>
      <c r="EP10" s="406">
        <v>206004</v>
      </c>
      <c r="EQ10" s="406">
        <v>2495.5430000000001</v>
      </c>
      <c r="ER10" s="406">
        <v>7529.7742490000001</v>
      </c>
      <c r="ES10" s="406">
        <v>549.04069000000004</v>
      </c>
      <c r="ET10" s="406">
        <v>100954</v>
      </c>
      <c r="EU10" s="406">
        <v>1454.694</v>
      </c>
      <c r="EV10" s="406">
        <v>5160.1565769999997</v>
      </c>
      <c r="EW10" s="406">
        <v>299.38508300000001</v>
      </c>
      <c r="EX10" s="406">
        <v>122921</v>
      </c>
      <c r="EY10" s="406">
        <v>1664.6110000000001</v>
      </c>
      <c r="EZ10" s="406">
        <v>5053.053852</v>
      </c>
      <c r="FA10" s="406">
        <v>345.320694</v>
      </c>
      <c r="FB10" s="409" t="s">
        <v>290</v>
      </c>
      <c r="FC10" s="410" t="s">
        <v>210</v>
      </c>
      <c r="FD10" s="406">
        <v>65836</v>
      </c>
      <c r="FE10" s="406">
        <v>993.51199999999994</v>
      </c>
      <c r="FF10" s="406">
        <v>3560.7720479999998</v>
      </c>
      <c r="FG10" s="406">
        <v>206.80232000000001</v>
      </c>
      <c r="FH10" s="406">
        <v>90118</v>
      </c>
      <c r="FI10" s="406">
        <v>1265.028</v>
      </c>
      <c r="FJ10" s="406">
        <v>4008.165806</v>
      </c>
      <c r="FK10" s="406">
        <v>246.03337999999999</v>
      </c>
      <c r="FL10" s="406">
        <v>59676</v>
      </c>
      <c r="FM10" s="406">
        <v>909.673</v>
      </c>
      <c r="FN10" s="406">
        <v>3091.812426</v>
      </c>
      <c r="FO10" s="406">
        <v>156.61942400000001</v>
      </c>
      <c r="FP10" s="406">
        <v>94114</v>
      </c>
      <c r="FQ10" s="406">
        <v>1254.3399999999999</v>
      </c>
      <c r="FR10" s="406">
        <v>3937.5683399999998</v>
      </c>
      <c r="FS10" s="406">
        <v>243.42009899999999</v>
      </c>
      <c r="FT10" s="409" t="s">
        <v>290</v>
      </c>
    </row>
    <row r="11" spans="1:176" ht="14.85" customHeight="1">
      <c r="A11" s="411" t="s">
        <v>121</v>
      </c>
      <c r="B11" s="412">
        <v>1850067</v>
      </c>
      <c r="C11" s="412">
        <v>11582.277</v>
      </c>
      <c r="D11" s="412">
        <v>34776.445453</v>
      </c>
      <c r="E11" s="412">
        <v>2700.9144609999998</v>
      </c>
      <c r="F11" s="412">
        <v>867227</v>
      </c>
      <c r="G11" s="412">
        <v>5550.9290000000001</v>
      </c>
      <c r="H11" s="412">
        <v>18134.406869999999</v>
      </c>
      <c r="I11" s="412">
        <v>1290.742497</v>
      </c>
      <c r="J11" s="412">
        <v>982840</v>
      </c>
      <c r="K11" s="412">
        <v>6031.348</v>
      </c>
      <c r="L11" s="412">
        <v>16642.038583000001</v>
      </c>
      <c r="M11" s="412">
        <v>1410.1719639999999</v>
      </c>
      <c r="N11" s="413" t="s">
        <v>292</v>
      </c>
      <c r="O11" s="414" t="s">
        <v>211</v>
      </c>
      <c r="P11" s="412">
        <v>27655</v>
      </c>
      <c r="Q11" s="412">
        <v>128.83000000000001</v>
      </c>
      <c r="R11" s="412">
        <v>276.10560500000003</v>
      </c>
      <c r="S11" s="412">
        <v>12.390338</v>
      </c>
      <c r="T11" s="412">
        <v>23567</v>
      </c>
      <c r="U11" s="412">
        <v>95.400999999999996</v>
      </c>
      <c r="V11" s="412">
        <v>169.70153999999999</v>
      </c>
      <c r="W11" s="412">
        <v>8.8370580000000007</v>
      </c>
      <c r="X11" s="412">
        <v>35277</v>
      </c>
      <c r="Y11" s="412">
        <v>153.351</v>
      </c>
      <c r="Z11" s="412">
        <v>364.06210900000002</v>
      </c>
      <c r="AA11" s="412">
        <v>41.958840000000002</v>
      </c>
      <c r="AB11" s="412">
        <v>27367</v>
      </c>
      <c r="AC11" s="412">
        <v>100.91500000000001</v>
      </c>
      <c r="AD11" s="412">
        <v>182.50630000000001</v>
      </c>
      <c r="AE11" s="412">
        <v>28.35127</v>
      </c>
      <c r="AF11" s="413" t="s">
        <v>292</v>
      </c>
      <c r="AG11" s="414" t="s">
        <v>211</v>
      </c>
      <c r="AH11" s="412">
        <v>30555</v>
      </c>
      <c r="AI11" s="412">
        <v>99.397999999999996</v>
      </c>
      <c r="AJ11" s="412">
        <v>172.56495899999999</v>
      </c>
      <c r="AK11" s="412">
        <v>30.645289999999999</v>
      </c>
      <c r="AL11" s="412">
        <v>22650</v>
      </c>
      <c r="AM11" s="412">
        <v>68.369</v>
      </c>
      <c r="AN11" s="412">
        <v>95.387760999999998</v>
      </c>
      <c r="AO11" s="412">
        <v>20.386520000000001</v>
      </c>
      <c r="AP11" s="412">
        <v>26891</v>
      </c>
      <c r="AQ11" s="412">
        <v>77.052000000000007</v>
      </c>
      <c r="AR11" s="412">
        <v>152.09793199999999</v>
      </c>
      <c r="AS11" s="412">
        <v>21.79514</v>
      </c>
      <c r="AT11" s="412">
        <v>24142</v>
      </c>
      <c r="AU11" s="412">
        <v>72.052999999999997</v>
      </c>
      <c r="AV11" s="412">
        <v>111.324084</v>
      </c>
      <c r="AW11" s="412">
        <v>20.82863</v>
      </c>
      <c r="AX11" s="413" t="s">
        <v>292</v>
      </c>
      <c r="AY11" s="414" t="s">
        <v>211</v>
      </c>
      <c r="AZ11" s="412">
        <v>35198</v>
      </c>
      <c r="BA11" s="412">
        <v>99.608999999999995</v>
      </c>
      <c r="BB11" s="412">
        <v>210.57860500000001</v>
      </c>
      <c r="BC11" s="412">
        <v>28.202950000000001</v>
      </c>
      <c r="BD11" s="412">
        <v>38318</v>
      </c>
      <c r="BE11" s="412">
        <v>111.52800000000001</v>
      </c>
      <c r="BF11" s="412">
        <v>197.642246</v>
      </c>
      <c r="BG11" s="412">
        <v>33.284238000000002</v>
      </c>
      <c r="BH11" s="412">
        <v>42936</v>
      </c>
      <c r="BI11" s="412">
        <v>131.78100000000001</v>
      </c>
      <c r="BJ11" s="412">
        <v>287.44381499999997</v>
      </c>
      <c r="BK11" s="412">
        <v>36.694710000000001</v>
      </c>
      <c r="BL11" s="412">
        <v>50506</v>
      </c>
      <c r="BM11" s="412">
        <v>159.113</v>
      </c>
      <c r="BN11" s="412">
        <v>278.23564399999998</v>
      </c>
      <c r="BO11" s="412">
        <v>45.931745999999997</v>
      </c>
      <c r="BP11" s="413" t="s">
        <v>292</v>
      </c>
      <c r="BQ11" s="414" t="s">
        <v>211</v>
      </c>
      <c r="BR11" s="412">
        <v>48989</v>
      </c>
      <c r="BS11" s="412">
        <v>167.018</v>
      </c>
      <c r="BT11" s="412">
        <v>447.44078100000002</v>
      </c>
      <c r="BU11" s="412">
        <v>45.001427999999997</v>
      </c>
      <c r="BV11" s="412">
        <v>57584</v>
      </c>
      <c r="BW11" s="412">
        <v>201.33600000000001</v>
      </c>
      <c r="BX11" s="412">
        <v>375.18336399999998</v>
      </c>
      <c r="BY11" s="412">
        <v>55.572684000000002</v>
      </c>
      <c r="BZ11" s="412">
        <v>49352</v>
      </c>
      <c r="CA11" s="412">
        <v>193.352</v>
      </c>
      <c r="CB11" s="412">
        <v>543.65114400000004</v>
      </c>
      <c r="CC11" s="412">
        <v>50.529995999999997</v>
      </c>
      <c r="CD11" s="412">
        <v>58600</v>
      </c>
      <c r="CE11" s="412">
        <v>229.14500000000001</v>
      </c>
      <c r="CF11" s="412">
        <v>483.82358799999997</v>
      </c>
      <c r="CG11" s="412">
        <v>60.645150000000001</v>
      </c>
      <c r="CH11" s="413" t="s">
        <v>292</v>
      </c>
      <c r="CI11" s="414" t="s">
        <v>211</v>
      </c>
      <c r="CJ11" s="412">
        <v>62581</v>
      </c>
      <c r="CK11" s="412">
        <v>291.44099999999997</v>
      </c>
      <c r="CL11" s="412">
        <v>913.85544700000003</v>
      </c>
      <c r="CM11" s="412">
        <v>73.992053999999996</v>
      </c>
      <c r="CN11" s="412">
        <v>73952</v>
      </c>
      <c r="CO11" s="412">
        <v>327.50700000000001</v>
      </c>
      <c r="CP11" s="412">
        <v>779.16998100000001</v>
      </c>
      <c r="CQ11" s="412">
        <v>82.498524000000003</v>
      </c>
      <c r="CR11" s="412">
        <v>68055</v>
      </c>
      <c r="CS11" s="412">
        <v>372.90100000000001</v>
      </c>
      <c r="CT11" s="412">
        <v>1177.5723620000001</v>
      </c>
      <c r="CU11" s="412">
        <v>92.386999000000003</v>
      </c>
      <c r="CV11" s="412">
        <v>80878</v>
      </c>
      <c r="CW11" s="412">
        <v>420.94799999999998</v>
      </c>
      <c r="CX11" s="412">
        <v>1096.6949890000001</v>
      </c>
      <c r="CY11" s="412">
        <v>102.041208</v>
      </c>
      <c r="CZ11" s="413" t="s">
        <v>292</v>
      </c>
      <c r="DA11" s="414" t="s">
        <v>211</v>
      </c>
      <c r="DB11" s="412">
        <v>65130</v>
      </c>
      <c r="DC11" s="412">
        <v>416.31700000000001</v>
      </c>
      <c r="DD11" s="412">
        <v>1392.6789679999999</v>
      </c>
      <c r="DE11" s="412">
        <v>99.948869999999999</v>
      </c>
      <c r="DF11" s="412">
        <v>75757</v>
      </c>
      <c r="DG11" s="412">
        <v>448.18200000000002</v>
      </c>
      <c r="DH11" s="412">
        <v>1204.2149509999999</v>
      </c>
      <c r="DI11" s="412">
        <v>106.657444</v>
      </c>
      <c r="DJ11" s="412">
        <v>68988</v>
      </c>
      <c r="DK11" s="412">
        <v>501.346</v>
      </c>
      <c r="DL11" s="412">
        <v>1702.6166410000001</v>
      </c>
      <c r="DM11" s="412">
        <v>116.663376</v>
      </c>
      <c r="DN11" s="412">
        <v>79752</v>
      </c>
      <c r="DO11" s="412">
        <v>529.90099999999995</v>
      </c>
      <c r="DP11" s="412">
        <v>1488.678163</v>
      </c>
      <c r="DQ11" s="412">
        <v>123.636943</v>
      </c>
      <c r="DR11" s="413" t="s">
        <v>292</v>
      </c>
      <c r="DS11" s="414" t="s">
        <v>211</v>
      </c>
      <c r="DT11" s="412">
        <v>77139</v>
      </c>
      <c r="DU11" s="412">
        <v>626.13699999999994</v>
      </c>
      <c r="DV11" s="412">
        <v>2124.7692280000001</v>
      </c>
      <c r="DW11" s="412">
        <v>141.55537100000001</v>
      </c>
      <c r="DX11" s="412">
        <v>87251</v>
      </c>
      <c r="DY11" s="412">
        <v>644.89700000000005</v>
      </c>
      <c r="DZ11" s="412">
        <v>1858.4580940000001</v>
      </c>
      <c r="EA11" s="412">
        <v>148.68661800000001</v>
      </c>
      <c r="EB11" s="412">
        <v>77828</v>
      </c>
      <c r="EC11" s="412">
        <v>704.99900000000002</v>
      </c>
      <c r="ED11" s="412">
        <v>2502.1649280000001</v>
      </c>
      <c r="EE11" s="412">
        <v>158.07251099999999</v>
      </c>
      <c r="EF11" s="412">
        <v>89467</v>
      </c>
      <c r="EG11" s="412">
        <v>730.16200000000003</v>
      </c>
      <c r="EH11" s="412">
        <v>2164.7828690000001</v>
      </c>
      <c r="EI11" s="412">
        <v>169.442486</v>
      </c>
      <c r="EJ11" s="413" t="s">
        <v>292</v>
      </c>
      <c r="EK11" s="414" t="s">
        <v>211</v>
      </c>
      <c r="EL11" s="412">
        <v>67433</v>
      </c>
      <c r="EM11" s="412">
        <v>676.19600000000003</v>
      </c>
      <c r="EN11" s="412">
        <v>2421.0766570000001</v>
      </c>
      <c r="EO11" s="412">
        <v>148.994224</v>
      </c>
      <c r="EP11" s="412">
        <v>79681</v>
      </c>
      <c r="EQ11" s="412">
        <v>729.774</v>
      </c>
      <c r="ER11" s="412">
        <v>2255.9357150000001</v>
      </c>
      <c r="ES11" s="412">
        <v>165.674657</v>
      </c>
      <c r="ET11" s="412">
        <v>38435</v>
      </c>
      <c r="EU11" s="412">
        <v>413.83800000000002</v>
      </c>
      <c r="EV11" s="412">
        <v>1575.5067120000001</v>
      </c>
      <c r="EW11" s="412">
        <v>90.621455999999995</v>
      </c>
      <c r="EX11" s="412">
        <v>46242</v>
      </c>
      <c r="EY11" s="412">
        <v>464.38499999999999</v>
      </c>
      <c r="EZ11" s="412">
        <v>1514.019096</v>
      </c>
      <c r="FA11" s="412">
        <v>98.761671000000007</v>
      </c>
      <c r="FB11" s="413" t="s">
        <v>292</v>
      </c>
      <c r="FC11" s="414" t="s">
        <v>211</v>
      </c>
      <c r="FD11" s="412">
        <v>24313</v>
      </c>
      <c r="FE11" s="412">
        <v>272.61500000000001</v>
      </c>
      <c r="FF11" s="412">
        <v>1027.7496430000001</v>
      </c>
      <c r="FG11" s="412">
        <v>59.860587000000002</v>
      </c>
      <c r="FH11" s="412">
        <v>33043</v>
      </c>
      <c r="FI11" s="412">
        <v>347.97</v>
      </c>
      <c r="FJ11" s="412">
        <v>1206.9234550000001</v>
      </c>
      <c r="FK11" s="412">
        <v>69.444163000000003</v>
      </c>
      <c r="FL11" s="412">
        <v>20472</v>
      </c>
      <c r="FM11" s="412">
        <v>224.74799999999999</v>
      </c>
      <c r="FN11" s="412">
        <v>842.47133399999996</v>
      </c>
      <c r="FO11" s="412">
        <v>41.428356999999998</v>
      </c>
      <c r="FP11" s="412">
        <v>34083</v>
      </c>
      <c r="FQ11" s="412">
        <v>349.762</v>
      </c>
      <c r="FR11" s="412">
        <v>1179.3567430000001</v>
      </c>
      <c r="FS11" s="412">
        <v>69.490954000000002</v>
      </c>
      <c r="FT11" s="413" t="s">
        <v>292</v>
      </c>
    </row>
    <row r="12" spans="1:176" ht="14.85" customHeight="1">
      <c r="A12" s="411" t="s">
        <v>669</v>
      </c>
      <c r="B12" s="412">
        <v>2967174</v>
      </c>
      <c r="C12" s="412">
        <v>22650.934000000001</v>
      </c>
      <c r="D12" s="412">
        <v>72262.897782</v>
      </c>
      <c r="E12" s="412">
        <v>5318.7930459999998</v>
      </c>
      <c r="F12" s="412">
        <v>1327142</v>
      </c>
      <c r="G12" s="412">
        <v>10313.861999999999</v>
      </c>
      <c r="H12" s="412">
        <v>36574.969212000004</v>
      </c>
      <c r="I12" s="412">
        <v>2404.1859380000001</v>
      </c>
      <c r="J12" s="412">
        <v>1640032</v>
      </c>
      <c r="K12" s="412">
        <v>12337.072</v>
      </c>
      <c r="L12" s="412">
        <v>35687.928569999996</v>
      </c>
      <c r="M12" s="412">
        <v>2914.6071080000002</v>
      </c>
      <c r="N12" s="413" t="s">
        <v>670</v>
      </c>
      <c r="O12" s="414" t="s">
        <v>185</v>
      </c>
      <c r="P12" s="412">
        <v>42827</v>
      </c>
      <c r="Q12" s="412">
        <v>214.29499999999999</v>
      </c>
      <c r="R12" s="412">
        <v>415.83799900000002</v>
      </c>
      <c r="S12" s="412">
        <v>24.0305</v>
      </c>
      <c r="T12" s="412">
        <v>37185</v>
      </c>
      <c r="U12" s="412">
        <v>161.96100000000001</v>
      </c>
      <c r="V12" s="412">
        <v>296.39732600000002</v>
      </c>
      <c r="W12" s="412">
        <v>17.237010000000001</v>
      </c>
      <c r="X12" s="412">
        <v>49396</v>
      </c>
      <c r="Y12" s="412">
        <v>224.30500000000001</v>
      </c>
      <c r="Z12" s="412">
        <v>511.69884000000002</v>
      </c>
      <c r="AA12" s="412">
        <v>74.517669999999995</v>
      </c>
      <c r="AB12" s="412">
        <v>39521</v>
      </c>
      <c r="AC12" s="412">
        <v>156.935</v>
      </c>
      <c r="AD12" s="412">
        <v>340.83982800000001</v>
      </c>
      <c r="AE12" s="412">
        <v>52.584400000000002</v>
      </c>
      <c r="AF12" s="413" t="s">
        <v>670</v>
      </c>
      <c r="AG12" s="414" t="s">
        <v>185</v>
      </c>
      <c r="AH12" s="412">
        <v>42775</v>
      </c>
      <c r="AI12" s="412">
        <v>169.08500000000001</v>
      </c>
      <c r="AJ12" s="412">
        <v>529.05645700000002</v>
      </c>
      <c r="AK12" s="412">
        <v>55.554020000000001</v>
      </c>
      <c r="AL12" s="412">
        <v>33229</v>
      </c>
      <c r="AM12" s="412">
        <v>124.233</v>
      </c>
      <c r="AN12" s="412">
        <v>425.94861400000002</v>
      </c>
      <c r="AO12" s="412">
        <v>38.442219999999999</v>
      </c>
      <c r="AP12" s="412">
        <v>37599</v>
      </c>
      <c r="AQ12" s="412">
        <v>131.51300000000001</v>
      </c>
      <c r="AR12" s="412">
        <v>613.082538</v>
      </c>
      <c r="AS12" s="412">
        <v>40.667180000000002</v>
      </c>
      <c r="AT12" s="412">
        <v>33025</v>
      </c>
      <c r="AU12" s="412">
        <v>117.63200000000001</v>
      </c>
      <c r="AV12" s="412">
        <v>326.32425799999999</v>
      </c>
      <c r="AW12" s="412">
        <v>36.458820000000003</v>
      </c>
      <c r="AX12" s="413" t="s">
        <v>670</v>
      </c>
      <c r="AY12" s="414" t="s">
        <v>185</v>
      </c>
      <c r="AZ12" s="412">
        <v>54784</v>
      </c>
      <c r="BA12" s="412">
        <v>178.83199999999999</v>
      </c>
      <c r="BB12" s="412">
        <v>618.45768499999997</v>
      </c>
      <c r="BC12" s="412">
        <v>56.727339999999998</v>
      </c>
      <c r="BD12" s="412">
        <v>58028</v>
      </c>
      <c r="BE12" s="412">
        <v>195.64400000000001</v>
      </c>
      <c r="BF12" s="412">
        <v>517.412419</v>
      </c>
      <c r="BG12" s="412">
        <v>63.624169999999999</v>
      </c>
      <c r="BH12" s="412">
        <v>63719</v>
      </c>
      <c r="BI12" s="412">
        <v>228.363</v>
      </c>
      <c r="BJ12" s="412">
        <v>831.96908699999994</v>
      </c>
      <c r="BK12" s="412">
        <v>68.852429999999998</v>
      </c>
      <c r="BL12" s="412">
        <v>79182</v>
      </c>
      <c r="BM12" s="412">
        <v>294.36900000000003</v>
      </c>
      <c r="BN12" s="412">
        <v>659.47501299999999</v>
      </c>
      <c r="BO12" s="412">
        <v>91.514179999999996</v>
      </c>
      <c r="BP12" s="413" t="s">
        <v>670</v>
      </c>
      <c r="BQ12" s="414" t="s">
        <v>185</v>
      </c>
      <c r="BR12" s="412">
        <v>71194</v>
      </c>
      <c r="BS12" s="412">
        <v>289.51600000000002</v>
      </c>
      <c r="BT12" s="412">
        <v>1098.1911909999999</v>
      </c>
      <c r="BU12" s="412">
        <v>81.983590000000007</v>
      </c>
      <c r="BV12" s="412">
        <v>93153</v>
      </c>
      <c r="BW12" s="412">
        <v>385.19400000000002</v>
      </c>
      <c r="BX12" s="412">
        <v>888.55197399999997</v>
      </c>
      <c r="BY12" s="412">
        <v>113.53587</v>
      </c>
      <c r="BZ12" s="412">
        <v>70575</v>
      </c>
      <c r="CA12" s="412">
        <v>327.67200000000003</v>
      </c>
      <c r="CB12" s="412">
        <v>1306.444043</v>
      </c>
      <c r="CC12" s="412">
        <v>88.270593000000005</v>
      </c>
      <c r="CD12" s="412">
        <v>97938</v>
      </c>
      <c r="CE12" s="412">
        <v>461.32799999999997</v>
      </c>
      <c r="CF12" s="412">
        <v>1127.0649430000001</v>
      </c>
      <c r="CG12" s="412">
        <v>127.06402</v>
      </c>
      <c r="CH12" s="413" t="s">
        <v>670</v>
      </c>
      <c r="CI12" s="414" t="s">
        <v>185</v>
      </c>
      <c r="CJ12" s="412">
        <v>88073</v>
      </c>
      <c r="CK12" s="412">
        <v>471.47399999999999</v>
      </c>
      <c r="CL12" s="412">
        <v>1784.697793</v>
      </c>
      <c r="CM12" s="412">
        <v>123.03297999999999</v>
      </c>
      <c r="CN12" s="412">
        <v>123131</v>
      </c>
      <c r="CO12" s="412">
        <v>664.09699999999998</v>
      </c>
      <c r="CP12" s="412">
        <v>1819.571952</v>
      </c>
      <c r="CQ12" s="412">
        <v>169.6987</v>
      </c>
      <c r="CR12" s="412">
        <v>95164</v>
      </c>
      <c r="CS12" s="412">
        <v>599.00199999999995</v>
      </c>
      <c r="CT12" s="412">
        <v>2211.5437870000001</v>
      </c>
      <c r="CU12" s="412">
        <v>151.10827499999999</v>
      </c>
      <c r="CV12" s="412">
        <v>136176</v>
      </c>
      <c r="CW12" s="412">
        <v>856.077</v>
      </c>
      <c r="CX12" s="412">
        <v>2460.7751360000002</v>
      </c>
      <c r="CY12" s="412">
        <v>207.03581</v>
      </c>
      <c r="CZ12" s="413" t="s">
        <v>670</v>
      </c>
      <c r="DA12" s="414" t="s">
        <v>185</v>
      </c>
      <c r="DB12" s="412">
        <v>97618</v>
      </c>
      <c r="DC12" s="412">
        <v>717.75800000000004</v>
      </c>
      <c r="DD12" s="412">
        <v>2593.224048</v>
      </c>
      <c r="DE12" s="412">
        <v>174.12390099999999</v>
      </c>
      <c r="DF12" s="412">
        <v>134006</v>
      </c>
      <c r="DG12" s="412">
        <v>970.82600000000002</v>
      </c>
      <c r="DH12" s="412">
        <v>2842.7069780000002</v>
      </c>
      <c r="DI12" s="412">
        <v>229.80914000000001</v>
      </c>
      <c r="DJ12" s="412">
        <v>108224</v>
      </c>
      <c r="DK12" s="412">
        <v>907.59900000000005</v>
      </c>
      <c r="DL12" s="412">
        <v>3288.4335390000001</v>
      </c>
      <c r="DM12" s="412">
        <v>213.985727</v>
      </c>
      <c r="DN12" s="412">
        <v>140037</v>
      </c>
      <c r="DO12" s="412">
        <v>1121.9659999999999</v>
      </c>
      <c r="DP12" s="412">
        <v>3265.6229480000002</v>
      </c>
      <c r="DQ12" s="412">
        <v>263.14395100000002</v>
      </c>
      <c r="DR12" s="413" t="s">
        <v>670</v>
      </c>
      <c r="DS12" s="414" t="s">
        <v>185</v>
      </c>
      <c r="DT12" s="412">
        <v>120377</v>
      </c>
      <c r="DU12" s="412">
        <v>1152.885</v>
      </c>
      <c r="DV12" s="412">
        <v>4120.7620980000002</v>
      </c>
      <c r="DW12" s="412">
        <v>261.72976299999999</v>
      </c>
      <c r="DX12" s="412">
        <v>146963</v>
      </c>
      <c r="DY12" s="412">
        <v>1308.4259999999999</v>
      </c>
      <c r="DZ12" s="412">
        <v>3963.5352309999998</v>
      </c>
      <c r="EA12" s="412">
        <v>302.56652300000002</v>
      </c>
      <c r="EB12" s="412">
        <v>123071</v>
      </c>
      <c r="EC12" s="412">
        <v>1320.2</v>
      </c>
      <c r="ED12" s="412">
        <v>4801.2929050000002</v>
      </c>
      <c r="EE12" s="412">
        <v>291.33218499999998</v>
      </c>
      <c r="EF12" s="412">
        <v>149780</v>
      </c>
      <c r="EG12" s="412">
        <v>1487.3869999999999</v>
      </c>
      <c r="EH12" s="412">
        <v>4545.764698</v>
      </c>
      <c r="EI12" s="412">
        <v>341.77475900000002</v>
      </c>
      <c r="EJ12" s="413" t="s">
        <v>670</v>
      </c>
      <c r="EK12" s="414" t="s">
        <v>185</v>
      </c>
      <c r="EL12" s="412">
        <v>112494</v>
      </c>
      <c r="EM12" s="412">
        <v>1344.6120000000001</v>
      </c>
      <c r="EN12" s="412">
        <v>4799.1782290000001</v>
      </c>
      <c r="EO12" s="412">
        <v>288.34853800000002</v>
      </c>
      <c r="EP12" s="412">
        <v>136537</v>
      </c>
      <c r="EQ12" s="412">
        <v>1499.922</v>
      </c>
      <c r="ER12" s="412">
        <v>4548.0459469999996</v>
      </c>
      <c r="ES12" s="412">
        <v>340.118447</v>
      </c>
      <c r="ET12" s="412">
        <v>67074</v>
      </c>
      <c r="EU12" s="412">
        <v>886.89099999999996</v>
      </c>
      <c r="EV12" s="412">
        <v>3087.3446290000002</v>
      </c>
      <c r="EW12" s="412">
        <v>184.931454</v>
      </c>
      <c r="EX12" s="412">
        <v>83512</v>
      </c>
      <c r="EY12" s="412">
        <v>1026.53</v>
      </c>
      <c r="EZ12" s="412">
        <v>3041.6651219999999</v>
      </c>
      <c r="FA12" s="412">
        <v>219.11297099999999</v>
      </c>
      <c r="FB12" s="413" t="s">
        <v>670</v>
      </c>
      <c r="FC12" s="414" t="s">
        <v>185</v>
      </c>
      <c r="FD12" s="412">
        <v>42708</v>
      </c>
      <c r="FE12" s="412">
        <v>589.51700000000005</v>
      </c>
      <c r="FF12" s="412">
        <v>2095.3443160000002</v>
      </c>
      <c r="FG12" s="412">
        <v>126.270927</v>
      </c>
      <c r="FH12" s="412">
        <v>59227</v>
      </c>
      <c r="FI12" s="412">
        <v>763.13599999999997</v>
      </c>
      <c r="FJ12" s="412">
        <v>2342.3745979999999</v>
      </c>
      <c r="FK12" s="412">
        <v>152.57559599999999</v>
      </c>
      <c r="FL12" s="412">
        <v>39470</v>
      </c>
      <c r="FM12" s="412">
        <v>560.34299999999996</v>
      </c>
      <c r="FN12" s="412">
        <v>1868.410028</v>
      </c>
      <c r="FO12" s="412">
        <v>98.718864999999994</v>
      </c>
      <c r="FP12" s="412">
        <v>59402</v>
      </c>
      <c r="FQ12" s="412">
        <v>741.40899999999999</v>
      </c>
      <c r="FR12" s="412">
        <v>2275.8515849999999</v>
      </c>
      <c r="FS12" s="412">
        <v>148.31052099999999</v>
      </c>
      <c r="FT12" s="413" t="s">
        <v>670</v>
      </c>
    </row>
    <row r="13" spans="1:176" ht="14.85" customHeight="1">
      <c r="A13" s="411" t="s">
        <v>671</v>
      </c>
      <c r="B13" s="412">
        <v>239298</v>
      </c>
      <c r="C13" s="412">
        <v>1745.28</v>
      </c>
      <c r="D13" s="412">
        <v>4965.4507020000001</v>
      </c>
      <c r="E13" s="412">
        <v>323.82052900000002</v>
      </c>
      <c r="F13" s="412">
        <v>114590</v>
      </c>
      <c r="G13" s="412">
        <v>834.92399999999998</v>
      </c>
      <c r="H13" s="412">
        <v>2609.4181480000002</v>
      </c>
      <c r="I13" s="412">
        <v>153.381978</v>
      </c>
      <c r="J13" s="412">
        <v>124708</v>
      </c>
      <c r="K13" s="412">
        <v>910.35599999999999</v>
      </c>
      <c r="L13" s="412">
        <v>2356.0325539999999</v>
      </c>
      <c r="M13" s="412">
        <v>170.43855099999999</v>
      </c>
      <c r="N13" s="413" t="s">
        <v>672</v>
      </c>
      <c r="O13" s="414" t="s">
        <v>186</v>
      </c>
      <c r="P13" s="412">
        <v>3450</v>
      </c>
      <c r="Q13" s="412">
        <v>15.676</v>
      </c>
      <c r="R13" s="412">
        <v>32.192658999999999</v>
      </c>
      <c r="S13" s="412">
        <v>1.4389799999999999</v>
      </c>
      <c r="T13" s="412">
        <v>2884</v>
      </c>
      <c r="U13" s="412">
        <v>11.414999999999999</v>
      </c>
      <c r="V13" s="412">
        <v>20.301107999999999</v>
      </c>
      <c r="W13" s="412">
        <v>1.0649599999999999</v>
      </c>
      <c r="X13" s="412">
        <v>4387</v>
      </c>
      <c r="Y13" s="412">
        <v>19.54</v>
      </c>
      <c r="Z13" s="412">
        <v>40.820864</v>
      </c>
      <c r="AA13" s="412">
        <v>4.7766000000000002</v>
      </c>
      <c r="AB13" s="412">
        <v>3547</v>
      </c>
      <c r="AC13" s="412">
        <v>13.526999999999999</v>
      </c>
      <c r="AD13" s="412">
        <v>21.941191</v>
      </c>
      <c r="AE13" s="412">
        <v>3.4729899999999998</v>
      </c>
      <c r="AF13" s="413" t="s">
        <v>672</v>
      </c>
      <c r="AG13" s="414" t="s">
        <v>186</v>
      </c>
      <c r="AH13" s="412">
        <v>3610</v>
      </c>
      <c r="AI13" s="412">
        <v>12.952</v>
      </c>
      <c r="AJ13" s="412">
        <v>22.540918999999999</v>
      </c>
      <c r="AK13" s="412">
        <v>3.3134800000000002</v>
      </c>
      <c r="AL13" s="412">
        <v>2781</v>
      </c>
      <c r="AM13" s="412">
        <v>8.9860000000000007</v>
      </c>
      <c r="AN13" s="412">
        <v>13.341305999999999</v>
      </c>
      <c r="AO13" s="412">
        <v>2.2424300000000001</v>
      </c>
      <c r="AP13" s="412">
        <v>3590</v>
      </c>
      <c r="AQ13" s="412">
        <v>10.738</v>
      </c>
      <c r="AR13" s="412">
        <v>20.842072000000002</v>
      </c>
      <c r="AS13" s="412">
        <v>2.514656</v>
      </c>
      <c r="AT13" s="412">
        <v>3030</v>
      </c>
      <c r="AU13" s="412">
        <v>9.6129999999999995</v>
      </c>
      <c r="AV13" s="412">
        <v>15.679786999999999</v>
      </c>
      <c r="AW13" s="412">
        <v>2.26736</v>
      </c>
      <c r="AX13" s="413" t="s">
        <v>672</v>
      </c>
      <c r="AY13" s="414" t="s">
        <v>186</v>
      </c>
      <c r="AZ13" s="412">
        <v>4968</v>
      </c>
      <c r="BA13" s="412">
        <v>13.223000000000001</v>
      </c>
      <c r="BB13" s="412">
        <v>25.149667000000001</v>
      </c>
      <c r="BC13" s="412">
        <v>2.9081100000000002</v>
      </c>
      <c r="BD13" s="412">
        <v>4226</v>
      </c>
      <c r="BE13" s="412">
        <v>12.518000000000001</v>
      </c>
      <c r="BF13" s="412">
        <v>22.288823000000001</v>
      </c>
      <c r="BG13" s="412">
        <v>2.9730099999999999</v>
      </c>
      <c r="BH13" s="412">
        <v>5558</v>
      </c>
      <c r="BI13" s="412">
        <v>18.007999999999999</v>
      </c>
      <c r="BJ13" s="412">
        <v>39.017620000000001</v>
      </c>
      <c r="BK13" s="412">
        <v>3.9312399999999998</v>
      </c>
      <c r="BL13" s="412">
        <v>5495</v>
      </c>
      <c r="BM13" s="412">
        <v>17.890999999999998</v>
      </c>
      <c r="BN13" s="412">
        <v>31.296267</v>
      </c>
      <c r="BO13" s="412">
        <v>4.1716040000000003</v>
      </c>
      <c r="BP13" s="413" t="s">
        <v>672</v>
      </c>
      <c r="BQ13" s="414" t="s">
        <v>186</v>
      </c>
      <c r="BR13" s="412">
        <v>5853</v>
      </c>
      <c r="BS13" s="412">
        <v>21.029</v>
      </c>
      <c r="BT13" s="412">
        <v>50.751474000000002</v>
      </c>
      <c r="BU13" s="412">
        <v>4.3799979999999996</v>
      </c>
      <c r="BV13" s="412">
        <v>6023</v>
      </c>
      <c r="BW13" s="412">
        <v>22.998999999999999</v>
      </c>
      <c r="BX13" s="412">
        <v>44.146048999999998</v>
      </c>
      <c r="BY13" s="412">
        <v>5.1670720000000001</v>
      </c>
      <c r="BZ13" s="412">
        <v>5499</v>
      </c>
      <c r="CA13" s="412">
        <v>22.484999999999999</v>
      </c>
      <c r="CB13" s="412">
        <v>67.617620000000002</v>
      </c>
      <c r="CC13" s="412">
        <v>4.5103099999999996</v>
      </c>
      <c r="CD13" s="412">
        <v>5959</v>
      </c>
      <c r="CE13" s="412">
        <v>25.745999999999999</v>
      </c>
      <c r="CF13" s="412">
        <v>54.586472999999998</v>
      </c>
      <c r="CG13" s="412">
        <v>5.4980079999999996</v>
      </c>
      <c r="CH13" s="413" t="s">
        <v>672</v>
      </c>
      <c r="CI13" s="414" t="s">
        <v>186</v>
      </c>
      <c r="CJ13" s="412">
        <v>6921</v>
      </c>
      <c r="CK13" s="412">
        <v>35.798999999999999</v>
      </c>
      <c r="CL13" s="412">
        <v>100.640666</v>
      </c>
      <c r="CM13" s="412">
        <v>7.0968999999999998</v>
      </c>
      <c r="CN13" s="412">
        <v>8141</v>
      </c>
      <c r="CO13" s="412">
        <v>41.311</v>
      </c>
      <c r="CP13" s="412">
        <v>93.126260000000002</v>
      </c>
      <c r="CQ13" s="412">
        <v>8.5599419999999995</v>
      </c>
      <c r="CR13" s="412">
        <v>7787</v>
      </c>
      <c r="CS13" s="412">
        <v>46.368000000000002</v>
      </c>
      <c r="CT13" s="412">
        <v>159.000058</v>
      </c>
      <c r="CU13" s="412">
        <v>9.0896319999999999</v>
      </c>
      <c r="CV13" s="412">
        <v>9505</v>
      </c>
      <c r="CW13" s="412">
        <v>54.463000000000001</v>
      </c>
      <c r="CX13" s="412">
        <v>134.888688</v>
      </c>
      <c r="CY13" s="412">
        <v>10.91398</v>
      </c>
      <c r="CZ13" s="413" t="s">
        <v>672</v>
      </c>
      <c r="DA13" s="414" t="s">
        <v>186</v>
      </c>
      <c r="DB13" s="412">
        <v>8431</v>
      </c>
      <c r="DC13" s="412">
        <v>58.828000000000003</v>
      </c>
      <c r="DD13" s="412">
        <v>208.490295</v>
      </c>
      <c r="DE13" s="412">
        <v>11.079098</v>
      </c>
      <c r="DF13" s="412">
        <v>9863</v>
      </c>
      <c r="DG13" s="412">
        <v>65.085999999999999</v>
      </c>
      <c r="DH13" s="412">
        <v>168.92453599999999</v>
      </c>
      <c r="DI13" s="412">
        <v>12.713174</v>
      </c>
      <c r="DJ13" s="412">
        <v>9970</v>
      </c>
      <c r="DK13" s="412">
        <v>78.692999999999998</v>
      </c>
      <c r="DL13" s="412">
        <v>259.12196599999999</v>
      </c>
      <c r="DM13" s="412">
        <v>14.45397</v>
      </c>
      <c r="DN13" s="412">
        <v>10866</v>
      </c>
      <c r="DO13" s="412">
        <v>82.531000000000006</v>
      </c>
      <c r="DP13" s="412">
        <v>207.97024099999999</v>
      </c>
      <c r="DQ13" s="412">
        <v>15.591464</v>
      </c>
      <c r="DR13" s="413" t="s">
        <v>672</v>
      </c>
      <c r="DS13" s="414" t="s">
        <v>186</v>
      </c>
      <c r="DT13" s="412">
        <v>11355</v>
      </c>
      <c r="DU13" s="412">
        <v>99.97</v>
      </c>
      <c r="DV13" s="412">
        <v>324.02856500000001</v>
      </c>
      <c r="DW13" s="412">
        <v>17.711386999999998</v>
      </c>
      <c r="DX13" s="412">
        <v>11931</v>
      </c>
      <c r="DY13" s="412">
        <v>102.092</v>
      </c>
      <c r="DZ13" s="412">
        <v>274.62146899999999</v>
      </c>
      <c r="EA13" s="412">
        <v>18.938707999999998</v>
      </c>
      <c r="EB13" s="412">
        <v>11383</v>
      </c>
      <c r="EC13" s="412">
        <v>114.375</v>
      </c>
      <c r="ED13" s="412">
        <v>383.69946900000002</v>
      </c>
      <c r="EE13" s="412">
        <v>20.195951999999998</v>
      </c>
      <c r="EF13" s="412">
        <v>12302</v>
      </c>
      <c r="EG13" s="412">
        <v>119.721</v>
      </c>
      <c r="EH13" s="412">
        <v>323.98819700000001</v>
      </c>
      <c r="EI13" s="412">
        <v>21.578188000000001</v>
      </c>
      <c r="EJ13" s="413" t="s">
        <v>672</v>
      </c>
      <c r="EK13" s="414" t="s">
        <v>186</v>
      </c>
      <c r="EL13" s="412">
        <v>9491</v>
      </c>
      <c r="EM13" s="412">
        <v>109.748</v>
      </c>
      <c r="EN13" s="412">
        <v>351.909065</v>
      </c>
      <c r="EO13" s="412">
        <v>19.362324000000001</v>
      </c>
      <c r="EP13" s="412">
        <v>11045</v>
      </c>
      <c r="EQ13" s="412">
        <v>121.89</v>
      </c>
      <c r="ER13" s="412">
        <v>336.48468100000002</v>
      </c>
      <c r="ES13" s="412">
        <v>21.732572000000001</v>
      </c>
      <c r="ET13" s="412">
        <v>5215</v>
      </c>
      <c r="EU13" s="412">
        <v>65.852000000000004</v>
      </c>
      <c r="EV13" s="412">
        <v>214.54304400000001</v>
      </c>
      <c r="EW13" s="412">
        <v>11.460411000000001</v>
      </c>
      <c r="EX13" s="412">
        <v>6301</v>
      </c>
      <c r="EY13" s="412">
        <v>75.897999999999996</v>
      </c>
      <c r="EZ13" s="412">
        <v>218.35621699999999</v>
      </c>
      <c r="FA13" s="412">
        <v>12.951784</v>
      </c>
      <c r="FB13" s="413" t="s">
        <v>672</v>
      </c>
      <c r="FC13" s="414" t="s">
        <v>186</v>
      </c>
      <c r="FD13" s="412">
        <v>3840</v>
      </c>
      <c r="FE13" s="412">
        <v>50.28</v>
      </c>
      <c r="FF13" s="412">
        <v>178.108351</v>
      </c>
      <c r="FG13" s="412">
        <v>8.9055920000000004</v>
      </c>
      <c r="FH13" s="412">
        <v>5165</v>
      </c>
      <c r="FI13" s="412">
        <v>61.942</v>
      </c>
      <c r="FJ13" s="412">
        <v>185.20753999999999</v>
      </c>
      <c r="FK13" s="412">
        <v>10.136025</v>
      </c>
      <c r="FL13" s="412">
        <v>3282</v>
      </c>
      <c r="FM13" s="412">
        <v>41.36</v>
      </c>
      <c r="FN13" s="412">
        <v>130.94377399999999</v>
      </c>
      <c r="FO13" s="412">
        <v>6.2533380000000003</v>
      </c>
      <c r="FP13" s="412">
        <v>5644</v>
      </c>
      <c r="FQ13" s="412">
        <v>62.726999999999997</v>
      </c>
      <c r="FR13" s="412">
        <v>188.88372100000001</v>
      </c>
      <c r="FS13" s="412">
        <v>10.46528</v>
      </c>
      <c r="FT13" s="413" t="s">
        <v>672</v>
      </c>
    </row>
    <row r="14" spans="1:176" ht="14.85" customHeight="1">
      <c r="A14" s="411" t="s">
        <v>673</v>
      </c>
      <c r="B14" s="412">
        <v>291629</v>
      </c>
      <c r="C14" s="412">
        <v>2198.8229999999999</v>
      </c>
      <c r="D14" s="412">
        <v>5926.7072459999999</v>
      </c>
      <c r="E14" s="412">
        <v>382.21655500000003</v>
      </c>
      <c r="F14" s="412">
        <v>139975</v>
      </c>
      <c r="G14" s="412">
        <v>1059.0830000000001</v>
      </c>
      <c r="H14" s="412">
        <v>3082.009258</v>
      </c>
      <c r="I14" s="412">
        <v>180.46926500000001</v>
      </c>
      <c r="J14" s="412">
        <v>151654</v>
      </c>
      <c r="K14" s="412">
        <v>1139.74</v>
      </c>
      <c r="L14" s="412">
        <v>2844.6979879999999</v>
      </c>
      <c r="M14" s="412">
        <v>201.74728999999999</v>
      </c>
      <c r="N14" s="413" t="s">
        <v>20</v>
      </c>
      <c r="O14" s="414" t="s">
        <v>187</v>
      </c>
      <c r="P14" s="412">
        <v>5999</v>
      </c>
      <c r="Q14" s="412">
        <v>29.931999999999999</v>
      </c>
      <c r="R14" s="412">
        <v>59.185402000000003</v>
      </c>
      <c r="S14" s="412">
        <v>2.51084</v>
      </c>
      <c r="T14" s="412">
        <v>5115</v>
      </c>
      <c r="U14" s="412">
        <v>22.43</v>
      </c>
      <c r="V14" s="412">
        <v>41.999678000000003</v>
      </c>
      <c r="W14" s="412">
        <v>1.8384579999999999</v>
      </c>
      <c r="X14" s="412">
        <v>6493</v>
      </c>
      <c r="Y14" s="412">
        <v>28.992999999999999</v>
      </c>
      <c r="Z14" s="412">
        <v>60.900333000000003</v>
      </c>
      <c r="AA14" s="412">
        <v>6.7394999999999996</v>
      </c>
      <c r="AB14" s="412">
        <v>5293</v>
      </c>
      <c r="AC14" s="412">
        <v>20.04</v>
      </c>
      <c r="AD14" s="412">
        <v>31.085851999999999</v>
      </c>
      <c r="AE14" s="412">
        <v>4.6071280000000003</v>
      </c>
      <c r="AF14" s="413" t="s">
        <v>20</v>
      </c>
      <c r="AG14" s="414" t="s">
        <v>187</v>
      </c>
      <c r="AH14" s="412">
        <v>5955</v>
      </c>
      <c r="AI14" s="412">
        <v>20.239999999999998</v>
      </c>
      <c r="AJ14" s="412">
        <v>27.914428000000001</v>
      </c>
      <c r="AK14" s="412">
        <v>4.6446579999999997</v>
      </c>
      <c r="AL14" s="412">
        <v>4530</v>
      </c>
      <c r="AM14" s="412">
        <v>13.785</v>
      </c>
      <c r="AN14" s="412">
        <v>17.832885999999998</v>
      </c>
      <c r="AO14" s="412">
        <v>2.8610000000000002</v>
      </c>
      <c r="AP14" s="412">
        <v>5442</v>
      </c>
      <c r="AQ14" s="412">
        <v>16.64</v>
      </c>
      <c r="AR14" s="412">
        <v>27.467344000000001</v>
      </c>
      <c r="AS14" s="412">
        <v>3.6359300000000001</v>
      </c>
      <c r="AT14" s="412">
        <v>4970</v>
      </c>
      <c r="AU14" s="412">
        <v>15.93</v>
      </c>
      <c r="AV14" s="412">
        <v>23.999965</v>
      </c>
      <c r="AW14" s="412">
        <v>3.4993699999999999</v>
      </c>
      <c r="AX14" s="413" t="s">
        <v>20</v>
      </c>
      <c r="AY14" s="414" t="s">
        <v>187</v>
      </c>
      <c r="AZ14" s="412">
        <v>7146</v>
      </c>
      <c r="BA14" s="412">
        <v>20.125</v>
      </c>
      <c r="BB14" s="412">
        <v>35.646259000000001</v>
      </c>
      <c r="BC14" s="412">
        <v>4.4053699999999996</v>
      </c>
      <c r="BD14" s="412">
        <v>6525</v>
      </c>
      <c r="BE14" s="412">
        <v>22.419</v>
      </c>
      <c r="BF14" s="412">
        <v>35.896011999999999</v>
      </c>
      <c r="BG14" s="412">
        <v>4.9106579999999997</v>
      </c>
      <c r="BH14" s="412">
        <v>7441</v>
      </c>
      <c r="BI14" s="412">
        <v>23.515999999999998</v>
      </c>
      <c r="BJ14" s="412">
        <v>61.211523999999997</v>
      </c>
      <c r="BK14" s="412">
        <v>5.1472600000000002</v>
      </c>
      <c r="BL14" s="412">
        <v>7789</v>
      </c>
      <c r="BM14" s="412">
        <v>30.552</v>
      </c>
      <c r="BN14" s="412">
        <v>46.754939999999998</v>
      </c>
      <c r="BO14" s="412">
        <v>6.6727359999999996</v>
      </c>
      <c r="BP14" s="413" t="s">
        <v>20</v>
      </c>
      <c r="BQ14" s="414" t="s">
        <v>187</v>
      </c>
      <c r="BR14" s="412">
        <v>7935</v>
      </c>
      <c r="BS14" s="412">
        <v>30.152000000000001</v>
      </c>
      <c r="BT14" s="412">
        <v>103.520171</v>
      </c>
      <c r="BU14" s="412">
        <v>6.3551719999999996</v>
      </c>
      <c r="BV14" s="412">
        <v>8871</v>
      </c>
      <c r="BW14" s="412">
        <v>38.213999999999999</v>
      </c>
      <c r="BX14" s="412">
        <v>65.372034999999997</v>
      </c>
      <c r="BY14" s="412">
        <v>8.1402560000000008</v>
      </c>
      <c r="BZ14" s="412">
        <v>7735</v>
      </c>
      <c r="CA14" s="412">
        <v>34.941000000000003</v>
      </c>
      <c r="CB14" s="412">
        <v>90.782674999999998</v>
      </c>
      <c r="CC14" s="412">
        <v>6.9344400000000004</v>
      </c>
      <c r="CD14" s="412">
        <v>8605</v>
      </c>
      <c r="CE14" s="412">
        <v>41.154000000000003</v>
      </c>
      <c r="CF14" s="412">
        <v>77.511409999999998</v>
      </c>
      <c r="CG14" s="412">
        <v>8.1936689999999999</v>
      </c>
      <c r="CH14" s="413" t="s">
        <v>20</v>
      </c>
      <c r="CI14" s="414" t="s">
        <v>187</v>
      </c>
      <c r="CJ14" s="412">
        <v>9079</v>
      </c>
      <c r="CK14" s="412">
        <v>48.249000000000002</v>
      </c>
      <c r="CL14" s="412">
        <v>137.19860299999999</v>
      </c>
      <c r="CM14" s="412">
        <v>9.2668909999999993</v>
      </c>
      <c r="CN14" s="412">
        <v>10854</v>
      </c>
      <c r="CO14" s="412">
        <v>58.405000000000001</v>
      </c>
      <c r="CP14" s="412">
        <v>127.05579299999999</v>
      </c>
      <c r="CQ14" s="412">
        <v>11.17492</v>
      </c>
      <c r="CR14" s="412">
        <v>9284</v>
      </c>
      <c r="CS14" s="412">
        <v>59.491999999999997</v>
      </c>
      <c r="CT14" s="412">
        <v>178.99544399999999</v>
      </c>
      <c r="CU14" s="412">
        <v>10.820292</v>
      </c>
      <c r="CV14" s="412">
        <v>11160</v>
      </c>
      <c r="CW14" s="412">
        <v>70.242999999999995</v>
      </c>
      <c r="CX14" s="412">
        <v>167.16805400000001</v>
      </c>
      <c r="CY14" s="412">
        <v>13.177339999999999</v>
      </c>
      <c r="CZ14" s="413" t="s">
        <v>20</v>
      </c>
      <c r="DA14" s="414" t="s">
        <v>187</v>
      </c>
      <c r="DB14" s="412">
        <v>9405</v>
      </c>
      <c r="DC14" s="412">
        <v>69.052000000000007</v>
      </c>
      <c r="DD14" s="412">
        <v>202.98710600000001</v>
      </c>
      <c r="DE14" s="412">
        <v>11.94431</v>
      </c>
      <c r="DF14" s="412">
        <v>11113</v>
      </c>
      <c r="DG14" s="412">
        <v>80.367000000000004</v>
      </c>
      <c r="DH14" s="412">
        <v>192.901577</v>
      </c>
      <c r="DI14" s="412">
        <v>14.463786000000001</v>
      </c>
      <c r="DJ14" s="412">
        <v>10701</v>
      </c>
      <c r="DK14" s="412">
        <v>91.384</v>
      </c>
      <c r="DL14" s="412">
        <v>270.103702</v>
      </c>
      <c r="DM14" s="412">
        <v>15.494451</v>
      </c>
      <c r="DN14" s="412">
        <v>11648</v>
      </c>
      <c r="DO14" s="412">
        <v>93.884</v>
      </c>
      <c r="DP14" s="412">
        <v>244.24411599999999</v>
      </c>
      <c r="DQ14" s="412">
        <v>16.257584000000001</v>
      </c>
      <c r="DR14" s="413" t="s">
        <v>20</v>
      </c>
      <c r="DS14" s="414" t="s">
        <v>187</v>
      </c>
      <c r="DT14" s="412">
        <v>11761</v>
      </c>
      <c r="DU14" s="412">
        <v>116.239</v>
      </c>
      <c r="DV14" s="412">
        <v>357.760423</v>
      </c>
      <c r="DW14" s="412">
        <v>18.799081999999999</v>
      </c>
      <c r="DX14" s="412">
        <v>12704</v>
      </c>
      <c r="DY14" s="412">
        <v>114.92400000000001</v>
      </c>
      <c r="DZ14" s="412">
        <v>304.19190900000001</v>
      </c>
      <c r="EA14" s="412">
        <v>19.511754</v>
      </c>
      <c r="EB14" s="412">
        <v>11329</v>
      </c>
      <c r="EC14" s="412">
        <v>125.294</v>
      </c>
      <c r="ED14" s="412">
        <v>374.57482599999997</v>
      </c>
      <c r="EE14" s="412">
        <v>20.358875999999999</v>
      </c>
      <c r="EF14" s="412">
        <v>12152</v>
      </c>
      <c r="EG14" s="412">
        <v>127.319</v>
      </c>
      <c r="EH14" s="412">
        <v>341.69717900000001</v>
      </c>
      <c r="EI14" s="412">
        <v>21.399729000000001</v>
      </c>
      <c r="EJ14" s="413" t="s">
        <v>20</v>
      </c>
      <c r="EK14" s="414" t="s">
        <v>187</v>
      </c>
      <c r="EL14" s="412">
        <v>9417</v>
      </c>
      <c r="EM14" s="412">
        <v>119.291</v>
      </c>
      <c r="EN14" s="412">
        <v>370.97365300000001</v>
      </c>
      <c r="EO14" s="412">
        <v>19.056673</v>
      </c>
      <c r="EP14" s="412">
        <v>10701</v>
      </c>
      <c r="EQ14" s="412">
        <v>128.04300000000001</v>
      </c>
      <c r="ER14" s="412">
        <v>352.37637899999999</v>
      </c>
      <c r="ES14" s="412">
        <v>21.514714000000001</v>
      </c>
      <c r="ET14" s="412">
        <v>5463</v>
      </c>
      <c r="EU14" s="412">
        <v>78.575000000000003</v>
      </c>
      <c r="EV14" s="412">
        <v>258.65146800000002</v>
      </c>
      <c r="EW14" s="412">
        <v>12.371562000000001</v>
      </c>
      <c r="EX14" s="412">
        <v>6494</v>
      </c>
      <c r="EY14" s="412">
        <v>87.55</v>
      </c>
      <c r="EZ14" s="412">
        <v>254.28898599999999</v>
      </c>
      <c r="FA14" s="412">
        <v>14.494268</v>
      </c>
      <c r="FB14" s="413" t="s">
        <v>20</v>
      </c>
      <c r="FC14" s="414" t="s">
        <v>187</v>
      </c>
      <c r="FD14" s="412">
        <v>4760</v>
      </c>
      <c r="FE14" s="412">
        <v>72.638999999999996</v>
      </c>
      <c r="FF14" s="412">
        <v>238.15785700000001</v>
      </c>
      <c r="FG14" s="412">
        <v>11.765214</v>
      </c>
      <c r="FH14" s="412">
        <v>6192</v>
      </c>
      <c r="FI14" s="412">
        <v>83.971000000000004</v>
      </c>
      <c r="FJ14" s="412">
        <v>253.62645000000001</v>
      </c>
      <c r="FK14" s="412">
        <v>13.876776</v>
      </c>
      <c r="FL14" s="412">
        <v>4630</v>
      </c>
      <c r="FM14" s="412">
        <v>74.328999999999994</v>
      </c>
      <c r="FN14" s="412">
        <v>225.97803999999999</v>
      </c>
      <c r="FO14" s="412">
        <v>10.218743999999999</v>
      </c>
      <c r="FP14" s="412">
        <v>6938</v>
      </c>
      <c r="FQ14" s="412">
        <v>90.51</v>
      </c>
      <c r="FR14" s="412">
        <v>266.69476700000001</v>
      </c>
      <c r="FS14" s="412">
        <v>15.153143999999999</v>
      </c>
      <c r="FT14" s="413" t="s">
        <v>20</v>
      </c>
    </row>
    <row r="15" spans="1:176" ht="14.85" customHeight="1">
      <c r="A15" s="411" t="s">
        <v>674</v>
      </c>
      <c r="B15" s="412">
        <v>45388</v>
      </c>
      <c r="C15" s="412">
        <v>286.86399999999998</v>
      </c>
      <c r="D15" s="412">
        <v>610.664896</v>
      </c>
      <c r="E15" s="412">
        <v>3.3E-3</v>
      </c>
      <c r="F15" s="412">
        <v>23190</v>
      </c>
      <c r="G15" s="412">
        <v>139.715</v>
      </c>
      <c r="H15" s="412">
        <v>327.29119900000001</v>
      </c>
      <c r="I15" s="412">
        <v>1.6800000000000001E-3</v>
      </c>
      <c r="J15" s="412">
        <v>22198</v>
      </c>
      <c r="K15" s="412">
        <v>147.149</v>
      </c>
      <c r="L15" s="412">
        <v>283.37369699999999</v>
      </c>
      <c r="M15" s="412">
        <v>1.6199999999999999E-3</v>
      </c>
      <c r="N15" s="413" t="s">
        <v>21</v>
      </c>
      <c r="O15" s="414" t="s">
        <v>188</v>
      </c>
      <c r="P15" s="412">
        <v>1110</v>
      </c>
      <c r="Q15" s="412">
        <v>5.6950000000000003</v>
      </c>
      <c r="R15" s="412">
        <v>7.9637539999999998</v>
      </c>
      <c r="S15" s="412">
        <v>0</v>
      </c>
      <c r="T15" s="412">
        <v>940</v>
      </c>
      <c r="U15" s="412">
        <v>4.133</v>
      </c>
      <c r="V15" s="412">
        <v>5.4304779999999999</v>
      </c>
      <c r="W15" s="412">
        <v>0</v>
      </c>
      <c r="X15" s="412">
        <v>1265</v>
      </c>
      <c r="Y15" s="412">
        <v>5.6369999999999996</v>
      </c>
      <c r="Z15" s="412">
        <v>8.4458330000000004</v>
      </c>
      <c r="AA15" s="412">
        <v>0</v>
      </c>
      <c r="AB15" s="412">
        <v>1133</v>
      </c>
      <c r="AC15" s="412">
        <v>4.609</v>
      </c>
      <c r="AD15" s="412">
        <v>5.3222849999999999</v>
      </c>
      <c r="AE15" s="412">
        <v>0</v>
      </c>
      <c r="AF15" s="413" t="s">
        <v>21</v>
      </c>
      <c r="AG15" s="414" t="s">
        <v>188</v>
      </c>
      <c r="AH15" s="412">
        <v>1210</v>
      </c>
      <c r="AI15" s="412">
        <v>5.016</v>
      </c>
      <c r="AJ15" s="412">
        <v>6.1397430000000002</v>
      </c>
      <c r="AK15" s="412">
        <v>0</v>
      </c>
      <c r="AL15" s="412">
        <v>886</v>
      </c>
      <c r="AM15" s="412">
        <v>3.5419999999999998</v>
      </c>
      <c r="AN15" s="412">
        <v>3.4932509999999999</v>
      </c>
      <c r="AO15" s="412">
        <v>0</v>
      </c>
      <c r="AP15" s="412">
        <v>1126</v>
      </c>
      <c r="AQ15" s="412">
        <v>3.7040000000000002</v>
      </c>
      <c r="AR15" s="412">
        <v>5.3790579999999997</v>
      </c>
      <c r="AS15" s="412">
        <v>2.0000000000000001E-4</v>
      </c>
      <c r="AT15" s="412">
        <v>943</v>
      </c>
      <c r="AU15" s="412">
        <v>3.3559999999999999</v>
      </c>
      <c r="AV15" s="412">
        <v>4.2151490000000003</v>
      </c>
      <c r="AW15" s="412">
        <v>0</v>
      </c>
      <c r="AX15" s="413" t="s">
        <v>21</v>
      </c>
      <c r="AY15" s="414" t="s">
        <v>188</v>
      </c>
      <c r="AZ15" s="412">
        <v>1874</v>
      </c>
      <c r="BA15" s="412">
        <v>5.0570000000000004</v>
      </c>
      <c r="BB15" s="412">
        <v>7.5974300000000001</v>
      </c>
      <c r="BC15" s="412">
        <v>0</v>
      </c>
      <c r="BD15" s="412">
        <v>1379</v>
      </c>
      <c r="BE15" s="412">
        <v>4.4279999999999999</v>
      </c>
      <c r="BF15" s="412">
        <v>6.3476039999999996</v>
      </c>
      <c r="BG15" s="412">
        <v>0</v>
      </c>
      <c r="BH15" s="412">
        <v>1604</v>
      </c>
      <c r="BI15" s="412">
        <v>5.2380000000000004</v>
      </c>
      <c r="BJ15" s="412">
        <v>8.3580419999999993</v>
      </c>
      <c r="BK15" s="412">
        <v>0</v>
      </c>
      <c r="BL15" s="412">
        <v>1174</v>
      </c>
      <c r="BM15" s="412">
        <v>4.91</v>
      </c>
      <c r="BN15" s="412">
        <v>6.7369269999999997</v>
      </c>
      <c r="BO15" s="412">
        <v>0</v>
      </c>
      <c r="BP15" s="413" t="s">
        <v>21</v>
      </c>
      <c r="BQ15" s="414" t="s">
        <v>188</v>
      </c>
      <c r="BR15" s="412">
        <v>1505</v>
      </c>
      <c r="BS15" s="412">
        <v>5.1440000000000001</v>
      </c>
      <c r="BT15" s="412">
        <v>7.8147799999999998</v>
      </c>
      <c r="BU15" s="412">
        <v>0</v>
      </c>
      <c r="BV15" s="412">
        <v>1402</v>
      </c>
      <c r="BW15" s="412">
        <v>6.8049999999999997</v>
      </c>
      <c r="BX15" s="412">
        <v>8.7145320000000002</v>
      </c>
      <c r="BY15" s="412">
        <v>0</v>
      </c>
      <c r="BZ15" s="412">
        <v>1536</v>
      </c>
      <c r="CA15" s="412">
        <v>6.69</v>
      </c>
      <c r="CB15" s="412">
        <v>13.393083000000001</v>
      </c>
      <c r="CC15" s="412">
        <v>0</v>
      </c>
      <c r="CD15" s="412">
        <v>1489</v>
      </c>
      <c r="CE15" s="412">
        <v>8.3369999999999997</v>
      </c>
      <c r="CF15" s="412">
        <v>11.426879</v>
      </c>
      <c r="CG15" s="412">
        <v>0</v>
      </c>
      <c r="CH15" s="413" t="s">
        <v>21</v>
      </c>
      <c r="CI15" s="414" t="s">
        <v>188</v>
      </c>
      <c r="CJ15" s="412">
        <v>1544</v>
      </c>
      <c r="CK15" s="412">
        <v>8.2899999999999991</v>
      </c>
      <c r="CL15" s="412">
        <v>18.305617000000002</v>
      </c>
      <c r="CM15" s="412">
        <v>0</v>
      </c>
      <c r="CN15" s="412">
        <v>1713</v>
      </c>
      <c r="CO15" s="412">
        <v>10.169</v>
      </c>
      <c r="CP15" s="412">
        <v>16.482341999999999</v>
      </c>
      <c r="CQ15" s="412">
        <v>0</v>
      </c>
      <c r="CR15" s="412">
        <v>1360</v>
      </c>
      <c r="CS15" s="412">
        <v>8.6440000000000001</v>
      </c>
      <c r="CT15" s="412">
        <v>21.616038</v>
      </c>
      <c r="CU15" s="412">
        <v>8.0000000000000007E-5</v>
      </c>
      <c r="CV15" s="412">
        <v>1678</v>
      </c>
      <c r="CW15" s="412">
        <v>10.664</v>
      </c>
      <c r="CX15" s="412">
        <v>19.225473000000001</v>
      </c>
      <c r="CY15" s="412">
        <v>2.0000000000000002E-5</v>
      </c>
      <c r="CZ15" s="413" t="s">
        <v>21</v>
      </c>
      <c r="DA15" s="414" t="s">
        <v>188</v>
      </c>
      <c r="DB15" s="412">
        <v>1359</v>
      </c>
      <c r="DC15" s="412">
        <v>8.8510000000000009</v>
      </c>
      <c r="DD15" s="412">
        <v>23.387516999999999</v>
      </c>
      <c r="DE15" s="412">
        <v>5.9999999999999995E-4</v>
      </c>
      <c r="DF15" s="412">
        <v>1416</v>
      </c>
      <c r="DG15" s="412">
        <v>9.9649999999999999</v>
      </c>
      <c r="DH15" s="412">
        <v>18.663229999999999</v>
      </c>
      <c r="DI15" s="412">
        <v>2.7999999999999998E-4</v>
      </c>
      <c r="DJ15" s="412">
        <v>1517</v>
      </c>
      <c r="DK15" s="412">
        <v>10.317</v>
      </c>
      <c r="DL15" s="412">
        <v>34.894694999999999</v>
      </c>
      <c r="DM15" s="412">
        <v>0</v>
      </c>
      <c r="DN15" s="412">
        <v>1385</v>
      </c>
      <c r="DO15" s="412">
        <v>10.196</v>
      </c>
      <c r="DP15" s="412">
        <v>20.022068000000001</v>
      </c>
      <c r="DQ15" s="412">
        <v>0</v>
      </c>
      <c r="DR15" s="413" t="s">
        <v>21</v>
      </c>
      <c r="DS15" s="414" t="s">
        <v>188</v>
      </c>
      <c r="DT15" s="412">
        <v>1544</v>
      </c>
      <c r="DU15" s="412">
        <v>12.215</v>
      </c>
      <c r="DV15" s="412">
        <v>32.483499999999999</v>
      </c>
      <c r="DW15" s="412">
        <v>1.2E-4</v>
      </c>
      <c r="DX15" s="412">
        <v>1486</v>
      </c>
      <c r="DY15" s="412">
        <v>12.263999999999999</v>
      </c>
      <c r="DZ15" s="412">
        <v>24.666761000000001</v>
      </c>
      <c r="EA15" s="412">
        <v>0</v>
      </c>
      <c r="EB15" s="412">
        <v>1483</v>
      </c>
      <c r="EC15" s="412">
        <v>13.332000000000001</v>
      </c>
      <c r="ED15" s="412">
        <v>34.843102999999999</v>
      </c>
      <c r="EE15" s="412">
        <v>3.6000000000000002E-4</v>
      </c>
      <c r="EF15" s="412">
        <v>1547</v>
      </c>
      <c r="EG15" s="412">
        <v>14.59</v>
      </c>
      <c r="EH15" s="412">
        <v>32.725422999999999</v>
      </c>
      <c r="EI15" s="412">
        <v>0</v>
      </c>
      <c r="EJ15" s="413" t="s">
        <v>21</v>
      </c>
      <c r="EK15" s="414" t="s">
        <v>188</v>
      </c>
      <c r="EL15" s="412">
        <v>1176</v>
      </c>
      <c r="EM15" s="412">
        <v>12.223000000000001</v>
      </c>
      <c r="EN15" s="412">
        <v>32.866084999999998</v>
      </c>
      <c r="EO15" s="412">
        <v>0</v>
      </c>
      <c r="EP15" s="412">
        <v>1364</v>
      </c>
      <c r="EQ15" s="412">
        <v>14.461</v>
      </c>
      <c r="ER15" s="412">
        <v>34.614587</v>
      </c>
      <c r="ES15" s="412">
        <v>2.9999999999999997E-4</v>
      </c>
      <c r="ET15" s="412">
        <v>682</v>
      </c>
      <c r="EU15" s="412">
        <v>8.0980000000000008</v>
      </c>
      <c r="EV15" s="412">
        <v>21.627548999999998</v>
      </c>
      <c r="EW15" s="412">
        <v>2.0000000000000001E-4</v>
      </c>
      <c r="EX15" s="412">
        <v>761</v>
      </c>
      <c r="EY15" s="412">
        <v>8.8580000000000005</v>
      </c>
      <c r="EZ15" s="412">
        <v>22.155442000000001</v>
      </c>
      <c r="FA15" s="412">
        <v>0</v>
      </c>
      <c r="FB15" s="413" t="s">
        <v>21</v>
      </c>
      <c r="FC15" s="414" t="s">
        <v>188</v>
      </c>
      <c r="FD15" s="412">
        <v>592</v>
      </c>
      <c r="FE15" s="412">
        <v>7.601</v>
      </c>
      <c r="FF15" s="412">
        <v>19.813766000000001</v>
      </c>
      <c r="FG15" s="412">
        <v>0</v>
      </c>
      <c r="FH15" s="412">
        <v>607</v>
      </c>
      <c r="FI15" s="412">
        <v>7.0289999999999999</v>
      </c>
      <c r="FJ15" s="412">
        <v>18.300820000000002</v>
      </c>
      <c r="FK15" s="412">
        <v>8.1999999999999998E-4</v>
      </c>
      <c r="FL15" s="412">
        <v>703</v>
      </c>
      <c r="FM15" s="412">
        <v>7.9630000000000001</v>
      </c>
      <c r="FN15" s="412">
        <v>22.361605999999998</v>
      </c>
      <c r="FO15" s="412">
        <v>1.2E-4</v>
      </c>
      <c r="FP15" s="412">
        <v>895</v>
      </c>
      <c r="FQ15" s="412">
        <v>8.8330000000000002</v>
      </c>
      <c r="FR15" s="412">
        <v>24.830445999999998</v>
      </c>
      <c r="FS15" s="412">
        <v>2.0000000000000001E-4</v>
      </c>
      <c r="FT15" s="413" t="s">
        <v>21</v>
      </c>
    </row>
    <row r="16" spans="1:176" ht="14.85" customHeight="1">
      <c r="A16" s="411" t="s">
        <v>675</v>
      </c>
      <c r="B16" s="412">
        <v>10164</v>
      </c>
      <c r="C16" s="412">
        <v>65.977000000000004</v>
      </c>
      <c r="D16" s="412">
        <v>88.409386999999995</v>
      </c>
      <c r="E16" s="412">
        <v>0</v>
      </c>
      <c r="F16" s="412">
        <v>6097</v>
      </c>
      <c r="G16" s="412">
        <v>35.765999999999998</v>
      </c>
      <c r="H16" s="412">
        <v>50.191121000000003</v>
      </c>
      <c r="I16" s="412">
        <v>0</v>
      </c>
      <c r="J16" s="412">
        <v>4067</v>
      </c>
      <c r="K16" s="412">
        <v>30.210999999999999</v>
      </c>
      <c r="L16" s="412">
        <v>38.218266</v>
      </c>
      <c r="M16" s="412">
        <v>0</v>
      </c>
      <c r="N16" s="413" t="s">
        <v>22</v>
      </c>
      <c r="O16" s="414" t="s">
        <v>189</v>
      </c>
      <c r="P16" s="412">
        <v>143</v>
      </c>
      <c r="Q16" s="412">
        <v>1.63</v>
      </c>
      <c r="R16" s="412">
        <v>1.225719</v>
      </c>
      <c r="S16" s="412">
        <v>0</v>
      </c>
      <c r="T16" s="412">
        <v>120</v>
      </c>
      <c r="U16" s="412">
        <v>1.056</v>
      </c>
      <c r="V16" s="412">
        <v>0.76924999999999999</v>
      </c>
      <c r="W16" s="412">
        <v>0</v>
      </c>
      <c r="X16" s="412">
        <v>218</v>
      </c>
      <c r="Y16" s="412">
        <v>1.796</v>
      </c>
      <c r="Z16" s="412">
        <v>1.3778410000000001</v>
      </c>
      <c r="AA16" s="412">
        <v>0</v>
      </c>
      <c r="AB16" s="412">
        <v>182</v>
      </c>
      <c r="AC16" s="412">
        <v>1.6359999999999999</v>
      </c>
      <c r="AD16" s="412">
        <v>1.077974</v>
      </c>
      <c r="AE16" s="412">
        <v>0</v>
      </c>
      <c r="AF16" s="413" t="s">
        <v>22</v>
      </c>
      <c r="AG16" s="414" t="s">
        <v>189</v>
      </c>
      <c r="AH16" s="412">
        <v>202</v>
      </c>
      <c r="AI16" s="412">
        <v>1.6559999999999999</v>
      </c>
      <c r="AJ16" s="412">
        <v>1.308316</v>
      </c>
      <c r="AK16" s="412">
        <v>0</v>
      </c>
      <c r="AL16" s="412">
        <v>178</v>
      </c>
      <c r="AM16" s="412">
        <v>1.5289999999999999</v>
      </c>
      <c r="AN16" s="412">
        <v>1.1407020000000001</v>
      </c>
      <c r="AO16" s="412">
        <v>0</v>
      </c>
      <c r="AP16" s="412">
        <v>308</v>
      </c>
      <c r="AQ16" s="412">
        <v>1.3660000000000001</v>
      </c>
      <c r="AR16" s="412">
        <v>1.103416</v>
      </c>
      <c r="AS16" s="412">
        <v>0</v>
      </c>
      <c r="AT16" s="412">
        <v>197</v>
      </c>
      <c r="AU16" s="412">
        <v>1.0009999999999999</v>
      </c>
      <c r="AV16" s="412">
        <v>0.77971800000000002</v>
      </c>
      <c r="AW16" s="412">
        <v>0</v>
      </c>
      <c r="AX16" s="413" t="s">
        <v>22</v>
      </c>
      <c r="AY16" s="414" t="s">
        <v>189</v>
      </c>
      <c r="AZ16" s="412">
        <v>655</v>
      </c>
      <c r="BA16" s="412">
        <v>1.6</v>
      </c>
      <c r="BB16" s="412">
        <v>1.4806140000000001</v>
      </c>
      <c r="BC16" s="412">
        <v>0</v>
      </c>
      <c r="BD16" s="412">
        <v>236</v>
      </c>
      <c r="BE16" s="412">
        <v>0.67100000000000004</v>
      </c>
      <c r="BF16" s="412">
        <v>0.62836599999999998</v>
      </c>
      <c r="BG16" s="412">
        <v>0</v>
      </c>
      <c r="BH16" s="412">
        <v>780</v>
      </c>
      <c r="BI16" s="412">
        <v>2.3220000000000001</v>
      </c>
      <c r="BJ16" s="412">
        <v>2.0749469999999999</v>
      </c>
      <c r="BK16" s="412">
        <v>0</v>
      </c>
      <c r="BL16" s="412">
        <v>351</v>
      </c>
      <c r="BM16" s="412">
        <v>1.585</v>
      </c>
      <c r="BN16" s="412">
        <v>1.5785180000000001</v>
      </c>
      <c r="BO16" s="412">
        <v>0</v>
      </c>
      <c r="BP16" s="413" t="s">
        <v>22</v>
      </c>
      <c r="BQ16" s="414" t="s">
        <v>189</v>
      </c>
      <c r="BR16" s="412">
        <v>622</v>
      </c>
      <c r="BS16" s="412">
        <v>2.1240000000000001</v>
      </c>
      <c r="BT16" s="412">
        <v>2.4296820000000001</v>
      </c>
      <c r="BU16" s="412">
        <v>0</v>
      </c>
      <c r="BV16" s="412">
        <v>371</v>
      </c>
      <c r="BW16" s="412">
        <v>1.841</v>
      </c>
      <c r="BX16" s="412">
        <v>1.7459070000000001</v>
      </c>
      <c r="BY16" s="412">
        <v>0</v>
      </c>
      <c r="BZ16" s="412">
        <v>466</v>
      </c>
      <c r="CA16" s="412">
        <v>1.8440000000000001</v>
      </c>
      <c r="CB16" s="412">
        <v>2.1591170000000002</v>
      </c>
      <c r="CC16" s="412">
        <v>0</v>
      </c>
      <c r="CD16" s="412">
        <v>298</v>
      </c>
      <c r="CE16" s="412">
        <v>1.7949999999999999</v>
      </c>
      <c r="CF16" s="412">
        <v>2.213495</v>
      </c>
      <c r="CG16" s="412">
        <v>0</v>
      </c>
      <c r="CH16" s="413" t="s">
        <v>22</v>
      </c>
      <c r="CI16" s="414" t="s">
        <v>189</v>
      </c>
      <c r="CJ16" s="412">
        <v>417</v>
      </c>
      <c r="CK16" s="412">
        <v>2.1030000000000002</v>
      </c>
      <c r="CL16" s="412">
        <v>2.694591</v>
      </c>
      <c r="CM16" s="412">
        <v>0</v>
      </c>
      <c r="CN16" s="412">
        <v>318</v>
      </c>
      <c r="CO16" s="412">
        <v>2.0329999999999999</v>
      </c>
      <c r="CP16" s="412">
        <v>2.393637</v>
      </c>
      <c r="CQ16" s="412">
        <v>0</v>
      </c>
      <c r="CR16" s="412">
        <v>363</v>
      </c>
      <c r="CS16" s="412">
        <v>2.117</v>
      </c>
      <c r="CT16" s="412">
        <v>3.5822059999999998</v>
      </c>
      <c r="CU16" s="412">
        <v>0</v>
      </c>
      <c r="CV16" s="412">
        <v>325</v>
      </c>
      <c r="CW16" s="412">
        <v>2.339</v>
      </c>
      <c r="CX16" s="412">
        <v>3.0270640000000002</v>
      </c>
      <c r="CY16" s="412">
        <v>0</v>
      </c>
      <c r="CZ16" s="413" t="s">
        <v>22</v>
      </c>
      <c r="DA16" s="414" t="s">
        <v>189</v>
      </c>
      <c r="DB16" s="412">
        <v>382</v>
      </c>
      <c r="DC16" s="412">
        <v>2.3149999999999999</v>
      </c>
      <c r="DD16" s="412">
        <v>4.027946</v>
      </c>
      <c r="DE16" s="412">
        <v>0</v>
      </c>
      <c r="DF16" s="412">
        <v>319</v>
      </c>
      <c r="DG16" s="412">
        <v>2.5830000000000002</v>
      </c>
      <c r="DH16" s="412">
        <v>3.601003</v>
      </c>
      <c r="DI16" s="412">
        <v>0</v>
      </c>
      <c r="DJ16" s="412">
        <v>381</v>
      </c>
      <c r="DK16" s="412">
        <v>2.8740000000000001</v>
      </c>
      <c r="DL16" s="412">
        <v>5.1546380000000003</v>
      </c>
      <c r="DM16" s="412">
        <v>0</v>
      </c>
      <c r="DN16" s="412">
        <v>267</v>
      </c>
      <c r="DO16" s="412">
        <v>2.0419999999999998</v>
      </c>
      <c r="DP16" s="412">
        <v>2.9295520000000002</v>
      </c>
      <c r="DQ16" s="412">
        <v>0</v>
      </c>
      <c r="DR16" s="413" t="s">
        <v>22</v>
      </c>
      <c r="DS16" s="414" t="s">
        <v>189</v>
      </c>
      <c r="DT16" s="412">
        <v>385</v>
      </c>
      <c r="DU16" s="412">
        <v>3.0289999999999999</v>
      </c>
      <c r="DV16" s="412">
        <v>5.2290010000000002</v>
      </c>
      <c r="DW16" s="412">
        <v>0</v>
      </c>
      <c r="DX16" s="412">
        <v>274</v>
      </c>
      <c r="DY16" s="412">
        <v>2.3580000000000001</v>
      </c>
      <c r="DZ16" s="412">
        <v>3.4506999999999999</v>
      </c>
      <c r="EA16" s="412">
        <v>0</v>
      </c>
      <c r="EB16" s="412">
        <v>373</v>
      </c>
      <c r="EC16" s="412">
        <v>3.6349999999999998</v>
      </c>
      <c r="ED16" s="412">
        <v>6.644056</v>
      </c>
      <c r="EE16" s="412">
        <v>0</v>
      </c>
      <c r="EF16" s="412">
        <v>265</v>
      </c>
      <c r="EG16" s="412">
        <v>2.82</v>
      </c>
      <c r="EH16" s="412">
        <v>4.31243</v>
      </c>
      <c r="EI16" s="412">
        <v>0</v>
      </c>
      <c r="EJ16" s="413" t="s">
        <v>22</v>
      </c>
      <c r="EK16" s="414" t="s">
        <v>189</v>
      </c>
      <c r="EL16" s="412">
        <v>193</v>
      </c>
      <c r="EM16" s="412">
        <v>2.125</v>
      </c>
      <c r="EN16" s="412">
        <v>3.970097</v>
      </c>
      <c r="EO16" s="412">
        <v>0</v>
      </c>
      <c r="EP16" s="412">
        <v>144</v>
      </c>
      <c r="EQ16" s="412">
        <v>1.4530000000000001</v>
      </c>
      <c r="ER16" s="412">
        <v>2.3169400000000002</v>
      </c>
      <c r="ES16" s="412">
        <v>0</v>
      </c>
      <c r="ET16" s="412">
        <v>101</v>
      </c>
      <c r="EU16" s="412">
        <v>1.44</v>
      </c>
      <c r="EV16" s="412">
        <v>2.4831750000000001</v>
      </c>
      <c r="EW16" s="412">
        <v>0</v>
      </c>
      <c r="EX16" s="412">
        <v>104</v>
      </c>
      <c r="EY16" s="412">
        <v>1.39</v>
      </c>
      <c r="EZ16" s="412">
        <v>2.5689890000000002</v>
      </c>
      <c r="FA16" s="412">
        <v>0</v>
      </c>
      <c r="FB16" s="413" t="s">
        <v>22</v>
      </c>
      <c r="FC16" s="414" t="s">
        <v>189</v>
      </c>
      <c r="FD16" s="412">
        <v>52</v>
      </c>
      <c r="FE16" s="412">
        <v>0.86</v>
      </c>
      <c r="FF16" s="412">
        <v>1.598115</v>
      </c>
      <c r="FG16" s="412">
        <v>0</v>
      </c>
      <c r="FH16" s="412">
        <v>46</v>
      </c>
      <c r="FI16" s="412">
        <v>0.98</v>
      </c>
      <c r="FJ16" s="412">
        <v>1.7329429999999999</v>
      </c>
      <c r="FK16" s="412">
        <v>0</v>
      </c>
      <c r="FL16" s="412">
        <v>56</v>
      </c>
      <c r="FM16" s="412">
        <v>0.93</v>
      </c>
      <c r="FN16" s="412">
        <v>1.6476440000000001</v>
      </c>
      <c r="FO16" s="412">
        <v>0</v>
      </c>
      <c r="FP16" s="412">
        <v>72</v>
      </c>
      <c r="FQ16" s="412">
        <v>1.099</v>
      </c>
      <c r="FR16" s="412">
        <v>1.9510780000000001</v>
      </c>
      <c r="FS16" s="412">
        <v>0</v>
      </c>
      <c r="FT16" s="413" t="s">
        <v>22</v>
      </c>
    </row>
    <row r="17" spans="1:176" ht="14.85" customHeight="1">
      <c r="A17" s="408" t="s">
        <v>122</v>
      </c>
      <c r="B17" s="406">
        <v>2615295</v>
      </c>
      <c r="C17" s="406">
        <v>16089.464</v>
      </c>
      <c r="D17" s="406">
        <v>46322.438051999998</v>
      </c>
      <c r="E17" s="406">
        <v>3034.1541130000001</v>
      </c>
      <c r="F17" s="406">
        <v>1235373</v>
      </c>
      <c r="G17" s="406">
        <v>7748.0029999999997</v>
      </c>
      <c r="H17" s="406">
        <v>24172.230932999999</v>
      </c>
      <c r="I17" s="406">
        <v>1462.9484239999999</v>
      </c>
      <c r="J17" s="406">
        <v>1379922</v>
      </c>
      <c r="K17" s="406">
        <v>8341.4609999999993</v>
      </c>
      <c r="L17" s="406">
        <v>22150.207118999999</v>
      </c>
      <c r="M17" s="406">
        <v>1571.2056889999999</v>
      </c>
      <c r="N17" s="409" t="s">
        <v>297</v>
      </c>
      <c r="O17" s="410" t="s">
        <v>212</v>
      </c>
      <c r="P17" s="406">
        <v>59950</v>
      </c>
      <c r="Q17" s="406">
        <v>306.19499999999999</v>
      </c>
      <c r="R17" s="406">
        <v>578.86228700000004</v>
      </c>
      <c r="S17" s="406">
        <v>21.441079999999999</v>
      </c>
      <c r="T17" s="406">
        <v>53357</v>
      </c>
      <c r="U17" s="406">
        <v>245.459</v>
      </c>
      <c r="V17" s="406">
        <v>398.79705000000001</v>
      </c>
      <c r="W17" s="406">
        <v>15.562989999999999</v>
      </c>
      <c r="X17" s="406">
        <v>60597</v>
      </c>
      <c r="Y17" s="406">
        <v>265.66199999999998</v>
      </c>
      <c r="Z17" s="406">
        <v>588.90614600000004</v>
      </c>
      <c r="AA17" s="406">
        <v>63.001621999999998</v>
      </c>
      <c r="AB17" s="406">
        <v>49147</v>
      </c>
      <c r="AC17" s="406">
        <v>186.61699999999999</v>
      </c>
      <c r="AD17" s="406">
        <v>296.98769499999997</v>
      </c>
      <c r="AE17" s="406">
        <v>44.859701999999999</v>
      </c>
      <c r="AF17" s="409" t="s">
        <v>297</v>
      </c>
      <c r="AG17" s="410" t="s">
        <v>212</v>
      </c>
      <c r="AH17" s="406">
        <v>47324</v>
      </c>
      <c r="AI17" s="406">
        <v>158.393</v>
      </c>
      <c r="AJ17" s="406">
        <v>288.994505</v>
      </c>
      <c r="AK17" s="406">
        <v>40.437508000000001</v>
      </c>
      <c r="AL17" s="406">
        <v>36591</v>
      </c>
      <c r="AM17" s="406">
        <v>118.23399999999999</v>
      </c>
      <c r="AN17" s="406">
        <v>185.55780100000001</v>
      </c>
      <c r="AO17" s="406">
        <v>28.736937999999999</v>
      </c>
      <c r="AP17" s="406">
        <v>41428</v>
      </c>
      <c r="AQ17" s="406">
        <v>125.23099999999999</v>
      </c>
      <c r="AR17" s="406">
        <v>310.23039799999998</v>
      </c>
      <c r="AS17" s="406">
        <v>28.957802999999998</v>
      </c>
      <c r="AT17" s="406">
        <v>36515</v>
      </c>
      <c r="AU17" s="406">
        <v>114.063</v>
      </c>
      <c r="AV17" s="406">
        <v>236.054823</v>
      </c>
      <c r="AW17" s="406">
        <v>25.639471</v>
      </c>
      <c r="AX17" s="409" t="s">
        <v>297</v>
      </c>
      <c r="AY17" s="410" t="s">
        <v>212</v>
      </c>
      <c r="AZ17" s="406">
        <v>56311</v>
      </c>
      <c r="BA17" s="406">
        <v>160.363</v>
      </c>
      <c r="BB17" s="406">
        <v>398.55718999999999</v>
      </c>
      <c r="BC17" s="406">
        <v>36.85472</v>
      </c>
      <c r="BD17" s="406">
        <v>56711</v>
      </c>
      <c r="BE17" s="406">
        <v>179.511</v>
      </c>
      <c r="BF17" s="406">
        <v>323.58433500000001</v>
      </c>
      <c r="BG17" s="406">
        <v>40.278674000000002</v>
      </c>
      <c r="BH17" s="406">
        <v>71597</v>
      </c>
      <c r="BI17" s="406">
        <v>223.27699999999999</v>
      </c>
      <c r="BJ17" s="406">
        <v>526.76679000000001</v>
      </c>
      <c r="BK17" s="406">
        <v>49.608096000000003</v>
      </c>
      <c r="BL17" s="406">
        <v>81834</v>
      </c>
      <c r="BM17" s="406">
        <v>288.54199999999997</v>
      </c>
      <c r="BN17" s="406">
        <v>501.801177</v>
      </c>
      <c r="BO17" s="406">
        <v>60.630972</v>
      </c>
      <c r="BP17" s="409" t="s">
        <v>297</v>
      </c>
      <c r="BQ17" s="410" t="s">
        <v>212</v>
      </c>
      <c r="BR17" s="406">
        <v>80658</v>
      </c>
      <c r="BS17" s="406">
        <v>281.35899999999998</v>
      </c>
      <c r="BT17" s="406">
        <v>780.82743400000004</v>
      </c>
      <c r="BU17" s="406">
        <v>60.174962999999998</v>
      </c>
      <c r="BV17" s="406">
        <v>98917</v>
      </c>
      <c r="BW17" s="406">
        <v>389.76</v>
      </c>
      <c r="BX17" s="406">
        <v>699.26837699999999</v>
      </c>
      <c r="BY17" s="406">
        <v>77.484014000000002</v>
      </c>
      <c r="BZ17" s="406">
        <v>77640</v>
      </c>
      <c r="CA17" s="406">
        <v>316</v>
      </c>
      <c r="CB17" s="406">
        <v>953.04339800000002</v>
      </c>
      <c r="CC17" s="406">
        <v>64.998152000000005</v>
      </c>
      <c r="CD17" s="406">
        <v>97254</v>
      </c>
      <c r="CE17" s="406">
        <v>421.63400000000001</v>
      </c>
      <c r="CF17" s="406">
        <v>894.07578799999999</v>
      </c>
      <c r="CG17" s="406">
        <v>83.439850000000007</v>
      </c>
      <c r="CH17" s="409" t="s">
        <v>297</v>
      </c>
      <c r="CI17" s="410" t="s">
        <v>212</v>
      </c>
      <c r="CJ17" s="406">
        <v>92443</v>
      </c>
      <c r="CK17" s="406">
        <v>449.18299999999999</v>
      </c>
      <c r="CL17" s="406">
        <v>1362.580602</v>
      </c>
      <c r="CM17" s="406">
        <v>89.307231999999999</v>
      </c>
      <c r="CN17" s="406">
        <v>116759</v>
      </c>
      <c r="CO17" s="406">
        <v>555.13300000000004</v>
      </c>
      <c r="CP17" s="406">
        <v>1348.324243</v>
      </c>
      <c r="CQ17" s="406">
        <v>109.71400300000001</v>
      </c>
      <c r="CR17" s="406">
        <v>95564</v>
      </c>
      <c r="CS17" s="406">
        <v>549.22299999999996</v>
      </c>
      <c r="CT17" s="406">
        <v>1745.7643430000001</v>
      </c>
      <c r="CU17" s="406">
        <v>107.415655</v>
      </c>
      <c r="CV17" s="406">
        <v>118645</v>
      </c>
      <c r="CW17" s="406">
        <v>651.92399999999998</v>
      </c>
      <c r="CX17" s="406">
        <v>1732.9777389999999</v>
      </c>
      <c r="CY17" s="406">
        <v>126.028515</v>
      </c>
      <c r="CZ17" s="409" t="s">
        <v>297</v>
      </c>
      <c r="DA17" s="410" t="s">
        <v>212</v>
      </c>
      <c r="DB17" s="406">
        <v>89751</v>
      </c>
      <c r="DC17" s="406">
        <v>592.39599999999996</v>
      </c>
      <c r="DD17" s="406">
        <v>1904.9880579999999</v>
      </c>
      <c r="DE17" s="406">
        <v>113.12751900000001</v>
      </c>
      <c r="DF17" s="406">
        <v>105269</v>
      </c>
      <c r="DG17" s="406">
        <v>651.86099999999999</v>
      </c>
      <c r="DH17" s="406">
        <v>1817.4381450000001</v>
      </c>
      <c r="DI17" s="406">
        <v>125.03817100000001</v>
      </c>
      <c r="DJ17" s="406">
        <v>92608</v>
      </c>
      <c r="DK17" s="406">
        <v>684.54700000000003</v>
      </c>
      <c r="DL17" s="406">
        <v>2261.574744</v>
      </c>
      <c r="DM17" s="406">
        <v>128.454623</v>
      </c>
      <c r="DN17" s="406">
        <v>102450</v>
      </c>
      <c r="DO17" s="406">
        <v>694.20799999999997</v>
      </c>
      <c r="DP17" s="406">
        <v>1995.403734</v>
      </c>
      <c r="DQ17" s="406">
        <v>133.72107099999999</v>
      </c>
      <c r="DR17" s="409" t="s">
        <v>297</v>
      </c>
      <c r="DS17" s="410" t="s">
        <v>212</v>
      </c>
      <c r="DT17" s="406">
        <v>97770</v>
      </c>
      <c r="DU17" s="406">
        <v>816.77300000000002</v>
      </c>
      <c r="DV17" s="406">
        <v>2779.5548899999999</v>
      </c>
      <c r="DW17" s="406">
        <v>150.86371500000001</v>
      </c>
      <c r="DX17" s="406">
        <v>104237</v>
      </c>
      <c r="DY17" s="406">
        <v>773.72799999999995</v>
      </c>
      <c r="DZ17" s="406">
        <v>2320.4572499999999</v>
      </c>
      <c r="EA17" s="406">
        <v>148.166674</v>
      </c>
      <c r="EB17" s="406">
        <v>91757</v>
      </c>
      <c r="EC17" s="406">
        <v>849.798</v>
      </c>
      <c r="ED17" s="406">
        <v>2901.7986890000002</v>
      </c>
      <c r="EE17" s="406">
        <v>156.09544500000001</v>
      </c>
      <c r="EF17" s="406">
        <v>99147</v>
      </c>
      <c r="EG17" s="406">
        <v>813.98900000000003</v>
      </c>
      <c r="EH17" s="406">
        <v>2439.228134</v>
      </c>
      <c r="EI17" s="406">
        <v>155.67938799999999</v>
      </c>
      <c r="EJ17" s="409" t="s">
        <v>297</v>
      </c>
      <c r="EK17" s="410" t="s">
        <v>212</v>
      </c>
      <c r="EL17" s="406">
        <v>75828</v>
      </c>
      <c r="EM17" s="406">
        <v>774.86900000000003</v>
      </c>
      <c r="EN17" s="406">
        <v>2677.32357</v>
      </c>
      <c r="EO17" s="406">
        <v>141.845372</v>
      </c>
      <c r="EP17" s="406">
        <v>86533</v>
      </c>
      <c r="EQ17" s="406">
        <v>810.59100000000001</v>
      </c>
      <c r="ER17" s="406">
        <v>2490.7640379999998</v>
      </c>
      <c r="ES17" s="406">
        <v>148.07251299999999</v>
      </c>
      <c r="ET17" s="406">
        <v>43532</v>
      </c>
      <c r="EU17" s="406">
        <v>485.17399999999998</v>
      </c>
      <c r="EV17" s="406">
        <v>1680.367935</v>
      </c>
      <c r="EW17" s="406">
        <v>89.669005999999996</v>
      </c>
      <c r="EX17" s="406">
        <v>52650</v>
      </c>
      <c r="EY17" s="406">
        <v>552.79999999999995</v>
      </c>
      <c r="EZ17" s="406">
        <v>1730.9650329999999</v>
      </c>
      <c r="FA17" s="406">
        <v>95.527672999999993</v>
      </c>
      <c r="FB17" s="409" t="s">
        <v>297</v>
      </c>
      <c r="FC17" s="410" t="s">
        <v>212</v>
      </c>
      <c r="FD17" s="406">
        <v>30440</v>
      </c>
      <c r="FE17" s="406">
        <v>353.49299999999999</v>
      </c>
      <c r="FF17" s="406">
        <v>1257.8106969999999</v>
      </c>
      <c r="FG17" s="406">
        <v>66.626990000000006</v>
      </c>
      <c r="FH17" s="406">
        <v>40995</v>
      </c>
      <c r="FI17" s="406">
        <v>446.30900000000003</v>
      </c>
      <c r="FJ17" s="406">
        <v>1398.9283579999999</v>
      </c>
      <c r="FK17" s="406">
        <v>75.368427999999994</v>
      </c>
      <c r="FL17" s="406">
        <v>30175</v>
      </c>
      <c r="FM17" s="406">
        <v>356.06700000000001</v>
      </c>
      <c r="FN17" s="406">
        <v>1174.2792569999999</v>
      </c>
      <c r="FO17" s="406">
        <v>54.068922999999998</v>
      </c>
      <c r="FP17" s="406">
        <v>42911</v>
      </c>
      <c r="FQ17" s="406">
        <v>447.09800000000001</v>
      </c>
      <c r="FR17" s="406">
        <v>1339.5933990000001</v>
      </c>
      <c r="FS17" s="406">
        <v>77.256641999999999</v>
      </c>
      <c r="FT17" s="409" t="s">
        <v>297</v>
      </c>
    </row>
    <row r="18" spans="1:176" ht="14.85" customHeight="1">
      <c r="A18" s="411" t="s">
        <v>676</v>
      </c>
      <c r="B18" s="412">
        <v>1681914</v>
      </c>
      <c r="C18" s="412">
        <v>9791.3709999999992</v>
      </c>
      <c r="D18" s="412">
        <v>29640.136523000001</v>
      </c>
      <c r="E18" s="412">
        <v>2049.971415</v>
      </c>
      <c r="F18" s="412">
        <v>782635</v>
      </c>
      <c r="G18" s="412">
        <v>4696.1049999999996</v>
      </c>
      <c r="H18" s="412">
        <v>15415.184090000001</v>
      </c>
      <c r="I18" s="412">
        <v>983.08603300000004</v>
      </c>
      <c r="J18" s="412">
        <v>899279</v>
      </c>
      <c r="K18" s="412">
        <v>5095.2659999999996</v>
      </c>
      <c r="L18" s="412">
        <v>14224.952433</v>
      </c>
      <c r="M18" s="412">
        <v>1066.8853819999999</v>
      </c>
      <c r="N18" s="413" t="s">
        <v>390</v>
      </c>
      <c r="O18" s="414" t="s">
        <v>516</v>
      </c>
      <c r="P18" s="412">
        <v>38345</v>
      </c>
      <c r="Q18" s="412">
        <v>191.52099999999999</v>
      </c>
      <c r="R18" s="412">
        <v>348.18123600000001</v>
      </c>
      <c r="S18" s="412">
        <v>13.69318</v>
      </c>
      <c r="T18" s="412">
        <v>34136</v>
      </c>
      <c r="U18" s="412">
        <v>156.685</v>
      </c>
      <c r="V18" s="412">
        <v>243.69634400000001</v>
      </c>
      <c r="W18" s="412">
        <v>9.8574300000000008</v>
      </c>
      <c r="X18" s="412">
        <v>37592</v>
      </c>
      <c r="Y18" s="412">
        <v>164.691</v>
      </c>
      <c r="Z18" s="412">
        <v>358.49715700000002</v>
      </c>
      <c r="AA18" s="412">
        <v>42.253731999999999</v>
      </c>
      <c r="AB18" s="412">
        <v>30730</v>
      </c>
      <c r="AC18" s="412">
        <v>114.119</v>
      </c>
      <c r="AD18" s="412">
        <v>183.34237999999999</v>
      </c>
      <c r="AE18" s="412">
        <v>29.934661999999999</v>
      </c>
      <c r="AF18" s="413" t="s">
        <v>390</v>
      </c>
      <c r="AG18" s="414" t="s">
        <v>516</v>
      </c>
      <c r="AH18" s="412">
        <v>29326</v>
      </c>
      <c r="AI18" s="412">
        <v>97.88</v>
      </c>
      <c r="AJ18" s="412">
        <v>176.81058999999999</v>
      </c>
      <c r="AK18" s="412">
        <v>28.456312</v>
      </c>
      <c r="AL18" s="412">
        <v>22579</v>
      </c>
      <c r="AM18" s="412">
        <v>70.936999999999998</v>
      </c>
      <c r="AN18" s="412">
        <v>112.391203</v>
      </c>
      <c r="AO18" s="412">
        <v>19.756608</v>
      </c>
      <c r="AP18" s="412">
        <v>25089</v>
      </c>
      <c r="AQ18" s="412">
        <v>74.938999999999993</v>
      </c>
      <c r="AR18" s="412">
        <v>173.11895799999999</v>
      </c>
      <c r="AS18" s="412">
        <v>19.944258000000001</v>
      </c>
      <c r="AT18" s="412">
        <v>22378</v>
      </c>
      <c r="AU18" s="412">
        <v>68.313999999999993</v>
      </c>
      <c r="AV18" s="412">
        <v>126.891746</v>
      </c>
      <c r="AW18" s="412">
        <v>17.44736</v>
      </c>
      <c r="AX18" s="413" t="s">
        <v>390</v>
      </c>
      <c r="AY18" s="414" t="s">
        <v>516</v>
      </c>
      <c r="AZ18" s="412">
        <v>34986</v>
      </c>
      <c r="BA18" s="412">
        <v>97.222999999999999</v>
      </c>
      <c r="BB18" s="412">
        <v>226.52503999999999</v>
      </c>
      <c r="BC18" s="412">
        <v>25.701219999999999</v>
      </c>
      <c r="BD18" s="412">
        <v>36318</v>
      </c>
      <c r="BE18" s="412">
        <v>110.453</v>
      </c>
      <c r="BF18" s="412">
        <v>206.64170999999999</v>
      </c>
      <c r="BG18" s="412">
        <v>27.864623999999999</v>
      </c>
      <c r="BH18" s="412">
        <v>41910</v>
      </c>
      <c r="BI18" s="412">
        <v>125.74299999999999</v>
      </c>
      <c r="BJ18" s="412">
        <v>334.25570800000003</v>
      </c>
      <c r="BK18" s="412">
        <v>32.3782</v>
      </c>
      <c r="BL18" s="412">
        <v>50473</v>
      </c>
      <c r="BM18" s="412">
        <v>172.863</v>
      </c>
      <c r="BN18" s="412">
        <v>314.86538100000001</v>
      </c>
      <c r="BO18" s="412">
        <v>40.657966000000002</v>
      </c>
      <c r="BP18" s="413" t="s">
        <v>390</v>
      </c>
      <c r="BQ18" s="414" t="s">
        <v>516</v>
      </c>
      <c r="BR18" s="412">
        <v>47674</v>
      </c>
      <c r="BS18" s="412">
        <v>158.77000000000001</v>
      </c>
      <c r="BT18" s="412">
        <v>474.05652199999997</v>
      </c>
      <c r="BU18" s="412">
        <v>39.392339999999997</v>
      </c>
      <c r="BV18" s="412">
        <v>61823</v>
      </c>
      <c r="BW18" s="412">
        <v>232.50299999999999</v>
      </c>
      <c r="BX18" s="412">
        <v>430.50861400000002</v>
      </c>
      <c r="BY18" s="412">
        <v>51.867553999999998</v>
      </c>
      <c r="BZ18" s="412">
        <v>46554</v>
      </c>
      <c r="CA18" s="412">
        <v>180.41399999999999</v>
      </c>
      <c r="CB18" s="412">
        <v>618.17012199999999</v>
      </c>
      <c r="CC18" s="412">
        <v>42.697589999999998</v>
      </c>
      <c r="CD18" s="412">
        <v>61400</v>
      </c>
      <c r="CE18" s="412">
        <v>250.12799999999999</v>
      </c>
      <c r="CF18" s="412">
        <v>569.72699699999998</v>
      </c>
      <c r="CG18" s="412">
        <v>56.274292000000003</v>
      </c>
      <c r="CH18" s="413" t="s">
        <v>390</v>
      </c>
      <c r="CI18" s="414" t="s">
        <v>516</v>
      </c>
      <c r="CJ18" s="412">
        <v>55544</v>
      </c>
      <c r="CK18" s="412">
        <v>254.51599999999999</v>
      </c>
      <c r="CL18" s="412">
        <v>850.08881899999994</v>
      </c>
      <c r="CM18" s="412">
        <v>57.336536000000002</v>
      </c>
      <c r="CN18" s="412">
        <v>74450</v>
      </c>
      <c r="CO18" s="412">
        <v>327.92899999999997</v>
      </c>
      <c r="CP18" s="412">
        <v>852.01826900000003</v>
      </c>
      <c r="CQ18" s="412">
        <v>73.598082000000005</v>
      </c>
      <c r="CR18" s="412">
        <v>59150</v>
      </c>
      <c r="CS18" s="412">
        <v>319.33999999999997</v>
      </c>
      <c r="CT18" s="412">
        <v>1090.3905910000001</v>
      </c>
      <c r="CU18" s="412">
        <v>69.384439</v>
      </c>
      <c r="CV18" s="412">
        <v>76911</v>
      </c>
      <c r="CW18" s="412">
        <v>388.30700000000002</v>
      </c>
      <c r="CX18" s="412">
        <v>1113.6952040000001</v>
      </c>
      <c r="CY18" s="412">
        <v>84.710002000000003</v>
      </c>
      <c r="CZ18" s="413" t="s">
        <v>390</v>
      </c>
      <c r="DA18" s="414" t="s">
        <v>516</v>
      </c>
      <c r="DB18" s="412">
        <v>56802</v>
      </c>
      <c r="DC18" s="412">
        <v>353.596</v>
      </c>
      <c r="DD18" s="412">
        <v>1218.8172219999999</v>
      </c>
      <c r="DE18" s="412">
        <v>74.029666000000006</v>
      </c>
      <c r="DF18" s="412">
        <v>70101</v>
      </c>
      <c r="DG18" s="412">
        <v>398.66699999999997</v>
      </c>
      <c r="DH18" s="412">
        <v>1185.0312960000001</v>
      </c>
      <c r="DI18" s="412">
        <v>85.908918999999997</v>
      </c>
      <c r="DJ18" s="412">
        <v>60869</v>
      </c>
      <c r="DK18" s="412">
        <v>426.654</v>
      </c>
      <c r="DL18" s="412">
        <v>1486.7248139999999</v>
      </c>
      <c r="DM18" s="412">
        <v>87.615159000000006</v>
      </c>
      <c r="DN18" s="412">
        <v>69709</v>
      </c>
      <c r="DO18" s="412">
        <v>437.28100000000001</v>
      </c>
      <c r="DP18" s="412">
        <v>1329.187913</v>
      </c>
      <c r="DQ18" s="412">
        <v>93.995204000000001</v>
      </c>
      <c r="DR18" s="413" t="s">
        <v>390</v>
      </c>
      <c r="DS18" s="414" t="s">
        <v>516</v>
      </c>
      <c r="DT18" s="412">
        <v>65913</v>
      </c>
      <c r="DU18" s="412">
        <v>514.03599999999994</v>
      </c>
      <c r="DV18" s="412">
        <v>1840.189439</v>
      </c>
      <c r="DW18" s="412">
        <v>104.847853</v>
      </c>
      <c r="DX18" s="412">
        <v>71488</v>
      </c>
      <c r="DY18" s="412">
        <v>488.637</v>
      </c>
      <c r="DZ18" s="412">
        <v>1560.686727</v>
      </c>
      <c r="EA18" s="412">
        <v>104.483735</v>
      </c>
      <c r="EB18" s="412">
        <v>62809</v>
      </c>
      <c r="EC18" s="412">
        <v>540.42200000000003</v>
      </c>
      <c r="ED18" s="412">
        <v>1933.9004</v>
      </c>
      <c r="EE18" s="412">
        <v>109.40438899999999</v>
      </c>
      <c r="EF18" s="412">
        <v>68475</v>
      </c>
      <c r="EG18" s="412">
        <v>515.10599999999999</v>
      </c>
      <c r="EH18" s="412">
        <v>1637.450014</v>
      </c>
      <c r="EI18" s="412">
        <v>109.678664</v>
      </c>
      <c r="EJ18" s="413" t="s">
        <v>390</v>
      </c>
      <c r="EK18" s="414" t="s">
        <v>516</v>
      </c>
      <c r="EL18" s="412">
        <v>52127</v>
      </c>
      <c r="EM18" s="412">
        <v>489.947</v>
      </c>
      <c r="EN18" s="412">
        <v>1771.5351169999999</v>
      </c>
      <c r="EO18" s="412">
        <v>99.406385999999998</v>
      </c>
      <c r="EP18" s="412">
        <v>59577</v>
      </c>
      <c r="EQ18" s="412">
        <v>509.75900000000001</v>
      </c>
      <c r="ER18" s="412">
        <v>1622.1867560000001</v>
      </c>
      <c r="ES18" s="412">
        <v>102.30368900000001</v>
      </c>
      <c r="ET18" s="412">
        <v>29422</v>
      </c>
      <c r="EU18" s="412">
        <v>297.78399999999999</v>
      </c>
      <c r="EV18" s="412">
        <v>1070.376992</v>
      </c>
      <c r="EW18" s="412">
        <v>61.055450999999998</v>
      </c>
      <c r="EX18" s="412">
        <v>35476</v>
      </c>
      <c r="EY18" s="412">
        <v>339.51299999999998</v>
      </c>
      <c r="EZ18" s="412">
        <v>1111.297714</v>
      </c>
      <c r="FA18" s="412">
        <v>63.529879999999999</v>
      </c>
      <c r="FB18" s="413" t="s">
        <v>390</v>
      </c>
      <c r="FC18" s="414" t="s">
        <v>516</v>
      </c>
      <c r="FD18" s="412">
        <v>19585</v>
      </c>
      <c r="FE18" s="412">
        <v>205.72900000000001</v>
      </c>
      <c r="FF18" s="412">
        <v>756.17447400000003</v>
      </c>
      <c r="FG18" s="412">
        <v>42.902569</v>
      </c>
      <c r="FH18" s="412">
        <v>26547</v>
      </c>
      <c r="FI18" s="412">
        <v>260.75099999999998</v>
      </c>
      <c r="FJ18" s="412">
        <v>839.13218500000005</v>
      </c>
      <c r="FK18" s="412">
        <v>47.321463999999999</v>
      </c>
      <c r="FL18" s="412">
        <v>18938</v>
      </c>
      <c r="FM18" s="412">
        <v>202.9</v>
      </c>
      <c r="FN18" s="412">
        <v>687.37088900000003</v>
      </c>
      <c r="FO18" s="412">
        <v>32.586753000000002</v>
      </c>
      <c r="FP18" s="412">
        <v>26708</v>
      </c>
      <c r="FQ18" s="412">
        <v>253.31399999999999</v>
      </c>
      <c r="FR18" s="412">
        <v>786.20198000000005</v>
      </c>
      <c r="FS18" s="412">
        <v>47.695247000000002</v>
      </c>
      <c r="FT18" s="413" t="s">
        <v>390</v>
      </c>
    </row>
    <row r="19" spans="1:176" ht="14.85" customHeight="1">
      <c r="A19" s="411" t="s">
        <v>677</v>
      </c>
      <c r="B19" s="412">
        <v>475371</v>
      </c>
      <c r="C19" s="412">
        <v>2571.7280000000001</v>
      </c>
      <c r="D19" s="412">
        <v>6958.4597899999999</v>
      </c>
      <c r="E19" s="412">
        <v>493.85904399999998</v>
      </c>
      <c r="F19" s="412">
        <v>226790</v>
      </c>
      <c r="G19" s="412">
        <v>1237.424</v>
      </c>
      <c r="H19" s="412">
        <v>3642.927396</v>
      </c>
      <c r="I19" s="412">
        <v>238.563987</v>
      </c>
      <c r="J19" s="412">
        <v>248581</v>
      </c>
      <c r="K19" s="412">
        <v>1334.3040000000001</v>
      </c>
      <c r="L19" s="412">
        <v>3315.5323939999998</v>
      </c>
      <c r="M19" s="412">
        <v>255.29505700000001</v>
      </c>
      <c r="N19" s="413" t="s">
        <v>678</v>
      </c>
      <c r="O19" s="414" t="s">
        <v>190</v>
      </c>
      <c r="P19" s="412">
        <v>15011</v>
      </c>
      <c r="Q19" s="412">
        <v>62.344999999999999</v>
      </c>
      <c r="R19" s="412">
        <v>112.349498</v>
      </c>
      <c r="S19" s="412">
        <v>4.8264800000000001</v>
      </c>
      <c r="T19" s="412">
        <v>13019</v>
      </c>
      <c r="U19" s="412">
        <v>48.426000000000002</v>
      </c>
      <c r="V19" s="412">
        <v>77.200006999999999</v>
      </c>
      <c r="W19" s="412">
        <v>3.4981399999999998</v>
      </c>
      <c r="X19" s="412">
        <v>13937</v>
      </c>
      <c r="Y19" s="412">
        <v>47.966000000000001</v>
      </c>
      <c r="Z19" s="412">
        <v>102.00542799999999</v>
      </c>
      <c r="AA19" s="412">
        <v>12.069179999999999</v>
      </c>
      <c r="AB19" s="412">
        <v>11572</v>
      </c>
      <c r="AC19" s="412">
        <v>38.421999999999997</v>
      </c>
      <c r="AD19" s="412">
        <v>50.967301999999997</v>
      </c>
      <c r="AE19" s="412">
        <v>9.34572</v>
      </c>
      <c r="AF19" s="413" t="s">
        <v>678</v>
      </c>
      <c r="AG19" s="414" t="s">
        <v>190</v>
      </c>
      <c r="AH19" s="412">
        <v>9352</v>
      </c>
      <c r="AI19" s="412">
        <v>27.673999999999999</v>
      </c>
      <c r="AJ19" s="412">
        <v>50.155459999999998</v>
      </c>
      <c r="AK19" s="412">
        <v>6.6723499999999998</v>
      </c>
      <c r="AL19" s="412">
        <v>7566</v>
      </c>
      <c r="AM19" s="412">
        <v>23.684999999999999</v>
      </c>
      <c r="AN19" s="412">
        <v>37.980735000000003</v>
      </c>
      <c r="AO19" s="412">
        <v>5.4874700000000001</v>
      </c>
      <c r="AP19" s="412">
        <v>7499</v>
      </c>
      <c r="AQ19" s="412">
        <v>20.321999999999999</v>
      </c>
      <c r="AR19" s="412">
        <v>80.173148999999995</v>
      </c>
      <c r="AS19" s="412">
        <v>4.3944960000000002</v>
      </c>
      <c r="AT19" s="412">
        <v>6371</v>
      </c>
      <c r="AU19" s="412">
        <v>18.672000000000001</v>
      </c>
      <c r="AV19" s="412">
        <v>62.942670999999997</v>
      </c>
      <c r="AW19" s="412">
        <v>4.0168759999999999</v>
      </c>
      <c r="AX19" s="413" t="s">
        <v>678</v>
      </c>
      <c r="AY19" s="414" t="s">
        <v>190</v>
      </c>
      <c r="AZ19" s="412">
        <v>10972</v>
      </c>
      <c r="BA19" s="412">
        <v>26.850999999999999</v>
      </c>
      <c r="BB19" s="412">
        <v>82.628369000000006</v>
      </c>
      <c r="BC19" s="412">
        <v>5.6463200000000002</v>
      </c>
      <c r="BD19" s="412">
        <v>10512</v>
      </c>
      <c r="BE19" s="412">
        <v>29.212</v>
      </c>
      <c r="BF19" s="412">
        <v>48.049290999999997</v>
      </c>
      <c r="BG19" s="412">
        <v>6.2534000000000001</v>
      </c>
      <c r="BH19" s="412">
        <v>15437</v>
      </c>
      <c r="BI19" s="412">
        <v>42.645000000000003</v>
      </c>
      <c r="BJ19" s="412">
        <v>87.533123000000003</v>
      </c>
      <c r="BK19" s="412">
        <v>8.9541799999999991</v>
      </c>
      <c r="BL19" s="412">
        <v>16732</v>
      </c>
      <c r="BM19" s="412">
        <v>49.597000000000001</v>
      </c>
      <c r="BN19" s="412">
        <v>79.754591000000005</v>
      </c>
      <c r="BO19" s="412">
        <v>10.30944</v>
      </c>
      <c r="BP19" s="413" t="s">
        <v>678</v>
      </c>
      <c r="BQ19" s="414" t="s">
        <v>190</v>
      </c>
      <c r="BR19" s="412">
        <v>16198</v>
      </c>
      <c r="BS19" s="412">
        <v>50.603999999999999</v>
      </c>
      <c r="BT19" s="412">
        <v>146.63580400000001</v>
      </c>
      <c r="BU19" s="412">
        <v>10.336974</v>
      </c>
      <c r="BV19" s="412">
        <v>19323</v>
      </c>
      <c r="BW19" s="412">
        <v>63.804000000000002</v>
      </c>
      <c r="BX19" s="412">
        <v>109.11578799999999</v>
      </c>
      <c r="BY19" s="412">
        <v>12.790234</v>
      </c>
      <c r="BZ19" s="412">
        <v>14582</v>
      </c>
      <c r="CA19" s="412">
        <v>53.45</v>
      </c>
      <c r="CB19" s="412">
        <v>151.747342</v>
      </c>
      <c r="CC19" s="412">
        <v>10.940250000000001</v>
      </c>
      <c r="CD19" s="412">
        <v>18094</v>
      </c>
      <c r="CE19" s="412">
        <v>67.078999999999994</v>
      </c>
      <c r="CF19" s="412">
        <v>129.99921000000001</v>
      </c>
      <c r="CG19" s="412">
        <v>13.312428000000001</v>
      </c>
      <c r="CH19" s="413" t="s">
        <v>678</v>
      </c>
      <c r="CI19" s="414" t="s">
        <v>190</v>
      </c>
      <c r="CJ19" s="412">
        <v>17594</v>
      </c>
      <c r="CK19" s="412">
        <v>78.582999999999998</v>
      </c>
      <c r="CL19" s="412">
        <v>232.46733699999999</v>
      </c>
      <c r="CM19" s="412">
        <v>15.757656000000001</v>
      </c>
      <c r="CN19" s="412">
        <v>21526</v>
      </c>
      <c r="CO19" s="412">
        <v>92.778000000000006</v>
      </c>
      <c r="CP19" s="412">
        <v>206.53220999999999</v>
      </c>
      <c r="CQ19" s="412">
        <v>18.484400000000001</v>
      </c>
      <c r="CR19" s="412">
        <v>17948</v>
      </c>
      <c r="CS19" s="412">
        <v>96.385000000000005</v>
      </c>
      <c r="CT19" s="412">
        <v>274.454993</v>
      </c>
      <c r="CU19" s="412">
        <v>19.736415000000001</v>
      </c>
      <c r="CV19" s="412">
        <v>21486</v>
      </c>
      <c r="CW19" s="412">
        <v>109.494</v>
      </c>
      <c r="CX19" s="412">
        <v>274.38168200000001</v>
      </c>
      <c r="CY19" s="412">
        <v>21.473199000000001</v>
      </c>
      <c r="CZ19" s="413" t="s">
        <v>678</v>
      </c>
      <c r="DA19" s="414" t="s">
        <v>190</v>
      </c>
      <c r="DB19" s="412">
        <v>15893</v>
      </c>
      <c r="DC19" s="412">
        <v>96.600999999999999</v>
      </c>
      <c r="DD19" s="412">
        <v>270.77435500000001</v>
      </c>
      <c r="DE19" s="412">
        <v>19.653642999999999</v>
      </c>
      <c r="DF19" s="412">
        <v>17972</v>
      </c>
      <c r="DG19" s="412">
        <v>102.476</v>
      </c>
      <c r="DH19" s="412">
        <v>267.94623300000001</v>
      </c>
      <c r="DI19" s="412">
        <v>20.078340000000001</v>
      </c>
      <c r="DJ19" s="412">
        <v>15060</v>
      </c>
      <c r="DK19" s="412">
        <v>103.68600000000001</v>
      </c>
      <c r="DL19" s="412">
        <v>326.23897199999999</v>
      </c>
      <c r="DM19" s="412">
        <v>20.391176999999999</v>
      </c>
      <c r="DN19" s="412">
        <v>16260</v>
      </c>
      <c r="DO19" s="412">
        <v>101.76300000000001</v>
      </c>
      <c r="DP19" s="412">
        <v>278.18410599999999</v>
      </c>
      <c r="DQ19" s="412">
        <v>20.061707999999999</v>
      </c>
      <c r="DR19" s="413" t="s">
        <v>678</v>
      </c>
      <c r="DS19" s="414" t="s">
        <v>190</v>
      </c>
      <c r="DT19" s="412">
        <v>14749</v>
      </c>
      <c r="DU19" s="412">
        <v>118.206</v>
      </c>
      <c r="DV19" s="412">
        <v>377.50276400000001</v>
      </c>
      <c r="DW19" s="412">
        <v>22.215395999999998</v>
      </c>
      <c r="DX19" s="412">
        <v>16142</v>
      </c>
      <c r="DY19" s="412">
        <v>114.17</v>
      </c>
      <c r="DZ19" s="412">
        <v>325.46334300000001</v>
      </c>
      <c r="EA19" s="412">
        <v>22.081347000000001</v>
      </c>
      <c r="EB19" s="412">
        <v>13948</v>
      </c>
      <c r="EC19" s="412">
        <v>120.205</v>
      </c>
      <c r="ED19" s="412">
        <v>386.50006400000001</v>
      </c>
      <c r="EE19" s="412">
        <v>22.671263</v>
      </c>
      <c r="EF19" s="412">
        <v>15412</v>
      </c>
      <c r="EG19" s="412">
        <v>122.59099999999999</v>
      </c>
      <c r="EH19" s="412">
        <v>334.209228</v>
      </c>
      <c r="EI19" s="412">
        <v>23.605924999999999</v>
      </c>
      <c r="EJ19" s="413" t="s">
        <v>678</v>
      </c>
      <c r="EK19" s="414" t="s">
        <v>190</v>
      </c>
      <c r="EL19" s="412">
        <v>11632</v>
      </c>
      <c r="EM19" s="412">
        <v>111.819</v>
      </c>
      <c r="EN19" s="412">
        <v>358.94707399999999</v>
      </c>
      <c r="EO19" s="412">
        <v>20.656409</v>
      </c>
      <c r="EP19" s="412">
        <v>13828</v>
      </c>
      <c r="EQ19" s="412">
        <v>124.024</v>
      </c>
      <c r="ER19" s="412">
        <v>365.95917600000001</v>
      </c>
      <c r="ES19" s="412">
        <v>23.206330999999999</v>
      </c>
      <c r="ET19" s="412">
        <v>6996</v>
      </c>
      <c r="EU19" s="412">
        <v>73.003</v>
      </c>
      <c r="EV19" s="412">
        <v>247.28241</v>
      </c>
      <c r="EW19" s="412">
        <v>13.714649</v>
      </c>
      <c r="EX19" s="412">
        <v>8754</v>
      </c>
      <c r="EY19" s="412">
        <v>85.891999999999996</v>
      </c>
      <c r="EZ19" s="412">
        <v>256.54999900000001</v>
      </c>
      <c r="FA19" s="412">
        <v>15.818749</v>
      </c>
      <c r="FB19" s="413" t="s">
        <v>678</v>
      </c>
      <c r="FC19" s="414" t="s">
        <v>190</v>
      </c>
      <c r="FD19" s="412">
        <v>5217</v>
      </c>
      <c r="FE19" s="412">
        <v>55.679000000000002</v>
      </c>
      <c r="FF19" s="412">
        <v>191.90023299999999</v>
      </c>
      <c r="FG19" s="412">
        <v>10.9298</v>
      </c>
      <c r="FH19" s="412">
        <v>6998</v>
      </c>
      <c r="FI19" s="412">
        <v>71.918999999999997</v>
      </c>
      <c r="FJ19" s="412">
        <v>215.039175</v>
      </c>
      <c r="FK19" s="412">
        <v>12.846253000000001</v>
      </c>
      <c r="FL19" s="412">
        <v>4765</v>
      </c>
      <c r="FM19" s="412">
        <v>51.4</v>
      </c>
      <c r="FN19" s="412">
        <v>163.631021</v>
      </c>
      <c r="FO19" s="412">
        <v>8.9973489999999998</v>
      </c>
      <c r="FP19" s="412">
        <v>7014</v>
      </c>
      <c r="FQ19" s="412">
        <v>70.3</v>
      </c>
      <c r="FR19" s="412">
        <v>195.25764699999999</v>
      </c>
      <c r="FS19" s="412">
        <v>12.625097</v>
      </c>
      <c r="FT19" s="413" t="s">
        <v>678</v>
      </c>
    </row>
    <row r="20" spans="1:176" ht="14.85" customHeight="1">
      <c r="A20" s="411" t="s">
        <v>679</v>
      </c>
      <c r="B20" s="412">
        <v>423532</v>
      </c>
      <c r="C20" s="412">
        <v>2080.6640000000002</v>
      </c>
      <c r="D20" s="412">
        <v>5596.8754669999998</v>
      </c>
      <c r="E20" s="412">
        <v>243.20216600000001</v>
      </c>
      <c r="F20" s="412">
        <v>203191</v>
      </c>
      <c r="G20" s="412">
        <v>1013.379</v>
      </c>
      <c r="H20" s="412">
        <v>2906.384384</v>
      </c>
      <c r="I20" s="412">
        <v>120.093349</v>
      </c>
      <c r="J20" s="412">
        <v>220341</v>
      </c>
      <c r="K20" s="412">
        <v>1067.2850000000001</v>
      </c>
      <c r="L20" s="412">
        <v>2690.4910829999999</v>
      </c>
      <c r="M20" s="412">
        <v>123.108817</v>
      </c>
      <c r="N20" s="413" t="s">
        <v>680</v>
      </c>
      <c r="O20" s="414" t="s">
        <v>192</v>
      </c>
      <c r="P20" s="412">
        <v>7348</v>
      </c>
      <c r="Q20" s="412">
        <v>25.298999999999999</v>
      </c>
      <c r="R20" s="412">
        <v>57.941282999999999</v>
      </c>
      <c r="S20" s="412">
        <v>1.1630100000000001</v>
      </c>
      <c r="T20" s="412">
        <v>6136</v>
      </c>
      <c r="U20" s="412">
        <v>18.994</v>
      </c>
      <c r="V20" s="412">
        <v>37.658665999999997</v>
      </c>
      <c r="W20" s="412">
        <v>0.86795999999999995</v>
      </c>
      <c r="X20" s="412">
        <v>7594</v>
      </c>
      <c r="Y20" s="412">
        <v>25.888000000000002</v>
      </c>
      <c r="Z20" s="412">
        <v>60.590919999999997</v>
      </c>
      <c r="AA20" s="412">
        <v>3.9372199999999999</v>
      </c>
      <c r="AB20" s="412">
        <v>5646</v>
      </c>
      <c r="AC20" s="412">
        <v>15.888</v>
      </c>
      <c r="AD20" s="412">
        <v>28.760929000000001</v>
      </c>
      <c r="AE20" s="412">
        <v>2.3584000000000001</v>
      </c>
      <c r="AF20" s="413" t="s">
        <v>680</v>
      </c>
      <c r="AG20" s="414" t="s">
        <v>192</v>
      </c>
      <c r="AH20" s="412">
        <v>6332</v>
      </c>
      <c r="AI20" s="412">
        <v>17.393999999999998</v>
      </c>
      <c r="AJ20" s="412">
        <v>31.366792</v>
      </c>
      <c r="AK20" s="412">
        <v>2.7152099999999999</v>
      </c>
      <c r="AL20" s="412">
        <v>4726</v>
      </c>
      <c r="AM20" s="412">
        <v>12.565</v>
      </c>
      <c r="AN20" s="412">
        <v>19.007906999999999</v>
      </c>
      <c r="AO20" s="412">
        <v>1.7205900000000001</v>
      </c>
      <c r="AP20" s="412">
        <v>5956</v>
      </c>
      <c r="AQ20" s="412">
        <v>14.707000000000001</v>
      </c>
      <c r="AR20" s="412">
        <v>29.566573000000002</v>
      </c>
      <c r="AS20" s="412">
        <v>2.1507499999999999</v>
      </c>
      <c r="AT20" s="412">
        <v>5206</v>
      </c>
      <c r="AU20" s="412">
        <v>13.532999999999999</v>
      </c>
      <c r="AV20" s="412">
        <v>24.836523</v>
      </c>
      <c r="AW20" s="412">
        <v>1.92025</v>
      </c>
      <c r="AX20" s="413" t="s">
        <v>680</v>
      </c>
      <c r="AY20" s="414" t="s">
        <v>192</v>
      </c>
      <c r="AZ20" s="412">
        <v>7469</v>
      </c>
      <c r="BA20" s="412">
        <v>18.402000000000001</v>
      </c>
      <c r="BB20" s="412">
        <v>35.533433000000002</v>
      </c>
      <c r="BC20" s="412">
        <v>2.54325</v>
      </c>
      <c r="BD20" s="412">
        <v>8119</v>
      </c>
      <c r="BE20" s="412">
        <v>22.23</v>
      </c>
      <c r="BF20" s="412">
        <v>37.771192999999997</v>
      </c>
      <c r="BG20" s="412">
        <v>3.16221</v>
      </c>
      <c r="BH20" s="412">
        <v>11728</v>
      </c>
      <c r="BI20" s="412">
        <v>32.287999999999997</v>
      </c>
      <c r="BJ20" s="412">
        <v>63.130465999999998</v>
      </c>
      <c r="BK20" s="412">
        <v>4.2784259999999996</v>
      </c>
      <c r="BL20" s="412">
        <v>13615</v>
      </c>
      <c r="BM20" s="412">
        <v>41.182000000000002</v>
      </c>
      <c r="BN20" s="412">
        <v>67.771275000000003</v>
      </c>
      <c r="BO20" s="412">
        <v>5.4716800000000001</v>
      </c>
      <c r="BP20" s="413" t="s">
        <v>680</v>
      </c>
      <c r="BQ20" s="414" t="s">
        <v>192</v>
      </c>
      <c r="BR20" s="412">
        <v>14594</v>
      </c>
      <c r="BS20" s="412">
        <v>44.738</v>
      </c>
      <c r="BT20" s="412">
        <v>87.077517999999998</v>
      </c>
      <c r="BU20" s="412">
        <v>5.6978660000000003</v>
      </c>
      <c r="BV20" s="412">
        <v>17904</v>
      </c>
      <c r="BW20" s="412">
        <v>62.456000000000003</v>
      </c>
      <c r="BX20" s="412">
        <v>107.088239</v>
      </c>
      <c r="BY20" s="412">
        <v>7.7990079999999997</v>
      </c>
      <c r="BZ20" s="412">
        <v>14496</v>
      </c>
      <c r="CA20" s="412">
        <v>50.860999999999997</v>
      </c>
      <c r="CB20" s="412">
        <v>112.51724299999999</v>
      </c>
      <c r="CC20" s="412">
        <v>6.3371700000000004</v>
      </c>
      <c r="CD20" s="412">
        <v>17588</v>
      </c>
      <c r="CE20" s="412">
        <v>68.91</v>
      </c>
      <c r="CF20" s="412">
        <v>130.82275999999999</v>
      </c>
      <c r="CG20" s="412">
        <v>8.2948360000000001</v>
      </c>
      <c r="CH20" s="413" t="s">
        <v>680</v>
      </c>
      <c r="CI20" s="414" t="s">
        <v>192</v>
      </c>
      <c r="CJ20" s="412">
        <v>17472</v>
      </c>
      <c r="CK20" s="412">
        <v>73.307000000000002</v>
      </c>
      <c r="CL20" s="412">
        <v>173.72262000000001</v>
      </c>
      <c r="CM20" s="412">
        <v>9.3464299999999998</v>
      </c>
      <c r="CN20" s="412">
        <v>20766</v>
      </c>
      <c r="CO20" s="412">
        <v>86.230999999999995</v>
      </c>
      <c r="CP20" s="412">
        <v>193.02103600000001</v>
      </c>
      <c r="CQ20" s="412">
        <v>10.209072000000001</v>
      </c>
      <c r="CR20" s="412">
        <v>17692</v>
      </c>
      <c r="CS20" s="412">
        <v>84.007999999999996</v>
      </c>
      <c r="CT20" s="412">
        <v>245.141436</v>
      </c>
      <c r="CU20" s="412">
        <v>10.518488</v>
      </c>
      <c r="CV20" s="412">
        <v>20983</v>
      </c>
      <c r="CW20" s="412">
        <v>97.421000000000006</v>
      </c>
      <c r="CX20" s="412">
        <v>227.41327899999999</v>
      </c>
      <c r="CY20" s="412">
        <v>11.165827999999999</v>
      </c>
      <c r="CZ20" s="413" t="s">
        <v>680</v>
      </c>
      <c r="DA20" s="414" t="s">
        <v>192</v>
      </c>
      <c r="DB20" s="412">
        <v>16291</v>
      </c>
      <c r="DC20" s="412">
        <v>86.662999999999997</v>
      </c>
      <c r="DD20" s="412">
        <v>250.074073</v>
      </c>
      <c r="DE20" s="412">
        <v>10.834776</v>
      </c>
      <c r="DF20" s="412">
        <v>17704</v>
      </c>
      <c r="DG20" s="412">
        <v>90.984999999999999</v>
      </c>
      <c r="DH20" s="412">
        <v>233.12803500000001</v>
      </c>
      <c r="DI20" s="412">
        <v>10.242716</v>
      </c>
      <c r="DJ20" s="412">
        <v>15649</v>
      </c>
      <c r="DK20" s="412">
        <v>88.27</v>
      </c>
      <c r="DL20" s="412">
        <v>264.25295999999997</v>
      </c>
      <c r="DM20" s="412">
        <v>10.613761999999999</v>
      </c>
      <c r="DN20" s="412">
        <v>16289</v>
      </c>
      <c r="DO20" s="412">
        <v>87.921999999999997</v>
      </c>
      <c r="DP20" s="412">
        <v>241.29591199999999</v>
      </c>
      <c r="DQ20" s="412">
        <v>9.9067860000000003</v>
      </c>
      <c r="DR20" s="413" t="s">
        <v>680</v>
      </c>
      <c r="DS20" s="414" t="s">
        <v>192</v>
      </c>
      <c r="DT20" s="412">
        <v>15872</v>
      </c>
      <c r="DU20" s="412">
        <v>101.926</v>
      </c>
      <c r="DV20" s="412">
        <v>322.976854</v>
      </c>
      <c r="DW20" s="412">
        <v>11.689363</v>
      </c>
      <c r="DX20" s="412">
        <v>15754</v>
      </c>
      <c r="DY20" s="412">
        <v>92.301000000000002</v>
      </c>
      <c r="DZ20" s="412">
        <v>253.33360099999999</v>
      </c>
      <c r="EA20" s="412">
        <v>10.245168</v>
      </c>
      <c r="EB20" s="412">
        <v>14526</v>
      </c>
      <c r="EC20" s="412">
        <v>101.488</v>
      </c>
      <c r="ED20" s="412">
        <v>329.87573700000002</v>
      </c>
      <c r="EE20" s="412">
        <v>11.07991</v>
      </c>
      <c r="EF20" s="412">
        <v>14702</v>
      </c>
      <c r="EG20" s="412">
        <v>91.825000000000003</v>
      </c>
      <c r="EH20" s="412">
        <v>258.20986499999998</v>
      </c>
      <c r="EI20" s="412">
        <v>10.038697000000001</v>
      </c>
      <c r="EJ20" s="413" t="s">
        <v>680</v>
      </c>
      <c r="EK20" s="414" t="s">
        <v>192</v>
      </c>
      <c r="EL20" s="412">
        <v>11886</v>
      </c>
      <c r="EM20" s="412">
        <v>90.334000000000003</v>
      </c>
      <c r="EN20" s="412">
        <v>300.152332</v>
      </c>
      <c r="EO20" s="412">
        <v>9.7695919999999994</v>
      </c>
      <c r="EP20" s="412">
        <v>12759</v>
      </c>
      <c r="EQ20" s="412">
        <v>89.125</v>
      </c>
      <c r="ER20" s="412">
        <v>275.603455</v>
      </c>
      <c r="ES20" s="412">
        <v>9.8383730000000007</v>
      </c>
      <c r="ET20" s="412">
        <v>7261</v>
      </c>
      <c r="EU20" s="412">
        <v>59.316000000000003</v>
      </c>
      <c r="EV20" s="412">
        <v>199.67420799999999</v>
      </c>
      <c r="EW20" s="412">
        <v>6.6265200000000002</v>
      </c>
      <c r="EX20" s="412">
        <v>8236</v>
      </c>
      <c r="EY20" s="412">
        <v>62.847999999999999</v>
      </c>
      <c r="EZ20" s="412">
        <v>194.557355</v>
      </c>
      <c r="FA20" s="412">
        <v>6.899915</v>
      </c>
      <c r="FB20" s="413" t="s">
        <v>680</v>
      </c>
      <c r="FC20" s="414" t="s">
        <v>192</v>
      </c>
      <c r="FD20" s="412">
        <v>5504</v>
      </c>
      <c r="FE20" s="412">
        <v>46.606999999999999</v>
      </c>
      <c r="FF20" s="412">
        <v>170.61668599999999</v>
      </c>
      <c r="FG20" s="412">
        <v>5.5888090000000004</v>
      </c>
      <c r="FH20" s="412">
        <v>6966</v>
      </c>
      <c r="FI20" s="412">
        <v>55.128</v>
      </c>
      <c r="FJ20" s="412">
        <v>184.351225</v>
      </c>
      <c r="FK20" s="412">
        <v>6.267061</v>
      </c>
      <c r="FL20" s="412">
        <v>5521</v>
      </c>
      <c r="FM20" s="412">
        <v>51.883000000000003</v>
      </c>
      <c r="FN20" s="412">
        <v>172.17325</v>
      </c>
      <c r="FO20" s="412">
        <v>5.2027970000000003</v>
      </c>
      <c r="FP20" s="412">
        <v>7242</v>
      </c>
      <c r="FQ20" s="412">
        <v>57.741</v>
      </c>
      <c r="FR20" s="412">
        <v>175.85982799999999</v>
      </c>
      <c r="FS20" s="412">
        <v>6.7002670000000002</v>
      </c>
      <c r="FT20" s="413" t="s">
        <v>680</v>
      </c>
    </row>
    <row r="21" spans="1:176" ht="14.85" customHeight="1">
      <c r="A21" s="411" t="s">
        <v>681</v>
      </c>
      <c r="B21" s="412">
        <v>274540</v>
      </c>
      <c r="C21" s="412">
        <v>1645.701</v>
      </c>
      <c r="D21" s="412">
        <v>4126.9662719999997</v>
      </c>
      <c r="E21" s="412">
        <v>247.121488</v>
      </c>
      <c r="F21" s="412">
        <v>134215</v>
      </c>
      <c r="G21" s="412">
        <v>801.09500000000003</v>
      </c>
      <c r="H21" s="412">
        <v>2207.7350630000001</v>
      </c>
      <c r="I21" s="412">
        <v>121.205055</v>
      </c>
      <c r="J21" s="412">
        <v>140325</v>
      </c>
      <c r="K21" s="412">
        <v>844.60599999999999</v>
      </c>
      <c r="L21" s="412">
        <v>1919.231209</v>
      </c>
      <c r="M21" s="412">
        <v>125.916433</v>
      </c>
      <c r="N21" s="413" t="s">
        <v>682</v>
      </c>
      <c r="O21" s="414" t="s">
        <v>193</v>
      </c>
      <c r="P21" s="412">
        <v>5022</v>
      </c>
      <c r="Q21" s="412">
        <v>27.03</v>
      </c>
      <c r="R21" s="412">
        <v>60.390270000000001</v>
      </c>
      <c r="S21" s="412">
        <v>1.75841</v>
      </c>
      <c r="T21" s="412">
        <v>4295</v>
      </c>
      <c r="U21" s="412">
        <v>21.353999999999999</v>
      </c>
      <c r="V21" s="412">
        <v>40.242032999999999</v>
      </c>
      <c r="W21" s="412">
        <v>1.3394600000000001</v>
      </c>
      <c r="X21" s="412">
        <v>5969</v>
      </c>
      <c r="Y21" s="412">
        <v>27.117000000000001</v>
      </c>
      <c r="Z21" s="412">
        <v>67.812640999999999</v>
      </c>
      <c r="AA21" s="412">
        <v>4.7414899999999998</v>
      </c>
      <c r="AB21" s="412">
        <v>4406</v>
      </c>
      <c r="AC21" s="412">
        <v>18.187999999999999</v>
      </c>
      <c r="AD21" s="412">
        <v>33.917084000000003</v>
      </c>
      <c r="AE21" s="412">
        <v>3.22092</v>
      </c>
      <c r="AF21" s="413" t="s">
        <v>682</v>
      </c>
      <c r="AG21" s="414" t="s">
        <v>193</v>
      </c>
      <c r="AH21" s="412">
        <v>4986</v>
      </c>
      <c r="AI21" s="412">
        <v>15.445</v>
      </c>
      <c r="AJ21" s="412">
        <v>30.661663000000001</v>
      </c>
      <c r="AK21" s="412">
        <v>2.5936360000000001</v>
      </c>
      <c r="AL21" s="412">
        <v>3676</v>
      </c>
      <c r="AM21" s="412">
        <v>11.047000000000001</v>
      </c>
      <c r="AN21" s="412">
        <v>16.177955999999998</v>
      </c>
      <c r="AO21" s="412">
        <v>1.77227</v>
      </c>
      <c r="AP21" s="412">
        <v>5443</v>
      </c>
      <c r="AQ21" s="412">
        <v>15.263</v>
      </c>
      <c r="AR21" s="412">
        <v>27.371718000000001</v>
      </c>
      <c r="AS21" s="412">
        <v>2.468299</v>
      </c>
      <c r="AT21" s="412">
        <v>4821</v>
      </c>
      <c r="AU21" s="412">
        <v>13.544</v>
      </c>
      <c r="AV21" s="412">
        <v>21.383883000000001</v>
      </c>
      <c r="AW21" s="412">
        <v>2.254985</v>
      </c>
      <c r="AX21" s="413" t="s">
        <v>682</v>
      </c>
      <c r="AY21" s="414" t="s">
        <v>193</v>
      </c>
      <c r="AZ21" s="412">
        <v>6436</v>
      </c>
      <c r="BA21" s="412">
        <v>17.887</v>
      </c>
      <c r="BB21" s="412">
        <v>53.870348</v>
      </c>
      <c r="BC21" s="412">
        <v>2.96393</v>
      </c>
      <c r="BD21" s="412">
        <v>5734</v>
      </c>
      <c r="BE21" s="412">
        <v>17.616</v>
      </c>
      <c r="BF21" s="412">
        <v>31.122140999999999</v>
      </c>
      <c r="BG21" s="412">
        <v>2.99844</v>
      </c>
      <c r="BH21" s="412">
        <v>7573</v>
      </c>
      <c r="BI21" s="412">
        <v>22.600999999999999</v>
      </c>
      <c r="BJ21" s="412">
        <v>41.847493</v>
      </c>
      <c r="BK21" s="412">
        <v>3.99729</v>
      </c>
      <c r="BL21" s="412">
        <v>7509</v>
      </c>
      <c r="BM21" s="412">
        <v>24.9</v>
      </c>
      <c r="BN21" s="412">
        <v>39.409930000000003</v>
      </c>
      <c r="BO21" s="412">
        <v>4.1918860000000002</v>
      </c>
      <c r="BP21" s="413" t="s">
        <v>682</v>
      </c>
      <c r="BQ21" s="414" t="s">
        <v>193</v>
      </c>
      <c r="BR21" s="412">
        <v>8346</v>
      </c>
      <c r="BS21" s="412">
        <v>27.247</v>
      </c>
      <c r="BT21" s="412">
        <v>73.057590000000005</v>
      </c>
      <c r="BU21" s="412">
        <v>4.7477830000000001</v>
      </c>
      <c r="BV21" s="412">
        <v>8552</v>
      </c>
      <c r="BW21" s="412">
        <v>30.997</v>
      </c>
      <c r="BX21" s="412">
        <v>52.555736000000003</v>
      </c>
      <c r="BY21" s="412">
        <v>5.0272180000000004</v>
      </c>
      <c r="BZ21" s="412">
        <v>8213</v>
      </c>
      <c r="CA21" s="412">
        <v>31.274999999999999</v>
      </c>
      <c r="CB21" s="412">
        <v>70.608690999999993</v>
      </c>
      <c r="CC21" s="412">
        <v>5.023142</v>
      </c>
      <c r="CD21" s="412">
        <v>8726</v>
      </c>
      <c r="CE21" s="412">
        <v>35.517000000000003</v>
      </c>
      <c r="CF21" s="412">
        <v>63.526820999999998</v>
      </c>
      <c r="CG21" s="412">
        <v>5.5582940000000001</v>
      </c>
      <c r="CH21" s="413" t="s">
        <v>682</v>
      </c>
      <c r="CI21" s="414" t="s">
        <v>193</v>
      </c>
      <c r="CJ21" s="412">
        <v>9457</v>
      </c>
      <c r="CK21" s="412">
        <v>42.777000000000001</v>
      </c>
      <c r="CL21" s="412">
        <v>106.30182600000001</v>
      </c>
      <c r="CM21" s="412">
        <v>6.8666099999999997</v>
      </c>
      <c r="CN21" s="412">
        <v>10534</v>
      </c>
      <c r="CO21" s="412">
        <v>48.195</v>
      </c>
      <c r="CP21" s="412">
        <v>96.752728000000005</v>
      </c>
      <c r="CQ21" s="412">
        <v>7.4224490000000003</v>
      </c>
      <c r="CR21" s="412">
        <v>9167</v>
      </c>
      <c r="CS21" s="412">
        <v>49.49</v>
      </c>
      <c r="CT21" s="412">
        <v>135.777323</v>
      </c>
      <c r="CU21" s="412">
        <v>7.776313</v>
      </c>
      <c r="CV21" s="412">
        <v>10549</v>
      </c>
      <c r="CW21" s="412">
        <v>56.701999999999998</v>
      </c>
      <c r="CX21" s="412">
        <v>117.487574</v>
      </c>
      <c r="CY21" s="412">
        <v>8.6794860000000007</v>
      </c>
      <c r="CZ21" s="413" t="s">
        <v>682</v>
      </c>
      <c r="DA21" s="414" t="s">
        <v>193</v>
      </c>
      <c r="DB21" s="412">
        <v>9113</v>
      </c>
      <c r="DC21" s="412">
        <v>55.536000000000001</v>
      </c>
      <c r="DD21" s="412">
        <v>165.322408</v>
      </c>
      <c r="DE21" s="412">
        <v>8.6094340000000003</v>
      </c>
      <c r="DF21" s="412">
        <v>10006</v>
      </c>
      <c r="DG21" s="412">
        <v>59.732999999999997</v>
      </c>
      <c r="DH21" s="412">
        <v>131.332581</v>
      </c>
      <c r="DI21" s="412">
        <v>8.8081960000000006</v>
      </c>
      <c r="DJ21" s="412">
        <v>9795</v>
      </c>
      <c r="DK21" s="412">
        <v>65.936999999999998</v>
      </c>
      <c r="DL21" s="412">
        <v>184.35799800000001</v>
      </c>
      <c r="DM21" s="412">
        <v>9.8345249999999993</v>
      </c>
      <c r="DN21" s="412">
        <v>10383</v>
      </c>
      <c r="DO21" s="412">
        <v>67.242000000000004</v>
      </c>
      <c r="DP21" s="412">
        <v>146.735803</v>
      </c>
      <c r="DQ21" s="412">
        <v>9.7573729999999994</v>
      </c>
      <c r="DR21" s="413" t="s">
        <v>682</v>
      </c>
      <c r="DS21" s="414" t="s">
        <v>193</v>
      </c>
      <c r="DT21" s="412">
        <v>10983</v>
      </c>
      <c r="DU21" s="412">
        <v>82.605000000000004</v>
      </c>
      <c r="DV21" s="412">
        <v>238.88583299999999</v>
      </c>
      <c r="DW21" s="412">
        <v>12.111103</v>
      </c>
      <c r="DX21" s="412">
        <v>11401</v>
      </c>
      <c r="DY21" s="412">
        <v>78.62</v>
      </c>
      <c r="DZ21" s="412">
        <v>180.973579</v>
      </c>
      <c r="EA21" s="412">
        <v>11.356424000000001</v>
      </c>
      <c r="EB21" s="412">
        <v>10535</v>
      </c>
      <c r="EC21" s="412">
        <v>87.683000000000007</v>
      </c>
      <c r="ED21" s="412">
        <v>251.52248800000001</v>
      </c>
      <c r="EE21" s="412">
        <v>12.939883</v>
      </c>
      <c r="EF21" s="412">
        <v>10983</v>
      </c>
      <c r="EG21" s="412">
        <v>84.466999999999999</v>
      </c>
      <c r="EH21" s="412">
        <v>209.359027</v>
      </c>
      <c r="EI21" s="412">
        <v>12.356102</v>
      </c>
      <c r="EJ21" s="413" t="s">
        <v>682</v>
      </c>
      <c r="EK21" s="414" t="s">
        <v>193</v>
      </c>
      <c r="EL21" s="412">
        <v>8796</v>
      </c>
      <c r="EM21" s="412">
        <v>82.769000000000005</v>
      </c>
      <c r="EN21" s="412">
        <v>246.68904699999999</v>
      </c>
      <c r="EO21" s="412">
        <v>12.012985</v>
      </c>
      <c r="EP21" s="412">
        <v>9981</v>
      </c>
      <c r="EQ21" s="412">
        <v>87.683000000000007</v>
      </c>
      <c r="ER21" s="412">
        <v>227.01465099999999</v>
      </c>
      <c r="ES21" s="412">
        <v>12.724119999999999</v>
      </c>
      <c r="ET21" s="412">
        <v>5400</v>
      </c>
      <c r="EU21" s="412">
        <v>55.070999999999998</v>
      </c>
      <c r="EV21" s="412">
        <v>163.034325</v>
      </c>
      <c r="EW21" s="412">
        <v>8.2723859999999991</v>
      </c>
      <c r="EX21" s="412">
        <v>6515</v>
      </c>
      <c r="EY21" s="412">
        <v>64.546999999999997</v>
      </c>
      <c r="EZ21" s="412">
        <v>168.55996500000001</v>
      </c>
      <c r="FA21" s="412">
        <v>9.2791289999999993</v>
      </c>
      <c r="FB21" s="413" t="s">
        <v>682</v>
      </c>
      <c r="FC21" s="414" t="s">
        <v>193</v>
      </c>
      <c r="FD21" s="412">
        <v>4382</v>
      </c>
      <c r="FE21" s="412">
        <v>45.478000000000002</v>
      </c>
      <c r="FF21" s="412">
        <v>139.119304</v>
      </c>
      <c r="FG21" s="412">
        <v>7.2058119999999999</v>
      </c>
      <c r="FH21" s="412">
        <v>5686</v>
      </c>
      <c r="FI21" s="412">
        <v>58.511000000000003</v>
      </c>
      <c r="FJ21" s="412">
        <v>160.40577300000001</v>
      </c>
      <c r="FK21" s="412">
        <v>8.9336500000000001</v>
      </c>
      <c r="FL21" s="412">
        <v>4599</v>
      </c>
      <c r="FM21" s="412">
        <v>49.884</v>
      </c>
      <c r="FN21" s="412">
        <v>151.104097</v>
      </c>
      <c r="FO21" s="412">
        <v>7.2820239999999998</v>
      </c>
      <c r="FP21" s="412">
        <v>6568</v>
      </c>
      <c r="FQ21" s="412">
        <v>65.742999999999995</v>
      </c>
      <c r="FR21" s="412">
        <v>182.273944</v>
      </c>
      <c r="FS21" s="412">
        <v>10.236031000000001</v>
      </c>
      <c r="FT21" s="413" t="s">
        <v>682</v>
      </c>
    </row>
    <row r="22" spans="1:176" ht="14.85" customHeight="1">
      <c r="A22" s="408" t="s">
        <v>123</v>
      </c>
      <c r="B22" s="406">
        <v>2960977</v>
      </c>
      <c r="C22" s="406">
        <v>22504.989000000001</v>
      </c>
      <c r="D22" s="406">
        <v>66671.623787000004</v>
      </c>
      <c r="E22" s="406">
        <v>4192.4452629999996</v>
      </c>
      <c r="F22" s="406">
        <v>1398290</v>
      </c>
      <c r="G22" s="406">
        <v>10713.584000000001</v>
      </c>
      <c r="H22" s="406">
        <v>34741.713492000003</v>
      </c>
      <c r="I22" s="406">
        <v>1978.8804239999999</v>
      </c>
      <c r="J22" s="406">
        <v>1562687</v>
      </c>
      <c r="K22" s="406">
        <v>11791.405000000001</v>
      </c>
      <c r="L22" s="406">
        <v>31929.910295000001</v>
      </c>
      <c r="M22" s="406">
        <v>2213.5648390000001</v>
      </c>
      <c r="N22" s="409" t="s">
        <v>299</v>
      </c>
      <c r="O22" s="410" t="s">
        <v>213</v>
      </c>
      <c r="P22" s="406">
        <v>60227</v>
      </c>
      <c r="Q22" s="406">
        <v>353.74400000000003</v>
      </c>
      <c r="R22" s="406">
        <v>691.33609300000001</v>
      </c>
      <c r="S22" s="406">
        <v>26.303923999999999</v>
      </c>
      <c r="T22" s="406">
        <v>55757</v>
      </c>
      <c r="U22" s="406">
        <v>279.33100000000002</v>
      </c>
      <c r="V22" s="406">
        <v>469.63825700000001</v>
      </c>
      <c r="W22" s="406">
        <v>19.766249999999999</v>
      </c>
      <c r="X22" s="406">
        <v>62720</v>
      </c>
      <c r="Y22" s="406">
        <v>305.24099999999999</v>
      </c>
      <c r="Z22" s="406">
        <v>612.75743399999999</v>
      </c>
      <c r="AA22" s="406">
        <v>73.336588000000006</v>
      </c>
      <c r="AB22" s="406">
        <v>52015</v>
      </c>
      <c r="AC22" s="406">
        <v>229.155</v>
      </c>
      <c r="AD22" s="406">
        <v>350.081098</v>
      </c>
      <c r="AE22" s="406">
        <v>54.998691999999998</v>
      </c>
      <c r="AF22" s="409" t="s">
        <v>299</v>
      </c>
      <c r="AG22" s="410" t="s">
        <v>213</v>
      </c>
      <c r="AH22" s="406">
        <v>51656</v>
      </c>
      <c r="AI22" s="406">
        <v>198.88399999999999</v>
      </c>
      <c r="AJ22" s="406">
        <v>490.635716</v>
      </c>
      <c r="AK22" s="406">
        <v>49.233372000000003</v>
      </c>
      <c r="AL22" s="406">
        <v>40957</v>
      </c>
      <c r="AM22" s="406">
        <v>147.94499999999999</v>
      </c>
      <c r="AN22" s="406">
        <v>246.98464899999999</v>
      </c>
      <c r="AO22" s="406">
        <v>35.554926000000002</v>
      </c>
      <c r="AP22" s="406">
        <v>50411</v>
      </c>
      <c r="AQ22" s="406">
        <v>169.404</v>
      </c>
      <c r="AR22" s="406">
        <v>517.81848500000001</v>
      </c>
      <c r="AS22" s="406">
        <v>38.518219999999999</v>
      </c>
      <c r="AT22" s="406">
        <v>45619</v>
      </c>
      <c r="AU22" s="406">
        <v>152.137</v>
      </c>
      <c r="AV22" s="406">
        <v>308.44034099999999</v>
      </c>
      <c r="AW22" s="406">
        <v>34.909537999999998</v>
      </c>
      <c r="AX22" s="409" t="s">
        <v>299</v>
      </c>
      <c r="AY22" s="410" t="s">
        <v>213</v>
      </c>
      <c r="AZ22" s="406">
        <v>73130</v>
      </c>
      <c r="BA22" s="406">
        <v>229.64699999999999</v>
      </c>
      <c r="BB22" s="406">
        <v>562.258015</v>
      </c>
      <c r="BC22" s="406">
        <v>54.497948000000001</v>
      </c>
      <c r="BD22" s="406">
        <v>75198</v>
      </c>
      <c r="BE22" s="406">
        <v>263.541</v>
      </c>
      <c r="BF22" s="406">
        <v>507.92071099999998</v>
      </c>
      <c r="BG22" s="406">
        <v>65.398049999999998</v>
      </c>
      <c r="BH22" s="406">
        <v>78480</v>
      </c>
      <c r="BI22" s="406">
        <v>273.28500000000003</v>
      </c>
      <c r="BJ22" s="406">
        <v>814.53053699999998</v>
      </c>
      <c r="BK22" s="406">
        <v>63.888503</v>
      </c>
      <c r="BL22" s="406">
        <v>91169</v>
      </c>
      <c r="BM22" s="406">
        <v>374.87</v>
      </c>
      <c r="BN22" s="406">
        <v>663.66563199999996</v>
      </c>
      <c r="BO22" s="406">
        <v>87.655640000000005</v>
      </c>
      <c r="BP22" s="409" t="s">
        <v>299</v>
      </c>
      <c r="BQ22" s="410" t="s">
        <v>213</v>
      </c>
      <c r="BR22" s="406">
        <v>84848</v>
      </c>
      <c r="BS22" s="406">
        <v>336.65</v>
      </c>
      <c r="BT22" s="406">
        <v>1059.3419650000001</v>
      </c>
      <c r="BU22" s="406">
        <v>75.512665999999996</v>
      </c>
      <c r="BV22" s="406">
        <v>102337</v>
      </c>
      <c r="BW22" s="406">
        <v>483.27800000000002</v>
      </c>
      <c r="BX22" s="406">
        <v>928.61023699999998</v>
      </c>
      <c r="BY22" s="406">
        <v>104.029689</v>
      </c>
      <c r="BZ22" s="406">
        <v>84359</v>
      </c>
      <c r="CA22" s="406">
        <v>390.89499999999998</v>
      </c>
      <c r="CB22" s="406">
        <v>1233.8271560000001</v>
      </c>
      <c r="CC22" s="406">
        <v>83.817329999999998</v>
      </c>
      <c r="CD22" s="406">
        <v>101213</v>
      </c>
      <c r="CE22" s="406">
        <v>531.601</v>
      </c>
      <c r="CF22" s="406">
        <v>1162.5721100000001</v>
      </c>
      <c r="CG22" s="406">
        <v>109.52880999999999</v>
      </c>
      <c r="CH22" s="409" t="s">
        <v>299</v>
      </c>
      <c r="CI22" s="410" t="s">
        <v>213</v>
      </c>
      <c r="CJ22" s="406">
        <v>100089</v>
      </c>
      <c r="CK22" s="406">
        <v>562.37800000000004</v>
      </c>
      <c r="CL22" s="406">
        <v>1801.3298830000001</v>
      </c>
      <c r="CM22" s="406">
        <v>113.580072</v>
      </c>
      <c r="CN22" s="406">
        <v>121699</v>
      </c>
      <c r="CO22" s="406">
        <v>707.85699999999997</v>
      </c>
      <c r="CP22" s="406">
        <v>1757.0731450000001</v>
      </c>
      <c r="CQ22" s="406">
        <v>139.343739</v>
      </c>
      <c r="CR22" s="406">
        <v>102504</v>
      </c>
      <c r="CS22" s="406">
        <v>700.30499999999995</v>
      </c>
      <c r="CT22" s="406">
        <v>2280.8985849999999</v>
      </c>
      <c r="CU22" s="406">
        <v>135.96679399999999</v>
      </c>
      <c r="CV22" s="406">
        <v>124838</v>
      </c>
      <c r="CW22" s="406">
        <v>831.43</v>
      </c>
      <c r="CX22" s="406">
        <v>2232.6027220000001</v>
      </c>
      <c r="CY22" s="406">
        <v>160.09319600000001</v>
      </c>
      <c r="CZ22" s="409" t="s">
        <v>299</v>
      </c>
      <c r="DA22" s="410" t="s">
        <v>213</v>
      </c>
      <c r="DB22" s="406">
        <v>96537</v>
      </c>
      <c r="DC22" s="406">
        <v>768.29</v>
      </c>
      <c r="DD22" s="406">
        <v>2660.7941700000001</v>
      </c>
      <c r="DE22" s="406">
        <v>143.679867</v>
      </c>
      <c r="DF22" s="406">
        <v>115142</v>
      </c>
      <c r="DG22" s="406">
        <v>872.74900000000002</v>
      </c>
      <c r="DH22" s="406">
        <v>2421.3655290000002</v>
      </c>
      <c r="DI22" s="406">
        <v>165.20432299999999</v>
      </c>
      <c r="DJ22" s="406">
        <v>107244</v>
      </c>
      <c r="DK22" s="406">
        <v>968.03300000000002</v>
      </c>
      <c r="DL22" s="406">
        <v>3280.3787659999998</v>
      </c>
      <c r="DM22" s="406">
        <v>176.81698</v>
      </c>
      <c r="DN22" s="406">
        <v>119531</v>
      </c>
      <c r="DO22" s="406">
        <v>1006.265</v>
      </c>
      <c r="DP22" s="406">
        <v>2881.0659599999999</v>
      </c>
      <c r="DQ22" s="406">
        <v>187.52607499999999</v>
      </c>
      <c r="DR22" s="409" t="s">
        <v>299</v>
      </c>
      <c r="DS22" s="410" t="s">
        <v>213</v>
      </c>
      <c r="DT22" s="406">
        <v>117005</v>
      </c>
      <c r="DU22" s="406">
        <v>1193.768</v>
      </c>
      <c r="DV22" s="406">
        <v>4166.2188740000001</v>
      </c>
      <c r="DW22" s="406">
        <v>213.60021399999999</v>
      </c>
      <c r="DX22" s="406">
        <v>126004</v>
      </c>
      <c r="DY22" s="406">
        <v>1180.758</v>
      </c>
      <c r="DZ22" s="406">
        <v>3534.888496</v>
      </c>
      <c r="EA22" s="406">
        <v>215.79301599999999</v>
      </c>
      <c r="EB22" s="406">
        <v>110235</v>
      </c>
      <c r="EC22" s="406">
        <v>1262.5350000000001</v>
      </c>
      <c r="ED22" s="406">
        <v>4381.8282490000001</v>
      </c>
      <c r="EE22" s="406">
        <v>220.69608299999999</v>
      </c>
      <c r="EF22" s="406">
        <v>118714</v>
      </c>
      <c r="EG22" s="406">
        <v>1245.288</v>
      </c>
      <c r="EH22" s="406">
        <v>3816.0267690000001</v>
      </c>
      <c r="EI22" s="406">
        <v>225.77549400000001</v>
      </c>
      <c r="EJ22" s="409" t="s">
        <v>299</v>
      </c>
      <c r="EK22" s="410" t="s">
        <v>213</v>
      </c>
      <c r="EL22" s="406">
        <v>92726</v>
      </c>
      <c r="EM22" s="406">
        <v>1206.9269999999999</v>
      </c>
      <c r="EN22" s="406">
        <v>4207.0844180000004</v>
      </c>
      <c r="EO22" s="406">
        <v>205.317915</v>
      </c>
      <c r="EP22" s="406">
        <v>104259</v>
      </c>
      <c r="EQ22" s="406">
        <v>1252.6590000000001</v>
      </c>
      <c r="ER22" s="406">
        <v>3859.977946</v>
      </c>
      <c r="ES22" s="406">
        <v>222.54717299999999</v>
      </c>
      <c r="ET22" s="406">
        <v>53211</v>
      </c>
      <c r="EU22" s="406">
        <v>751.46</v>
      </c>
      <c r="EV22" s="406">
        <v>2565.4156400000002</v>
      </c>
      <c r="EW22" s="406">
        <v>127.81066199999999</v>
      </c>
      <c r="EX22" s="406">
        <v>63755</v>
      </c>
      <c r="EY22" s="406">
        <v>847.053</v>
      </c>
      <c r="EZ22" s="406">
        <v>2608.2999450000002</v>
      </c>
      <c r="FA22" s="406">
        <v>144.62684999999999</v>
      </c>
      <c r="FB22" s="409" t="s">
        <v>299</v>
      </c>
      <c r="FC22" s="410" t="s">
        <v>213</v>
      </c>
      <c r="FD22" s="406">
        <v>37822</v>
      </c>
      <c r="FE22" s="406">
        <v>544.71</v>
      </c>
      <c r="FF22" s="406">
        <v>1823.0724970000001</v>
      </c>
      <c r="FG22" s="406">
        <v>95.831417000000002</v>
      </c>
      <c r="FH22" s="406">
        <v>49981</v>
      </c>
      <c r="FI22" s="406">
        <v>678.553</v>
      </c>
      <c r="FJ22" s="406">
        <v>2131.9205689999999</v>
      </c>
      <c r="FK22" s="406">
        <v>116.847685</v>
      </c>
      <c r="FL22" s="406">
        <v>35086</v>
      </c>
      <c r="FM22" s="406">
        <v>497.428</v>
      </c>
      <c r="FN22" s="406">
        <v>1592.187009</v>
      </c>
      <c r="FO22" s="406">
        <v>80.471868999999998</v>
      </c>
      <c r="FP22" s="406">
        <v>54499</v>
      </c>
      <c r="FQ22" s="406">
        <v>706.93499999999995</v>
      </c>
      <c r="FR22" s="406">
        <v>2048.776179</v>
      </c>
      <c r="FS22" s="406">
        <v>123.965693</v>
      </c>
      <c r="FT22" s="409" t="s">
        <v>299</v>
      </c>
    </row>
    <row r="23" spans="1:176" ht="14.85" customHeight="1">
      <c r="A23" s="411" t="s">
        <v>214</v>
      </c>
      <c r="B23" s="412">
        <v>2084505</v>
      </c>
      <c r="C23" s="412">
        <v>14881.437</v>
      </c>
      <c r="D23" s="412">
        <v>45273.752727999999</v>
      </c>
      <c r="E23" s="412">
        <v>2983.7715990000002</v>
      </c>
      <c r="F23" s="412">
        <v>980485</v>
      </c>
      <c r="G23" s="412">
        <v>7054.7719999999999</v>
      </c>
      <c r="H23" s="412">
        <v>23589.566027000001</v>
      </c>
      <c r="I23" s="412">
        <v>1404.9075680000001</v>
      </c>
      <c r="J23" s="412">
        <v>1104020</v>
      </c>
      <c r="K23" s="412">
        <v>7826.665</v>
      </c>
      <c r="L23" s="412">
        <v>21684.186700999999</v>
      </c>
      <c r="M23" s="412">
        <v>1578.8640310000001</v>
      </c>
      <c r="N23" s="413" t="s">
        <v>165</v>
      </c>
      <c r="O23" s="414" t="s">
        <v>300</v>
      </c>
      <c r="P23" s="412">
        <v>41863</v>
      </c>
      <c r="Q23" s="412">
        <v>230.93700000000001</v>
      </c>
      <c r="R23" s="412">
        <v>453.09396099999998</v>
      </c>
      <c r="S23" s="412">
        <v>17.360769999999999</v>
      </c>
      <c r="T23" s="412">
        <v>37956</v>
      </c>
      <c r="U23" s="412">
        <v>182.13900000000001</v>
      </c>
      <c r="V23" s="412">
        <v>318.18808200000001</v>
      </c>
      <c r="W23" s="412">
        <v>13.260160000000001</v>
      </c>
      <c r="X23" s="412">
        <v>43006</v>
      </c>
      <c r="Y23" s="412">
        <v>196.095</v>
      </c>
      <c r="Z23" s="412">
        <v>393.88827600000002</v>
      </c>
      <c r="AA23" s="412">
        <v>50.254531999999998</v>
      </c>
      <c r="AB23" s="412">
        <v>35838</v>
      </c>
      <c r="AC23" s="412">
        <v>148.13399999999999</v>
      </c>
      <c r="AD23" s="412">
        <v>231.399047</v>
      </c>
      <c r="AE23" s="412">
        <v>37.839986000000003</v>
      </c>
      <c r="AF23" s="413" t="s">
        <v>165</v>
      </c>
      <c r="AG23" s="414" t="s">
        <v>300</v>
      </c>
      <c r="AH23" s="412">
        <v>34671</v>
      </c>
      <c r="AI23" s="412">
        <v>127.581</v>
      </c>
      <c r="AJ23" s="412">
        <v>337.08885299999997</v>
      </c>
      <c r="AK23" s="412">
        <v>33.915385999999998</v>
      </c>
      <c r="AL23" s="412">
        <v>27815</v>
      </c>
      <c r="AM23" s="412">
        <v>96.346999999999994</v>
      </c>
      <c r="AN23" s="412">
        <v>156.617536</v>
      </c>
      <c r="AO23" s="412">
        <v>24.58004</v>
      </c>
      <c r="AP23" s="412">
        <v>34196</v>
      </c>
      <c r="AQ23" s="412">
        <v>110.44499999999999</v>
      </c>
      <c r="AR23" s="412">
        <v>374.51303999999999</v>
      </c>
      <c r="AS23" s="412">
        <v>27.502492</v>
      </c>
      <c r="AT23" s="412">
        <v>31246</v>
      </c>
      <c r="AU23" s="412">
        <v>99.11</v>
      </c>
      <c r="AV23" s="412">
        <v>214.670997</v>
      </c>
      <c r="AW23" s="412">
        <v>25.215418</v>
      </c>
      <c r="AX23" s="413" t="s">
        <v>165</v>
      </c>
      <c r="AY23" s="414" t="s">
        <v>300</v>
      </c>
      <c r="AZ23" s="412">
        <v>55263</v>
      </c>
      <c r="BA23" s="412">
        <v>164.53800000000001</v>
      </c>
      <c r="BB23" s="412">
        <v>397.83084500000001</v>
      </c>
      <c r="BC23" s="412">
        <v>42.321427999999997</v>
      </c>
      <c r="BD23" s="412">
        <v>57527</v>
      </c>
      <c r="BE23" s="412">
        <v>189.68100000000001</v>
      </c>
      <c r="BF23" s="412">
        <v>373.36659200000003</v>
      </c>
      <c r="BG23" s="412">
        <v>51.751212000000002</v>
      </c>
      <c r="BH23" s="412">
        <v>57748</v>
      </c>
      <c r="BI23" s="412">
        <v>191.44900000000001</v>
      </c>
      <c r="BJ23" s="412">
        <v>633.20636100000002</v>
      </c>
      <c r="BK23" s="412">
        <v>48.811014999999998</v>
      </c>
      <c r="BL23" s="412">
        <v>68123</v>
      </c>
      <c r="BM23" s="412">
        <v>264.17700000000002</v>
      </c>
      <c r="BN23" s="412">
        <v>490.41301900000002</v>
      </c>
      <c r="BO23" s="412">
        <v>67.525049999999993</v>
      </c>
      <c r="BP23" s="413" t="s">
        <v>165</v>
      </c>
      <c r="BQ23" s="414" t="s">
        <v>300</v>
      </c>
      <c r="BR23" s="412">
        <v>61783</v>
      </c>
      <c r="BS23" s="412">
        <v>235.74199999999999</v>
      </c>
      <c r="BT23" s="412">
        <v>784.37329099999999</v>
      </c>
      <c r="BU23" s="412">
        <v>57.249277999999997</v>
      </c>
      <c r="BV23" s="412">
        <v>76326</v>
      </c>
      <c r="BW23" s="412">
        <v>344.35599999999999</v>
      </c>
      <c r="BX23" s="412">
        <v>692.16138100000001</v>
      </c>
      <c r="BY23" s="412">
        <v>79.506112999999999</v>
      </c>
      <c r="BZ23" s="412">
        <v>60478</v>
      </c>
      <c r="CA23" s="412">
        <v>266.637</v>
      </c>
      <c r="CB23" s="412">
        <v>895.55705999999998</v>
      </c>
      <c r="CC23" s="412">
        <v>61.820646000000004</v>
      </c>
      <c r="CD23" s="412">
        <v>73493</v>
      </c>
      <c r="CE23" s="412">
        <v>375.23200000000003</v>
      </c>
      <c r="CF23" s="412">
        <v>858.11227099999996</v>
      </c>
      <c r="CG23" s="412">
        <v>82.701573999999994</v>
      </c>
      <c r="CH23" s="413" t="s">
        <v>165</v>
      </c>
      <c r="CI23" s="414" t="s">
        <v>300</v>
      </c>
      <c r="CJ23" s="412">
        <v>70681</v>
      </c>
      <c r="CK23" s="412">
        <v>377.89400000000001</v>
      </c>
      <c r="CL23" s="412">
        <v>1266.260464</v>
      </c>
      <c r="CM23" s="412">
        <v>82.251959999999997</v>
      </c>
      <c r="CN23" s="412">
        <v>86045</v>
      </c>
      <c r="CO23" s="412">
        <v>481.608</v>
      </c>
      <c r="CP23" s="412">
        <v>1256.4664909999999</v>
      </c>
      <c r="CQ23" s="412">
        <v>102.027629</v>
      </c>
      <c r="CR23" s="412">
        <v>71964</v>
      </c>
      <c r="CS23" s="412">
        <v>466.59500000000003</v>
      </c>
      <c r="CT23" s="412">
        <v>1580.464242</v>
      </c>
      <c r="CU23" s="412">
        <v>97.993853999999999</v>
      </c>
      <c r="CV23" s="412">
        <v>88241</v>
      </c>
      <c r="CW23" s="412">
        <v>562.25</v>
      </c>
      <c r="CX23" s="412">
        <v>1571.4158480000001</v>
      </c>
      <c r="CY23" s="412">
        <v>116.980268</v>
      </c>
      <c r="CZ23" s="413" t="s">
        <v>165</v>
      </c>
      <c r="DA23" s="414" t="s">
        <v>300</v>
      </c>
      <c r="DB23" s="412">
        <v>67769</v>
      </c>
      <c r="DC23" s="412">
        <v>511.37400000000002</v>
      </c>
      <c r="DD23" s="412">
        <v>1834.8463750000001</v>
      </c>
      <c r="DE23" s="412">
        <v>103.647756</v>
      </c>
      <c r="DF23" s="412">
        <v>82212</v>
      </c>
      <c r="DG23" s="412">
        <v>595.51599999999996</v>
      </c>
      <c r="DH23" s="412">
        <v>1721.8503940000001</v>
      </c>
      <c r="DI23" s="412">
        <v>121.120923</v>
      </c>
      <c r="DJ23" s="412">
        <v>75316</v>
      </c>
      <c r="DK23" s="412">
        <v>648.83000000000004</v>
      </c>
      <c r="DL23" s="412">
        <v>2214.9123380000001</v>
      </c>
      <c r="DM23" s="412">
        <v>128.10230100000001</v>
      </c>
      <c r="DN23" s="412">
        <v>84879</v>
      </c>
      <c r="DO23" s="412">
        <v>682.66800000000001</v>
      </c>
      <c r="DP23" s="412">
        <v>2027.663654</v>
      </c>
      <c r="DQ23" s="412">
        <v>136.42280400000001</v>
      </c>
      <c r="DR23" s="413" t="s">
        <v>165</v>
      </c>
      <c r="DS23" s="414" t="s">
        <v>300</v>
      </c>
      <c r="DT23" s="412">
        <v>81491</v>
      </c>
      <c r="DU23" s="412">
        <v>793.70699999999999</v>
      </c>
      <c r="DV23" s="412">
        <v>2845.730834</v>
      </c>
      <c r="DW23" s="412">
        <v>152.400724</v>
      </c>
      <c r="DX23" s="412">
        <v>88622</v>
      </c>
      <c r="DY23" s="412">
        <v>791.69200000000001</v>
      </c>
      <c r="DZ23" s="412">
        <v>2442.7468469999999</v>
      </c>
      <c r="EA23" s="412">
        <v>154.791314</v>
      </c>
      <c r="EB23" s="412">
        <v>76613</v>
      </c>
      <c r="EC23" s="412">
        <v>835.745</v>
      </c>
      <c r="ED23" s="412">
        <v>2986.3885180000002</v>
      </c>
      <c r="EE23" s="412">
        <v>156.16799499999999</v>
      </c>
      <c r="EF23" s="412">
        <v>82925</v>
      </c>
      <c r="EG23" s="412">
        <v>822.27700000000004</v>
      </c>
      <c r="EH23" s="412">
        <v>2584.1561160000001</v>
      </c>
      <c r="EI23" s="412">
        <v>159.15793500000001</v>
      </c>
      <c r="EJ23" s="413" t="s">
        <v>165</v>
      </c>
      <c r="EK23" s="414" t="s">
        <v>300</v>
      </c>
      <c r="EL23" s="412">
        <v>64351</v>
      </c>
      <c r="EM23" s="412">
        <v>793.92200000000003</v>
      </c>
      <c r="EN23" s="412">
        <v>2838.7255709999999</v>
      </c>
      <c r="EO23" s="412">
        <v>143.99093999999999</v>
      </c>
      <c r="EP23" s="412">
        <v>72863</v>
      </c>
      <c r="EQ23" s="412">
        <v>824.84400000000005</v>
      </c>
      <c r="ER23" s="412">
        <v>2568.7692360000001</v>
      </c>
      <c r="ES23" s="412">
        <v>156.11688699999999</v>
      </c>
      <c r="ET23" s="412">
        <v>36358</v>
      </c>
      <c r="EU23" s="412">
        <v>481.16500000000002</v>
      </c>
      <c r="EV23" s="412">
        <v>1676.6353899999999</v>
      </c>
      <c r="EW23" s="412">
        <v>87.801579000000004</v>
      </c>
      <c r="EX23" s="412">
        <v>43549</v>
      </c>
      <c r="EY23" s="412">
        <v>544.86699999999996</v>
      </c>
      <c r="EZ23" s="412">
        <v>1684.662188</v>
      </c>
      <c r="FA23" s="412">
        <v>98.094221000000005</v>
      </c>
      <c r="FB23" s="413" t="s">
        <v>165</v>
      </c>
      <c r="FC23" s="414" t="s">
        <v>300</v>
      </c>
      <c r="FD23" s="412">
        <v>24529</v>
      </c>
      <c r="FE23" s="412">
        <v>328.87700000000001</v>
      </c>
      <c r="FF23" s="412">
        <v>1118.1599269999999</v>
      </c>
      <c r="FG23" s="412">
        <v>62.925331</v>
      </c>
      <c r="FH23" s="412">
        <v>32899</v>
      </c>
      <c r="FI23" s="412">
        <v>417.94900000000001</v>
      </c>
      <c r="FJ23" s="412">
        <v>1315.819045</v>
      </c>
      <c r="FK23" s="412">
        <v>76.056612000000001</v>
      </c>
      <c r="FL23" s="412">
        <v>22405</v>
      </c>
      <c r="FM23" s="412">
        <v>293.23899999999998</v>
      </c>
      <c r="FN23" s="412">
        <v>957.89068099999997</v>
      </c>
      <c r="FO23" s="412">
        <v>50.389581</v>
      </c>
      <c r="FP23" s="412">
        <v>33461</v>
      </c>
      <c r="FQ23" s="412">
        <v>403.81799999999998</v>
      </c>
      <c r="FR23" s="412">
        <v>1175.7079570000001</v>
      </c>
      <c r="FS23" s="412">
        <v>75.715885</v>
      </c>
      <c r="FT23" s="413" t="s">
        <v>165</v>
      </c>
    </row>
    <row r="24" spans="1:176" ht="14.85" customHeight="1">
      <c r="A24" s="411" t="s">
        <v>683</v>
      </c>
      <c r="B24" s="412">
        <v>796569</v>
      </c>
      <c r="C24" s="412">
        <v>5795.8339999999998</v>
      </c>
      <c r="D24" s="412">
        <v>17018.298403000001</v>
      </c>
      <c r="E24" s="412">
        <v>958.05183399999999</v>
      </c>
      <c r="F24" s="412">
        <v>376088</v>
      </c>
      <c r="G24" s="412">
        <v>2780.2809999999999</v>
      </c>
      <c r="H24" s="412">
        <v>8904.3727770000005</v>
      </c>
      <c r="I24" s="412">
        <v>456.04065200000002</v>
      </c>
      <c r="J24" s="412">
        <v>420481</v>
      </c>
      <c r="K24" s="412">
        <v>3015.5529999999999</v>
      </c>
      <c r="L24" s="412">
        <v>8113.9256260000002</v>
      </c>
      <c r="M24" s="412">
        <v>502.01118200000002</v>
      </c>
      <c r="N24" s="413" t="s">
        <v>684</v>
      </c>
      <c r="O24" s="414" t="s">
        <v>194</v>
      </c>
      <c r="P24" s="412">
        <v>16872</v>
      </c>
      <c r="Q24" s="412">
        <v>97.468999999999994</v>
      </c>
      <c r="R24" s="412">
        <v>198.31034399999999</v>
      </c>
      <c r="S24" s="412">
        <v>7.3559200000000002</v>
      </c>
      <c r="T24" s="412">
        <v>15959</v>
      </c>
      <c r="U24" s="412">
        <v>77.781999999999996</v>
      </c>
      <c r="V24" s="412">
        <v>126.25323400000001</v>
      </c>
      <c r="W24" s="412">
        <v>5.34145</v>
      </c>
      <c r="X24" s="412">
        <v>16937</v>
      </c>
      <c r="Y24" s="412">
        <v>84.977000000000004</v>
      </c>
      <c r="Z24" s="412">
        <v>177.25177299999999</v>
      </c>
      <c r="AA24" s="412">
        <v>19.035613999999999</v>
      </c>
      <c r="AB24" s="412">
        <v>14044</v>
      </c>
      <c r="AC24" s="412">
        <v>63.558999999999997</v>
      </c>
      <c r="AD24" s="412">
        <v>96.158078000000003</v>
      </c>
      <c r="AE24" s="412">
        <v>14.401007999999999</v>
      </c>
      <c r="AF24" s="413" t="s">
        <v>684</v>
      </c>
      <c r="AG24" s="414" t="s">
        <v>194</v>
      </c>
      <c r="AH24" s="412">
        <v>14044</v>
      </c>
      <c r="AI24" s="412">
        <v>55.13</v>
      </c>
      <c r="AJ24" s="412">
        <v>132.016592</v>
      </c>
      <c r="AK24" s="412">
        <v>12.497194</v>
      </c>
      <c r="AL24" s="412">
        <v>11056</v>
      </c>
      <c r="AM24" s="412">
        <v>41.207000000000001</v>
      </c>
      <c r="AN24" s="412">
        <v>78.048636000000002</v>
      </c>
      <c r="AO24" s="412">
        <v>9.3201640000000001</v>
      </c>
      <c r="AP24" s="412">
        <v>13123</v>
      </c>
      <c r="AQ24" s="412">
        <v>44.845999999999997</v>
      </c>
      <c r="AR24" s="412">
        <v>122.63368</v>
      </c>
      <c r="AS24" s="412">
        <v>8.7663779999999996</v>
      </c>
      <c r="AT24" s="412">
        <v>11991</v>
      </c>
      <c r="AU24" s="412">
        <v>40.896000000000001</v>
      </c>
      <c r="AV24" s="412">
        <v>77.043128999999993</v>
      </c>
      <c r="AW24" s="412">
        <v>7.6680260000000002</v>
      </c>
      <c r="AX24" s="413" t="s">
        <v>684</v>
      </c>
      <c r="AY24" s="414" t="s">
        <v>194</v>
      </c>
      <c r="AZ24" s="412">
        <v>15614</v>
      </c>
      <c r="BA24" s="412">
        <v>49.960999999999999</v>
      </c>
      <c r="BB24" s="412">
        <v>137.93990400000001</v>
      </c>
      <c r="BC24" s="412">
        <v>9.6691219999999998</v>
      </c>
      <c r="BD24" s="412">
        <v>16146</v>
      </c>
      <c r="BE24" s="412">
        <v>57.837000000000003</v>
      </c>
      <c r="BF24" s="412">
        <v>110.612191</v>
      </c>
      <c r="BG24" s="412">
        <v>10.987396</v>
      </c>
      <c r="BH24" s="412">
        <v>18226</v>
      </c>
      <c r="BI24" s="412">
        <v>63.447000000000003</v>
      </c>
      <c r="BJ24" s="412">
        <v>147.798115</v>
      </c>
      <c r="BK24" s="412">
        <v>12.201022</v>
      </c>
      <c r="BL24" s="412">
        <v>21116</v>
      </c>
      <c r="BM24" s="412">
        <v>87.754999999999995</v>
      </c>
      <c r="BN24" s="412">
        <v>139.58435399999999</v>
      </c>
      <c r="BO24" s="412">
        <v>16.493762</v>
      </c>
      <c r="BP24" s="413" t="s">
        <v>684</v>
      </c>
      <c r="BQ24" s="414" t="s">
        <v>194</v>
      </c>
      <c r="BR24" s="412">
        <v>20548</v>
      </c>
      <c r="BS24" s="412">
        <v>79.400000000000006</v>
      </c>
      <c r="BT24" s="412">
        <v>220.28103300000001</v>
      </c>
      <c r="BU24" s="412">
        <v>14.952442</v>
      </c>
      <c r="BV24" s="412">
        <v>24189</v>
      </c>
      <c r="BW24" s="412">
        <v>110.899</v>
      </c>
      <c r="BX24" s="412">
        <v>191.500542</v>
      </c>
      <c r="BY24" s="412">
        <v>20.304601999999999</v>
      </c>
      <c r="BZ24" s="412">
        <v>21469</v>
      </c>
      <c r="CA24" s="412">
        <v>98.302999999999997</v>
      </c>
      <c r="CB24" s="412">
        <v>274.67565300000001</v>
      </c>
      <c r="CC24" s="412">
        <v>18.260000000000002</v>
      </c>
      <c r="CD24" s="412">
        <v>25894</v>
      </c>
      <c r="CE24" s="412">
        <v>125.64700000000001</v>
      </c>
      <c r="CF24" s="412">
        <v>251.80035000000001</v>
      </c>
      <c r="CG24" s="412">
        <v>22.400658</v>
      </c>
      <c r="CH24" s="413" t="s">
        <v>684</v>
      </c>
      <c r="CI24" s="414" t="s">
        <v>194</v>
      </c>
      <c r="CJ24" s="412">
        <v>26572</v>
      </c>
      <c r="CK24" s="412">
        <v>145.23099999999999</v>
      </c>
      <c r="CL24" s="412">
        <v>436.95917600000001</v>
      </c>
      <c r="CM24" s="412">
        <v>25.77758</v>
      </c>
      <c r="CN24" s="412">
        <v>33165</v>
      </c>
      <c r="CO24" s="412">
        <v>181.66900000000001</v>
      </c>
      <c r="CP24" s="412">
        <v>415.310406</v>
      </c>
      <c r="CQ24" s="412">
        <v>31.025763999999999</v>
      </c>
      <c r="CR24" s="412">
        <v>27819</v>
      </c>
      <c r="CS24" s="412">
        <v>185.411</v>
      </c>
      <c r="CT24" s="412">
        <v>563.26838399999997</v>
      </c>
      <c r="CU24" s="412">
        <v>31.358694</v>
      </c>
      <c r="CV24" s="412">
        <v>34429</v>
      </c>
      <c r="CW24" s="412">
        <v>213.60499999999999</v>
      </c>
      <c r="CX24" s="412">
        <v>548.09808599999997</v>
      </c>
      <c r="CY24" s="412">
        <v>35.271977999999997</v>
      </c>
      <c r="CZ24" s="413" t="s">
        <v>684</v>
      </c>
      <c r="DA24" s="414" t="s">
        <v>194</v>
      </c>
      <c r="DB24" s="412">
        <v>26296</v>
      </c>
      <c r="DC24" s="412">
        <v>201.126</v>
      </c>
      <c r="DD24" s="412">
        <v>676.41725099999996</v>
      </c>
      <c r="DE24" s="412">
        <v>32.542006000000001</v>
      </c>
      <c r="DF24" s="412">
        <v>30820</v>
      </c>
      <c r="DG24" s="412">
        <v>214.953</v>
      </c>
      <c r="DH24" s="412">
        <v>561.810337</v>
      </c>
      <c r="DI24" s="412">
        <v>35.332574000000001</v>
      </c>
      <c r="DJ24" s="412">
        <v>29143</v>
      </c>
      <c r="DK24" s="412">
        <v>246.083</v>
      </c>
      <c r="DL24" s="412">
        <v>867.57364399999994</v>
      </c>
      <c r="DM24" s="412">
        <v>39.124167999999997</v>
      </c>
      <c r="DN24" s="412">
        <v>31934</v>
      </c>
      <c r="DO24" s="412">
        <v>245.84100000000001</v>
      </c>
      <c r="DP24" s="412">
        <v>682.06647399999997</v>
      </c>
      <c r="DQ24" s="412">
        <v>40.297127000000003</v>
      </c>
      <c r="DR24" s="413" t="s">
        <v>684</v>
      </c>
      <c r="DS24" s="414" t="s">
        <v>194</v>
      </c>
      <c r="DT24" s="412">
        <v>32411</v>
      </c>
      <c r="DU24" s="412">
        <v>303.709</v>
      </c>
      <c r="DV24" s="412">
        <v>1056.0172379999999</v>
      </c>
      <c r="DW24" s="412">
        <v>48.650042999999997</v>
      </c>
      <c r="DX24" s="412">
        <v>34533</v>
      </c>
      <c r="DY24" s="412">
        <v>293.21800000000002</v>
      </c>
      <c r="DZ24" s="412">
        <v>862.95908299999996</v>
      </c>
      <c r="EA24" s="412">
        <v>47.625140000000002</v>
      </c>
      <c r="EB24" s="412">
        <v>31282</v>
      </c>
      <c r="EC24" s="412">
        <v>323.19600000000003</v>
      </c>
      <c r="ED24" s="412">
        <v>1113.739644</v>
      </c>
      <c r="EE24" s="412">
        <v>50.791137999999997</v>
      </c>
      <c r="EF24" s="412">
        <v>33102</v>
      </c>
      <c r="EG24" s="412">
        <v>315.82400000000001</v>
      </c>
      <c r="EH24" s="412">
        <v>970.348882</v>
      </c>
      <c r="EI24" s="412">
        <v>51.808242</v>
      </c>
      <c r="EJ24" s="413" t="s">
        <v>684</v>
      </c>
      <c r="EK24" s="414" t="s">
        <v>194</v>
      </c>
      <c r="EL24" s="412">
        <v>26545</v>
      </c>
      <c r="EM24" s="412">
        <v>306.62400000000002</v>
      </c>
      <c r="EN24" s="412">
        <v>1076.422067</v>
      </c>
      <c r="EO24" s="412">
        <v>47.983252999999998</v>
      </c>
      <c r="EP24" s="412">
        <v>29594</v>
      </c>
      <c r="EQ24" s="412">
        <v>316.87</v>
      </c>
      <c r="ER24" s="412">
        <v>1007.745085</v>
      </c>
      <c r="ES24" s="412">
        <v>51.250287999999998</v>
      </c>
      <c r="ET24" s="412">
        <v>15771</v>
      </c>
      <c r="EU24" s="412">
        <v>198.16399999999999</v>
      </c>
      <c r="EV24" s="412">
        <v>691.96787900000004</v>
      </c>
      <c r="EW24" s="412">
        <v>30.661497000000001</v>
      </c>
      <c r="EX24" s="412">
        <v>18892</v>
      </c>
      <c r="EY24" s="412">
        <v>220.67699999999999</v>
      </c>
      <c r="EZ24" s="412">
        <v>713.28419399999996</v>
      </c>
      <c r="FA24" s="412">
        <v>35.564447999999999</v>
      </c>
      <c r="FB24" s="413" t="s">
        <v>684</v>
      </c>
      <c r="FC24" s="414" t="s">
        <v>194</v>
      </c>
      <c r="FD24" s="412">
        <v>12236</v>
      </c>
      <c r="FE24" s="412">
        <v>156.71899999999999</v>
      </c>
      <c r="FF24" s="412">
        <v>542.29264899999998</v>
      </c>
      <c r="FG24" s="412">
        <v>24.573416999999999</v>
      </c>
      <c r="FH24" s="412">
        <v>15414</v>
      </c>
      <c r="FI24" s="412">
        <v>188.851</v>
      </c>
      <c r="FJ24" s="412">
        <v>621.96164899999997</v>
      </c>
      <c r="FK24" s="412">
        <v>30.842956000000001</v>
      </c>
      <c r="FL24" s="412">
        <v>11180</v>
      </c>
      <c r="FM24" s="412">
        <v>140.48500000000001</v>
      </c>
      <c r="FN24" s="412">
        <v>468.807751</v>
      </c>
      <c r="FO24" s="412">
        <v>21.841163999999999</v>
      </c>
      <c r="FP24" s="412">
        <v>18203</v>
      </c>
      <c r="FQ24" s="412">
        <v>218.46299999999999</v>
      </c>
      <c r="FR24" s="412">
        <v>659.34091599999999</v>
      </c>
      <c r="FS24" s="412">
        <v>36.075598999999997</v>
      </c>
      <c r="FT24" s="413" t="s">
        <v>684</v>
      </c>
    </row>
    <row r="25" spans="1:176" ht="14.85" customHeight="1">
      <c r="A25" s="411" t="s">
        <v>685</v>
      </c>
      <c r="B25" s="412">
        <v>267806</v>
      </c>
      <c r="C25" s="412">
        <v>1827.7180000000001</v>
      </c>
      <c r="D25" s="412">
        <v>4379.5726560000003</v>
      </c>
      <c r="E25" s="412">
        <v>250.62182999999999</v>
      </c>
      <c r="F25" s="412">
        <v>127344</v>
      </c>
      <c r="G25" s="412">
        <v>878.53099999999995</v>
      </c>
      <c r="H25" s="412">
        <v>2247.774688</v>
      </c>
      <c r="I25" s="412">
        <v>117.932204</v>
      </c>
      <c r="J25" s="412">
        <v>140462</v>
      </c>
      <c r="K25" s="412">
        <v>949.18700000000001</v>
      </c>
      <c r="L25" s="412">
        <v>2131.7979679999999</v>
      </c>
      <c r="M25" s="412">
        <v>132.689626</v>
      </c>
      <c r="N25" s="413" t="s">
        <v>686</v>
      </c>
      <c r="O25" s="414" t="s">
        <v>195</v>
      </c>
      <c r="P25" s="412">
        <v>4795</v>
      </c>
      <c r="Q25" s="412">
        <v>25.338000000000001</v>
      </c>
      <c r="R25" s="412">
        <v>39.931787999999997</v>
      </c>
      <c r="S25" s="412">
        <v>1.587234</v>
      </c>
      <c r="T25" s="412">
        <v>4339</v>
      </c>
      <c r="U25" s="412">
        <v>19.41</v>
      </c>
      <c r="V25" s="412">
        <v>25.196940999999999</v>
      </c>
      <c r="W25" s="412">
        <v>1.1646399999999999</v>
      </c>
      <c r="X25" s="412">
        <v>5446</v>
      </c>
      <c r="Y25" s="412">
        <v>24.169</v>
      </c>
      <c r="Z25" s="412">
        <v>41.617384999999999</v>
      </c>
      <c r="AA25" s="412">
        <v>4.0464419999999999</v>
      </c>
      <c r="AB25" s="412">
        <v>4158</v>
      </c>
      <c r="AC25" s="412">
        <v>17.462</v>
      </c>
      <c r="AD25" s="412">
        <v>22.523973000000002</v>
      </c>
      <c r="AE25" s="412">
        <v>2.757698</v>
      </c>
      <c r="AF25" s="413" t="s">
        <v>686</v>
      </c>
      <c r="AG25" s="414" t="s">
        <v>195</v>
      </c>
      <c r="AH25" s="412">
        <v>4788</v>
      </c>
      <c r="AI25" s="412">
        <v>16.172999999999998</v>
      </c>
      <c r="AJ25" s="412">
        <v>21.530270999999999</v>
      </c>
      <c r="AK25" s="412">
        <v>2.820792</v>
      </c>
      <c r="AL25" s="412">
        <v>3473</v>
      </c>
      <c r="AM25" s="412">
        <v>10.391</v>
      </c>
      <c r="AN25" s="412">
        <v>12.318477</v>
      </c>
      <c r="AO25" s="412">
        <v>1.654722</v>
      </c>
      <c r="AP25" s="412">
        <v>5290</v>
      </c>
      <c r="AQ25" s="412">
        <v>14.113</v>
      </c>
      <c r="AR25" s="412">
        <v>20.671765000000001</v>
      </c>
      <c r="AS25" s="412">
        <v>2.2493500000000002</v>
      </c>
      <c r="AT25" s="412">
        <v>4317</v>
      </c>
      <c r="AU25" s="412">
        <v>12.131</v>
      </c>
      <c r="AV25" s="412">
        <v>16.726215</v>
      </c>
      <c r="AW25" s="412">
        <v>2.0260940000000001</v>
      </c>
      <c r="AX25" s="413" t="s">
        <v>686</v>
      </c>
      <c r="AY25" s="414" t="s">
        <v>195</v>
      </c>
      <c r="AZ25" s="412">
        <v>5550</v>
      </c>
      <c r="BA25" s="412">
        <v>15.148</v>
      </c>
      <c r="BB25" s="412">
        <v>26.487266000000002</v>
      </c>
      <c r="BC25" s="412">
        <v>2.5073979999999998</v>
      </c>
      <c r="BD25" s="412">
        <v>5522</v>
      </c>
      <c r="BE25" s="412">
        <v>16.023</v>
      </c>
      <c r="BF25" s="412">
        <v>23.941928000000001</v>
      </c>
      <c r="BG25" s="412">
        <v>2.6594419999999999</v>
      </c>
      <c r="BH25" s="412">
        <v>5742</v>
      </c>
      <c r="BI25" s="412">
        <v>18.388999999999999</v>
      </c>
      <c r="BJ25" s="412">
        <v>33.526060999999999</v>
      </c>
      <c r="BK25" s="412">
        <v>2.8764660000000002</v>
      </c>
      <c r="BL25" s="412">
        <v>6614</v>
      </c>
      <c r="BM25" s="412">
        <v>22.937999999999999</v>
      </c>
      <c r="BN25" s="412">
        <v>33.668258999999999</v>
      </c>
      <c r="BO25" s="412">
        <v>3.6368279999999999</v>
      </c>
      <c r="BP25" s="413" t="s">
        <v>686</v>
      </c>
      <c r="BQ25" s="414" t="s">
        <v>195</v>
      </c>
      <c r="BR25" s="412">
        <v>6185</v>
      </c>
      <c r="BS25" s="412">
        <v>21.507999999999999</v>
      </c>
      <c r="BT25" s="412">
        <v>54.687640999999999</v>
      </c>
      <c r="BU25" s="412">
        <v>3.3109459999999999</v>
      </c>
      <c r="BV25" s="412">
        <v>7257</v>
      </c>
      <c r="BW25" s="412">
        <v>28.023</v>
      </c>
      <c r="BX25" s="412">
        <v>44.948314000000003</v>
      </c>
      <c r="BY25" s="412">
        <v>4.2189740000000002</v>
      </c>
      <c r="BZ25" s="412">
        <v>6313</v>
      </c>
      <c r="CA25" s="412">
        <v>25.954999999999998</v>
      </c>
      <c r="CB25" s="412">
        <v>63.594442999999998</v>
      </c>
      <c r="CC25" s="412">
        <v>3.7366839999999999</v>
      </c>
      <c r="CD25" s="412">
        <v>7262</v>
      </c>
      <c r="CE25" s="412">
        <v>30.722000000000001</v>
      </c>
      <c r="CF25" s="412">
        <v>52.659489000000001</v>
      </c>
      <c r="CG25" s="412">
        <v>4.4265780000000001</v>
      </c>
      <c r="CH25" s="413" t="s">
        <v>686</v>
      </c>
      <c r="CI25" s="414" t="s">
        <v>195</v>
      </c>
      <c r="CJ25" s="412">
        <v>7770</v>
      </c>
      <c r="CK25" s="412">
        <v>39.253</v>
      </c>
      <c r="CL25" s="412">
        <v>98.110242999999997</v>
      </c>
      <c r="CM25" s="412">
        <v>5.5505319999999996</v>
      </c>
      <c r="CN25" s="412">
        <v>9470</v>
      </c>
      <c r="CO25" s="412">
        <v>44.58</v>
      </c>
      <c r="CP25" s="412">
        <v>85.296248000000006</v>
      </c>
      <c r="CQ25" s="412">
        <v>6.2903460000000004</v>
      </c>
      <c r="CR25" s="412">
        <v>8199</v>
      </c>
      <c r="CS25" s="412">
        <v>48.298999999999999</v>
      </c>
      <c r="CT25" s="412">
        <v>137.16595899999999</v>
      </c>
      <c r="CU25" s="412">
        <v>6.6142459999999996</v>
      </c>
      <c r="CV25" s="412">
        <v>10025</v>
      </c>
      <c r="CW25" s="412">
        <v>55.575000000000003</v>
      </c>
      <c r="CX25" s="412">
        <v>113.08878799999999</v>
      </c>
      <c r="CY25" s="412">
        <v>7.8409500000000003</v>
      </c>
      <c r="CZ25" s="413" t="s">
        <v>686</v>
      </c>
      <c r="DA25" s="414" t="s">
        <v>195</v>
      </c>
      <c r="DB25" s="412">
        <v>8209</v>
      </c>
      <c r="DC25" s="412">
        <v>55.79</v>
      </c>
      <c r="DD25" s="412">
        <v>149.53054399999999</v>
      </c>
      <c r="DE25" s="412">
        <v>7.4901049999999998</v>
      </c>
      <c r="DF25" s="412">
        <v>9999</v>
      </c>
      <c r="DG25" s="412">
        <v>62.28</v>
      </c>
      <c r="DH25" s="412">
        <v>137.70479800000001</v>
      </c>
      <c r="DI25" s="412">
        <v>8.750826</v>
      </c>
      <c r="DJ25" s="412">
        <v>9977</v>
      </c>
      <c r="DK25" s="412">
        <v>73.12</v>
      </c>
      <c r="DL25" s="412">
        <v>197.89278400000001</v>
      </c>
      <c r="DM25" s="412">
        <v>9.5905109999999993</v>
      </c>
      <c r="DN25" s="412">
        <v>11257</v>
      </c>
      <c r="DO25" s="412">
        <v>77.756</v>
      </c>
      <c r="DP25" s="412">
        <v>171.33583200000001</v>
      </c>
      <c r="DQ25" s="412">
        <v>10.806144</v>
      </c>
      <c r="DR25" s="413" t="s">
        <v>686</v>
      </c>
      <c r="DS25" s="414" t="s">
        <v>195</v>
      </c>
      <c r="DT25" s="412">
        <v>11598</v>
      </c>
      <c r="DU25" s="412">
        <v>96.352000000000004</v>
      </c>
      <c r="DV25" s="412">
        <v>264.47080199999999</v>
      </c>
      <c r="DW25" s="412">
        <v>12.549447000000001</v>
      </c>
      <c r="DX25" s="412">
        <v>12567</v>
      </c>
      <c r="DY25" s="412">
        <v>95.847999999999999</v>
      </c>
      <c r="DZ25" s="412">
        <v>229.18256600000001</v>
      </c>
      <c r="EA25" s="412">
        <v>13.376562</v>
      </c>
      <c r="EB25" s="412">
        <v>11317</v>
      </c>
      <c r="EC25" s="412">
        <v>103.59399999999999</v>
      </c>
      <c r="ED25" s="412">
        <v>281.700087</v>
      </c>
      <c r="EE25" s="412">
        <v>13.73695</v>
      </c>
      <c r="EF25" s="412">
        <v>12316</v>
      </c>
      <c r="EG25" s="412">
        <v>107.187</v>
      </c>
      <c r="EH25" s="412">
        <v>261.521771</v>
      </c>
      <c r="EI25" s="412">
        <v>14.809317</v>
      </c>
      <c r="EJ25" s="413" t="s">
        <v>686</v>
      </c>
      <c r="EK25" s="414" t="s">
        <v>195</v>
      </c>
      <c r="EL25" s="412">
        <v>10060</v>
      </c>
      <c r="EM25" s="412">
        <v>106.381</v>
      </c>
      <c r="EN25" s="412">
        <v>291.93678</v>
      </c>
      <c r="EO25" s="412">
        <v>13.343722</v>
      </c>
      <c r="EP25" s="412">
        <v>11114</v>
      </c>
      <c r="EQ25" s="412">
        <v>110.94499999999999</v>
      </c>
      <c r="ER25" s="412">
        <v>283.46362499999998</v>
      </c>
      <c r="ES25" s="412">
        <v>15.179997999999999</v>
      </c>
      <c r="ET25" s="412">
        <v>6211</v>
      </c>
      <c r="EU25" s="412">
        <v>72.131</v>
      </c>
      <c r="EV25" s="412">
        <v>196.81237100000001</v>
      </c>
      <c r="EW25" s="412">
        <v>9.3475859999999997</v>
      </c>
      <c r="EX25" s="412">
        <v>7322</v>
      </c>
      <c r="EY25" s="412">
        <v>81.509</v>
      </c>
      <c r="EZ25" s="412">
        <v>210.35356300000001</v>
      </c>
      <c r="FA25" s="412">
        <v>10.968181</v>
      </c>
      <c r="FB25" s="413" t="s">
        <v>686</v>
      </c>
      <c r="FC25" s="414" t="s">
        <v>195</v>
      </c>
      <c r="FD25" s="412">
        <v>4886</v>
      </c>
      <c r="FE25" s="412">
        <v>59.113999999999997</v>
      </c>
      <c r="FF25" s="412">
        <v>162.61992100000001</v>
      </c>
      <c r="FG25" s="412">
        <v>8.3326689999999992</v>
      </c>
      <c r="FH25" s="412">
        <v>6178</v>
      </c>
      <c r="FI25" s="412">
        <v>71.753</v>
      </c>
      <c r="FJ25" s="412">
        <v>194.13987499999999</v>
      </c>
      <c r="FK25" s="412">
        <v>9.9481169999999999</v>
      </c>
      <c r="FL25" s="412">
        <v>5008</v>
      </c>
      <c r="FM25" s="412">
        <v>63.704000000000001</v>
      </c>
      <c r="FN25" s="412">
        <v>165.48857699999999</v>
      </c>
      <c r="FO25" s="412">
        <v>8.2411239999999992</v>
      </c>
      <c r="FP25" s="412">
        <v>7272</v>
      </c>
      <c r="FQ25" s="412">
        <v>84.653999999999996</v>
      </c>
      <c r="FR25" s="412">
        <v>213.727306</v>
      </c>
      <c r="FS25" s="412">
        <v>12.174208999999999</v>
      </c>
      <c r="FT25" s="413" t="s">
        <v>686</v>
      </c>
    </row>
    <row r="26" spans="1:176" ht="14.85" customHeight="1">
      <c r="A26" s="408" t="s">
        <v>127</v>
      </c>
      <c r="B26" s="406">
        <v>1938431</v>
      </c>
      <c r="C26" s="406">
        <v>14496.455</v>
      </c>
      <c r="D26" s="406">
        <v>44121.791643999997</v>
      </c>
      <c r="E26" s="406">
        <v>2652.9780639999999</v>
      </c>
      <c r="F26" s="406">
        <v>911364</v>
      </c>
      <c r="G26" s="406">
        <v>6909.0410000000002</v>
      </c>
      <c r="H26" s="406">
        <v>23030.959725000001</v>
      </c>
      <c r="I26" s="406">
        <v>1258.446342</v>
      </c>
      <c r="J26" s="406">
        <v>1027067</v>
      </c>
      <c r="K26" s="406">
        <v>7587.4139999999998</v>
      </c>
      <c r="L26" s="406">
        <v>21090.831919</v>
      </c>
      <c r="M26" s="406">
        <v>1394.5317219999999</v>
      </c>
      <c r="N26" s="409" t="s">
        <v>302</v>
      </c>
      <c r="O26" s="410" t="s">
        <v>215</v>
      </c>
      <c r="P26" s="406">
        <v>37375</v>
      </c>
      <c r="Q26" s="406">
        <v>197.51599999999999</v>
      </c>
      <c r="R26" s="406">
        <v>354.83090399999998</v>
      </c>
      <c r="S26" s="406">
        <v>13.778729999999999</v>
      </c>
      <c r="T26" s="406">
        <v>33542</v>
      </c>
      <c r="U26" s="406">
        <v>156.73699999999999</v>
      </c>
      <c r="V26" s="406">
        <v>235.581805</v>
      </c>
      <c r="W26" s="406">
        <v>9.7982479999999992</v>
      </c>
      <c r="X26" s="406">
        <v>36713</v>
      </c>
      <c r="Y26" s="406">
        <v>156.49600000000001</v>
      </c>
      <c r="Z26" s="406">
        <v>310.86960800000003</v>
      </c>
      <c r="AA26" s="406">
        <v>34.831553999999997</v>
      </c>
      <c r="AB26" s="406">
        <v>30054</v>
      </c>
      <c r="AC26" s="406">
        <v>116.372</v>
      </c>
      <c r="AD26" s="406">
        <v>174.11160899999999</v>
      </c>
      <c r="AE26" s="406">
        <v>25.708863999999998</v>
      </c>
      <c r="AF26" s="409" t="s">
        <v>302</v>
      </c>
      <c r="AG26" s="410" t="s">
        <v>215</v>
      </c>
      <c r="AH26" s="406">
        <v>29428</v>
      </c>
      <c r="AI26" s="406">
        <v>92.914000000000001</v>
      </c>
      <c r="AJ26" s="406">
        <v>207.898045</v>
      </c>
      <c r="AK26" s="406">
        <v>22.306941999999999</v>
      </c>
      <c r="AL26" s="406">
        <v>22685</v>
      </c>
      <c r="AM26" s="406">
        <v>67.778999999999996</v>
      </c>
      <c r="AN26" s="406">
        <v>132.68920700000001</v>
      </c>
      <c r="AO26" s="406">
        <v>15.648234</v>
      </c>
      <c r="AP26" s="406">
        <v>29765</v>
      </c>
      <c r="AQ26" s="406">
        <v>86.438000000000002</v>
      </c>
      <c r="AR26" s="406">
        <v>225.73918699999999</v>
      </c>
      <c r="AS26" s="406">
        <v>19.750074000000001</v>
      </c>
      <c r="AT26" s="406">
        <v>27088</v>
      </c>
      <c r="AU26" s="406">
        <v>80.86</v>
      </c>
      <c r="AV26" s="406">
        <v>132.94142600000001</v>
      </c>
      <c r="AW26" s="406">
        <v>18.642710000000001</v>
      </c>
      <c r="AX26" s="409" t="s">
        <v>302</v>
      </c>
      <c r="AY26" s="410" t="s">
        <v>215</v>
      </c>
      <c r="AZ26" s="406">
        <v>41946</v>
      </c>
      <c r="BA26" s="406">
        <v>118.065</v>
      </c>
      <c r="BB26" s="406">
        <v>270.28903300000002</v>
      </c>
      <c r="BC26" s="406">
        <v>28.356496</v>
      </c>
      <c r="BD26" s="406">
        <v>43739</v>
      </c>
      <c r="BE26" s="406">
        <v>138.376</v>
      </c>
      <c r="BF26" s="406">
        <v>256.26929799999999</v>
      </c>
      <c r="BG26" s="406">
        <v>33.587077999999998</v>
      </c>
      <c r="BH26" s="406">
        <v>43998</v>
      </c>
      <c r="BI26" s="406">
        <v>143.62200000000001</v>
      </c>
      <c r="BJ26" s="406">
        <v>362.36241799999999</v>
      </c>
      <c r="BK26" s="406">
        <v>33.331494999999997</v>
      </c>
      <c r="BL26" s="406">
        <v>51550</v>
      </c>
      <c r="BM26" s="406">
        <v>196.06800000000001</v>
      </c>
      <c r="BN26" s="406">
        <v>362.323713</v>
      </c>
      <c r="BO26" s="406">
        <v>43.970480000000002</v>
      </c>
      <c r="BP26" s="409" t="s">
        <v>302</v>
      </c>
      <c r="BQ26" s="410" t="s">
        <v>215</v>
      </c>
      <c r="BR26" s="406">
        <v>46803</v>
      </c>
      <c r="BS26" s="406">
        <v>174.75299999999999</v>
      </c>
      <c r="BT26" s="406">
        <v>501.34344399999998</v>
      </c>
      <c r="BU26" s="406">
        <v>38.328426999999998</v>
      </c>
      <c r="BV26" s="406">
        <v>57295</v>
      </c>
      <c r="BW26" s="406">
        <v>246.10300000000001</v>
      </c>
      <c r="BX26" s="406">
        <v>450.95372300000002</v>
      </c>
      <c r="BY26" s="406">
        <v>52.679091999999997</v>
      </c>
      <c r="BZ26" s="406">
        <v>48444</v>
      </c>
      <c r="CA26" s="406">
        <v>213.90799999999999</v>
      </c>
      <c r="CB26" s="406">
        <v>649.383239</v>
      </c>
      <c r="CC26" s="406">
        <v>45.460075000000003</v>
      </c>
      <c r="CD26" s="406">
        <v>59912</v>
      </c>
      <c r="CE26" s="406">
        <v>287.75599999999997</v>
      </c>
      <c r="CF26" s="406">
        <v>619.10069399999998</v>
      </c>
      <c r="CG26" s="406">
        <v>58.323348000000003</v>
      </c>
      <c r="CH26" s="409" t="s">
        <v>302</v>
      </c>
      <c r="CI26" s="410" t="s">
        <v>215</v>
      </c>
      <c r="CJ26" s="406">
        <v>60414</v>
      </c>
      <c r="CK26" s="406">
        <v>319.41800000000001</v>
      </c>
      <c r="CL26" s="406">
        <v>1055.0082480000001</v>
      </c>
      <c r="CM26" s="406">
        <v>63.902774999999998</v>
      </c>
      <c r="CN26" s="406">
        <v>75704</v>
      </c>
      <c r="CO26" s="406">
        <v>407.72199999999998</v>
      </c>
      <c r="CP26" s="406">
        <v>1030.7822000000001</v>
      </c>
      <c r="CQ26" s="406">
        <v>79.023132000000004</v>
      </c>
      <c r="CR26" s="406">
        <v>65439</v>
      </c>
      <c r="CS26" s="406">
        <v>413.988</v>
      </c>
      <c r="CT26" s="406">
        <v>1408.9886300000001</v>
      </c>
      <c r="CU26" s="406">
        <v>80.558361000000005</v>
      </c>
      <c r="CV26" s="406">
        <v>80507</v>
      </c>
      <c r="CW26" s="406">
        <v>507.791</v>
      </c>
      <c r="CX26" s="406">
        <v>1374.1632139999999</v>
      </c>
      <c r="CY26" s="406">
        <v>94.520107999999993</v>
      </c>
      <c r="CZ26" s="409" t="s">
        <v>302</v>
      </c>
      <c r="DA26" s="410" t="s">
        <v>215</v>
      </c>
      <c r="DB26" s="406">
        <v>63348</v>
      </c>
      <c r="DC26" s="406">
        <v>477.21100000000001</v>
      </c>
      <c r="DD26" s="406">
        <v>1666.5475289999999</v>
      </c>
      <c r="DE26" s="406">
        <v>89.674938999999995</v>
      </c>
      <c r="DF26" s="406">
        <v>75494</v>
      </c>
      <c r="DG26" s="406">
        <v>544.58500000000004</v>
      </c>
      <c r="DH26" s="406">
        <v>1495.3424110000001</v>
      </c>
      <c r="DI26" s="406">
        <v>100.194666</v>
      </c>
      <c r="DJ26" s="406">
        <v>73234</v>
      </c>
      <c r="DK26" s="406">
        <v>627.51800000000003</v>
      </c>
      <c r="DL26" s="406">
        <v>2207.9464539999999</v>
      </c>
      <c r="DM26" s="406">
        <v>113.77878699999999</v>
      </c>
      <c r="DN26" s="406">
        <v>80739</v>
      </c>
      <c r="DO26" s="406">
        <v>649.904</v>
      </c>
      <c r="DP26" s="406">
        <v>1896.9973849999999</v>
      </c>
      <c r="DQ26" s="406">
        <v>118.034361</v>
      </c>
      <c r="DR26" s="409" t="s">
        <v>302</v>
      </c>
      <c r="DS26" s="410" t="s">
        <v>215</v>
      </c>
      <c r="DT26" s="406">
        <v>82938</v>
      </c>
      <c r="DU26" s="406">
        <v>806.44600000000003</v>
      </c>
      <c r="DV26" s="406">
        <v>2766.7183719999998</v>
      </c>
      <c r="DW26" s="406">
        <v>143.11070000000001</v>
      </c>
      <c r="DX26" s="406">
        <v>87204</v>
      </c>
      <c r="DY26" s="406">
        <v>778.96799999999996</v>
      </c>
      <c r="DZ26" s="406">
        <v>2341.4071669999998</v>
      </c>
      <c r="EA26" s="406">
        <v>140.99303900000001</v>
      </c>
      <c r="EB26" s="406">
        <v>80092</v>
      </c>
      <c r="EC26" s="406">
        <v>868.00300000000004</v>
      </c>
      <c r="ED26" s="406">
        <v>3072.792551</v>
      </c>
      <c r="EE26" s="406">
        <v>152.38203300000001</v>
      </c>
      <c r="EF26" s="406">
        <v>85149</v>
      </c>
      <c r="EG26" s="406">
        <v>848.74099999999999</v>
      </c>
      <c r="EH26" s="406">
        <v>2581.1440560000001</v>
      </c>
      <c r="EI26" s="406">
        <v>153.54928100000001</v>
      </c>
      <c r="EJ26" s="409" t="s">
        <v>302</v>
      </c>
      <c r="EK26" s="410" t="s">
        <v>215</v>
      </c>
      <c r="EL26" s="406">
        <v>69218</v>
      </c>
      <c r="EM26" s="406">
        <v>841.26800000000003</v>
      </c>
      <c r="EN26" s="406">
        <v>3061.1678740000002</v>
      </c>
      <c r="EO26" s="406">
        <v>145.55618899999999</v>
      </c>
      <c r="EP26" s="406">
        <v>76946</v>
      </c>
      <c r="EQ26" s="406">
        <v>858.03700000000003</v>
      </c>
      <c r="ER26" s="406">
        <v>2664.448324</v>
      </c>
      <c r="ES26" s="406">
        <v>154.73065600000001</v>
      </c>
      <c r="ET26" s="406">
        <v>41491</v>
      </c>
      <c r="EU26" s="406">
        <v>554.94500000000005</v>
      </c>
      <c r="EV26" s="406">
        <v>2044.8874530000001</v>
      </c>
      <c r="EW26" s="406">
        <v>94.952299999999994</v>
      </c>
      <c r="EX26" s="406">
        <v>50323</v>
      </c>
      <c r="EY26" s="406">
        <v>618.93100000000004</v>
      </c>
      <c r="EZ26" s="406">
        <v>1990.568966</v>
      </c>
      <c r="FA26" s="406">
        <v>108.177139</v>
      </c>
      <c r="FB26" s="409" t="s">
        <v>302</v>
      </c>
      <c r="FC26" s="410" t="s">
        <v>215</v>
      </c>
      <c r="FD26" s="406">
        <v>31003</v>
      </c>
      <c r="FE26" s="406">
        <v>421.29</v>
      </c>
      <c r="FF26" s="406">
        <v>1533.85256</v>
      </c>
      <c r="FG26" s="406">
        <v>74.218018999999998</v>
      </c>
      <c r="FH26" s="406">
        <v>42026</v>
      </c>
      <c r="FI26" s="406">
        <v>520.61500000000001</v>
      </c>
      <c r="FJ26" s="406">
        <v>1677.8155999999999</v>
      </c>
      <c r="FK26" s="406">
        <v>90.704792999999995</v>
      </c>
      <c r="FL26" s="406">
        <v>29715</v>
      </c>
      <c r="FM26" s="406">
        <v>395.24200000000002</v>
      </c>
      <c r="FN26" s="406">
        <v>1330.3341760000001</v>
      </c>
      <c r="FO26" s="406">
        <v>64.168446000000003</v>
      </c>
      <c r="FP26" s="406">
        <v>47110</v>
      </c>
      <c r="FQ26" s="406">
        <v>562.06899999999996</v>
      </c>
      <c r="FR26" s="406">
        <v>1674.1911210000001</v>
      </c>
      <c r="FS26" s="406">
        <v>96.246493000000001</v>
      </c>
      <c r="FT26" s="409" t="s">
        <v>302</v>
      </c>
    </row>
    <row r="27" spans="1:176" ht="14.85" customHeight="1">
      <c r="A27" s="411" t="s">
        <v>216</v>
      </c>
      <c r="B27" s="412">
        <v>1087393</v>
      </c>
      <c r="C27" s="412">
        <v>7564.5810000000001</v>
      </c>
      <c r="D27" s="412">
        <v>23263.459577000001</v>
      </c>
      <c r="E27" s="412">
        <v>1516.0826730000001</v>
      </c>
      <c r="F27" s="412">
        <v>505586</v>
      </c>
      <c r="G27" s="412">
        <v>3581.1379999999999</v>
      </c>
      <c r="H27" s="412">
        <v>12026.606018</v>
      </c>
      <c r="I27" s="412">
        <v>719.11115800000005</v>
      </c>
      <c r="J27" s="412">
        <v>581807</v>
      </c>
      <c r="K27" s="412">
        <v>3983.4430000000002</v>
      </c>
      <c r="L27" s="412">
        <v>11236.853558999999</v>
      </c>
      <c r="M27" s="412">
        <v>796.97151499999995</v>
      </c>
      <c r="N27" s="413" t="s">
        <v>166</v>
      </c>
      <c r="O27" s="414" t="s">
        <v>303</v>
      </c>
      <c r="P27" s="412">
        <v>22118</v>
      </c>
      <c r="Q27" s="412">
        <v>124.773</v>
      </c>
      <c r="R27" s="412">
        <v>212.85471100000001</v>
      </c>
      <c r="S27" s="412">
        <v>8.6493300000000009</v>
      </c>
      <c r="T27" s="412">
        <v>20317</v>
      </c>
      <c r="U27" s="412">
        <v>102.14400000000001</v>
      </c>
      <c r="V27" s="412">
        <v>142.32539600000001</v>
      </c>
      <c r="W27" s="412">
        <v>6.2431479999999997</v>
      </c>
      <c r="X27" s="412">
        <v>20895</v>
      </c>
      <c r="Y27" s="412">
        <v>88.135000000000005</v>
      </c>
      <c r="Z27" s="412">
        <v>169.93752599999999</v>
      </c>
      <c r="AA27" s="412">
        <v>21.018892000000001</v>
      </c>
      <c r="AB27" s="412">
        <v>17277</v>
      </c>
      <c r="AC27" s="412">
        <v>68.289000000000001</v>
      </c>
      <c r="AD27" s="412">
        <v>97.576671000000005</v>
      </c>
      <c r="AE27" s="412">
        <v>16.02383</v>
      </c>
      <c r="AF27" s="413" t="s">
        <v>166</v>
      </c>
      <c r="AG27" s="414" t="s">
        <v>303</v>
      </c>
      <c r="AH27" s="412">
        <v>16001</v>
      </c>
      <c r="AI27" s="412">
        <v>48.606999999999999</v>
      </c>
      <c r="AJ27" s="412">
        <v>97.420518999999999</v>
      </c>
      <c r="AK27" s="412">
        <v>12.74203</v>
      </c>
      <c r="AL27" s="412">
        <v>12411</v>
      </c>
      <c r="AM27" s="412">
        <v>36.600999999999999</v>
      </c>
      <c r="AN27" s="412">
        <v>81.291437000000002</v>
      </c>
      <c r="AO27" s="412">
        <v>9.3925339999999995</v>
      </c>
      <c r="AP27" s="412">
        <v>15024</v>
      </c>
      <c r="AQ27" s="412">
        <v>42.274999999999999</v>
      </c>
      <c r="AR27" s="412">
        <v>110.502055</v>
      </c>
      <c r="AS27" s="412">
        <v>10.829703</v>
      </c>
      <c r="AT27" s="412">
        <v>14399</v>
      </c>
      <c r="AU27" s="412">
        <v>40.94</v>
      </c>
      <c r="AV27" s="412">
        <v>67.916244000000006</v>
      </c>
      <c r="AW27" s="412">
        <v>10.743968000000001</v>
      </c>
      <c r="AX27" s="413" t="s">
        <v>166</v>
      </c>
      <c r="AY27" s="414" t="s">
        <v>303</v>
      </c>
      <c r="AZ27" s="412">
        <v>22348</v>
      </c>
      <c r="BA27" s="412">
        <v>59.716999999999999</v>
      </c>
      <c r="BB27" s="412">
        <v>155.008385</v>
      </c>
      <c r="BC27" s="412">
        <v>16.664991000000001</v>
      </c>
      <c r="BD27" s="412">
        <v>25309</v>
      </c>
      <c r="BE27" s="412">
        <v>76.02</v>
      </c>
      <c r="BF27" s="412">
        <v>127.710196</v>
      </c>
      <c r="BG27" s="412">
        <v>20.905328000000001</v>
      </c>
      <c r="BH27" s="412">
        <v>25260</v>
      </c>
      <c r="BI27" s="412">
        <v>77.805999999999997</v>
      </c>
      <c r="BJ27" s="412">
        <v>216.26816600000001</v>
      </c>
      <c r="BK27" s="412">
        <v>20.464711000000001</v>
      </c>
      <c r="BL27" s="412">
        <v>30878</v>
      </c>
      <c r="BM27" s="412">
        <v>112.354</v>
      </c>
      <c r="BN27" s="412">
        <v>213.13034099999999</v>
      </c>
      <c r="BO27" s="412">
        <v>27.546565999999999</v>
      </c>
      <c r="BP27" s="413" t="s">
        <v>166</v>
      </c>
      <c r="BQ27" s="414" t="s">
        <v>303</v>
      </c>
      <c r="BR27" s="412">
        <v>27424</v>
      </c>
      <c r="BS27" s="412">
        <v>98.164000000000001</v>
      </c>
      <c r="BT27" s="412">
        <v>290.27134799999999</v>
      </c>
      <c r="BU27" s="412">
        <v>23.954107</v>
      </c>
      <c r="BV27" s="412">
        <v>35548</v>
      </c>
      <c r="BW27" s="412">
        <v>146.72200000000001</v>
      </c>
      <c r="BX27" s="412">
        <v>267.91751799999997</v>
      </c>
      <c r="BY27" s="412">
        <v>34.003976999999999</v>
      </c>
      <c r="BZ27" s="412">
        <v>28393</v>
      </c>
      <c r="CA27" s="412">
        <v>118.482</v>
      </c>
      <c r="CB27" s="412">
        <v>379.48868800000002</v>
      </c>
      <c r="CC27" s="412">
        <v>28.166094999999999</v>
      </c>
      <c r="CD27" s="412">
        <v>36950</v>
      </c>
      <c r="CE27" s="412">
        <v>170.78399999999999</v>
      </c>
      <c r="CF27" s="412">
        <v>369.60912200000001</v>
      </c>
      <c r="CG27" s="412">
        <v>37.527873999999997</v>
      </c>
      <c r="CH27" s="413" t="s">
        <v>166</v>
      </c>
      <c r="CI27" s="414" t="s">
        <v>303</v>
      </c>
      <c r="CJ27" s="412">
        <v>34869</v>
      </c>
      <c r="CK27" s="412">
        <v>172.411</v>
      </c>
      <c r="CL27" s="412">
        <v>592.25501599999996</v>
      </c>
      <c r="CM27" s="412">
        <v>38.615850999999999</v>
      </c>
      <c r="CN27" s="412">
        <v>44737</v>
      </c>
      <c r="CO27" s="412">
        <v>226.60300000000001</v>
      </c>
      <c r="CP27" s="412">
        <v>595.75040100000001</v>
      </c>
      <c r="CQ27" s="412">
        <v>47.868912999999999</v>
      </c>
      <c r="CR27" s="412">
        <v>36682</v>
      </c>
      <c r="CS27" s="412">
        <v>213.95400000000001</v>
      </c>
      <c r="CT27" s="412">
        <v>728.11422900000002</v>
      </c>
      <c r="CU27" s="412">
        <v>47.094968999999999</v>
      </c>
      <c r="CV27" s="412">
        <v>45889</v>
      </c>
      <c r="CW27" s="412">
        <v>271.84100000000001</v>
      </c>
      <c r="CX27" s="412">
        <v>741.82475999999997</v>
      </c>
      <c r="CY27" s="412">
        <v>55.277828</v>
      </c>
      <c r="CZ27" s="413" t="s">
        <v>166</v>
      </c>
      <c r="DA27" s="414" t="s">
        <v>303</v>
      </c>
      <c r="DB27" s="412">
        <v>34406</v>
      </c>
      <c r="DC27" s="412">
        <v>240.30799999999999</v>
      </c>
      <c r="DD27" s="412">
        <v>852.61798699999997</v>
      </c>
      <c r="DE27" s="412">
        <v>51.109850999999999</v>
      </c>
      <c r="DF27" s="412">
        <v>42128</v>
      </c>
      <c r="DG27" s="412">
        <v>282.661</v>
      </c>
      <c r="DH27" s="412">
        <v>820.78627600000004</v>
      </c>
      <c r="DI27" s="412">
        <v>57.159503000000001</v>
      </c>
      <c r="DJ27" s="412">
        <v>39554</v>
      </c>
      <c r="DK27" s="412">
        <v>316.35899999999998</v>
      </c>
      <c r="DL27" s="412">
        <v>1142.942082</v>
      </c>
      <c r="DM27" s="412">
        <v>64.065719999999999</v>
      </c>
      <c r="DN27" s="412">
        <v>45139</v>
      </c>
      <c r="DO27" s="412">
        <v>339.48</v>
      </c>
      <c r="DP27" s="412">
        <v>1041.814991</v>
      </c>
      <c r="DQ27" s="412">
        <v>67.705423999999994</v>
      </c>
      <c r="DR27" s="413" t="s">
        <v>166</v>
      </c>
      <c r="DS27" s="414" t="s">
        <v>303</v>
      </c>
      <c r="DT27" s="412">
        <v>45864</v>
      </c>
      <c r="DU27" s="412">
        <v>416.19099999999997</v>
      </c>
      <c r="DV27" s="412">
        <v>1456.6203640000001</v>
      </c>
      <c r="DW27" s="412">
        <v>81.730712999999994</v>
      </c>
      <c r="DX27" s="412">
        <v>49098</v>
      </c>
      <c r="DY27" s="412">
        <v>408.56799999999998</v>
      </c>
      <c r="DZ27" s="412">
        <v>1274.3471</v>
      </c>
      <c r="EA27" s="412">
        <v>81.205033999999998</v>
      </c>
      <c r="EB27" s="412">
        <v>45192</v>
      </c>
      <c r="EC27" s="412">
        <v>461.61599999999999</v>
      </c>
      <c r="ED27" s="412">
        <v>1659.7861539999999</v>
      </c>
      <c r="EE27" s="412">
        <v>88.701057000000006</v>
      </c>
      <c r="EF27" s="412">
        <v>47675</v>
      </c>
      <c r="EG27" s="412">
        <v>444.54</v>
      </c>
      <c r="EH27" s="412">
        <v>1404.9445000000001</v>
      </c>
      <c r="EI27" s="412">
        <v>87.387957</v>
      </c>
      <c r="EJ27" s="413" t="s">
        <v>166</v>
      </c>
      <c r="EK27" s="414" t="s">
        <v>303</v>
      </c>
      <c r="EL27" s="412">
        <v>38509</v>
      </c>
      <c r="EM27" s="412">
        <v>438.57799999999997</v>
      </c>
      <c r="EN27" s="412">
        <v>1608.9881009999999</v>
      </c>
      <c r="EO27" s="412">
        <v>82.949797000000004</v>
      </c>
      <c r="EP27" s="412">
        <v>42480</v>
      </c>
      <c r="EQ27" s="412">
        <v>442.31799999999998</v>
      </c>
      <c r="ER27" s="412">
        <v>1410.723917</v>
      </c>
      <c r="ES27" s="412">
        <v>86.557826000000006</v>
      </c>
      <c r="ET27" s="412">
        <v>22150</v>
      </c>
      <c r="EU27" s="412">
        <v>276.24299999999999</v>
      </c>
      <c r="EV27" s="412">
        <v>1016.942323</v>
      </c>
      <c r="EW27" s="412">
        <v>51.424881999999997</v>
      </c>
      <c r="EX27" s="412">
        <v>26429</v>
      </c>
      <c r="EY27" s="412">
        <v>301.46300000000002</v>
      </c>
      <c r="EZ27" s="412">
        <v>987.86788999999999</v>
      </c>
      <c r="FA27" s="412">
        <v>56.947802000000003</v>
      </c>
      <c r="FB27" s="413" t="s">
        <v>166</v>
      </c>
      <c r="FC27" s="414" t="s">
        <v>303</v>
      </c>
      <c r="FD27" s="412">
        <v>15817</v>
      </c>
      <c r="FE27" s="412">
        <v>199.90899999999999</v>
      </c>
      <c r="FF27" s="412">
        <v>721.21076500000004</v>
      </c>
      <c r="FG27" s="412">
        <v>38.673265000000001</v>
      </c>
      <c r="FH27" s="412">
        <v>21293</v>
      </c>
      <c r="FI27" s="412">
        <v>247.334</v>
      </c>
      <c r="FJ27" s="412">
        <v>800.07424400000002</v>
      </c>
      <c r="FK27" s="412">
        <v>46.384486000000003</v>
      </c>
      <c r="FL27" s="412">
        <v>15080</v>
      </c>
      <c r="FM27" s="412">
        <v>187.61</v>
      </c>
      <c r="FN27" s="412">
        <v>615.37759900000003</v>
      </c>
      <c r="FO27" s="412">
        <v>32.255194000000003</v>
      </c>
      <c r="FP27" s="412">
        <v>23850</v>
      </c>
      <c r="FQ27" s="412">
        <v>264.78100000000001</v>
      </c>
      <c r="FR27" s="412">
        <v>791.24255500000004</v>
      </c>
      <c r="FS27" s="412">
        <v>48.089517000000001</v>
      </c>
      <c r="FT27" s="413" t="s">
        <v>166</v>
      </c>
    </row>
    <row r="28" spans="1:176" ht="14.85" customHeight="1">
      <c r="A28" s="411" t="s">
        <v>687</v>
      </c>
      <c r="B28" s="412">
        <v>364365</v>
      </c>
      <c r="C28" s="412">
        <v>2603.6030000000001</v>
      </c>
      <c r="D28" s="412">
        <v>6816.6325630000001</v>
      </c>
      <c r="E28" s="412">
        <v>438.37473999999997</v>
      </c>
      <c r="F28" s="412">
        <v>168799</v>
      </c>
      <c r="G28" s="412">
        <v>1211.3009999999999</v>
      </c>
      <c r="H28" s="412">
        <v>3469.4860349999999</v>
      </c>
      <c r="I28" s="412">
        <v>202.55844500000001</v>
      </c>
      <c r="J28" s="412">
        <v>195566</v>
      </c>
      <c r="K28" s="412">
        <v>1392.3019999999999</v>
      </c>
      <c r="L28" s="412">
        <v>3347.1465280000002</v>
      </c>
      <c r="M28" s="412">
        <v>235.816295</v>
      </c>
      <c r="N28" s="413" t="s">
        <v>688</v>
      </c>
      <c r="O28" s="414" t="s">
        <v>196</v>
      </c>
      <c r="P28" s="412">
        <v>7026</v>
      </c>
      <c r="Q28" s="412">
        <v>29.288</v>
      </c>
      <c r="R28" s="412">
        <v>54.543089000000002</v>
      </c>
      <c r="S28" s="412">
        <v>2.2832400000000002</v>
      </c>
      <c r="T28" s="412">
        <v>5839</v>
      </c>
      <c r="U28" s="412">
        <v>21.82</v>
      </c>
      <c r="V28" s="412">
        <v>34.557917000000003</v>
      </c>
      <c r="W28" s="412">
        <v>1.49803</v>
      </c>
      <c r="X28" s="412">
        <v>6928</v>
      </c>
      <c r="Y28" s="412">
        <v>26.076000000000001</v>
      </c>
      <c r="Z28" s="412">
        <v>56.312530000000002</v>
      </c>
      <c r="AA28" s="412">
        <v>5.9978600000000002</v>
      </c>
      <c r="AB28" s="412">
        <v>5599</v>
      </c>
      <c r="AC28" s="412">
        <v>18.75</v>
      </c>
      <c r="AD28" s="412">
        <v>30.383969</v>
      </c>
      <c r="AE28" s="412">
        <v>4.2583299999999999</v>
      </c>
      <c r="AF28" s="413" t="s">
        <v>688</v>
      </c>
      <c r="AG28" s="414" t="s">
        <v>196</v>
      </c>
      <c r="AH28" s="412">
        <v>5807</v>
      </c>
      <c r="AI28" s="412">
        <v>17.622</v>
      </c>
      <c r="AJ28" s="412">
        <v>46.866233000000001</v>
      </c>
      <c r="AK28" s="412">
        <v>4.0107699999999999</v>
      </c>
      <c r="AL28" s="412">
        <v>4448</v>
      </c>
      <c r="AM28" s="412">
        <v>12.500999999999999</v>
      </c>
      <c r="AN28" s="412">
        <v>20.972251</v>
      </c>
      <c r="AO28" s="412">
        <v>2.76817</v>
      </c>
      <c r="AP28" s="412">
        <v>6170</v>
      </c>
      <c r="AQ28" s="412">
        <v>17.030999999999999</v>
      </c>
      <c r="AR28" s="412">
        <v>42.136021999999997</v>
      </c>
      <c r="AS28" s="412">
        <v>3.566433</v>
      </c>
      <c r="AT28" s="412">
        <v>5484</v>
      </c>
      <c r="AU28" s="412">
        <v>14.901999999999999</v>
      </c>
      <c r="AV28" s="412">
        <v>22.076053000000002</v>
      </c>
      <c r="AW28" s="412">
        <v>3.1373500000000001</v>
      </c>
      <c r="AX28" s="413" t="s">
        <v>688</v>
      </c>
      <c r="AY28" s="414" t="s">
        <v>196</v>
      </c>
      <c r="AZ28" s="412">
        <v>7778</v>
      </c>
      <c r="BA28" s="412">
        <v>21.245999999999999</v>
      </c>
      <c r="BB28" s="412">
        <v>40.285631000000002</v>
      </c>
      <c r="BC28" s="412">
        <v>4.4396509999999996</v>
      </c>
      <c r="BD28" s="412">
        <v>8099</v>
      </c>
      <c r="BE28" s="412">
        <v>24.545000000000002</v>
      </c>
      <c r="BF28" s="412">
        <v>47.615743000000002</v>
      </c>
      <c r="BG28" s="412">
        <v>5.4085200000000002</v>
      </c>
      <c r="BH28" s="412">
        <v>7817</v>
      </c>
      <c r="BI28" s="412">
        <v>24.814</v>
      </c>
      <c r="BJ28" s="412">
        <v>53.254012000000003</v>
      </c>
      <c r="BK28" s="412">
        <v>5.02576</v>
      </c>
      <c r="BL28" s="412">
        <v>9732</v>
      </c>
      <c r="BM28" s="412">
        <v>34.524000000000001</v>
      </c>
      <c r="BN28" s="412">
        <v>54.406049000000003</v>
      </c>
      <c r="BO28" s="412">
        <v>7.1028200000000004</v>
      </c>
      <c r="BP28" s="413" t="s">
        <v>688</v>
      </c>
      <c r="BQ28" s="414" t="s">
        <v>196</v>
      </c>
      <c r="BR28" s="412">
        <v>8127</v>
      </c>
      <c r="BS28" s="412">
        <v>28.963000000000001</v>
      </c>
      <c r="BT28" s="412">
        <v>71.616389999999996</v>
      </c>
      <c r="BU28" s="412">
        <v>5.6407720000000001</v>
      </c>
      <c r="BV28" s="412">
        <v>10182</v>
      </c>
      <c r="BW28" s="412">
        <v>40.765000000000001</v>
      </c>
      <c r="BX28" s="412">
        <v>64.873028000000005</v>
      </c>
      <c r="BY28" s="412">
        <v>8.1247229999999995</v>
      </c>
      <c r="BZ28" s="412">
        <v>8319</v>
      </c>
      <c r="CA28" s="412">
        <v>36.457000000000001</v>
      </c>
      <c r="CB28" s="412">
        <v>99.801766000000001</v>
      </c>
      <c r="CC28" s="412">
        <v>6.7887760000000004</v>
      </c>
      <c r="CD28" s="412">
        <v>10421</v>
      </c>
      <c r="CE28" s="412">
        <v>46.99</v>
      </c>
      <c r="CF28" s="412">
        <v>91.640101999999999</v>
      </c>
      <c r="CG28" s="412">
        <v>8.7797920000000005</v>
      </c>
      <c r="CH28" s="413" t="s">
        <v>688</v>
      </c>
      <c r="CI28" s="414" t="s">
        <v>196</v>
      </c>
      <c r="CJ28" s="412">
        <v>10522</v>
      </c>
      <c r="CK28" s="412">
        <v>53.563000000000002</v>
      </c>
      <c r="CL28" s="412">
        <v>150.79420099999999</v>
      </c>
      <c r="CM28" s="412">
        <v>9.7888029999999997</v>
      </c>
      <c r="CN28" s="412">
        <v>13609</v>
      </c>
      <c r="CO28" s="412">
        <v>70.025999999999996</v>
      </c>
      <c r="CP28" s="412">
        <v>150.78888000000001</v>
      </c>
      <c r="CQ28" s="412">
        <v>12.685622</v>
      </c>
      <c r="CR28" s="412">
        <v>11611</v>
      </c>
      <c r="CS28" s="412">
        <v>71.698999999999998</v>
      </c>
      <c r="CT28" s="412">
        <v>219.864418</v>
      </c>
      <c r="CU28" s="412">
        <v>12.737000999999999</v>
      </c>
      <c r="CV28" s="412">
        <v>15460</v>
      </c>
      <c r="CW28" s="412">
        <v>90.828999999999994</v>
      </c>
      <c r="CX28" s="412">
        <v>219.11089200000001</v>
      </c>
      <c r="CY28" s="412">
        <v>15.730549999999999</v>
      </c>
      <c r="CZ28" s="413" t="s">
        <v>688</v>
      </c>
      <c r="DA28" s="414" t="s">
        <v>196</v>
      </c>
      <c r="DB28" s="412">
        <v>11959</v>
      </c>
      <c r="DC28" s="412">
        <v>86.212000000000003</v>
      </c>
      <c r="DD28" s="412">
        <v>255.29463000000001</v>
      </c>
      <c r="DE28" s="412">
        <v>14.817460000000001</v>
      </c>
      <c r="DF28" s="412">
        <v>15293</v>
      </c>
      <c r="DG28" s="412">
        <v>105.203</v>
      </c>
      <c r="DH28" s="412">
        <v>252.56115500000001</v>
      </c>
      <c r="DI28" s="412">
        <v>17.790399000000001</v>
      </c>
      <c r="DJ28" s="412">
        <v>13780</v>
      </c>
      <c r="DK28" s="412">
        <v>113.694</v>
      </c>
      <c r="DL28" s="412">
        <v>350.02248200000002</v>
      </c>
      <c r="DM28" s="412">
        <v>18.829647999999999</v>
      </c>
      <c r="DN28" s="412">
        <v>16069</v>
      </c>
      <c r="DO28" s="412">
        <v>124.404</v>
      </c>
      <c r="DP28" s="412">
        <v>309.86720300000002</v>
      </c>
      <c r="DQ28" s="412">
        <v>20.662960999999999</v>
      </c>
      <c r="DR28" s="413" t="s">
        <v>688</v>
      </c>
      <c r="DS28" s="414" t="s">
        <v>196</v>
      </c>
      <c r="DT28" s="412">
        <v>15669</v>
      </c>
      <c r="DU28" s="412">
        <v>144.934</v>
      </c>
      <c r="DV28" s="412">
        <v>425.06308999999999</v>
      </c>
      <c r="DW28" s="412">
        <v>23.476790000000001</v>
      </c>
      <c r="DX28" s="412">
        <v>16913</v>
      </c>
      <c r="DY28" s="412">
        <v>146.154</v>
      </c>
      <c r="DZ28" s="412">
        <v>375.12454200000002</v>
      </c>
      <c r="EA28" s="412">
        <v>24.368881999999999</v>
      </c>
      <c r="EB28" s="412">
        <v>14825</v>
      </c>
      <c r="EC28" s="412">
        <v>150.417</v>
      </c>
      <c r="ED28" s="412">
        <v>450.45170899999999</v>
      </c>
      <c r="EE28" s="412">
        <v>24.161625000000001</v>
      </c>
      <c r="EF28" s="412">
        <v>16291</v>
      </c>
      <c r="EG28" s="412">
        <v>153.12</v>
      </c>
      <c r="EH28" s="412">
        <v>406.32522</v>
      </c>
      <c r="EI28" s="412">
        <v>25.671218</v>
      </c>
      <c r="EJ28" s="413" t="s">
        <v>688</v>
      </c>
      <c r="EK28" s="414" t="s">
        <v>196</v>
      </c>
      <c r="EL28" s="412">
        <v>13030</v>
      </c>
      <c r="EM28" s="412">
        <v>146.13800000000001</v>
      </c>
      <c r="EN28" s="412">
        <v>436.76045599999998</v>
      </c>
      <c r="EO28" s="412">
        <v>23.114543000000001</v>
      </c>
      <c r="EP28" s="412">
        <v>14945</v>
      </c>
      <c r="EQ28" s="412">
        <v>158.87299999999999</v>
      </c>
      <c r="ER28" s="412">
        <v>423.34990800000003</v>
      </c>
      <c r="ES28" s="412">
        <v>26.35585</v>
      </c>
      <c r="ET28" s="412">
        <v>7883</v>
      </c>
      <c r="EU28" s="412">
        <v>96.727999999999994</v>
      </c>
      <c r="EV28" s="412">
        <v>297.99755099999999</v>
      </c>
      <c r="EW28" s="412">
        <v>15.113073</v>
      </c>
      <c r="EX28" s="412">
        <v>10097</v>
      </c>
      <c r="EY28" s="412">
        <v>120.34</v>
      </c>
      <c r="EZ28" s="412">
        <v>324.67177500000003</v>
      </c>
      <c r="FA28" s="412">
        <v>19.032067999999999</v>
      </c>
      <c r="FB28" s="413" t="s">
        <v>688</v>
      </c>
      <c r="FC28" s="414" t="s">
        <v>196</v>
      </c>
      <c r="FD28" s="412">
        <v>5799</v>
      </c>
      <c r="FE28" s="412">
        <v>73.510999999999996</v>
      </c>
      <c r="FF28" s="412">
        <v>222.061194</v>
      </c>
      <c r="FG28" s="412">
        <v>11.985958999999999</v>
      </c>
      <c r="FH28" s="412">
        <v>8196</v>
      </c>
      <c r="FI28" s="412">
        <v>99.037999999999997</v>
      </c>
      <c r="FJ28" s="412">
        <v>259.56399900000002</v>
      </c>
      <c r="FK28" s="412">
        <v>15.630545</v>
      </c>
      <c r="FL28" s="412">
        <v>5749</v>
      </c>
      <c r="FM28" s="412">
        <v>72.908000000000001</v>
      </c>
      <c r="FN28" s="412">
        <v>196.36063100000001</v>
      </c>
      <c r="FO28" s="412">
        <v>10.780281</v>
      </c>
      <c r="FP28" s="412">
        <v>8889</v>
      </c>
      <c r="FQ28" s="412">
        <v>109.518</v>
      </c>
      <c r="FR28" s="412">
        <v>259.25784199999998</v>
      </c>
      <c r="FS28" s="412">
        <v>16.810465000000001</v>
      </c>
      <c r="FT28" s="413" t="s">
        <v>688</v>
      </c>
    </row>
    <row r="29" spans="1:176" ht="14.85" customHeight="1">
      <c r="A29" s="411" t="s">
        <v>689</v>
      </c>
      <c r="B29" s="412">
        <v>360928</v>
      </c>
      <c r="C29" s="412">
        <v>2566.7359999999999</v>
      </c>
      <c r="D29" s="412">
        <v>7555.5927970000002</v>
      </c>
      <c r="E29" s="412">
        <v>363.06383899999997</v>
      </c>
      <c r="F29" s="412">
        <v>176205</v>
      </c>
      <c r="G29" s="412">
        <v>1258.809</v>
      </c>
      <c r="H29" s="412">
        <v>4089.6113140000002</v>
      </c>
      <c r="I29" s="412">
        <v>175.615128</v>
      </c>
      <c r="J29" s="412">
        <v>184723</v>
      </c>
      <c r="K29" s="412">
        <v>1307.9269999999999</v>
      </c>
      <c r="L29" s="412">
        <v>3465.981483</v>
      </c>
      <c r="M29" s="412">
        <v>187.448711</v>
      </c>
      <c r="N29" s="413" t="s">
        <v>690</v>
      </c>
      <c r="O29" s="414" t="s">
        <v>197</v>
      </c>
      <c r="P29" s="412">
        <v>6733</v>
      </c>
      <c r="Q29" s="412">
        <v>31.803999999999998</v>
      </c>
      <c r="R29" s="412">
        <v>61.699039999999997</v>
      </c>
      <c r="S29" s="412">
        <v>1.87538</v>
      </c>
      <c r="T29" s="412">
        <v>5525</v>
      </c>
      <c r="U29" s="412">
        <v>22.895</v>
      </c>
      <c r="V29" s="412">
        <v>38.459249999999997</v>
      </c>
      <c r="W29" s="412">
        <v>1.30891</v>
      </c>
      <c r="X29" s="412">
        <v>7275</v>
      </c>
      <c r="Y29" s="412">
        <v>31.390999999999998</v>
      </c>
      <c r="Z29" s="412">
        <v>60.835951000000001</v>
      </c>
      <c r="AA29" s="412">
        <v>4.8699599999999998</v>
      </c>
      <c r="AB29" s="412">
        <v>5769</v>
      </c>
      <c r="AC29" s="412">
        <v>21.702000000000002</v>
      </c>
      <c r="AD29" s="412">
        <v>33.048668999999997</v>
      </c>
      <c r="AE29" s="412">
        <v>3.3414600000000001</v>
      </c>
      <c r="AF29" s="413" t="s">
        <v>690</v>
      </c>
      <c r="AG29" s="414" t="s">
        <v>197</v>
      </c>
      <c r="AH29" s="412">
        <v>5944</v>
      </c>
      <c r="AI29" s="412">
        <v>17.978000000000002</v>
      </c>
      <c r="AJ29" s="412">
        <v>47.988788999999997</v>
      </c>
      <c r="AK29" s="412">
        <v>3.0988199999999999</v>
      </c>
      <c r="AL29" s="412">
        <v>4507</v>
      </c>
      <c r="AM29" s="412">
        <v>13.068</v>
      </c>
      <c r="AN29" s="412">
        <v>19.802572000000001</v>
      </c>
      <c r="AO29" s="412">
        <v>1.98139</v>
      </c>
      <c r="AP29" s="412">
        <v>6689</v>
      </c>
      <c r="AQ29" s="412">
        <v>18.23</v>
      </c>
      <c r="AR29" s="412">
        <v>49.347026</v>
      </c>
      <c r="AS29" s="412">
        <v>3.0175900000000002</v>
      </c>
      <c r="AT29" s="412">
        <v>5781</v>
      </c>
      <c r="AU29" s="412">
        <v>16.690999999999999</v>
      </c>
      <c r="AV29" s="412">
        <v>28.364988</v>
      </c>
      <c r="AW29" s="412">
        <v>2.68771</v>
      </c>
      <c r="AX29" s="413" t="s">
        <v>690</v>
      </c>
      <c r="AY29" s="414" t="s">
        <v>197</v>
      </c>
      <c r="AZ29" s="412">
        <v>8994</v>
      </c>
      <c r="BA29" s="412">
        <v>24.376000000000001</v>
      </c>
      <c r="BB29" s="412">
        <v>46.441011000000003</v>
      </c>
      <c r="BC29" s="412">
        <v>4.0012280000000002</v>
      </c>
      <c r="BD29" s="412">
        <v>7633</v>
      </c>
      <c r="BE29" s="412">
        <v>23.227</v>
      </c>
      <c r="BF29" s="412">
        <v>55.892588000000003</v>
      </c>
      <c r="BG29" s="412">
        <v>3.7360000000000002</v>
      </c>
      <c r="BH29" s="412">
        <v>8307</v>
      </c>
      <c r="BI29" s="412">
        <v>27.175000000000001</v>
      </c>
      <c r="BJ29" s="412">
        <v>56.976506999999998</v>
      </c>
      <c r="BK29" s="412">
        <v>4.4670259999999997</v>
      </c>
      <c r="BL29" s="412">
        <v>8435</v>
      </c>
      <c r="BM29" s="412">
        <v>30.539000000000001</v>
      </c>
      <c r="BN29" s="412">
        <v>53.844315000000002</v>
      </c>
      <c r="BO29" s="412">
        <v>4.9963100000000003</v>
      </c>
      <c r="BP29" s="413" t="s">
        <v>690</v>
      </c>
      <c r="BQ29" s="414" t="s">
        <v>197</v>
      </c>
      <c r="BR29" s="412">
        <v>8516</v>
      </c>
      <c r="BS29" s="412">
        <v>29.832000000000001</v>
      </c>
      <c r="BT29" s="412">
        <v>76.299492000000001</v>
      </c>
      <c r="BU29" s="412">
        <v>4.6668200000000004</v>
      </c>
      <c r="BV29" s="412">
        <v>8758</v>
      </c>
      <c r="BW29" s="412">
        <v>35.648000000000003</v>
      </c>
      <c r="BX29" s="412">
        <v>62.905299999999997</v>
      </c>
      <c r="BY29" s="412">
        <v>5.4747219999999999</v>
      </c>
      <c r="BZ29" s="412">
        <v>8996</v>
      </c>
      <c r="CA29" s="412">
        <v>38.673000000000002</v>
      </c>
      <c r="CB29" s="412">
        <v>102.84307099999999</v>
      </c>
      <c r="CC29" s="412">
        <v>5.8987100000000003</v>
      </c>
      <c r="CD29" s="412">
        <v>9483</v>
      </c>
      <c r="CE29" s="412">
        <v>42.48</v>
      </c>
      <c r="CF29" s="412">
        <v>81.341707999999997</v>
      </c>
      <c r="CG29" s="412">
        <v>6.2332559999999999</v>
      </c>
      <c r="CH29" s="413" t="s">
        <v>690</v>
      </c>
      <c r="CI29" s="414" t="s">
        <v>197</v>
      </c>
      <c r="CJ29" s="412">
        <v>11607</v>
      </c>
      <c r="CK29" s="412">
        <v>60.564</v>
      </c>
      <c r="CL29" s="412">
        <v>170.46293</v>
      </c>
      <c r="CM29" s="412">
        <v>8.6328449999999997</v>
      </c>
      <c r="CN29" s="412">
        <v>13172</v>
      </c>
      <c r="CO29" s="412">
        <v>69.435000000000002</v>
      </c>
      <c r="CP29" s="412">
        <v>149.55706000000001</v>
      </c>
      <c r="CQ29" s="412">
        <v>9.9794660000000004</v>
      </c>
      <c r="CR29" s="412">
        <v>13072</v>
      </c>
      <c r="CS29" s="412">
        <v>82.917000000000002</v>
      </c>
      <c r="CT29" s="412">
        <v>261.762721</v>
      </c>
      <c r="CU29" s="412">
        <v>11.758274999999999</v>
      </c>
      <c r="CV29" s="412">
        <v>14461</v>
      </c>
      <c r="CW29" s="412">
        <v>87.700999999999993</v>
      </c>
      <c r="CX29" s="412">
        <v>219.04359400000001</v>
      </c>
      <c r="CY29" s="412">
        <v>12.301036</v>
      </c>
      <c r="CZ29" s="413" t="s">
        <v>690</v>
      </c>
      <c r="DA29" s="414" t="s">
        <v>197</v>
      </c>
      <c r="DB29" s="412">
        <v>12463</v>
      </c>
      <c r="DC29" s="412">
        <v>92.796999999999997</v>
      </c>
      <c r="DD29" s="412">
        <v>312.56636600000002</v>
      </c>
      <c r="DE29" s="412">
        <v>12.71222</v>
      </c>
      <c r="DF29" s="412">
        <v>13351</v>
      </c>
      <c r="DG29" s="412">
        <v>92.367000000000004</v>
      </c>
      <c r="DH29" s="412">
        <v>221.51166000000001</v>
      </c>
      <c r="DI29" s="412">
        <v>12.990766000000001</v>
      </c>
      <c r="DJ29" s="412">
        <v>14184</v>
      </c>
      <c r="DK29" s="412">
        <v>115.122</v>
      </c>
      <c r="DL29" s="412">
        <v>373.90022499999998</v>
      </c>
      <c r="DM29" s="412">
        <v>16.041488999999999</v>
      </c>
      <c r="DN29" s="412">
        <v>13921</v>
      </c>
      <c r="DO29" s="412">
        <v>107.697</v>
      </c>
      <c r="DP29" s="412">
        <v>278.86169200000001</v>
      </c>
      <c r="DQ29" s="412">
        <v>15.081581999999999</v>
      </c>
      <c r="DR29" s="413" t="s">
        <v>690</v>
      </c>
      <c r="DS29" s="414" t="s">
        <v>197</v>
      </c>
      <c r="DT29" s="412">
        <v>15026</v>
      </c>
      <c r="DU29" s="412">
        <v>138.673</v>
      </c>
      <c r="DV29" s="412">
        <v>444.77346899999998</v>
      </c>
      <c r="DW29" s="412">
        <v>19.133876000000001</v>
      </c>
      <c r="DX29" s="412">
        <v>14995</v>
      </c>
      <c r="DY29" s="412">
        <v>128.04900000000001</v>
      </c>
      <c r="DZ29" s="412">
        <v>344.57826899999998</v>
      </c>
      <c r="EA29" s="412">
        <v>17.847421000000001</v>
      </c>
      <c r="EB29" s="412">
        <v>14265</v>
      </c>
      <c r="EC29" s="412">
        <v>146.566</v>
      </c>
      <c r="ED29" s="412">
        <v>504.936961</v>
      </c>
      <c r="EE29" s="412">
        <v>20.024925</v>
      </c>
      <c r="EF29" s="412">
        <v>15292</v>
      </c>
      <c r="EG29" s="412">
        <v>145.785</v>
      </c>
      <c r="EH29" s="412">
        <v>396.28433799999999</v>
      </c>
      <c r="EI29" s="412">
        <v>20.901662000000002</v>
      </c>
      <c r="EJ29" s="413" t="s">
        <v>690</v>
      </c>
      <c r="EK29" s="414" t="s">
        <v>197</v>
      </c>
      <c r="EL29" s="412">
        <v>12832</v>
      </c>
      <c r="EM29" s="412">
        <v>145.274</v>
      </c>
      <c r="EN29" s="412">
        <v>523.39027299999998</v>
      </c>
      <c r="EO29" s="412">
        <v>19.583123000000001</v>
      </c>
      <c r="EP29" s="412">
        <v>14315</v>
      </c>
      <c r="EQ29" s="412">
        <v>149.32900000000001</v>
      </c>
      <c r="ER29" s="412">
        <v>447.77056599999997</v>
      </c>
      <c r="ES29" s="412">
        <v>21.418223999999999</v>
      </c>
      <c r="ET29" s="412">
        <v>8440</v>
      </c>
      <c r="EU29" s="412">
        <v>103.598</v>
      </c>
      <c r="EV29" s="412">
        <v>392.850236</v>
      </c>
      <c r="EW29" s="412">
        <v>14.413664000000001</v>
      </c>
      <c r="EX29" s="412">
        <v>10265</v>
      </c>
      <c r="EY29" s="412">
        <v>114.761</v>
      </c>
      <c r="EZ29" s="412">
        <v>355.83455400000003</v>
      </c>
      <c r="FA29" s="412">
        <v>16.744817999999999</v>
      </c>
      <c r="FB29" s="413" t="s">
        <v>690</v>
      </c>
      <c r="FC29" s="414" t="s">
        <v>197</v>
      </c>
      <c r="FD29" s="412">
        <v>6737</v>
      </c>
      <c r="FE29" s="412">
        <v>82.144000000000005</v>
      </c>
      <c r="FF29" s="412">
        <v>320.75846100000001</v>
      </c>
      <c r="FG29" s="412">
        <v>11.443928</v>
      </c>
      <c r="FH29" s="412">
        <v>9050</v>
      </c>
      <c r="FI29" s="412">
        <v>100.411</v>
      </c>
      <c r="FJ29" s="412">
        <v>336.686329</v>
      </c>
      <c r="FK29" s="412">
        <v>14.708952</v>
      </c>
      <c r="FL29" s="412">
        <v>6125</v>
      </c>
      <c r="FM29" s="412">
        <v>71.694999999999993</v>
      </c>
      <c r="FN29" s="412">
        <v>281.77878500000003</v>
      </c>
      <c r="FO29" s="412">
        <v>9.9752489999999998</v>
      </c>
      <c r="FP29" s="412">
        <v>10010</v>
      </c>
      <c r="FQ29" s="412">
        <v>106.142</v>
      </c>
      <c r="FR29" s="412">
        <v>342.194031</v>
      </c>
      <c r="FS29" s="412">
        <v>15.715026</v>
      </c>
      <c r="FT29" s="413" t="s">
        <v>690</v>
      </c>
    </row>
    <row r="30" spans="1:176" ht="14.85" customHeight="1">
      <c r="A30" s="411" t="s">
        <v>691</v>
      </c>
      <c r="B30" s="412">
        <v>290796</v>
      </c>
      <c r="C30" s="412">
        <v>1761.5350000000001</v>
      </c>
      <c r="D30" s="412">
        <v>6486.1067069999999</v>
      </c>
      <c r="E30" s="412">
        <v>335.45681200000001</v>
      </c>
      <c r="F30" s="412">
        <v>133538</v>
      </c>
      <c r="G30" s="412">
        <v>857.79300000000001</v>
      </c>
      <c r="H30" s="412">
        <v>3445.2563580000001</v>
      </c>
      <c r="I30" s="412">
        <v>161.16161099999999</v>
      </c>
      <c r="J30" s="412">
        <v>157258</v>
      </c>
      <c r="K30" s="412">
        <v>903.74199999999996</v>
      </c>
      <c r="L30" s="412">
        <v>3040.8503489999998</v>
      </c>
      <c r="M30" s="412">
        <v>174.29520099999999</v>
      </c>
      <c r="N30" s="413" t="s">
        <v>692</v>
      </c>
      <c r="O30" s="414" t="s">
        <v>198</v>
      </c>
      <c r="P30" s="412">
        <v>3857</v>
      </c>
      <c r="Q30" s="412">
        <v>11.651</v>
      </c>
      <c r="R30" s="412">
        <v>25.734064</v>
      </c>
      <c r="S30" s="412">
        <v>0.97077999999999998</v>
      </c>
      <c r="T30" s="412">
        <v>3648</v>
      </c>
      <c r="U30" s="412">
        <v>9.8780000000000001</v>
      </c>
      <c r="V30" s="412">
        <v>20.239242000000001</v>
      </c>
      <c r="W30" s="412">
        <v>0.74816000000000005</v>
      </c>
      <c r="X30" s="412">
        <v>3566</v>
      </c>
      <c r="Y30" s="412">
        <v>10.894</v>
      </c>
      <c r="Z30" s="412">
        <v>23.783601000000001</v>
      </c>
      <c r="AA30" s="412">
        <v>2.944842</v>
      </c>
      <c r="AB30" s="412">
        <v>2848</v>
      </c>
      <c r="AC30" s="412">
        <v>7.6310000000000002</v>
      </c>
      <c r="AD30" s="412">
        <v>13.1023</v>
      </c>
      <c r="AE30" s="412">
        <v>2.0852439999999999</v>
      </c>
      <c r="AF30" s="413" t="s">
        <v>692</v>
      </c>
      <c r="AG30" s="414" t="s">
        <v>198</v>
      </c>
      <c r="AH30" s="412">
        <v>3071</v>
      </c>
      <c r="AI30" s="412">
        <v>8.7070000000000007</v>
      </c>
      <c r="AJ30" s="412">
        <v>15.622503999999999</v>
      </c>
      <c r="AK30" s="412">
        <v>2.4553219999999998</v>
      </c>
      <c r="AL30" s="412">
        <v>2318</v>
      </c>
      <c r="AM30" s="412">
        <v>5.609</v>
      </c>
      <c r="AN30" s="412">
        <v>10.622947</v>
      </c>
      <c r="AO30" s="412">
        <v>1.50614</v>
      </c>
      <c r="AP30" s="412">
        <v>3524</v>
      </c>
      <c r="AQ30" s="412">
        <v>8.9019999999999992</v>
      </c>
      <c r="AR30" s="412">
        <v>23.754083999999999</v>
      </c>
      <c r="AS30" s="412">
        <v>2.3363480000000001</v>
      </c>
      <c r="AT30" s="412">
        <v>3246</v>
      </c>
      <c r="AU30" s="412">
        <v>8.327</v>
      </c>
      <c r="AV30" s="412">
        <v>14.584141000000001</v>
      </c>
      <c r="AW30" s="412">
        <v>2.0736819999999998</v>
      </c>
      <c r="AX30" s="413" t="s">
        <v>692</v>
      </c>
      <c r="AY30" s="414" t="s">
        <v>198</v>
      </c>
      <c r="AZ30" s="412">
        <v>5035</v>
      </c>
      <c r="BA30" s="412">
        <v>12.726000000000001</v>
      </c>
      <c r="BB30" s="412">
        <v>28.554006000000001</v>
      </c>
      <c r="BC30" s="412">
        <v>3.250626</v>
      </c>
      <c r="BD30" s="412">
        <v>5529</v>
      </c>
      <c r="BE30" s="412">
        <v>14.584</v>
      </c>
      <c r="BF30" s="412">
        <v>25.050771000000001</v>
      </c>
      <c r="BG30" s="412">
        <v>3.5372300000000001</v>
      </c>
      <c r="BH30" s="412">
        <v>4866</v>
      </c>
      <c r="BI30" s="412">
        <v>13.827</v>
      </c>
      <c r="BJ30" s="412">
        <v>35.863733000000003</v>
      </c>
      <c r="BK30" s="412">
        <v>3.3739979999999998</v>
      </c>
      <c r="BL30" s="412">
        <v>5970</v>
      </c>
      <c r="BM30" s="412">
        <v>18.651</v>
      </c>
      <c r="BN30" s="412">
        <v>40.943007999999999</v>
      </c>
      <c r="BO30" s="412">
        <v>4.3247840000000002</v>
      </c>
      <c r="BP30" s="413" t="s">
        <v>692</v>
      </c>
      <c r="BQ30" s="414" t="s">
        <v>198</v>
      </c>
      <c r="BR30" s="412">
        <v>5261</v>
      </c>
      <c r="BS30" s="412">
        <v>17.794</v>
      </c>
      <c r="BT30" s="412">
        <v>63.156213999999999</v>
      </c>
      <c r="BU30" s="412">
        <v>4.0667280000000003</v>
      </c>
      <c r="BV30" s="412">
        <v>6759</v>
      </c>
      <c r="BW30" s="412">
        <v>22.968</v>
      </c>
      <c r="BX30" s="412">
        <v>55.257877000000001</v>
      </c>
      <c r="BY30" s="412">
        <v>5.0756699999999997</v>
      </c>
      <c r="BZ30" s="412">
        <v>5522</v>
      </c>
      <c r="CA30" s="412">
        <v>20.295999999999999</v>
      </c>
      <c r="CB30" s="412">
        <v>67.249713999999997</v>
      </c>
      <c r="CC30" s="412">
        <v>4.6064939999999996</v>
      </c>
      <c r="CD30" s="412">
        <v>7360</v>
      </c>
      <c r="CE30" s="412">
        <v>27.501999999999999</v>
      </c>
      <c r="CF30" s="412">
        <v>76.509761999999995</v>
      </c>
      <c r="CG30" s="412">
        <v>5.7824260000000001</v>
      </c>
      <c r="CH30" s="413" t="s">
        <v>692</v>
      </c>
      <c r="CI30" s="414" t="s">
        <v>198</v>
      </c>
      <c r="CJ30" s="412">
        <v>7441</v>
      </c>
      <c r="CK30" s="412">
        <v>32.880000000000003</v>
      </c>
      <c r="CL30" s="412">
        <v>141.49610100000001</v>
      </c>
      <c r="CM30" s="412">
        <v>6.8652759999999997</v>
      </c>
      <c r="CN30" s="412">
        <v>10243</v>
      </c>
      <c r="CO30" s="412">
        <v>41.658000000000001</v>
      </c>
      <c r="CP30" s="412">
        <v>134.68585899999999</v>
      </c>
      <c r="CQ30" s="412">
        <v>8.4891310000000004</v>
      </c>
      <c r="CR30" s="412">
        <v>9050</v>
      </c>
      <c r="CS30" s="412">
        <v>45.417999999999999</v>
      </c>
      <c r="CT30" s="412">
        <v>199.24726200000001</v>
      </c>
      <c r="CU30" s="412">
        <v>8.9681160000000002</v>
      </c>
      <c r="CV30" s="412">
        <v>12072</v>
      </c>
      <c r="CW30" s="412">
        <v>57.42</v>
      </c>
      <c r="CX30" s="412">
        <v>194.18396799999999</v>
      </c>
      <c r="CY30" s="412">
        <v>11.210694</v>
      </c>
      <c r="CZ30" s="413" t="s">
        <v>692</v>
      </c>
      <c r="DA30" s="414" t="s">
        <v>198</v>
      </c>
      <c r="DB30" s="412">
        <v>9821</v>
      </c>
      <c r="DC30" s="412">
        <v>57.893999999999998</v>
      </c>
      <c r="DD30" s="412">
        <v>246.068546</v>
      </c>
      <c r="DE30" s="412">
        <v>11.035408</v>
      </c>
      <c r="DF30" s="412">
        <v>12414</v>
      </c>
      <c r="DG30" s="412">
        <v>64.353999999999999</v>
      </c>
      <c r="DH30" s="412">
        <v>200.48331999999999</v>
      </c>
      <c r="DI30" s="412">
        <v>12.253997999999999</v>
      </c>
      <c r="DJ30" s="412">
        <v>12104</v>
      </c>
      <c r="DK30" s="412">
        <v>82.343000000000004</v>
      </c>
      <c r="DL30" s="412">
        <v>341.08166499999999</v>
      </c>
      <c r="DM30" s="412">
        <v>14.84193</v>
      </c>
      <c r="DN30" s="412">
        <v>13427</v>
      </c>
      <c r="DO30" s="412">
        <v>78.322999999999993</v>
      </c>
      <c r="DP30" s="412">
        <v>266.45349900000002</v>
      </c>
      <c r="DQ30" s="412">
        <v>14.584394</v>
      </c>
      <c r="DR30" s="413" t="s">
        <v>692</v>
      </c>
      <c r="DS30" s="414" t="s">
        <v>198</v>
      </c>
      <c r="DT30" s="412">
        <v>14018</v>
      </c>
      <c r="DU30" s="412">
        <v>106.648</v>
      </c>
      <c r="DV30" s="412">
        <v>440.26144900000003</v>
      </c>
      <c r="DW30" s="412">
        <v>18.769321000000001</v>
      </c>
      <c r="DX30" s="412">
        <v>14934</v>
      </c>
      <c r="DY30" s="412">
        <v>96.197000000000003</v>
      </c>
      <c r="DZ30" s="412">
        <v>347.35725600000001</v>
      </c>
      <c r="EA30" s="412">
        <v>17.571701999999998</v>
      </c>
      <c r="EB30" s="412">
        <v>13604</v>
      </c>
      <c r="EC30" s="412">
        <v>109.404</v>
      </c>
      <c r="ED30" s="412">
        <v>457.617727</v>
      </c>
      <c r="EE30" s="412">
        <v>19.494426000000001</v>
      </c>
      <c r="EF30" s="412">
        <v>15245</v>
      </c>
      <c r="EG30" s="412">
        <v>105.29600000000001</v>
      </c>
      <c r="EH30" s="412">
        <v>373.58999799999998</v>
      </c>
      <c r="EI30" s="412">
        <v>19.588443999999999</v>
      </c>
      <c r="EJ30" s="413" t="s">
        <v>692</v>
      </c>
      <c r="EK30" s="414" t="s">
        <v>198</v>
      </c>
      <c r="EL30" s="412">
        <v>12355</v>
      </c>
      <c r="EM30" s="412">
        <v>111.27800000000001</v>
      </c>
      <c r="EN30" s="412">
        <v>492.029044</v>
      </c>
      <c r="EO30" s="412">
        <v>19.908726000000001</v>
      </c>
      <c r="EP30" s="412">
        <v>14212</v>
      </c>
      <c r="EQ30" s="412">
        <v>107.517</v>
      </c>
      <c r="ER30" s="412">
        <v>382.60393299999998</v>
      </c>
      <c r="ES30" s="412">
        <v>20.398755999999999</v>
      </c>
      <c r="ET30" s="412">
        <v>8050</v>
      </c>
      <c r="EU30" s="412">
        <v>78.376000000000005</v>
      </c>
      <c r="EV30" s="412">
        <v>337.09734300000002</v>
      </c>
      <c r="EW30" s="412">
        <v>14.000681</v>
      </c>
      <c r="EX30" s="412">
        <v>9784</v>
      </c>
      <c r="EY30" s="412">
        <v>82.367000000000004</v>
      </c>
      <c r="EZ30" s="412">
        <v>322.19474700000001</v>
      </c>
      <c r="FA30" s="412">
        <v>15.452451</v>
      </c>
      <c r="FB30" s="413" t="s">
        <v>692</v>
      </c>
      <c r="FC30" s="414" t="s">
        <v>198</v>
      </c>
      <c r="FD30" s="412">
        <v>6344</v>
      </c>
      <c r="FE30" s="412">
        <v>65.725999999999999</v>
      </c>
      <c r="FF30" s="412">
        <v>269.82213999999999</v>
      </c>
      <c r="FG30" s="412">
        <v>12.114867</v>
      </c>
      <c r="FH30" s="412">
        <v>8397</v>
      </c>
      <c r="FI30" s="412">
        <v>73.831999999999994</v>
      </c>
      <c r="FJ30" s="412">
        <v>281.49102800000003</v>
      </c>
      <c r="FK30" s="412">
        <v>13.98081</v>
      </c>
      <c r="FL30" s="412">
        <v>6049</v>
      </c>
      <c r="FM30" s="412">
        <v>63.029000000000003</v>
      </c>
      <c r="FN30" s="412">
        <v>236.817161</v>
      </c>
      <c r="FO30" s="412">
        <v>11.157722</v>
      </c>
      <c r="FP30" s="412">
        <v>8852</v>
      </c>
      <c r="FQ30" s="412">
        <v>81.628</v>
      </c>
      <c r="FR30" s="412">
        <v>281.49669299999999</v>
      </c>
      <c r="FS30" s="412">
        <v>15.631485</v>
      </c>
      <c r="FT30" s="413" t="s">
        <v>692</v>
      </c>
    </row>
    <row r="31" spans="1:176" ht="14.85" customHeight="1">
      <c r="A31" s="408" t="s">
        <v>131</v>
      </c>
      <c r="B31" s="406">
        <v>2221144</v>
      </c>
      <c r="C31" s="406">
        <v>16828.031999999999</v>
      </c>
      <c r="D31" s="406">
        <v>47921.173026999997</v>
      </c>
      <c r="E31" s="406">
        <v>3022.161024</v>
      </c>
      <c r="F31" s="406">
        <v>1034819</v>
      </c>
      <c r="G31" s="406">
        <v>7889.82</v>
      </c>
      <c r="H31" s="406">
        <v>24842.526445</v>
      </c>
      <c r="I31" s="406">
        <v>1409.2480619999999</v>
      </c>
      <c r="J31" s="406">
        <v>1186325</v>
      </c>
      <c r="K31" s="406">
        <v>8938.2119999999995</v>
      </c>
      <c r="L31" s="406">
        <v>23078.646582000001</v>
      </c>
      <c r="M31" s="406">
        <v>1612.9129620000001</v>
      </c>
      <c r="N31" s="409" t="s">
        <v>305</v>
      </c>
      <c r="O31" s="410" t="s">
        <v>217</v>
      </c>
      <c r="P31" s="406">
        <v>41048</v>
      </c>
      <c r="Q31" s="406">
        <v>234.12</v>
      </c>
      <c r="R31" s="406">
        <v>447.16693800000002</v>
      </c>
      <c r="S31" s="406">
        <v>15.69731</v>
      </c>
      <c r="T31" s="406">
        <v>37130</v>
      </c>
      <c r="U31" s="406">
        <v>185.17699999999999</v>
      </c>
      <c r="V31" s="406">
        <v>286.73796399999998</v>
      </c>
      <c r="W31" s="406">
        <v>11.409572000000001</v>
      </c>
      <c r="X31" s="406">
        <v>41852</v>
      </c>
      <c r="Y31" s="406">
        <v>197.233</v>
      </c>
      <c r="Z31" s="406">
        <v>422.302234</v>
      </c>
      <c r="AA31" s="406">
        <v>45.878642999999997</v>
      </c>
      <c r="AB31" s="406">
        <v>34163</v>
      </c>
      <c r="AC31" s="406">
        <v>139.958</v>
      </c>
      <c r="AD31" s="406">
        <v>221.65338600000001</v>
      </c>
      <c r="AE31" s="406">
        <v>32.016710000000003</v>
      </c>
      <c r="AF31" s="409" t="s">
        <v>305</v>
      </c>
      <c r="AG31" s="410" t="s">
        <v>217</v>
      </c>
      <c r="AH31" s="406">
        <v>35135</v>
      </c>
      <c r="AI31" s="406">
        <v>126.1</v>
      </c>
      <c r="AJ31" s="406">
        <v>217.788929</v>
      </c>
      <c r="AK31" s="406">
        <v>30.473050000000001</v>
      </c>
      <c r="AL31" s="406">
        <v>27998</v>
      </c>
      <c r="AM31" s="406">
        <v>93.631</v>
      </c>
      <c r="AN31" s="406">
        <v>133.74719899999999</v>
      </c>
      <c r="AO31" s="406">
        <v>21.228368</v>
      </c>
      <c r="AP31" s="406">
        <v>36168</v>
      </c>
      <c r="AQ31" s="406">
        <v>114.408</v>
      </c>
      <c r="AR31" s="406">
        <v>285.979086</v>
      </c>
      <c r="AS31" s="406">
        <v>25.153738000000001</v>
      </c>
      <c r="AT31" s="406">
        <v>32871</v>
      </c>
      <c r="AU31" s="406">
        <v>106.224</v>
      </c>
      <c r="AV31" s="406">
        <v>171.79608400000001</v>
      </c>
      <c r="AW31" s="406">
        <v>22.23817</v>
      </c>
      <c r="AX31" s="409" t="s">
        <v>305</v>
      </c>
      <c r="AY31" s="410" t="s">
        <v>217</v>
      </c>
      <c r="AZ31" s="406">
        <v>55815</v>
      </c>
      <c r="BA31" s="406">
        <v>168.631</v>
      </c>
      <c r="BB31" s="406">
        <v>339.71120300000001</v>
      </c>
      <c r="BC31" s="406">
        <v>36.598320000000001</v>
      </c>
      <c r="BD31" s="406">
        <v>55185</v>
      </c>
      <c r="BE31" s="406">
        <v>189.81700000000001</v>
      </c>
      <c r="BF31" s="406">
        <v>319.40266000000003</v>
      </c>
      <c r="BG31" s="406">
        <v>40.096130000000002</v>
      </c>
      <c r="BH31" s="406">
        <v>55784</v>
      </c>
      <c r="BI31" s="406">
        <v>187.05199999999999</v>
      </c>
      <c r="BJ31" s="406">
        <v>431.605163</v>
      </c>
      <c r="BK31" s="406">
        <v>39.458992000000002</v>
      </c>
      <c r="BL31" s="406">
        <v>67065</v>
      </c>
      <c r="BM31" s="406">
        <v>269.43200000000002</v>
      </c>
      <c r="BN31" s="406">
        <v>483.14678900000001</v>
      </c>
      <c r="BO31" s="406">
        <v>52.893383999999998</v>
      </c>
      <c r="BP31" s="409" t="s">
        <v>305</v>
      </c>
      <c r="BQ31" s="410" t="s">
        <v>217</v>
      </c>
      <c r="BR31" s="406">
        <v>57932</v>
      </c>
      <c r="BS31" s="406">
        <v>220.97</v>
      </c>
      <c r="BT31" s="406">
        <v>637.68490399999996</v>
      </c>
      <c r="BU31" s="406">
        <v>44.88653</v>
      </c>
      <c r="BV31" s="406">
        <v>71646</v>
      </c>
      <c r="BW31" s="406">
        <v>334.76799999999997</v>
      </c>
      <c r="BX31" s="406">
        <v>557.51621999999998</v>
      </c>
      <c r="BY31" s="406">
        <v>62.303176999999998</v>
      </c>
      <c r="BZ31" s="406">
        <v>56221</v>
      </c>
      <c r="CA31" s="406">
        <v>249.72499999999999</v>
      </c>
      <c r="CB31" s="406">
        <v>812.99826299999995</v>
      </c>
      <c r="CC31" s="406">
        <v>49.440376000000001</v>
      </c>
      <c r="CD31" s="406">
        <v>71422</v>
      </c>
      <c r="CE31" s="406">
        <v>362.59</v>
      </c>
      <c r="CF31" s="406">
        <v>711.35620900000004</v>
      </c>
      <c r="CG31" s="406">
        <v>67.077394999999996</v>
      </c>
      <c r="CH31" s="409" t="s">
        <v>305</v>
      </c>
      <c r="CI31" s="410" t="s">
        <v>217</v>
      </c>
      <c r="CJ31" s="406">
        <v>68251</v>
      </c>
      <c r="CK31" s="406">
        <v>371.88099999999997</v>
      </c>
      <c r="CL31" s="406">
        <v>1171.4795939999999</v>
      </c>
      <c r="CM31" s="406">
        <v>71.034589999999994</v>
      </c>
      <c r="CN31" s="406">
        <v>88331</v>
      </c>
      <c r="CO31" s="406">
        <v>495.67399999999998</v>
      </c>
      <c r="CP31" s="406">
        <v>1105.28206</v>
      </c>
      <c r="CQ31" s="406">
        <v>91.127071999999998</v>
      </c>
      <c r="CR31" s="406">
        <v>74176</v>
      </c>
      <c r="CS31" s="406">
        <v>488.09699999999998</v>
      </c>
      <c r="CT31" s="406">
        <v>1653.5806829999999</v>
      </c>
      <c r="CU31" s="406">
        <v>91.288195000000002</v>
      </c>
      <c r="CV31" s="406">
        <v>95168</v>
      </c>
      <c r="CW31" s="406">
        <v>614.30799999999999</v>
      </c>
      <c r="CX31" s="406">
        <v>1590.476639</v>
      </c>
      <c r="CY31" s="406">
        <v>111.141768</v>
      </c>
      <c r="CZ31" s="409" t="s">
        <v>305</v>
      </c>
      <c r="DA31" s="410" t="s">
        <v>217</v>
      </c>
      <c r="DB31" s="406">
        <v>73475</v>
      </c>
      <c r="DC31" s="406">
        <v>563.303</v>
      </c>
      <c r="DD31" s="406">
        <v>1880.792569</v>
      </c>
      <c r="DE31" s="406">
        <v>101.833642</v>
      </c>
      <c r="DF31" s="406">
        <v>89699</v>
      </c>
      <c r="DG31" s="406">
        <v>660.91399999999999</v>
      </c>
      <c r="DH31" s="406">
        <v>1761.4764929999999</v>
      </c>
      <c r="DI31" s="406">
        <v>119.895782</v>
      </c>
      <c r="DJ31" s="406">
        <v>81612</v>
      </c>
      <c r="DK31" s="406">
        <v>707.22299999999996</v>
      </c>
      <c r="DL31" s="406">
        <v>2407.2999709999999</v>
      </c>
      <c r="DM31" s="406">
        <v>125.387792</v>
      </c>
      <c r="DN31" s="406">
        <v>91513</v>
      </c>
      <c r="DO31" s="406">
        <v>745.67899999999997</v>
      </c>
      <c r="DP31" s="406">
        <v>2031.591005</v>
      </c>
      <c r="DQ31" s="406">
        <v>137.11502200000001</v>
      </c>
      <c r="DR31" s="409" t="s">
        <v>305</v>
      </c>
      <c r="DS31" s="410" t="s">
        <v>217</v>
      </c>
      <c r="DT31" s="406">
        <v>88480</v>
      </c>
      <c r="DU31" s="406">
        <v>876.82600000000002</v>
      </c>
      <c r="DV31" s="406">
        <v>2910.6664759999999</v>
      </c>
      <c r="DW31" s="406">
        <v>152.12121300000001</v>
      </c>
      <c r="DX31" s="406">
        <v>98174</v>
      </c>
      <c r="DY31" s="406">
        <v>899.04499999999996</v>
      </c>
      <c r="DZ31" s="406">
        <v>2571.0294309999999</v>
      </c>
      <c r="EA31" s="406">
        <v>165.829399</v>
      </c>
      <c r="EB31" s="406">
        <v>87597</v>
      </c>
      <c r="EC31" s="406">
        <v>980.36599999999999</v>
      </c>
      <c r="ED31" s="406">
        <v>3242.3784129999999</v>
      </c>
      <c r="EE31" s="406">
        <v>169.045331</v>
      </c>
      <c r="EF31" s="406">
        <v>99088</v>
      </c>
      <c r="EG31" s="406">
        <v>1033.462</v>
      </c>
      <c r="EH31" s="406">
        <v>3031.0169980000001</v>
      </c>
      <c r="EI31" s="406">
        <v>189.216092</v>
      </c>
      <c r="EJ31" s="409" t="s">
        <v>305</v>
      </c>
      <c r="EK31" s="410" t="s">
        <v>217</v>
      </c>
      <c r="EL31" s="406">
        <v>78276</v>
      </c>
      <c r="EM31" s="406">
        <v>987.36900000000003</v>
      </c>
      <c r="EN31" s="406">
        <v>3349.6918959999998</v>
      </c>
      <c r="EO31" s="406">
        <v>168.39564799999999</v>
      </c>
      <c r="EP31" s="406">
        <v>91363</v>
      </c>
      <c r="EQ31" s="406">
        <v>1077.2840000000001</v>
      </c>
      <c r="ER31" s="406">
        <v>3110.3580179999999</v>
      </c>
      <c r="ES31" s="406">
        <v>192.61842899999999</v>
      </c>
      <c r="ET31" s="406">
        <v>45233</v>
      </c>
      <c r="EU31" s="406">
        <v>618.15</v>
      </c>
      <c r="EV31" s="406">
        <v>2073.7316719999999</v>
      </c>
      <c r="EW31" s="406">
        <v>108.797577</v>
      </c>
      <c r="EX31" s="406">
        <v>55222</v>
      </c>
      <c r="EY31" s="406">
        <v>717.66600000000005</v>
      </c>
      <c r="EZ31" s="406">
        <v>2077.0041700000002</v>
      </c>
      <c r="FA31" s="406">
        <v>124.502781</v>
      </c>
      <c r="FB31" s="409" t="s">
        <v>305</v>
      </c>
      <c r="FC31" s="410" t="s">
        <v>217</v>
      </c>
      <c r="FD31" s="406">
        <v>31080</v>
      </c>
      <c r="FE31" s="406">
        <v>434.23200000000003</v>
      </c>
      <c r="FF31" s="406">
        <v>1446.020702</v>
      </c>
      <c r="FG31" s="406">
        <v>77.843226999999999</v>
      </c>
      <c r="FH31" s="406">
        <v>40990</v>
      </c>
      <c r="FI31" s="406">
        <v>535.89</v>
      </c>
      <c r="FJ31" s="406">
        <v>1586.342981</v>
      </c>
      <c r="FK31" s="406">
        <v>91.020088000000001</v>
      </c>
      <c r="FL31" s="406">
        <v>26684</v>
      </c>
      <c r="FM31" s="406">
        <v>364.13400000000001</v>
      </c>
      <c r="FN31" s="406">
        <v>1111.647749</v>
      </c>
      <c r="FO31" s="406">
        <v>55.913888</v>
      </c>
      <c r="FP31" s="406">
        <v>39297</v>
      </c>
      <c r="FQ31" s="406">
        <v>476.69299999999998</v>
      </c>
      <c r="FR31" s="406">
        <v>1328.712276</v>
      </c>
      <c r="FS31" s="406">
        <v>81.183622999999997</v>
      </c>
      <c r="FT31" s="409" t="s">
        <v>305</v>
      </c>
    </row>
    <row r="32" spans="1:176" ht="14.85" customHeight="1">
      <c r="A32" s="411" t="s">
        <v>218</v>
      </c>
      <c r="B32" s="412">
        <v>1824174</v>
      </c>
      <c r="C32" s="412">
        <v>13651.38</v>
      </c>
      <c r="D32" s="412">
        <v>39933.412845999999</v>
      </c>
      <c r="E32" s="412">
        <v>2551.8968490000002</v>
      </c>
      <c r="F32" s="412">
        <v>844132</v>
      </c>
      <c r="G32" s="412">
        <v>6344.0280000000002</v>
      </c>
      <c r="H32" s="412">
        <v>20647.556589</v>
      </c>
      <c r="I32" s="412">
        <v>1186.0360780000001</v>
      </c>
      <c r="J32" s="412">
        <v>980042</v>
      </c>
      <c r="K32" s="412">
        <v>7307.3519999999999</v>
      </c>
      <c r="L32" s="412">
        <v>19285.856256999999</v>
      </c>
      <c r="M32" s="412">
        <v>1365.8607710000001</v>
      </c>
      <c r="N32" s="413" t="s">
        <v>167</v>
      </c>
      <c r="O32" s="414" t="s">
        <v>306</v>
      </c>
      <c r="P32" s="412">
        <v>32501</v>
      </c>
      <c r="Q32" s="412">
        <v>173.898</v>
      </c>
      <c r="R32" s="412">
        <v>367.1037</v>
      </c>
      <c r="S32" s="412">
        <v>12.380050000000001</v>
      </c>
      <c r="T32" s="412">
        <v>28741</v>
      </c>
      <c r="U32" s="412">
        <v>135.41300000000001</v>
      </c>
      <c r="V32" s="412">
        <v>228.629896</v>
      </c>
      <c r="W32" s="412">
        <v>8.9513619999999996</v>
      </c>
      <c r="X32" s="412">
        <v>33076</v>
      </c>
      <c r="Y32" s="412">
        <v>152.488</v>
      </c>
      <c r="Z32" s="412">
        <v>358.98231600000003</v>
      </c>
      <c r="AA32" s="412">
        <v>37.713282999999997</v>
      </c>
      <c r="AB32" s="412">
        <v>27008</v>
      </c>
      <c r="AC32" s="412">
        <v>108.69499999999999</v>
      </c>
      <c r="AD32" s="412">
        <v>185.862673</v>
      </c>
      <c r="AE32" s="412">
        <v>26.396940000000001</v>
      </c>
      <c r="AF32" s="413" t="s">
        <v>167</v>
      </c>
      <c r="AG32" s="414" t="s">
        <v>306</v>
      </c>
      <c r="AH32" s="412">
        <v>27759</v>
      </c>
      <c r="AI32" s="412">
        <v>100.185</v>
      </c>
      <c r="AJ32" s="412">
        <v>184.04745299999999</v>
      </c>
      <c r="AK32" s="412">
        <v>25.602070000000001</v>
      </c>
      <c r="AL32" s="412">
        <v>22331</v>
      </c>
      <c r="AM32" s="412">
        <v>75.625</v>
      </c>
      <c r="AN32" s="412">
        <v>113.15616199999999</v>
      </c>
      <c r="AO32" s="412">
        <v>18.132909999999999</v>
      </c>
      <c r="AP32" s="412">
        <v>28326</v>
      </c>
      <c r="AQ32" s="412">
        <v>90.734999999999999</v>
      </c>
      <c r="AR32" s="412">
        <v>249.775541</v>
      </c>
      <c r="AS32" s="412">
        <v>21.106518000000001</v>
      </c>
      <c r="AT32" s="412">
        <v>25940</v>
      </c>
      <c r="AU32" s="412">
        <v>84.768000000000001</v>
      </c>
      <c r="AV32" s="412">
        <v>141.328653</v>
      </c>
      <c r="AW32" s="412">
        <v>18.661864000000001</v>
      </c>
      <c r="AX32" s="413" t="s">
        <v>167</v>
      </c>
      <c r="AY32" s="414" t="s">
        <v>306</v>
      </c>
      <c r="AZ32" s="412">
        <v>44588</v>
      </c>
      <c r="BA32" s="412">
        <v>134.494</v>
      </c>
      <c r="BB32" s="412">
        <v>281.48510199999998</v>
      </c>
      <c r="BC32" s="412">
        <v>31.167909999999999</v>
      </c>
      <c r="BD32" s="412">
        <v>43424</v>
      </c>
      <c r="BE32" s="412">
        <v>151.18299999999999</v>
      </c>
      <c r="BF32" s="412">
        <v>263.04943800000001</v>
      </c>
      <c r="BG32" s="412">
        <v>33.753579999999999</v>
      </c>
      <c r="BH32" s="412">
        <v>44462</v>
      </c>
      <c r="BI32" s="412">
        <v>148.48699999999999</v>
      </c>
      <c r="BJ32" s="412">
        <v>360.05319700000001</v>
      </c>
      <c r="BK32" s="412">
        <v>33.383262000000002</v>
      </c>
      <c r="BL32" s="412">
        <v>52686</v>
      </c>
      <c r="BM32" s="412">
        <v>219.422</v>
      </c>
      <c r="BN32" s="412">
        <v>404.91085299999997</v>
      </c>
      <c r="BO32" s="412">
        <v>45.407431000000003</v>
      </c>
      <c r="BP32" s="413" t="s">
        <v>167</v>
      </c>
      <c r="BQ32" s="414" t="s">
        <v>306</v>
      </c>
      <c r="BR32" s="412">
        <v>46733</v>
      </c>
      <c r="BS32" s="412">
        <v>176.47</v>
      </c>
      <c r="BT32" s="412">
        <v>540.31939999999997</v>
      </c>
      <c r="BU32" s="412">
        <v>38.005800000000001</v>
      </c>
      <c r="BV32" s="412">
        <v>60306</v>
      </c>
      <c r="BW32" s="412">
        <v>282.63900000000001</v>
      </c>
      <c r="BX32" s="412">
        <v>473.405102</v>
      </c>
      <c r="BY32" s="412">
        <v>54.268780999999997</v>
      </c>
      <c r="BZ32" s="412">
        <v>45726</v>
      </c>
      <c r="CA32" s="412">
        <v>201.417</v>
      </c>
      <c r="CB32" s="412">
        <v>693.321417</v>
      </c>
      <c r="CC32" s="412">
        <v>41.994134000000003</v>
      </c>
      <c r="CD32" s="412">
        <v>60366</v>
      </c>
      <c r="CE32" s="412">
        <v>305.74900000000002</v>
      </c>
      <c r="CF32" s="412">
        <v>607.99588000000006</v>
      </c>
      <c r="CG32" s="412">
        <v>58.485593000000001</v>
      </c>
      <c r="CH32" s="413" t="s">
        <v>167</v>
      </c>
      <c r="CI32" s="414" t="s">
        <v>306</v>
      </c>
      <c r="CJ32" s="412">
        <v>55917</v>
      </c>
      <c r="CK32" s="412">
        <v>299.33800000000002</v>
      </c>
      <c r="CL32" s="412">
        <v>965.82698800000003</v>
      </c>
      <c r="CM32" s="412">
        <v>59.977305000000001</v>
      </c>
      <c r="CN32" s="412">
        <v>74303</v>
      </c>
      <c r="CO32" s="412">
        <v>415.779</v>
      </c>
      <c r="CP32" s="412">
        <v>940.57843600000001</v>
      </c>
      <c r="CQ32" s="412">
        <v>78.681315999999995</v>
      </c>
      <c r="CR32" s="412">
        <v>61213</v>
      </c>
      <c r="CS32" s="412">
        <v>398.08600000000001</v>
      </c>
      <c r="CT32" s="412">
        <v>1391.9041500000001</v>
      </c>
      <c r="CU32" s="412">
        <v>77.206855000000004</v>
      </c>
      <c r="CV32" s="412">
        <v>80165</v>
      </c>
      <c r="CW32" s="412">
        <v>513.73699999999997</v>
      </c>
      <c r="CX32" s="412">
        <v>1366.4995240000001</v>
      </c>
      <c r="CY32" s="412">
        <v>95.381056000000001</v>
      </c>
      <c r="CZ32" s="413" t="s">
        <v>167</v>
      </c>
      <c r="DA32" s="414" t="s">
        <v>306</v>
      </c>
      <c r="DB32" s="412">
        <v>60644</v>
      </c>
      <c r="DC32" s="412">
        <v>456.73899999999998</v>
      </c>
      <c r="DD32" s="412">
        <v>1571.915512</v>
      </c>
      <c r="DE32" s="412">
        <v>86.195955999999995</v>
      </c>
      <c r="DF32" s="412">
        <v>75465</v>
      </c>
      <c r="DG32" s="412">
        <v>551.56399999999996</v>
      </c>
      <c r="DH32" s="412">
        <v>1499.7758510000001</v>
      </c>
      <c r="DI32" s="412">
        <v>102.661547</v>
      </c>
      <c r="DJ32" s="412">
        <v>67171</v>
      </c>
      <c r="DK32" s="412">
        <v>572.16700000000003</v>
      </c>
      <c r="DL32" s="412">
        <v>2010.7224080000001</v>
      </c>
      <c r="DM32" s="412">
        <v>105.472872</v>
      </c>
      <c r="DN32" s="412">
        <v>76469</v>
      </c>
      <c r="DO32" s="412">
        <v>613.16399999999999</v>
      </c>
      <c r="DP32" s="412">
        <v>1712.5565899999999</v>
      </c>
      <c r="DQ32" s="412">
        <v>116.24757099999999</v>
      </c>
      <c r="DR32" s="413" t="s">
        <v>167</v>
      </c>
      <c r="DS32" s="414" t="s">
        <v>306</v>
      </c>
      <c r="DT32" s="412">
        <v>73057</v>
      </c>
      <c r="DU32" s="412">
        <v>708.87300000000005</v>
      </c>
      <c r="DV32" s="412">
        <v>2417.4921669999999</v>
      </c>
      <c r="DW32" s="412">
        <v>128.316272</v>
      </c>
      <c r="DX32" s="412">
        <v>82047</v>
      </c>
      <c r="DY32" s="412">
        <v>737.75400000000002</v>
      </c>
      <c r="DZ32" s="412">
        <v>2156.0673820000002</v>
      </c>
      <c r="EA32" s="412">
        <v>140.396635</v>
      </c>
      <c r="EB32" s="412">
        <v>73245</v>
      </c>
      <c r="EC32" s="412">
        <v>799.06600000000003</v>
      </c>
      <c r="ED32" s="412">
        <v>2704.2766729999998</v>
      </c>
      <c r="EE32" s="412">
        <v>144.00393299999999</v>
      </c>
      <c r="EF32" s="412">
        <v>83327</v>
      </c>
      <c r="EG32" s="412">
        <v>852.43399999999997</v>
      </c>
      <c r="EH32" s="412">
        <v>2560.8673570000001</v>
      </c>
      <c r="EI32" s="412">
        <v>160.87406100000001</v>
      </c>
      <c r="EJ32" s="413" t="s">
        <v>167</v>
      </c>
      <c r="EK32" s="414" t="s">
        <v>306</v>
      </c>
      <c r="EL32" s="412">
        <v>65773</v>
      </c>
      <c r="EM32" s="412">
        <v>807.18600000000004</v>
      </c>
      <c r="EN32" s="412">
        <v>2806.2036870000002</v>
      </c>
      <c r="EO32" s="412">
        <v>143.41758999999999</v>
      </c>
      <c r="EP32" s="412">
        <v>77301</v>
      </c>
      <c r="EQ32" s="412">
        <v>886.86800000000005</v>
      </c>
      <c r="ER32" s="412">
        <v>2606.5524329999998</v>
      </c>
      <c r="ES32" s="412">
        <v>164.231326</v>
      </c>
      <c r="ET32" s="412">
        <v>37740</v>
      </c>
      <c r="EU32" s="412">
        <v>503.58499999999998</v>
      </c>
      <c r="EV32" s="412">
        <v>1714.545466</v>
      </c>
      <c r="EW32" s="412">
        <v>92.181978999999998</v>
      </c>
      <c r="EX32" s="412">
        <v>46092</v>
      </c>
      <c r="EY32" s="412">
        <v>585.17100000000005</v>
      </c>
      <c r="EZ32" s="412">
        <v>1712.882327</v>
      </c>
      <c r="FA32" s="412">
        <v>104.99648999999999</v>
      </c>
      <c r="FB32" s="413" t="s">
        <v>167</v>
      </c>
      <c r="FC32" s="414" t="s">
        <v>306</v>
      </c>
      <c r="FD32" s="412">
        <v>25292</v>
      </c>
      <c r="FE32" s="412">
        <v>344.59199999999998</v>
      </c>
      <c r="FF32" s="412">
        <v>1169.1026380000001</v>
      </c>
      <c r="FG32" s="412">
        <v>63.997084999999998</v>
      </c>
      <c r="FH32" s="412">
        <v>33319</v>
      </c>
      <c r="FI32" s="412">
        <v>425.75599999999997</v>
      </c>
      <c r="FJ32" s="412">
        <v>1282.1807690000001</v>
      </c>
      <c r="FK32" s="412">
        <v>74.181721999999993</v>
      </c>
      <c r="FL32" s="412">
        <v>20909</v>
      </c>
      <c r="FM32" s="412">
        <v>276.22199999999998</v>
      </c>
      <c r="FN32" s="412">
        <v>860.47877400000004</v>
      </c>
      <c r="FO32" s="412">
        <v>43.913204</v>
      </c>
      <c r="FP32" s="412">
        <v>30752</v>
      </c>
      <c r="FQ32" s="412">
        <v>361.63099999999997</v>
      </c>
      <c r="FR32" s="412">
        <v>1029.5569310000001</v>
      </c>
      <c r="FS32" s="412">
        <v>64.150586000000004</v>
      </c>
      <c r="FT32" s="413" t="s">
        <v>167</v>
      </c>
    </row>
    <row r="33" spans="1:176" ht="14.85" customHeight="1">
      <c r="A33" s="411" t="s">
        <v>693</v>
      </c>
      <c r="B33" s="412">
        <v>464319</v>
      </c>
      <c r="C33" s="412">
        <v>2862.076</v>
      </c>
      <c r="D33" s="412">
        <v>7189.9943890000004</v>
      </c>
      <c r="E33" s="412">
        <v>470.26417500000002</v>
      </c>
      <c r="F33" s="412">
        <v>218926</v>
      </c>
      <c r="G33" s="412">
        <v>1390.85</v>
      </c>
      <c r="H33" s="412">
        <v>3789.9292949999999</v>
      </c>
      <c r="I33" s="412">
        <v>223.211984</v>
      </c>
      <c r="J33" s="412">
        <v>245393</v>
      </c>
      <c r="K33" s="412">
        <v>1471.2260000000001</v>
      </c>
      <c r="L33" s="412">
        <v>3400.065094</v>
      </c>
      <c r="M33" s="412">
        <v>247.05219099999999</v>
      </c>
      <c r="N33" s="413" t="s">
        <v>42</v>
      </c>
      <c r="O33" s="414" t="s">
        <v>199</v>
      </c>
      <c r="P33" s="412">
        <v>10253</v>
      </c>
      <c r="Q33" s="412">
        <v>57.164999999999999</v>
      </c>
      <c r="R33" s="412">
        <v>72.824760999999995</v>
      </c>
      <c r="S33" s="412">
        <v>3.3172600000000001</v>
      </c>
      <c r="T33" s="412">
        <v>9723</v>
      </c>
      <c r="U33" s="412">
        <v>47.598999999999997</v>
      </c>
      <c r="V33" s="412">
        <v>53.717398000000003</v>
      </c>
      <c r="W33" s="412">
        <v>2.4582099999999998</v>
      </c>
      <c r="X33" s="412">
        <v>9643</v>
      </c>
      <c r="Y33" s="412">
        <v>41.518999999999998</v>
      </c>
      <c r="Z33" s="412">
        <v>56.448931000000002</v>
      </c>
      <c r="AA33" s="412">
        <v>8.1653599999999997</v>
      </c>
      <c r="AB33" s="412">
        <v>7726</v>
      </c>
      <c r="AC33" s="412">
        <v>29.119</v>
      </c>
      <c r="AD33" s="412">
        <v>31.754548</v>
      </c>
      <c r="AE33" s="412">
        <v>5.6197699999999999</v>
      </c>
      <c r="AF33" s="413" t="s">
        <v>42</v>
      </c>
      <c r="AG33" s="414" t="s">
        <v>199</v>
      </c>
      <c r="AH33" s="412">
        <v>7746</v>
      </c>
      <c r="AI33" s="412">
        <v>23.635000000000002</v>
      </c>
      <c r="AJ33" s="412">
        <v>30.140463</v>
      </c>
      <c r="AK33" s="412">
        <v>4.8709800000000003</v>
      </c>
      <c r="AL33" s="412">
        <v>5909</v>
      </c>
      <c r="AM33" s="412">
        <v>16.170999999999999</v>
      </c>
      <c r="AN33" s="412">
        <v>17.910056000000001</v>
      </c>
      <c r="AO33" s="412">
        <v>3.0954579999999998</v>
      </c>
      <c r="AP33" s="412">
        <v>8150</v>
      </c>
      <c r="AQ33" s="412">
        <v>21.119</v>
      </c>
      <c r="AR33" s="412">
        <v>31.839120999999999</v>
      </c>
      <c r="AS33" s="412">
        <v>4.0472200000000003</v>
      </c>
      <c r="AT33" s="412">
        <v>7406</v>
      </c>
      <c r="AU33" s="412">
        <v>19.065000000000001</v>
      </c>
      <c r="AV33" s="412">
        <v>26.670483000000001</v>
      </c>
      <c r="AW33" s="412">
        <v>3.5763060000000002</v>
      </c>
      <c r="AX33" s="413" t="s">
        <v>42</v>
      </c>
      <c r="AY33" s="414" t="s">
        <v>199</v>
      </c>
      <c r="AZ33" s="412">
        <v>11612</v>
      </c>
      <c r="BA33" s="412">
        <v>28.911000000000001</v>
      </c>
      <c r="BB33" s="412">
        <v>49.920423</v>
      </c>
      <c r="BC33" s="412">
        <v>5.4304100000000002</v>
      </c>
      <c r="BD33" s="412">
        <v>13120</v>
      </c>
      <c r="BE33" s="412">
        <v>34.720999999999997</v>
      </c>
      <c r="BF33" s="412">
        <v>49.838518000000001</v>
      </c>
      <c r="BG33" s="412">
        <v>6.3425500000000001</v>
      </c>
      <c r="BH33" s="412">
        <v>11791</v>
      </c>
      <c r="BI33" s="412">
        <v>33.091999999999999</v>
      </c>
      <c r="BJ33" s="412">
        <v>62.392254000000001</v>
      </c>
      <c r="BK33" s="412">
        <v>6.0757300000000001</v>
      </c>
      <c r="BL33" s="412">
        <v>16290</v>
      </c>
      <c r="BM33" s="412">
        <v>45.005000000000003</v>
      </c>
      <c r="BN33" s="412">
        <v>61.404862999999999</v>
      </c>
      <c r="BO33" s="412">
        <v>7.4859530000000003</v>
      </c>
      <c r="BP33" s="413" t="s">
        <v>42</v>
      </c>
      <c r="BQ33" s="414" t="s">
        <v>199</v>
      </c>
      <c r="BR33" s="412">
        <v>11701</v>
      </c>
      <c r="BS33" s="412">
        <v>38.341999999999999</v>
      </c>
      <c r="BT33" s="412">
        <v>85.804753000000005</v>
      </c>
      <c r="BU33" s="412">
        <v>6.8807299999999998</v>
      </c>
      <c r="BV33" s="412">
        <v>13151</v>
      </c>
      <c r="BW33" s="412">
        <v>46.173000000000002</v>
      </c>
      <c r="BX33" s="412">
        <v>73.707519000000005</v>
      </c>
      <c r="BY33" s="412">
        <v>8.0343959999999992</v>
      </c>
      <c r="BZ33" s="412">
        <v>11208</v>
      </c>
      <c r="CA33" s="412">
        <v>41.667999999999999</v>
      </c>
      <c r="CB33" s="412">
        <v>105.546336</v>
      </c>
      <c r="CC33" s="412">
        <v>7.4462419999999998</v>
      </c>
      <c r="CD33" s="412">
        <v>13037</v>
      </c>
      <c r="CE33" s="412">
        <v>49.901000000000003</v>
      </c>
      <c r="CF33" s="412">
        <v>90.649150000000006</v>
      </c>
      <c r="CG33" s="412">
        <v>8.5918019999999995</v>
      </c>
      <c r="CH33" s="413" t="s">
        <v>42</v>
      </c>
      <c r="CI33" s="414" t="s">
        <v>199</v>
      </c>
      <c r="CJ33" s="412">
        <v>13561</v>
      </c>
      <c r="CK33" s="412">
        <v>64.531999999999996</v>
      </c>
      <c r="CL33" s="412">
        <v>186.207154</v>
      </c>
      <c r="CM33" s="412">
        <v>11.057285</v>
      </c>
      <c r="CN33" s="412">
        <v>16405</v>
      </c>
      <c r="CO33" s="412">
        <v>70.762</v>
      </c>
      <c r="CP33" s="412">
        <v>144.565247</v>
      </c>
      <c r="CQ33" s="412">
        <v>12.445755999999999</v>
      </c>
      <c r="CR33" s="412">
        <v>14669</v>
      </c>
      <c r="CS33" s="412">
        <v>81.12</v>
      </c>
      <c r="CT33" s="412">
        <v>235.72430199999999</v>
      </c>
      <c r="CU33" s="412">
        <v>14.081340000000001</v>
      </c>
      <c r="CV33" s="412">
        <v>17781</v>
      </c>
      <c r="CW33" s="412">
        <v>89.67</v>
      </c>
      <c r="CX33" s="412">
        <v>198.93397899999999</v>
      </c>
      <c r="CY33" s="412">
        <v>15.760712</v>
      </c>
      <c r="CZ33" s="413" t="s">
        <v>42</v>
      </c>
      <c r="DA33" s="414" t="s">
        <v>199</v>
      </c>
      <c r="DB33" s="412">
        <v>14702</v>
      </c>
      <c r="DC33" s="412">
        <v>94.888999999999996</v>
      </c>
      <c r="DD33" s="412">
        <v>275.46966900000001</v>
      </c>
      <c r="DE33" s="412">
        <v>15.637686</v>
      </c>
      <c r="DF33" s="412">
        <v>17244</v>
      </c>
      <c r="DG33" s="412">
        <v>98.194000000000003</v>
      </c>
      <c r="DH33" s="412">
        <v>234.531792</v>
      </c>
      <c r="DI33" s="412">
        <v>17.234235000000002</v>
      </c>
      <c r="DJ33" s="412">
        <v>17074</v>
      </c>
      <c r="DK33" s="412">
        <v>122.536</v>
      </c>
      <c r="DL33" s="412">
        <v>361.28347400000001</v>
      </c>
      <c r="DM33" s="412">
        <v>19.914919999999999</v>
      </c>
      <c r="DN33" s="412">
        <v>18334</v>
      </c>
      <c r="DO33" s="412">
        <v>119.223</v>
      </c>
      <c r="DP33" s="412">
        <v>288.85852999999997</v>
      </c>
      <c r="DQ33" s="412">
        <v>20.867450999999999</v>
      </c>
      <c r="DR33" s="413" t="s">
        <v>42</v>
      </c>
      <c r="DS33" s="414" t="s">
        <v>199</v>
      </c>
      <c r="DT33" s="412">
        <v>18696</v>
      </c>
      <c r="DU33" s="412">
        <v>151.32599999999999</v>
      </c>
      <c r="DV33" s="412">
        <v>447.85046199999999</v>
      </c>
      <c r="DW33" s="412">
        <v>23.804940999999999</v>
      </c>
      <c r="DX33" s="412">
        <v>20111</v>
      </c>
      <c r="DY33" s="412">
        <v>145.55799999999999</v>
      </c>
      <c r="DZ33" s="412">
        <v>372.96442000000002</v>
      </c>
      <c r="EA33" s="412">
        <v>25.432763999999999</v>
      </c>
      <c r="EB33" s="412">
        <v>18071</v>
      </c>
      <c r="EC33" s="412">
        <v>163.303</v>
      </c>
      <c r="ED33" s="412">
        <v>488.732778</v>
      </c>
      <c r="EE33" s="412">
        <v>25.041398000000001</v>
      </c>
      <c r="EF33" s="412">
        <v>20240</v>
      </c>
      <c r="EG33" s="412">
        <v>165.07400000000001</v>
      </c>
      <c r="EH33" s="412">
        <v>431.13334800000001</v>
      </c>
      <c r="EI33" s="412">
        <v>28.342030999999999</v>
      </c>
      <c r="EJ33" s="413" t="s">
        <v>42</v>
      </c>
      <c r="EK33" s="414" t="s">
        <v>199</v>
      </c>
      <c r="EL33" s="412">
        <v>16182</v>
      </c>
      <c r="EM33" s="412">
        <v>163.55000000000001</v>
      </c>
      <c r="EN33" s="412">
        <v>497.38411000000002</v>
      </c>
      <c r="EO33" s="412">
        <v>24.978058000000001</v>
      </c>
      <c r="EP33" s="412">
        <v>18279</v>
      </c>
      <c r="EQ33" s="412">
        <v>172.53</v>
      </c>
      <c r="ER33" s="412">
        <v>457.35879699999998</v>
      </c>
      <c r="ES33" s="412">
        <v>28.387103</v>
      </c>
      <c r="ET33" s="412">
        <v>9711</v>
      </c>
      <c r="EU33" s="412">
        <v>104.51</v>
      </c>
      <c r="EV33" s="412">
        <v>328.84980400000001</v>
      </c>
      <c r="EW33" s="412">
        <v>16.615597999999999</v>
      </c>
      <c r="EX33" s="412">
        <v>11631</v>
      </c>
      <c r="EY33" s="412">
        <v>119.396</v>
      </c>
      <c r="EZ33" s="412">
        <v>326.24197299999997</v>
      </c>
      <c r="FA33" s="412">
        <v>19.506291000000001</v>
      </c>
      <c r="FB33" s="413" t="s">
        <v>42</v>
      </c>
      <c r="FC33" s="414" t="s">
        <v>199</v>
      </c>
      <c r="FD33" s="412">
        <v>7346</v>
      </c>
      <c r="FE33" s="412">
        <v>81.786000000000001</v>
      </c>
      <c r="FF33" s="412">
        <v>251.33034699999999</v>
      </c>
      <c r="FG33" s="412">
        <v>13.846142</v>
      </c>
      <c r="FH33" s="412">
        <v>9407</v>
      </c>
      <c r="FI33" s="412">
        <v>100.444</v>
      </c>
      <c r="FJ33" s="412">
        <v>276.64273400000002</v>
      </c>
      <c r="FK33" s="412">
        <v>16.838366000000001</v>
      </c>
      <c r="FL33" s="412">
        <v>6810</v>
      </c>
      <c r="FM33" s="412">
        <v>77.846999999999994</v>
      </c>
      <c r="FN33" s="412">
        <v>222.18015299999999</v>
      </c>
      <c r="FO33" s="412">
        <v>12.000684</v>
      </c>
      <c r="FP33" s="412">
        <v>9599</v>
      </c>
      <c r="FQ33" s="412">
        <v>102.621</v>
      </c>
      <c r="FR33" s="412">
        <v>263.18173899999999</v>
      </c>
      <c r="FS33" s="412">
        <v>17.033037</v>
      </c>
      <c r="FT33" s="413" t="s">
        <v>42</v>
      </c>
    </row>
    <row r="34" spans="1:176" ht="14.85" customHeight="1">
      <c r="A34" s="411" t="s">
        <v>694</v>
      </c>
      <c r="B34" s="412">
        <v>49143</v>
      </c>
      <c r="C34" s="412">
        <v>314.57600000000002</v>
      </c>
      <c r="D34" s="412">
        <v>797.76579200000003</v>
      </c>
      <c r="E34" s="412">
        <v>0</v>
      </c>
      <c r="F34" s="412">
        <v>25532</v>
      </c>
      <c r="G34" s="412">
        <v>154.94200000000001</v>
      </c>
      <c r="H34" s="412">
        <v>405.04056100000003</v>
      </c>
      <c r="I34" s="412">
        <v>0</v>
      </c>
      <c r="J34" s="412">
        <v>23611</v>
      </c>
      <c r="K34" s="412">
        <v>159.63399999999999</v>
      </c>
      <c r="L34" s="412">
        <v>392.72523100000001</v>
      </c>
      <c r="M34" s="412">
        <v>0</v>
      </c>
      <c r="N34" s="413" t="s">
        <v>695</v>
      </c>
      <c r="O34" s="414" t="s">
        <v>200</v>
      </c>
      <c r="P34" s="412">
        <v>899</v>
      </c>
      <c r="Q34" s="412">
        <v>3.0569999999999999</v>
      </c>
      <c r="R34" s="412">
        <v>7.2384769999999996</v>
      </c>
      <c r="S34" s="412">
        <v>0</v>
      </c>
      <c r="T34" s="412">
        <v>767</v>
      </c>
      <c r="U34" s="412">
        <v>2.165</v>
      </c>
      <c r="V34" s="412">
        <v>4.3906700000000001</v>
      </c>
      <c r="W34" s="412">
        <v>0</v>
      </c>
      <c r="X34" s="412">
        <v>1068</v>
      </c>
      <c r="Y34" s="412">
        <v>3.226</v>
      </c>
      <c r="Z34" s="412">
        <v>6.8709870000000004</v>
      </c>
      <c r="AA34" s="412">
        <v>0</v>
      </c>
      <c r="AB34" s="412">
        <v>806</v>
      </c>
      <c r="AC34" s="412">
        <v>2.1440000000000001</v>
      </c>
      <c r="AD34" s="412">
        <v>4.0361649999999996</v>
      </c>
      <c r="AE34" s="412">
        <v>0</v>
      </c>
      <c r="AF34" s="413" t="s">
        <v>695</v>
      </c>
      <c r="AG34" s="414" t="s">
        <v>200</v>
      </c>
      <c r="AH34" s="412">
        <v>858</v>
      </c>
      <c r="AI34" s="412">
        <v>2.2799999999999998</v>
      </c>
      <c r="AJ34" s="412">
        <v>3.601013</v>
      </c>
      <c r="AK34" s="412">
        <v>0</v>
      </c>
      <c r="AL34" s="412">
        <v>622</v>
      </c>
      <c r="AM34" s="412">
        <v>1.835</v>
      </c>
      <c r="AN34" s="412">
        <v>2.6809810000000001</v>
      </c>
      <c r="AO34" s="412">
        <v>0</v>
      </c>
      <c r="AP34" s="412">
        <v>1081</v>
      </c>
      <c r="AQ34" s="412">
        <v>2.5539999999999998</v>
      </c>
      <c r="AR34" s="412">
        <v>4.3644239999999996</v>
      </c>
      <c r="AS34" s="412">
        <v>0</v>
      </c>
      <c r="AT34" s="412">
        <v>817</v>
      </c>
      <c r="AU34" s="412">
        <v>2.391</v>
      </c>
      <c r="AV34" s="412">
        <v>3.796948</v>
      </c>
      <c r="AW34" s="412">
        <v>0</v>
      </c>
      <c r="AX34" s="413" t="s">
        <v>695</v>
      </c>
      <c r="AY34" s="414" t="s">
        <v>200</v>
      </c>
      <c r="AZ34" s="412">
        <v>2175</v>
      </c>
      <c r="BA34" s="412">
        <v>5.226</v>
      </c>
      <c r="BB34" s="412">
        <v>8.3056780000000003</v>
      </c>
      <c r="BC34" s="412">
        <v>0</v>
      </c>
      <c r="BD34" s="412">
        <v>1438</v>
      </c>
      <c r="BE34" s="412">
        <v>3.9129999999999998</v>
      </c>
      <c r="BF34" s="412">
        <v>6.5147040000000001</v>
      </c>
      <c r="BG34" s="412">
        <v>0</v>
      </c>
      <c r="BH34" s="412">
        <v>1952</v>
      </c>
      <c r="BI34" s="412">
        <v>5.4729999999999999</v>
      </c>
      <c r="BJ34" s="412">
        <v>9.1597120000000007</v>
      </c>
      <c r="BK34" s="412">
        <v>0</v>
      </c>
      <c r="BL34" s="412">
        <v>1395</v>
      </c>
      <c r="BM34" s="412">
        <v>5.0049999999999999</v>
      </c>
      <c r="BN34" s="412">
        <v>16.831073</v>
      </c>
      <c r="BO34" s="412">
        <v>0</v>
      </c>
      <c r="BP34" s="413" t="s">
        <v>695</v>
      </c>
      <c r="BQ34" s="414" t="s">
        <v>200</v>
      </c>
      <c r="BR34" s="412">
        <v>1881</v>
      </c>
      <c r="BS34" s="412">
        <v>6.1580000000000004</v>
      </c>
      <c r="BT34" s="412">
        <v>11.560751</v>
      </c>
      <c r="BU34" s="412">
        <v>0</v>
      </c>
      <c r="BV34" s="412">
        <v>1438</v>
      </c>
      <c r="BW34" s="412">
        <v>5.9560000000000004</v>
      </c>
      <c r="BX34" s="412">
        <v>10.403599</v>
      </c>
      <c r="BY34" s="412">
        <v>0</v>
      </c>
      <c r="BZ34" s="412">
        <v>1676</v>
      </c>
      <c r="CA34" s="412">
        <v>6.64</v>
      </c>
      <c r="CB34" s="412">
        <v>14.130509999999999</v>
      </c>
      <c r="CC34" s="412">
        <v>0</v>
      </c>
      <c r="CD34" s="412">
        <v>1363</v>
      </c>
      <c r="CE34" s="412">
        <v>6.94</v>
      </c>
      <c r="CF34" s="412">
        <v>12.711179</v>
      </c>
      <c r="CG34" s="412">
        <v>0</v>
      </c>
      <c r="CH34" s="413" t="s">
        <v>695</v>
      </c>
      <c r="CI34" s="414" t="s">
        <v>200</v>
      </c>
      <c r="CJ34" s="412">
        <v>1637</v>
      </c>
      <c r="CK34" s="412">
        <v>8.0109999999999992</v>
      </c>
      <c r="CL34" s="412">
        <v>19.445452</v>
      </c>
      <c r="CM34" s="412">
        <v>0</v>
      </c>
      <c r="CN34" s="412">
        <v>1628</v>
      </c>
      <c r="CO34" s="412">
        <v>9.1329999999999991</v>
      </c>
      <c r="CP34" s="412">
        <v>20.138376999999998</v>
      </c>
      <c r="CQ34" s="412">
        <v>0</v>
      </c>
      <c r="CR34" s="412">
        <v>1552</v>
      </c>
      <c r="CS34" s="412">
        <v>8.891</v>
      </c>
      <c r="CT34" s="412">
        <v>25.952231000000001</v>
      </c>
      <c r="CU34" s="412">
        <v>0</v>
      </c>
      <c r="CV34" s="412">
        <v>1754</v>
      </c>
      <c r="CW34" s="412">
        <v>10.901</v>
      </c>
      <c r="CX34" s="412">
        <v>25.043136000000001</v>
      </c>
      <c r="CY34" s="412">
        <v>0</v>
      </c>
      <c r="CZ34" s="413" t="s">
        <v>695</v>
      </c>
      <c r="DA34" s="414" t="s">
        <v>200</v>
      </c>
      <c r="DB34" s="412">
        <v>1573</v>
      </c>
      <c r="DC34" s="412">
        <v>11.675000000000001</v>
      </c>
      <c r="DD34" s="412">
        <v>33.407387999999997</v>
      </c>
      <c r="DE34" s="412">
        <v>0</v>
      </c>
      <c r="DF34" s="412">
        <v>1647</v>
      </c>
      <c r="DG34" s="412">
        <v>11.156000000000001</v>
      </c>
      <c r="DH34" s="412">
        <v>27.168849999999999</v>
      </c>
      <c r="DI34" s="412">
        <v>0</v>
      </c>
      <c r="DJ34" s="412">
        <v>1723</v>
      </c>
      <c r="DK34" s="412">
        <v>12.52</v>
      </c>
      <c r="DL34" s="412">
        <v>35.294089</v>
      </c>
      <c r="DM34" s="412">
        <v>0</v>
      </c>
      <c r="DN34" s="412">
        <v>1727</v>
      </c>
      <c r="DO34" s="412">
        <v>13.292</v>
      </c>
      <c r="DP34" s="412">
        <v>30.175885000000001</v>
      </c>
      <c r="DQ34" s="412">
        <v>0</v>
      </c>
      <c r="DR34" s="413" t="s">
        <v>695</v>
      </c>
      <c r="DS34" s="414" t="s">
        <v>200</v>
      </c>
      <c r="DT34" s="412">
        <v>1875</v>
      </c>
      <c r="DU34" s="412">
        <v>16.626999999999999</v>
      </c>
      <c r="DV34" s="412">
        <v>45.323847000000001</v>
      </c>
      <c r="DW34" s="412">
        <v>0</v>
      </c>
      <c r="DX34" s="412">
        <v>1827</v>
      </c>
      <c r="DY34" s="412">
        <v>15.733000000000001</v>
      </c>
      <c r="DZ34" s="412">
        <v>41.997629000000003</v>
      </c>
      <c r="EA34" s="412">
        <v>0</v>
      </c>
      <c r="EB34" s="412">
        <v>1790</v>
      </c>
      <c r="EC34" s="412">
        <v>17.997</v>
      </c>
      <c r="ED34" s="412">
        <v>49.368962000000003</v>
      </c>
      <c r="EE34" s="412">
        <v>0</v>
      </c>
      <c r="EF34" s="412">
        <v>1740</v>
      </c>
      <c r="EG34" s="412">
        <v>15.954000000000001</v>
      </c>
      <c r="EH34" s="412">
        <v>39.016292999999997</v>
      </c>
      <c r="EI34" s="412">
        <v>0</v>
      </c>
      <c r="EJ34" s="413" t="s">
        <v>695</v>
      </c>
      <c r="EK34" s="414" t="s">
        <v>200</v>
      </c>
      <c r="EL34" s="412">
        <v>1449</v>
      </c>
      <c r="EM34" s="412">
        <v>16.632999999999999</v>
      </c>
      <c r="EN34" s="412">
        <v>46.104098999999998</v>
      </c>
      <c r="EO34" s="412">
        <v>0</v>
      </c>
      <c r="EP34" s="412">
        <v>1676</v>
      </c>
      <c r="EQ34" s="412">
        <v>17.885999999999999</v>
      </c>
      <c r="ER34" s="412">
        <v>46.446787999999998</v>
      </c>
      <c r="ES34" s="412">
        <v>0</v>
      </c>
      <c r="ET34" s="412">
        <v>887</v>
      </c>
      <c r="EU34" s="412">
        <v>10.055</v>
      </c>
      <c r="EV34" s="412">
        <v>30.336402</v>
      </c>
      <c r="EW34" s="412">
        <v>0</v>
      </c>
      <c r="EX34" s="412">
        <v>1079</v>
      </c>
      <c r="EY34" s="412">
        <v>13.099</v>
      </c>
      <c r="EZ34" s="412">
        <v>37.879869999999997</v>
      </c>
      <c r="FA34" s="412">
        <v>0</v>
      </c>
      <c r="FB34" s="413" t="s">
        <v>695</v>
      </c>
      <c r="FC34" s="414" t="s">
        <v>200</v>
      </c>
      <c r="FD34" s="412">
        <v>664</v>
      </c>
      <c r="FE34" s="412">
        <v>7.8540000000000001</v>
      </c>
      <c r="FF34" s="412">
        <v>25.587717000000001</v>
      </c>
      <c r="FG34" s="412">
        <v>0</v>
      </c>
      <c r="FH34" s="412">
        <v>786</v>
      </c>
      <c r="FI34" s="412">
        <v>9.69</v>
      </c>
      <c r="FJ34" s="412">
        <v>27.519477999999999</v>
      </c>
      <c r="FK34" s="412">
        <v>0</v>
      </c>
      <c r="FL34" s="412">
        <v>792</v>
      </c>
      <c r="FM34" s="412">
        <v>10.065</v>
      </c>
      <c r="FN34" s="412">
        <v>28.988821999999999</v>
      </c>
      <c r="FO34" s="412">
        <v>0</v>
      </c>
      <c r="FP34" s="412">
        <v>1101</v>
      </c>
      <c r="FQ34" s="412">
        <v>12.441000000000001</v>
      </c>
      <c r="FR34" s="412">
        <v>35.973605999999997</v>
      </c>
      <c r="FS34" s="412">
        <v>0</v>
      </c>
      <c r="FT34" s="413" t="s">
        <v>695</v>
      </c>
    </row>
    <row r="35" spans="1:176" ht="14.85" customHeight="1">
      <c r="A35" s="408" t="s">
        <v>135</v>
      </c>
      <c r="B35" s="406">
        <v>334244</v>
      </c>
      <c r="C35" s="406">
        <v>2477.58</v>
      </c>
      <c r="D35" s="406">
        <v>7991.2398780000003</v>
      </c>
      <c r="E35" s="406">
        <v>450.94454100000002</v>
      </c>
      <c r="F35" s="406">
        <v>159863</v>
      </c>
      <c r="G35" s="406">
        <v>1198.6210000000001</v>
      </c>
      <c r="H35" s="406">
        <v>4143.0803340000002</v>
      </c>
      <c r="I35" s="406">
        <v>209.12290400000001</v>
      </c>
      <c r="J35" s="406">
        <v>174381</v>
      </c>
      <c r="K35" s="406">
        <v>1278.9590000000001</v>
      </c>
      <c r="L35" s="406">
        <v>3848.1595440000001</v>
      </c>
      <c r="M35" s="406">
        <v>241.82163700000001</v>
      </c>
      <c r="N35" s="409" t="s">
        <v>309</v>
      </c>
      <c r="O35" s="410" t="s">
        <v>219</v>
      </c>
      <c r="P35" s="406">
        <v>6934</v>
      </c>
      <c r="Q35" s="406">
        <v>33.817</v>
      </c>
      <c r="R35" s="406">
        <v>70.364827000000005</v>
      </c>
      <c r="S35" s="406">
        <v>2.5425819999999999</v>
      </c>
      <c r="T35" s="406">
        <v>6194</v>
      </c>
      <c r="U35" s="406">
        <v>26.765999999999998</v>
      </c>
      <c r="V35" s="406">
        <v>44.579980999999997</v>
      </c>
      <c r="W35" s="406">
        <v>1.827318</v>
      </c>
      <c r="X35" s="406">
        <v>7306</v>
      </c>
      <c r="Y35" s="406">
        <v>30.151</v>
      </c>
      <c r="Z35" s="406">
        <v>56.971898000000003</v>
      </c>
      <c r="AA35" s="406">
        <v>7.2502199999999997</v>
      </c>
      <c r="AB35" s="406">
        <v>5957</v>
      </c>
      <c r="AC35" s="406">
        <v>21.175999999999998</v>
      </c>
      <c r="AD35" s="406">
        <v>31.714858</v>
      </c>
      <c r="AE35" s="406">
        <v>5.1829080000000003</v>
      </c>
      <c r="AF35" s="409" t="s">
        <v>309</v>
      </c>
      <c r="AG35" s="410" t="s">
        <v>219</v>
      </c>
      <c r="AH35" s="406">
        <v>6445</v>
      </c>
      <c r="AI35" s="406">
        <v>22.867999999999999</v>
      </c>
      <c r="AJ35" s="406">
        <v>44.840876000000002</v>
      </c>
      <c r="AK35" s="406">
        <v>5.5630499999999996</v>
      </c>
      <c r="AL35" s="406">
        <v>4890</v>
      </c>
      <c r="AM35" s="406">
        <v>16.706</v>
      </c>
      <c r="AN35" s="406">
        <v>23.721298000000001</v>
      </c>
      <c r="AO35" s="406">
        <v>3.9669539999999999</v>
      </c>
      <c r="AP35" s="406">
        <v>6092</v>
      </c>
      <c r="AQ35" s="406">
        <v>18.172999999999998</v>
      </c>
      <c r="AR35" s="406">
        <v>43.632553000000001</v>
      </c>
      <c r="AS35" s="406">
        <v>4.580336</v>
      </c>
      <c r="AT35" s="406">
        <v>5666</v>
      </c>
      <c r="AU35" s="406">
        <v>18.809000000000001</v>
      </c>
      <c r="AV35" s="406">
        <v>32.889820999999998</v>
      </c>
      <c r="AW35" s="406">
        <v>4.8313459999999999</v>
      </c>
      <c r="AX35" s="409" t="s">
        <v>309</v>
      </c>
      <c r="AY35" s="410" t="s">
        <v>219</v>
      </c>
      <c r="AZ35" s="406">
        <v>8426</v>
      </c>
      <c r="BA35" s="406">
        <v>23.334</v>
      </c>
      <c r="BB35" s="406">
        <v>52.641337999999998</v>
      </c>
      <c r="BC35" s="406">
        <v>6.0875919999999999</v>
      </c>
      <c r="BD35" s="406">
        <v>8492</v>
      </c>
      <c r="BE35" s="406">
        <v>27.364999999999998</v>
      </c>
      <c r="BF35" s="406">
        <v>48.288438999999997</v>
      </c>
      <c r="BG35" s="406">
        <v>7.4996999999999998</v>
      </c>
      <c r="BH35" s="406">
        <v>8466</v>
      </c>
      <c r="BI35" s="406">
        <v>26.236999999999998</v>
      </c>
      <c r="BJ35" s="406">
        <v>65.882857999999999</v>
      </c>
      <c r="BK35" s="406">
        <v>6.6147200000000002</v>
      </c>
      <c r="BL35" s="406">
        <v>8959</v>
      </c>
      <c r="BM35" s="406">
        <v>34.692999999999998</v>
      </c>
      <c r="BN35" s="406">
        <v>66.163076000000004</v>
      </c>
      <c r="BO35" s="406">
        <v>8.4212000000000007</v>
      </c>
      <c r="BP35" s="409" t="s">
        <v>309</v>
      </c>
      <c r="BQ35" s="410" t="s">
        <v>219</v>
      </c>
      <c r="BR35" s="406">
        <v>8470</v>
      </c>
      <c r="BS35" s="406">
        <v>31.126999999999999</v>
      </c>
      <c r="BT35" s="406">
        <v>103.62244699999999</v>
      </c>
      <c r="BU35" s="406">
        <v>7.2501959999999999</v>
      </c>
      <c r="BV35" s="406">
        <v>9389</v>
      </c>
      <c r="BW35" s="406">
        <v>40.853999999999999</v>
      </c>
      <c r="BX35" s="406">
        <v>81.525063000000003</v>
      </c>
      <c r="BY35" s="406">
        <v>9.1686999999999994</v>
      </c>
      <c r="BZ35" s="406">
        <v>7962</v>
      </c>
      <c r="CA35" s="406">
        <v>35.064999999999998</v>
      </c>
      <c r="CB35" s="406">
        <v>119.460337</v>
      </c>
      <c r="CC35" s="406">
        <v>7.7092989999999997</v>
      </c>
      <c r="CD35" s="406">
        <v>8961</v>
      </c>
      <c r="CE35" s="406">
        <v>43.667000000000002</v>
      </c>
      <c r="CF35" s="406">
        <v>104.828304</v>
      </c>
      <c r="CG35" s="406">
        <v>9.2690000000000001</v>
      </c>
      <c r="CH35" s="409" t="s">
        <v>309</v>
      </c>
      <c r="CI35" s="410" t="s">
        <v>219</v>
      </c>
      <c r="CJ35" s="406">
        <v>9685</v>
      </c>
      <c r="CK35" s="406">
        <v>51.453000000000003</v>
      </c>
      <c r="CL35" s="406">
        <v>190.54435799999999</v>
      </c>
      <c r="CM35" s="406">
        <v>10.413917</v>
      </c>
      <c r="CN35" s="406">
        <v>11190</v>
      </c>
      <c r="CO35" s="406">
        <v>61.578000000000003</v>
      </c>
      <c r="CP35" s="406">
        <v>165.75699599999999</v>
      </c>
      <c r="CQ35" s="406">
        <v>12.482013</v>
      </c>
      <c r="CR35" s="406">
        <v>10110</v>
      </c>
      <c r="CS35" s="406">
        <v>66.994</v>
      </c>
      <c r="CT35" s="406">
        <v>229.40979999999999</v>
      </c>
      <c r="CU35" s="406">
        <v>12.504384</v>
      </c>
      <c r="CV35" s="406">
        <v>12365</v>
      </c>
      <c r="CW35" s="406">
        <v>77.582999999999998</v>
      </c>
      <c r="CX35" s="406">
        <v>236.78287499999999</v>
      </c>
      <c r="CY35" s="406">
        <v>15.585673999999999</v>
      </c>
      <c r="CZ35" s="409" t="s">
        <v>309</v>
      </c>
      <c r="DA35" s="410" t="s">
        <v>219</v>
      </c>
      <c r="DB35" s="406">
        <v>11050</v>
      </c>
      <c r="DC35" s="406">
        <v>87.260999999999996</v>
      </c>
      <c r="DD35" s="406">
        <v>314.524539</v>
      </c>
      <c r="DE35" s="406">
        <v>14.849092000000001</v>
      </c>
      <c r="DF35" s="406">
        <v>13173</v>
      </c>
      <c r="DG35" s="406">
        <v>94.885000000000005</v>
      </c>
      <c r="DH35" s="406">
        <v>293.45806499999998</v>
      </c>
      <c r="DI35" s="406">
        <v>18.384305000000001</v>
      </c>
      <c r="DJ35" s="406">
        <v>12792</v>
      </c>
      <c r="DK35" s="406">
        <v>111.642</v>
      </c>
      <c r="DL35" s="406">
        <v>416.01850999999999</v>
      </c>
      <c r="DM35" s="406">
        <v>18.650932000000001</v>
      </c>
      <c r="DN35" s="406">
        <v>13631</v>
      </c>
      <c r="DO35" s="406">
        <v>109.16</v>
      </c>
      <c r="DP35" s="406">
        <v>346.22771799999998</v>
      </c>
      <c r="DQ35" s="406">
        <v>20.441337000000001</v>
      </c>
      <c r="DR35" s="409" t="s">
        <v>309</v>
      </c>
      <c r="DS35" s="410" t="s">
        <v>219</v>
      </c>
      <c r="DT35" s="406">
        <v>13985</v>
      </c>
      <c r="DU35" s="406">
        <v>139.71899999999999</v>
      </c>
      <c r="DV35" s="406">
        <v>530.05472799999995</v>
      </c>
      <c r="DW35" s="406">
        <v>21.915096999999999</v>
      </c>
      <c r="DX35" s="406">
        <v>14733</v>
      </c>
      <c r="DY35" s="406">
        <v>131.06200000000001</v>
      </c>
      <c r="DZ35" s="406">
        <v>428.88942500000002</v>
      </c>
      <c r="EA35" s="406">
        <v>24.249426</v>
      </c>
      <c r="EB35" s="406">
        <v>13806</v>
      </c>
      <c r="EC35" s="406">
        <v>154.87799999999999</v>
      </c>
      <c r="ED35" s="406">
        <v>563.51698599999997</v>
      </c>
      <c r="EE35" s="406">
        <v>23.864387000000001</v>
      </c>
      <c r="EF35" s="406">
        <v>15155</v>
      </c>
      <c r="EG35" s="406">
        <v>149.54499999999999</v>
      </c>
      <c r="EH35" s="406">
        <v>513.97023200000001</v>
      </c>
      <c r="EI35" s="406">
        <v>27.374680000000001</v>
      </c>
      <c r="EJ35" s="409" t="s">
        <v>309</v>
      </c>
      <c r="EK35" s="410" t="s">
        <v>219</v>
      </c>
      <c r="EL35" s="406">
        <v>11900</v>
      </c>
      <c r="EM35" s="406">
        <v>145.96</v>
      </c>
      <c r="EN35" s="406">
        <v>538.91226500000005</v>
      </c>
      <c r="EO35" s="406">
        <v>23.062325000000001</v>
      </c>
      <c r="EP35" s="406">
        <v>13402</v>
      </c>
      <c r="EQ35" s="406">
        <v>151.28</v>
      </c>
      <c r="ER35" s="406">
        <v>499.34373599999998</v>
      </c>
      <c r="ES35" s="406">
        <v>26.606988000000001</v>
      </c>
      <c r="ET35" s="406">
        <v>6945</v>
      </c>
      <c r="EU35" s="406">
        <v>90.763000000000005</v>
      </c>
      <c r="EV35" s="406">
        <v>332.27358600000002</v>
      </c>
      <c r="EW35" s="406">
        <v>14.944929999999999</v>
      </c>
      <c r="EX35" s="406">
        <v>8669</v>
      </c>
      <c r="EY35" s="406">
        <v>107.755</v>
      </c>
      <c r="EZ35" s="406">
        <v>365.59624100000002</v>
      </c>
      <c r="FA35" s="406">
        <v>18.339881999999999</v>
      </c>
      <c r="FB35" s="409" t="s">
        <v>309</v>
      </c>
      <c r="FC35" s="410" t="s">
        <v>219</v>
      </c>
      <c r="FD35" s="406">
        <v>4862</v>
      </c>
      <c r="FE35" s="406">
        <v>66.831999999999994</v>
      </c>
      <c r="FF35" s="406">
        <v>250.30229399999999</v>
      </c>
      <c r="FG35" s="406">
        <v>11.629882</v>
      </c>
      <c r="FH35" s="406">
        <v>6713</v>
      </c>
      <c r="FI35" s="406">
        <v>85.144999999999996</v>
      </c>
      <c r="FJ35" s="406">
        <v>292.68790999999999</v>
      </c>
      <c r="FK35" s="406">
        <v>14.144288</v>
      </c>
      <c r="FL35" s="406">
        <v>4627</v>
      </c>
      <c r="FM35" s="406">
        <v>62.347000000000001</v>
      </c>
      <c r="FN35" s="406">
        <v>220.106134</v>
      </c>
      <c r="FO35" s="406">
        <v>9.6899630000000005</v>
      </c>
      <c r="FP35" s="406">
        <v>6842</v>
      </c>
      <c r="FQ35" s="406">
        <v>80.930000000000007</v>
      </c>
      <c r="FR35" s="406">
        <v>271.73550599999999</v>
      </c>
      <c r="FS35" s="406">
        <v>14.045918</v>
      </c>
      <c r="FT35" s="409" t="s">
        <v>309</v>
      </c>
    </row>
    <row r="36" spans="1:176" ht="14.85" customHeight="1">
      <c r="A36" s="411" t="s">
        <v>696</v>
      </c>
      <c r="B36" s="412">
        <v>221928</v>
      </c>
      <c r="C36" s="412">
        <v>1643.7470000000001</v>
      </c>
      <c r="D36" s="412">
        <v>5483.8521149999997</v>
      </c>
      <c r="E36" s="412">
        <v>326.87319100000002</v>
      </c>
      <c r="F36" s="412">
        <v>106735</v>
      </c>
      <c r="G36" s="412">
        <v>803.66399999999999</v>
      </c>
      <c r="H36" s="412">
        <v>2840.134247</v>
      </c>
      <c r="I36" s="412">
        <v>150.74280200000001</v>
      </c>
      <c r="J36" s="412">
        <v>115193</v>
      </c>
      <c r="K36" s="412">
        <v>840.08299999999997</v>
      </c>
      <c r="L36" s="412">
        <v>2643.7178680000002</v>
      </c>
      <c r="M36" s="412">
        <v>176.13038900000001</v>
      </c>
      <c r="N36" s="413" t="s">
        <v>697</v>
      </c>
      <c r="O36" s="414" t="s">
        <v>201</v>
      </c>
      <c r="P36" s="412">
        <v>4198</v>
      </c>
      <c r="Q36" s="412">
        <v>19.018999999999998</v>
      </c>
      <c r="R36" s="412">
        <v>39.610878999999997</v>
      </c>
      <c r="S36" s="412">
        <v>1.6741999999999999</v>
      </c>
      <c r="T36" s="412">
        <v>3743</v>
      </c>
      <c r="U36" s="412">
        <v>15.314</v>
      </c>
      <c r="V36" s="412">
        <v>28.314361999999999</v>
      </c>
      <c r="W36" s="412">
        <v>1.168914</v>
      </c>
      <c r="X36" s="412">
        <v>4443</v>
      </c>
      <c r="Y36" s="412">
        <v>18.911000000000001</v>
      </c>
      <c r="Z36" s="412">
        <v>37.914552999999998</v>
      </c>
      <c r="AA36" s="412">
        <v>5.1328760000000004</v>
      </c>
      <c r="AB36" s="412">
        <v>3656</v>
      </c>
      <c r="AC36" s="412">
        <v>13.451000000000001</v>
      </c>
      <c r="AD36" s="412">
        <v>20.791596999999999</v>
      </c>
      <c r="AE36" s="412">
        <v>3.7192440000000002</v>
      </c>
      <c r="AF36" s="413" t="s">
        <v>697</v>
      </c>
      <c r="AG36" s="414" t="s">
        <v>201</v>
      </c>
      <c r="AH36" s="412">
        <v>3956</v>
      </c>
      <c r="AI36" s="412">
        <v>14.586</v>
      </c>
      <c r="AJ36" s="412">
        <v>26.894971000000002</v>
      </c>
      <c r="AK36" s="412">
        <v>4.1395140000000001</v>
      </c>
      <c r="AL36" s="412">
        <v>3063</v>
      </c>
      <c r="AM36" s="412">
        <v>10.881</v>
      </c>
      <c r="AN36" s="412">
        <v>15.106197999999999</v>
      </c>
      <c r="AO36" s="412">
        <v>3.0125920000000002</v>
      </c>
      <c r="AP36" s="412">
        <v>3853</v>
      </c>
      <c r="AQ36" s="412">
        <v>11.956</v>
      </c>
      <c r="AR36" s="412">
        <v>24.221727000000001</v>
      </c>
      <c r="AS36" s="412">
        <v>3.5144700000000002</v>
      </c>
      <c r="AT36" s="412">
        <v>3715</v>
      </c>
      <c r="AU36" s="412">
        <v>12.333</v>
      </c>
      <c r="AV36" s="412">
        <v>21.258427000000001</v>
      </c>
      <c r="AW36" s="412">
        <v>3.7147779999999999</v>
      </c>
      <c r="AX36" s="413" t="s">
        <v>697</v>
      </c>
      <c r="AY36" s="414" t="s">
        <v>201</v>
      </c>
      <c r="AZ36" s="412">
        <v>6004</v>
      </c>
      <c r="BA36" s="412">
        <v>16.439</v>
      </c>
      <c r="BB36" s="412">
        <v>32.163665999999999</v>
      </c>
      <c r="BC36" s="412">
        <v>4.8370579999999999</v>
      </c>
      <c r="BD36" s="412">
        <v>5781</v>
      </c>
      <c r="BE36" s="412">
        <v>18.577999999999999</v>
      </c>
      <c r="BF36" s="412">
        <v>32.981569</v>
      </c>
      <c r="BG36" s="412">
        <v>5.9972560000000001</v>
      </c>
      <c r="BH36" s="412">
        <v>5917</v>
      </c>
      <c r="BI36" s="412">
        <v>18.445</v>
      </c>
      <c r="BJ36" s="412">
        <v>48.067517000000002</v>
      </c>
      <c r="BK36" s="412">
        <v>5.2612100000000002</v>
      </c>
      <c r="BL36" s="412">
        <v>5938</v>
      </c>
      <c r="BM36" s="412">
        <v>22.077999999999999</v>
      </c>
      <c r="BN36" s="412">
        <v>45.777597999999998</v>
      </c>
      <c r="BO36" s="412">
        <v>6.3971619999999998</v>
      </c>
      <c r="BP36" s="413" t="s">
        <v>697</v>
      </c>
      <c r="BQ36" s="414" t="s">
        <v>201</v>
      </c>
      <c r="BR36" s="412">
        <v>5799</v>
      </c>
      <c r="BS36" s="412">
        <v>21.385000000000002</v>
      </c>
      <c r="BT36" s="412">
        <v>75.092392000000004</v>
      </c>
      <c r="BU36" s="412">
        <v>5.6354959999999998</v>
      </c>
      <c r="BV36" s="412">
        <v>6018</v>
      </c>
      <c r="BW36" s="412">
        <v>25.045999999999999</v>
      </c>
      <c r="BX36" s="412">
        <v>51.713298999999999</v>
      </c>
      <c r="BY36" s="412">
        <v>6.7867680000000004</v>
      </c>
      <c r="BZ36" s="412">
        <v>5294</v>
      </c>
      <c r="CA36" s="412">
        <v>23.600999999999999</v>
      </c>
      <c r="CB36" s="412">
        <v>86.786496</v>
      </c>
      <c r="CC36" s="412">
        <v>5.8663610000000004</v>
      </c>
      <c r="CD36" s="412">
        <v>5683</v>
      </c>
      <c r="CE36" s="412">
        <v>27.143999999999998</v>
      </c>
      <c r="CF36" s="412">
        <v>69.817139999999995</v>
      </c>
      <c r="CG36" s="412">
        <v>6.8647159999999996</v>
      </c>
      <c r="CH36" s="413" t="s">
        <v>697</v>
      </c>
      <c r="CI36" s="414" t="s">
        <v>201</v>
      </c>
      <c r="CJ36" s="412">
        <v>6467</v>
      </c>
      <c r="CK36" s="412">
        <v>34.755000000000003</v>
      </c>
      <c r="CL36" s="412">
        <v>135.835498</v>
      </c>
      <c r="CM36" s="412">
        <v>7.759131</v>
      </c>
      <c r="CN36" s="412">
        <v>7262</v>
      </c>
      <c r="CO36" s="412">
        <v>39.65</v>
      </c>
      <c r="CP36" s="412">
        <v>110.000638</v>
      </c>
      <c r="CQ36" s="412">
        <v>9.2926929999999999</v>
      </c>
      <c r="CR36" s="412">
        <v>6688</v>
      </c>
      <c r="CS36" s="412">
        <v>44.87</v>
      </c>
      <c r="CT36" s="412">
        <v>154.55921000000001</v>
      </c>
      <c r="CU36" s="412">
        <v>9.0987380000000009</v>
      </c>
      <c r="CV36" s="412">
        <v>8075</v>
      </c>
      <c r="CW36" s="412">
        <v>50.091999999999999</v>
      </c>
      <c r="CX36" s="412">
        <v>162.36205100000001</v>
      </c>
      <c r="CY36" s="412">
        <v>11.575416000000001</v>
      </c>
      <c r="CZ36" s="413" t="s">
        <v>697</v>
      </c>
      <c r="DA36" s="414" t="s">
        <v>201</v>
      </c>
      <c r="DB36" s="412">
        <v>7230</v>
      </c>
      <c r="DC36" s="412">
        <v>58.508000000000003</v>
      </c>
      <c r="DD36" s="412">
        <v>215.87753499999999</v>
      </c>
      <c r="DE36" s="412">
        <v>10.505960999999999</v>
      </c>
      <c r="DF36" s="412">
        <v>8756</v>
      </c>
      <c r="DG36" s="412">
        <v>61.948999999999998</v>
      </c>
      <c r="DH36" s="412">
        <v>199.464753</v>
      </c>
      <c r="DI36" s="412">
        <v>13.508011</v>
      </c>
      <c r="DJ36" s="412">
        <v>8499</v>
      </c>
      <c r="DK36" s="412">
        <v>75.587999999999994</v>
      </c>
      <c r="DL36" s="412">
        <v>286.15284200000002</v>
      </c>
      <c r="DM36" s="412">
        <v>13.260555</v>
      </c>
      <c r="DN36" s="412">
        <v>9043</v>
      </c>
      <c r="DO36" s="412">
        <v>71.58</v>
      </c>
      <c r="DP36" s="412">
        <v>240.21608499999999</v>
      </c>
      <c r="DQ36" s="412">
        <v>14.761505</v>
      </c>
      <c r="DR36" s="413" t="s">
        <v>697</v>
      </c>
      <c r="DS36" s="414" t="s">
        <v>201</v>
      </c>
      <c r="DT36" s="412">
        <v>9368</v>
      </c>
      <c r="DU36" s="412">
        <v>95.483999999999995</v>
      </c>
      <c r="DV36" s="412">
        <v>358.99153100000001</v>
      </c>
      <c r="DW36" s="412">
        <v>15.402462</v>
      </c>
      <c r="DX36" s="412">
        <v>9951</v>
      </c>
      <c r="DY36" s="412">
        <v>88.052000000000007</v>
      </c>
      <c r="DZ36" s="412">
        <v>303.70240799999999</v>
      </c>
      <c r="EA36" s="412">
        <v>17.646208000000001</v>
      </c>
      <c r="EB36" s="412">
        <v>9419</v>
      </c>
      <c r="EC36" s="412">
        <v>104.756</v>
      </c>
      <c r="ED36" s="412">
        <v>389.98443600000002</v>
      </c>
      <c r="EE36" s="412">
        <v>17.083676000000001</v>
      </c>
      <c r="EF36" s="412">
        <v>10418</v>
      </c>
      <c r="EG36" s="412">
        <v>100.62</v>
      </c>
      <c r="EH36" s="412">
        <v>361.65871700000002</v>
      </c>
      <c r="EI36" s="412">
        <v>19.989812000000001</v>
      </c>
      <c r="EJ36" s="413" t="s">
        <v>697</v>
      </c>
      <c r="EK36" s="414" t="s">
        <v>201</v>
      </c>
      <c r="EL36" s="412">
        <v>8383</v>
      </c>
      <c r="EM36" s="412">
        <v>101.497</v>
      </c>
      <c r="EN36" s="412">
        <v>384.273933</v>
      </c>
      <c r="EO36" s="412">
        <v>16.688924</v>
      </c>
      <c r="EP36" s="412">
        <v>9117</v>
      </c>
      <c r="EQ36" s="412">
        <v>100.19499999999999</v>
      </c>
      <c r="ER36" s="412">
        <v>340.47181699999999</v>
      </c>
      <c r="ES36" s="412">
        <v>19.109766</v>
      </c>
      <c r="ET36" s="412">
        <v>4758</v>
      </c>
      <c r="EU36" s="412">
        <v>59.533999999999999</v>
      </c>
      <c r="EV36" s="412">
        <v>223.75726900000001</v>
      </c>
      <c r="EW36" s="412">
        <v>10.307409</v>
      </c>
      <c r="EX36" s="412">
        <v>5827</v>
      </c>
      <c r="EY36" s="412">
        <v>71.591999999999999</v>
      </c>
      <c r="EZ36" s="412">
        <v>249.541428</v>
      </c>
      <c r="FA36" s="412">
        <v>13.047397999999999</v>
      </c>
      <c r="FB36" s="413" t="s">
        <v>697</v>
      </c>
      <c r="FC36" s="414" t="s">
        <v>201</v>
      </c>
      <c r="FD36" s="412">
        <v>3298</v>
      </c>
      <c r="FE36" s="412">
        <v>43.619</v>
      </c>
      <c r="FF36" s="412">
        <v>166.79148699999999</v>
      </c>
      <c r="FG36" s="412">
        <v>7.9273069999999999</v>
      </c>
      <c r="FH36" s="412">
        <v>4543</v>
      </c>
      <c r="FI36" s="412">
        <v>57.384999999999998</v>
      </c>
      <c r="FJ36" s="412">
        <v>202.56100499999999</v>
      </c>
      <c r="FK36" s="412">
        <v>9.8736160000000002</v>
      </c>
      <c r="FL36" s="412">
        <v>3161</v>
      </c>
      <c r="FM36" s="412">
        <v>40.710999999999999</v>
      </c>
      <c r="FN36" s="412">
        <v>153.15830500000001</v>
      </c>
      <c r="FO36" s="412">
        <v>6.6474539999999998</v>
      </c>
      <c r="FP36" s="412">
        <v>4604</v>
      </c>
      <c r="FQ36" s="412">
        <v>54.143000000000001</v>
      </c>
      <c r="FR36" s="412">
        <v>187.97877600000001</v>
      </c>
      <c r="FS36" s="412">
        <v>9.6645339999999997</v>
      </c>
      <c r="FT36" s="413" t="s">
        <v>697</v>
      </c>
    </row>
    <row r="37" spans="1:176" ht="14.85" customHeight="1" thickBot="1">
      <c r="A37" s="415" t="s">
        <v>698</v>
      </c>
      <c r="B37" s="155">
        <v>122798</v>
      </c>
      <c r="C37" s="156">
        <v>833.83299999999997</v>
      </c>
      <c r="D37" s="156">
        <v>2507.3877630000002</v>
      </c>
      <c r="E37" s="156">
        <v>124.07135</v>
      </c>
      <c r="F37" s="156">
        <v>58394</v>
      </c>
      <c r="G37" s="156">
        <v>394.95699999999999</v>
      </c>
      <c r="H37" s="156">
        <v>1302.946087</v>
      </c>
      <c r="I37" s="156">
        <v>58.380102000000001</v>
      </c>
      <c r="J37" s="156">
        <v>64404</v>
      </c>
      <c r="K37" s="156">
        <v>438.87599999999998</v>
      </c>
      <c r="L37" s="156">
        <v>1204.4416759999999</v>
      </c>
      <c r="M37" s="156">
        <v>65.691248000000002</v>
      </c>
      <c r="N37" s="416" t="s">
        <v>699</v>
      </c>
      <c r="O37" s="417" t="s">
        <v>202</v>
      </c>
      <c r="P37" s="155">
        <v>2851</v>
      </c>
      <c r="Q37" s="156">
        <v>14.798</v>
      </c>
      <c r="R37" s="156">
        <v>30.753948000000001</v>
      </c>
      <c r="S37" s="156">
        <v>0.86838199999999999</v>
      </c>
      <c r="T37" s="156">
        <v>2546</v>
      </c>
      <c r="U37" s="156">
        <v>11.452</v>
      </c>
      <c r="V37" s="156">
        <v>16.265619000000001</v>
      </c>
      <c r="W37" s="156">
        <v>0.65840399999999999</v>
      </c>
      <c r="X37" s="156">
        <v>2965</v>
      </c>
      <c r="Y37" s="156">
        <v>11.24</v>
      </c>
      <c r="Z37" s="156">
        <v>19.057345000000002</v>
      </c>
      <c r="AA37" s="156">
        <v>2.1173440000000001</v>
      </c>
      <c r="AB37" s="156">
        <v>2374</v>
      </c>
      <c r="AC37" s="156">
        <v>7.7249999999999996</v>
      </c>
      <c r="AD37" s="156">
        <v>10.923261</v>
      </c>
      <c r="AE37" s="156">
        <v>1.4636640000000001</v>
      </c>
      <c r="AF37" s="416" t="s">
        <v>699</v>
      </c>
      <c r="AG37" s="417" t="s">
        <v>202</v>
      </c>
      <c r="AH37" s="155">
        <v>2582</v>
      </c>
      <c r="AI37" s="156">
        <v>8.282</v>
      </c>
      <c r="AJ37" s="156">
        <v>17.945905</v>
      </c>
      <c r="AK37" s="156">
        <v>1.4235359999999999</v>
      </c>
      <c r="AL37" s="156">
        <v>1899</v>
      </c>
      <c r="AM37" s="156">
        <v>5.8250000000000002</v>
      </c>
      <c r="AN37" s="156">
        <v>8.6151</v>
      </c>
      <c r="AO37" s="156">
        <v>0.95436200000000004</v>
      </c>
      <c r="AP37" s="156">
        <v>2334</v>
      </c>
      <c r="AQ37" s="156">
        <v>6.2169999999999996</v>
      </c>
      <c r="AR37" s="156">
        <v>19.410826</v>
      </c>
      <c r="AS37" s="156">
        <v>1.065866</v>
      </c>
      <c r="AT37" s="156">
        <v>2032</v>
      </c>
      <c r="AU37" s="156">
        <v>6.476</v>
      </c>
      <c r="AV37" s="156">
        <v>11.631394</v>
      </c>
      <c r="AW37" s="156">
        <v>1.116568</v>
      </c>
      <c r="AX37" s="416" t="s">
        <v>699</v>
      </c>
      <c r="AY37" s="417" t="s">
        <v>202</v>
      </c>
      <c r="AZ37" s="155">
        <v>2640</v>
      </c>
      <c r="BA37" s="156">
        <v>6.8949999999999996</v>
      </c>
      <c r="BB37" s="156">
        <v>20.477671999999998</v>
      </c>
      <c r="BC37" s="156">
        <v>1.250534</v>
      </c>
      <c r="BD37" s="156">
        <v>2875</v>
      </c>
      <c r="BE37" s="156">
        <v>8.7870000000000008</v>
      </c>
      <c r="BF37" s="156">
        <v>15.30687</v>
      </c>
      <c r="BG37" s="156">
        <v>1.5024439999999999</v>
      </c>
      <c r="BH37" s="156">
        <v>2772</v>
      </c>
      <c r="BI37" s="156">
        <v>7.7919999999999998</v>
      </c>
      <c r="BJ37" s="156">
        <v>17.815341</v>
      </c>
      <c r="BK37" s="156">
        <v>1.35351</v>
      </c>
      <c r="BL37" s="156">
        <v>3203</v>
      </c>
      <c r="BM37" s="156">
        <v>12.615</v>
      </c>
      <c r="BN37" s="156">
        <v>20.385477999999999</v>
      </c>
      <c r="BO37" s="156">
        <v>2.024038</v>
      </c>
      <c r="BP37" s="416" t="s">
        <v>699</v>
      </c>
      <c r="BQ37" s="417" t="s">
        <v>202</v>
      </c>
      <c r="BR37" s="155">
        <v>2899</v>
      </c>
      <c r="BS37" s="156">
        <v>9.7420000000000009</v>
      </c>
      <c r="BT37" s="156">
        <v>28.530055000000001</v>
      </c>
      <c r="BU37" s="156">
        <v>1.6147</v>
      </c>
      <c r="BV37" s="156">
        <v>3594</v>
      </c>
      <c r="BW37" s="156">
        <v>15.808</v>
      </c>
      <c r="BX37" s="156">
        <v>29.811764</v>
      </c>
      <c r="BY37" s="156">
        <v>2.3819319999999999</v>
      </c>
      <c r="BZ37" s="156">
        <v>2848</v>
      </c>
      <c r="CA37" s="156">
        <v>11.464</v>
      </c>
      <c r="CB37" s="156">
        <v>32.673841000000003</v>
      </c>
      <c r="CC37" s="156">
        <v>1.842938</v>
      </c>
      <c r="CD37" s="156">
        <v>3468</v>
      </c>
      <c r="CE37" s="156">
        <v>16.523</v>
      </c>
      <c r="CF37" s="156">
        <v>35.011164000000001</v>
      </c>
      <c r="CG37" s="156">
        <v>2.4042840000000001</v>
      </c>
      <c r="CH37" s="416" t="s">
        <v>699</v>
      </c>
      <c r="CI37" s="417" t="s">
        <v>202</v>
      </c>
      <c r="CJ37" s="155">
        <v>3453</v>
      </c>
      <c r="CK37" s="156">
        <v>16.698</v>
      </c>
      <c r="CL37" s="156">
        <v>54.708860000000001</v>
      </c>
      <c r="CM37" s="156">
        <v>2.6547860000000001</v>
      </c>
      <c r="CN37" s="156">
        <v>4217</v>
      </c>
      <c r="CO37" s="156">
        <v>21.928000000000001</v>
      </c>
      <c r="CP37" s="156">
        <v>55.756357999999999</v>
      </c>
      <c r="CQ37" s="156">
        <v>3.1893199999999999</v>
      </c>
      <c r="CR37" s="156">
        <v>3700</v>
      </c>
      <c r="CS37" s="156">
        <v>22.123999999999999</v>
      </c>
      <c r="CT37" s="156">
        <v>74.850589999999997</v>
      </c>
      <c r="CU37" s="156">
        <v>3.405646</v>
      </c>
      <c r="CV37" s="156">
        <v>4656</v>
      </c>
      <c r="CW37" s="156">
        <v>27.491</v>
      </c>
      <c r="CX37" s="156">
        <v>74.420823999999996</v>
      </c>
      <c r="CY37" s="156">
        <v>4.0102580000000003</v>
      </c>
      <c r="CZ37" s="416" t="s">
        <v>699</v>
      </c>
      <c r="DA37" s="417" t="s">
        <v>202</v>
      </c>
      <c r="DB37" s="155">
        <v>4198</v>
      </c>
      <c r="DC37" s="156">
        <v>28.753</v>
      </c>
      <c r="DD37" s="156">
        <v>98.647003999999995</v>
      </c>
      <c r="DE37" s="156">
        <v>4.3431309999999996</v>
      </c>
      <c r="DF37" s="156">
        <v>4846</v>
      </c>
      <c r="DG37" s="156">
        <v>32.936</v>
      </c>
      <c r="DH37" s="156">
        <v>93.993312000000003</v>
      </c>
      <c r="DI37" s="156">
        <v>4.8762939999999997</v>
      </c>
      <c r="DJ37" s="156">
        <v>4766</v>
      </c>
      <c r="DK37" s="156">
        <v>36.054000000000002</v>
      </c>
      <c r="DL37" s="156">
        <v>129.865668</v>
      </c>
      <c r="DM37" s="156">
        <v>5.390377</v>
      </c>
      <c r="DN37" s="156">
        <v>5035</v>
      </c>
      <c r="DO37" s="156">
        <v>37.58</v>
      </c>
      <c r="DP37" s="156">
        <v>106.011633</v>
      </c>
      <c r="DQ37" s="156">
        <v>5.6798320000000002</v>
      </c>
      <c r="DR37" s="416" t="s">
        <v>699</v>
      </c>
      <c r="DS37" s="417" t="s">
        <v>202</v>
      </c>
      <c r="DT37" s="155">
        <v>5187</v>
      </c>
      <c r="DU37" s="156">
        <v>44.234999999999999</v>
      </c>
      <c r="DV37" s="156">
        <v>171.063197</v>
      </c>
      <c r="DW37" s="156">
        <v>6.5126350000000004</v>
      </c>
      <c r="DX37" s="156">
        <v>5335</v>
      </c>
      <c r="DY37" s="156">
        <v>43.01</v>
      </c>
      <c r="DZ37" s="156">
        <v>125.187017</v>
      </c>
      <c r="EA37" s="156">
        <v>6.603218</v>
      </c>
      <c r="EB37" s="156">
        <v>5008</v>
      </c>
      <c r="EC37" s="156">
        <v>50.122</v>
      </c>
      <c r="ED37" s="156">
        <v>173.53254999999999</v>
      </c>
      <c r="EE37" s="156">
        <v>6.7807110000000002</v>
      </c>
      <c r="EF37" s="156">
        <v>5351</v>
      </c>
      <c r="EG37" s="156">
        <v>48.924999999999997</v>
      </c>
      <c r="EH37" s="156">
        <v>152.31151500000001</v>
      </c>
      <c r="EI37" s="156">
        <v>7.384868</v>
      </c>
      <c r="EJ37" s="416" t="s">
        <v>699</v>
      </c>
      <c r="EK37" s="417" t="s">
        <v>202</v>
      </c>
      <c r="EL37" s="155">
        <v>4073</v>
      </c>
      <c r="EM37" s="156">
        <v>44.463000000000001</v>
      </c>
      <c r="EN37" s="156">
        <v>154.63833199999999</v>
      </c>
      <c r="EO37" s="156">
        <v>6.3734010000000003</v>
      </c>
      <c r="EP37" s="156">
        <v>4866</v>
      </c>
      <c r="EQ37" s="156">
        <v>51.085000000000001</v>
      </c>
      <c r="ER37" s="156">
        <v>158.87191899999999</v>
      </c>
      <c r="ES37" s="156">
        <v>7.4972219999999998</v>
      </c>
      <c r="ET37" s="156">
        <v>2589</v>
      </c>
      <c r="EU37" s="156">
        <v>31.228999999999999</v>
      </c>
      <c r="EV37" s="156">
        <v>108.516317</v>
      </c>
      <c r="EW37" s="156">
        <v>4.6375209999999996</v>
      </c>
      <c r="EX37" s="156">
        <v>3197</v>
      </c>
      <c r="EY37" s="156">
        <v>36.162999999999997</v>
      </c>
      <c r="EZ37" s="156">
        <v>116.054813</v>
      </c>
      <c r="FA37" s="156">
        <v>5.292484</v>
      </c>
      <c r="FB37" s="416" t="s">
        <v>699</v>
      </c>
      <c r="FC37" s="417" t="s">
        <v>202</v>
      </c>
      <c r="FD37" s="155">
        <v>1822</v>
      </c>
      <c r="FE37" s="156">
        <v>23.213000000000001</v>
      </c>
      <c r="FF37" s="156">
        <v>83.510807</v>
      </c>
      <c r="FG37" s="156">
        <v>3.7025749999999999</v>
      </c>
      <c r="FH37" s="156">
        <v>2443</v>
      </c>
      <c r="FI37" s="156">
        <v>27.76</v>
      </c>
      <c r="FJ37" s="156">
        <v>90.126904999999994</v>
      </c>
      <c r="FK37" s="156">
        <v>4.2706720000000002</v>
      </c>
      <c r="FL37" s="156">
        <v>1707</v>
      </c>
      <c r="FM37" s="156">
        <v>21.635999999999999</v>
      </c>
      <c r="FN37" s="156">
        <v>66.947828999999999</v>
      </c>
      <c r="FO37" s="156">
        <v>3.0425089999999999</v>
      </c>
      <c r="FP37" s="156">
        <v>2467</v>
      </c>
      <c r="FQ37" s="156">
        <v>26.786999999999999</v>
      </c>
      <c r="FR37" s="156">
        <v>83.756730000000005</v>
      </c>
      <c r="FS37" s="156">
        <v>4.3813839999999997</v>
      </c>
      <c r="FT37" s="416" t="s">
        <v>699</v>
      </c>
    </row>
    <row r="38" spans="1:176" s="192" customFormat="1" ht="14.1" customHeight="1">
      <c r="A38" s="30" t="s">
        <v>652</v>
      </c>
      <c r="B38" s="30"/>
      <c r="C38" s="30"/>
      <c r="D38" s="30"/>
      <c r="E38" s="30"/>
      <c r="F38" s="30"/>
      <c r="G38" s="103"/>
      <c r="H38" s="40" t="s">
        <v>654</v>
      </c>
      <c r="I38" s="191"/>
      <c r="J38" s="191"/>
      <c r="K38" s="191"/>
      <c r="L38" s="191"/>
      <c r="N38" s="193"/>
      <c r="AG38" s="418" t="s">
        <v>641</v>
      </c>
      <c r="AH38" s="418"/>
      <c r="AI38" s="418"/>
      <c r="AJ38" s="418"/>
      <c r="AK38" s="418"/>
      <c r="AL38" s="418"/>
      <c r="AM38" s="419"/>
      <c r="AN38" s="418"/>
      <c r="AO38" s="418"/>
      <c r="AP38" s="418"/>
      <c r="AQ38" s="420"/>
      <c r="AR38" s="420"/>
      <c r="AS38" s="420"/>
      <c r="AT38" s="420"/>
      <c r="AU38" s="420"/>
      <c r="AV38" s="420"/>
      <c r="AW38" s="420"/>
      <c r="AX38" s="420"/>
      <c r="AY38" s="418" t="s">
        <v>641</v>
      </c>
      <c r="AZ38" s="418"/>
      <c r="BA38" s="418"/>
      <c r="BB38" s="418"/>
      <c r="BC38" s="418"/>
      <c r="BD38" s="418"/>
      <c r="BE38" s="419"/>
      <c r="BF38" s="418"/>
      <c r="BG38" s="418"/>
      <c r="BH38" s="418"/>
      <c r="BI38" s="420"/>
      <c r="BJ38" s="420"/>
      <c r="BK38" s="420"/>
      <c r="BL38" s="420"/>
      <c r="BM38" s="420"/>
      <c r="BN38" s="420"/>
      <c r="BO38" s="420"/>
      <c r="BP38" s="420"/>
      <c r="BQ38" s="418" t="s">
        <v>641</v>
      </c>
      <c r="BR38" s="418"/>
      <c r="BS38" s="418"/>
      <c r="BT38" s="418"/>
      <c r="BU38" s="418"/>
      <c r="BV38" s="418"/>
      <c r="BW38" s="419"/>
      <c r="BX38" s="418"/>
      <c r="BY38" s="418"/>
      <c r="BZ38" s="418"/>
      <c r="CA38" s="420"/>
      <c r="CB38" s="420"/>
      <c r="CC38" s="420"/>
      <c r="CD38" s="420"/>
      <c r="CE38" s="420"/>
      <c r="CF38" s="420"/>
      <c r="CG38" s="420"/>
      <c r="CH38" s="420"/>
      <c r="CI38" s="418" t="s">
        <v>641</v>
      </c>
      <c r="CJ38" s="418"/>
      <c r="CK38" s="418"/>
      <c r="CL38" s="418"/>
      <c r="CM38" s="418"/>
      <c r="CN38" s="418"/>
      <c r="CO38" s="419"/>
      <c r="CP38" s="418"/>
      <c r="CQ38" s="418"/>
      <c r="CR38" s="418"/>
      <c r="CS38" s="420"/>
      <c r="CT38" s="420"/>
      <c r="CU38" s="420"/>
      <c r="CV38" s="420"/>
      <c r="CW38" s="420"/>
      <c r="CX38" s="420"/>
      <c r="CY38" s="420"/>
      <c r="CZ38" s="420"/>
      <c r="DA38" s="418" t="s">
        <v>641</v>
      </c>
      <c r="DB38" s="418"/>
      <c r="DC38" s="418"/>
      <c r="DD38" s="418"/>
      <c r="DE38" s="418"/>
      <c r="DF38" s="418"/>
      <c r="DG38" s="419"/>
      <c r="DH38" s="418"/>
      <c r="DI38" s="418"/>
      <c r="DJ38" s="418"/>
      <c r="DK38" s="420"/>
      <c r="DL38" s="420"/>
      <c r="DM38" s="420"/>
      <c r="DN38" s="420"/>
      <c r="DO38" s="420"/>
      <c r="DP38" s="420"/>
      <c r="DQ38" s="420"/>
      <c r="DR38" s="420"/>
      <c r="DS38" s="418" t="s">
        <v>641</v>
      </c>
      <c r="DT38" s="418"/>
      <c r="DU38" s="418"/>
      <c r="DV38" s="418"/>
      <c r="DW38" s="418"/>
      <c r="DX38" s="418"/>
      <c r="DY38" s="419"/>
      <c r="DZ38" s="418"/>
      <c r="EA38" s="418"/>
      <c r="EB38" s="418"/>
      <c r="EC38" s="420"/>
      <c r="ED38" s="420"/>
      <c r="EE38" s="420"/>
      <c r="EF38" s="420"/>
      <c r="EG38" s="420"/>
      <c r="EH38" s="420"/>
      <c r="EI38" s="420"/>
      <c r="EJ38" s="420"/>
      <c r="EK38" s="418" t="s">
        <v>641</v>
      </c>
      <c r="EL38" s="418"/>
      <c r="EM38" s="418"/>
      <c r="EN38" s="418"/>
      <c r="EO38" s="418"/>
      <c r="EP38" s="418"/>
      <c r="EQ38" s="419"/>
      <c r="ER38" s="418"/>
      <c r="ES38" s="418"/>
      <c r="ET38" s="418"/>
      <c r="EU38" s="420"/>
      <c r="EV38" s="420"/>
      <c r="EW38" s="420"/>
      <c r="EX38" s="420"/>
      <c r="EY38" s="420"/>
      <c r="EZ38" s="420"/>
      <c r="FA38" s="420"/>
      <c r="FB38" s="420"/>
      <c r="FC38" s="418" t="s">
        <v>641</v>
      </c>
      <c r="FD38" s="418"/>
      <c r="FE38" s="418"/>
      <c r="FF38" s="418"/>
      <c r="FG38" s="418"/>
      <c r="FH38" s="418"/>
      <c r="FI38" s="419"/>
      <c r="FJ38" s="418"/>
      <c r="FK38" s="418"/>
      <c r="FL38" s="418"/>
      <c r="FM38" s="420"/>
      <c r="FN38" s="420"/>
      <c r="FO38" s="420"/>
      <c r="FP38" s="420"/>
      <c r="FQ38" s="420"/>
      <c r="FR38" s="420"/>
      <c r="FS38" s="420"/>
      <c r="FT38" s="420"/>
    </row>
    <row r="39" spans="1:176" s="192" customFormat="1" ht="14.1" customHeight="1">
      <c r="A39" s="30" t="s">
        <v>319</v>
      </c>
      <c r="B39" s="205"/>
      <c r="C39" s="30"/>
      <c r="D39" s="30"/>
      <c r="E39" s="30"/>
      <c r="F39" s="30"/>
      <c r="G39" s="103"/>
      <c r="H39" s="30" t="s">
        <v>656</v>
      </c>
      <c r="I39" s="191"/>
      <c r="J39" s="191"/>
      <c r="K39" s="191"/>
      <c r="L39" s="191"/>
      <c r="N39" s="193"/>
    </row>
    <row r="40" spans="1:176" s="192" customFormat="1" ht="14.1" customHeight="1">
      <c r="A40" s="30" t="s">
        <v>534</v>
      </c>
      <c r="B40" s="30"/>
      <c r="C40" s="110"/>
      <c r="D40" s="110"/>
      <c r="E40" s="110"/>
      <c r="F40" s="110"/>
      <c r="G40" s="110"/>
      <c r="H40" s="30" t="s">
        <v>717</v>
      </c>
      <c r="I40" s="191"/>
      <c r="J40" s="191"/>
      <c r="K40" s="191"/>
      <c r="L40" s="191"/>
      <c r="N40" s="193"/>
    </row>
    <row r="41" spans="1:176" s="192" customFormat="1" ht="14.1" customHeight="1">
      <c r="A41" s="30" t="s">
        <v>707</v>
      </c>
      <c r="B41" s="30"/>
      <c r="C41" s="30"/>
      <c r="D41" s="30"/>
      <c r="E41" s="30"/>
      <c r="F41" s="30"/>
      <c r="G41" s="110"/>
      <c r="H41" s="30" t="s">
        <v>660</v>
      </c>
      <c r="N41" s="189"/>
    </row>
    <row r="42" spans="1:176" s="192" customFormat="1" ht="14.1" customHeight="1">
      <c r="A42" s="110"/>
      <c r="B42" s="110"/>
      <c r="C42" s="421"/>
      <c r="D42" s="421"/>
      <c r="E42" s="421"/>
      <c r="F42" s="421"/>
      <c r="G42" s="30"/>
      <c r="H42" s="209" t="s">
        <v>661</v>
      </c>
      <c r="K42" s="422"/>
      <c r="L42" s="422"/>
      <c r="N42" s="189"/>
    </row>
    <row r="43" spans="1:176" s="192" customFormat="1" ht="14.1" customHeight="1">
      <c r="A43" s="110"/>
      <c r="B43" s="110"/>
      <c r="C43" s="110"/>
      <c r="D43" s="110"/>
      <c r="E43" s="110"/>
      <c r="F43" s="110"/>
      <c r="G43" s="423"/>
      <c r="H43" s="40" t="s">
        <v>708</v>
      </c>
      <c r="I43" s="189"/>
      <c r="J43" s="189"/>
      <c r="K43" s="424"/>
      <c r="L43" s="424"/>
      <c r="N43" s="189"/>
    </row>
    <row r="44" spans="1:176" ht="14.1" customHeight="1">
      <c r="G44" s="425"/>
      <c r="H44" s="40" t="s">
        <v>709</v>
      </c>
      <c r="I44" s="425"/>
      <c r="J44" s="425"/>
      <c r="K44" s="425"/>
      <c r="L44" s="425"/>
      <c r="M44" s="425"/>
    </row>
    <row r="45" spans="1:176">
      <c r="G45" s="425"/>
      <c r="H45" s="425"/>
      <c r="I45" s="425"/>
      <c r="J45" s="425"/>
      <c r="K45" s="425"/>
      <c r="L45" s="425"/>
      <c r="M45" s="425"/>
    </row>
    <row r="46" spans="1:176">
      <c r="G46" s="425"/>
      <c r="H46" s="425"/>
      <c r="I46" s="425"/>
      <c r="J46" s="425"/>
      <c r="K46" s="425"/>
      <c r="L46" s="425"/>
      <c r="M46" s="425"/>
    </row>
    <row r="47" spans="1:176">
      <c r="G47" s="425"/>
      <c r="H47" s="425"/>
      <c r="I47" s="425"/>
      <c r="J47" s="425"/>
      <c r="K47" s="425"/>
      <c r="L47" s="425"/>
      <c r="M47" s="425"/>
    </row>
    <row r="48" spans="1:176">
      <c r="G48" s="425"/>
      <c r="H48" s="425"/>
      <c r="I48" s="425"/>
      <c r="J48" s="425"/>
      <c r="K48" s="425"/>
      <c r="L48" s="425"/>
      <c r="M48" s="425"/>
    </row>
    <row r="49" spans="7:13">
      <c r="G49" s="425"/>
      <c r="H49" s="425"/>
      <c r="I49" s="425"/>
      <c r="J49" s="425"/>
      <c r="K49" s="425"/>
      <c r="L49" s="425"/>
      <c r="M49" s="425"/>
    </row>
    <row r="50" spans="7:13">
      <c r="G50" s="425"/>
      <c r="H50" s="425"/>
      <c r="I50" s="425"/>
      <c r="J50" s="425"/>
      <c r="K50" s="425"/>
      <c r="L50" s="425"/>
      <c r="M50" s="425"/>
    </row>
    <row r="51" spans="7:13">
      <c r="G51" s="425"/>
      <c r="H51" s="425"/>
      <c r="I51" s="425"/>
      <c r="J51" s="425"/>
      <c r="K51" s="425"/>
      <c r="L51" s="425"/>
      <c r="M51" s="425"/>
    </row>
    <row r="52" spans="7:13">
      <c r="G52" s="425"/>
      <c r="H52" s="425"/>
      <c r="I52" s="425"/>
      <c r="J52" s="425"/>
      <c r="K52" s="425"/>
      <c r="L52" s="425"/>
      <c r="M52" s="425"/>
    </row>
    <row r="53" spans="7:13">
      <c r="H53" s="425"/>
      <c r="I53" s="425"/>
      <c r="J53" s="425"/>
      <c r="K53" s="425"/>
      <c r="L53" s="425"/>
      <c r="M53" s="425"/>
    </row>
  </sheetData>
  <mergeCells count="267"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L7:FL8"/>
    <mergeCell ref="EU7:EU8"/>
    <mergeCell ref="EV7:EW7"/>
    <mergeCell ref="EX7:EX8"/>
    <mergeCell ref="EY7:EY8"/>
    <mergeCell ref="EZ7:FA7"/>
    <mergeCell ref="FD7:FD8"/>
    <mergeCell ref="EM7:EM8"/>
    <mergeCell ref="EN7:EO7"/>
    <mergeCell ref="EP7:EP8"/>
    <mergeCell ref="EQ7:EQ8"/>
    <mergeCell ref="ER7:ES7"/>
    <mergeCell ref="ET7:ET8"/>
    <mergeCell ref="EC7:EC8"/>
    <mergeCell ref="ED7:EE7"/>
    <mergeCell ref="EF7:EF8"/>
    <mergeCell ref="EG7:EG8"/>
    <mergeCell ref="EH7:EI7"/>
    <mergeCell ref="EL7:EL8"/>
    <mergeCell ref="DU7:DU8"/>
    <mergeCell ref="DV7:DW7"/>
    <mergeCell ref="DX7:DX8"/>
    <mergeCell ref="DY7:DY8"/>
    <mergeCell ref="DZ7:EA7"/>
    <mergeCell ref="EB7:EB8"/>
    <mergeCell ref="DH7:DI7"/>
    <mergeCell ref="DJ7:DJ8"/>
    <mergeCell ref="DK7:DK8"/>
    <mergeCell ref="DL7:DM7"/>
    <mergeCell ref="DN7:DN8"/>
    <mergeCell ref="DO7:DO8"/>
    <mergeCell ref="CX7:CY7"/>
    <mergeCell ref="DB7:DB8"/>
    <mergeCell ref="DC7:DC8"/>
    <mergeCell ref="DD7:DE7"/>
    <mergeCell ref="DF7:DF8"/>
    <mergeCell ref="DG7:DG8"/>
    <mergeCell ref="CP7:CQ7"/>
    <mergeCell ref="CR7:CR8"/>
    <mergeCell ref="CS7:CS8"/>
    <mergeCell ref="CT7:CU7"/>
    <mergeCell ref="CV7:CV8"/>
    <mergeCell ref="CW7:CW8"/>
    <mergeCell ref="CF7:CG7"/>
    <mergeCell ref="CJ7:CJ8"/>
    <mergeCell ref="CK7:CK8"/>
    <mergeCell ref="CL7:CM7"/>
    <mergeCell ref="CN7:CN8"/>
    <mergeCell ref="CO7:CO8"/>
    <mergeCell ref="BX7:BY7"/>
    <mergeCell ref="BZ7:BZ8"/>
    <mergeCell ref="CA7:CA8"/>
    <mergeCell ref="CB7:CC7"/>
    <mergeCell ref="CD7:CD8"/>
    <mergeCell ref="CE7:CE8"/>
    <mergeCell ref="BN7:BO7"/>
    <mergeCell ref="BR7:BR8"/>
    <mergeCell ref="BS7:BS8"/>
    <mergeCell ref="BT7:BU7"/>
    <mergeCell ref="BV7:BV8"/>
    <mergeCell ref="BW7:BW8"/>
    <mergeCell ref="BD7:BD8"/>
    <mergeCell ref="BE7:BE8"/>
    <mergeCell ref="BF7:BG7"/>
    <mergeCell ref="BH7:BH8"/>
    <mergeCell ref="BI7:BI8"/>
    <mergeCell ref="BJ7:BK7"/>
    <mergeCell ref="AT7:AT8"/>
    <mergeCell ref="AU7:AU8"/>
    <mergeCell ref="AV7:AW7"/>
    <mergeCell ref="AZ7:AZ8"/>
    <mergeCell ref="BA7:BA8"/>
    <mergeCell ref="BB7:BC7"/>
    <mergeCell ref="AL7:AL8"/>
    <mergeCell ref="AM7:AM8"/>
    <mergeCell ref="AN7:AO7"/>
    <mergeCell ref="AP7:AP8"/>
    <mergeCell ref="AQ7:AQ8"/>
    <mergeCell ref="AR7:AS7"/>
    <mergeCell ref="AB7:AB8"/>
    <mergeCell ref="AC7:AC8"/>
    <mergeCell ref="AD7:AE7"/>
    <mergeCell ref="AH7:AH8"/>
    <mergeCell ref="AI7:AI8"/>
    <mergeCell ref="AJ7:AK7"/>
    <mergeCell ref="T7:T8"/>
    <mergeCell ref="U7:U8"/>
    <mergeCell ref="V7:W7"/>
    <mergeCell ref="X7:X8"/>
    <mergeCell ref="Y7:Y8"/>
    <mergeCell ref="Z7:AA7"/>
    <mergeCell ref="J7:J8"/>
    <mergeCell ref="K7:K8"/>
    <mergeCell ref="L7:M7"/>
    <mergeCell ref="P7:P8"/>
    <mergeCell ref="Q7:Q8"/>
    <mergeCell ref="R7:S7"/>
    <mergeCell ref="FD6:FG6"/>
    <mergeCell ref="FH6:FK6"/>
    <mergeCell ref="FL6:FO6"/>
    <mergeCell ref="FP6:FS6"/>
    <mergeCell ref="B7:B8"/>
    <mergeCell ref="C7:C8"/>
    <mergeCell ref="D7:E7"/>
    <mergeCell ref="F7:F8"/>
    <mergeCell ref="G7:G8"/>
    <mergeCell ref="H7:I7"/>
    <mergeCell ref="DB6:DE6"/>
    <mergeCell ref="DF6:DI6"/>
    <mergeCell ref="DJ6:DM6"/>
    <mergeCell ref="DN6:DQ6"/>
    <mergeCell ref="DT6:DW6"/>
    <mergeCell ref="DX6:EA6"/>
    <mergeCell ref="AZ6:BC6"/>
    <mergeCell ref="BD6:BG6"/>
    <mergeCell ref="BH6:BK6"/>
    <mergeCell ref="BL6:BO6"/>
    <mergeCell ref="BR6:BU6"/>
    <mergeCell ref="BV6:BY6"/>
    <mergeCell ref="FL5:FS5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EK5:EK8"/>
    <mergeCell ref="EL5:ES5"/>
    <mergeCell ref="ET5:FA5"/>
    <mergeCell ref="FB5:FB8"/>
    <mergeCell ref="FC5:FC8"/>
    <mergeCell ref="FD5:FK5"/>
    <mergeCell ref="EL6:EO6"/>
    <mergeCell ref="EP6:ES6"/>
    <mergeCell ref="ET6:EW6"/>
    <mergeCell ref="EX6:FA6"/>
    <mergeCell ref="DJ5:DQ5"/>
    <mergeCell ref="DR5:DR8"/>
    <mergeCell ref="DS5:DS8"/>
    <mergeCell ref="DT5:EA5"/>
    <mergeCell ref="EB5:EI5"/>
    <mergeCell ref="EJ5:EJ8"/>
    <mergeCell ref="EB6:EE6"/>
    <mergeCell ref="EF6:EI6"/>
    <mergeCell ref="DP7:DQ7"/>
    <mergeCell ref="DT7:DT8"/>
    <mergeCell ref="CI5:CI8"/>
    <mergeCell ref="CJ5:CQ5"/>
    <mergeCell ref="CR5:CY5"/>
    <mergeCell ref="CZ5:CZ8"/>
    <mergeCell ref="DA5:DA8"/>
    <mergeCell ref="DB5:DI5"/>
    <mergeCell ref="CJ6:CM6"/>
    <mergeCell ref="CN6:CQ6"/>
    <mergeCell ref="CR6:CU6"/>
    <mergeCell ref="CV6:CY6"/>
    <mergeCell ref="BH5:BO5"/>
    <mergeCell ref="BP5:BP8"/>
    <mergeCell ref="BQ5:BQ8"/>
    <mergeCell ref="BR5:BY5"/>
    <mergeCell ref="BZ5:CG5"/>
    <mergeCell ref="CH5:CH8"/>
    <mergeCell ref="BZ6:CC6"/>
    <mergeCell ref="CD6:CG6"/>
    <mergeCell ref="BL7:BL8"/>
    <mergeCell ref="BM7:BM8"/>
    <mergeCell ref="AG5:AG8"/>
    <mergeCell ref="AH5:AO5"/>
    <mergeCell ref="AP5:AW5"/>
    <mergeCell ref="AX5:AX8"/>
    <mergeCell ref="AY5:AY8"/>
    <mergeCell ref="AZ5:BG5"/>
    <mergeCell ref="AH6:AK6"/>
    <mergeCell ref="AL6:AO6"/>
    <mergeCell ref="AP6:AS6"/>
    <mergeCell ref="AT6:AW6"/>
    <mergeCell ref="EK4:EM4"/>
    <mergeCell ref="FC4:FE4"/>
    <mergeCell ref="A5:A8"/>
    <mergeCell ref="B5:G5"/>
    <mergeCell ref="H5:M5"/>
    <mergeCell ref="N5:N8"/>
    <mergeCell ref="O5:O8"/>
    <mergeCell ref="P5:W5"/>
    <mergeCell ref="X5:AE5"/>
    <mergeCell ref="AF5:AF8"/>
    <mergeCell ref="FC3:FK3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DA3:DI3"/>
    <mergeCell ref="DJ3:DR3"/>
    <mergeCell ref="DS3:EA3"/>
    <mergeCell ref="EB3:EJ3"/>
    <mergeCell ref="EK3:ES3"/>
    <mergeCell ref="ET3:FB3"/>
    <mergeCell ref="AY3:BG3"/>
    <mergeCell ref="BH3:BP3"/>
    <mergeCell ref="BQ3:BY3"/>
    <mergeCell ref="BZ3:CH3"/>
    <mergeCell ref="CI3:CQ3"/>
    <mergeCell ref="CR3:CZ3"/>
    <mergeCell ref="A3:G3"/>
    <mergeCell ref="H3:N3"/>
    <mergeCell ref="O3:W3"/>
    <mergeCell ref="X3:AF3"/>
    <mergeCell ref="AG3:AO3"/>
    <mergeCell ref="AP3:AX3"/>
    <mergeCell ref="DS2:EA2"/>
    <mergeCell ref="EB2:EJ2"/>
    <mergeCell ref="EK2:ES2"/>
    <mergeCell ref="ET2:FB2"/>
    <mergeCell ref="FC2:FK2"/>
    <mergeCell ref="FL2:FT2"/>
    <mergeCell ref="BQ2:BY2"/>
    <mergeCell ref="BZ2:CH2"/>
    <mergeCell ref="CI2:CQ2"/>
    <mergeCell ref="CR2:CZ2"/>
    <mergeCell ref="DA2:DI2"/>
    <mergeCell ref="DJ2:DR2"/>
    <mergeCell ref="FC1:FK1"/>
    <mergeCell ref="FL1:FT1"/>
    <mergeCell ref="A2:G2"/>
    <mergeCell ref="H2:N2"/>
    <mergeCell ref="O2:W2"/>
    <mergeCell ref="X2:AF2"/>
    <mergeCell ref="AG2:AO2"/>
    <mergeCell ref="AP2:AX2"/>
    <mergeCell ref="AY2:BG2"/>
    <mergeCell ref="BH2:BP2"/>
    <mergeCell ref="DA1:DI1"/>
    <mergeCell ref="DJ1:DR1"/>
    <mergeCell ref="DS1:EA1"/>
    <mergeCell ref="EB1:EJ1"/>
    <mergeCell ref="EK1:ES1"/>
    <mergeCell ref="ET1:FB1"/>
    <mergeCell ref="AY1:BG1"/>
    <mergeCell ref="BH1:BP1"/>
    <mergeCell ref="BQ1:BY1"/>
    <mergeCell ref="BZ1:CH1"/>
    <mergeCell ref="CI1:CQ1"/>
    <mergeCell ref="CR1:CZ1"/>
    <mergeCell ref="A1:G1"/>
    <mergeCell ref="H1:N1"/>
    <mergeCell ref="O1:W1"/>
    <mergeCell ref="X1:AF1"/>
    <mergeCell ref="AG1:AO1"/>
    <mergeCell ref="AP1:AX1"/>
  </mergeCells>
  <phoneticPr fontId="2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CD64B-E5DB-4917-9DE2-24C403B5844B}">
  <dimension ref="A1:FT53"/>
  <sheetViews>
    <sheetView zoomScale="70" zoomScaleNormal="70" workbookViewId="0">
      <selection activeCell="A42" sqref="A42"/>
    </sheetView>
  </sheetViews>
  <sheetFormatPr defaultColWidth="9" defaultRowHeight="15.75"/>
  <cols>
    <col min="1" max="1" width="16.625" style="158" customWidth="1"/>
    <col min="2" max="3" width="11.625" style="158" customWidth="1"/>
    <col min="4" max="7" width="11.125" style="158" customWidth="1"/>
    <col min="8" max="13" width="10.875" style="158" customWidth="1"/>
    <col min="14" max="14" width="19.625" style="158" customWidth="1"/>
    <col min="15" max="15" width="13.625" style="158" customWidth="1"/>
    <col min="16" max="17" width="8.125" style="158" customWidth="1"/>
    <col min="18" max="19" width="9.625" style="158" customWidth="1"/>
    <col min="20" max="21" width="8.125" style="158" customWidth="1"/>
    <col min="22" max="23" width="9.625" style="158" customWidth="1"/>
    <col min="24" max="25" width="8" style="158" customWidth="1"/>
    <col min="26" max="27" width="8.875" style="158" customWidth="1"/>
    <col min="28" max="29" width="8" style="158" customWidth="1"/>
    <col min="30" max="31" width="8.875" style="158" customWidth="1"/>
    <col min="32" max="32" width="17.625" style="158" customWidth="1"/>
    <col min="33" max="33" width="13.625" style="158" customWidth="1"/>
    <col min="34" max="35" width="8.125" style="158" customWidth="1"/>
    <col min="36" max="37" width="9.625" style="158" customWidth="1"/>
    <col min="38" max="39" width="8.125" style="158" customWidth="1"/>
    <col min="40" max="41" width="9.625" style="158" customWidth="1"/>
    <col min="42" max="43" width="8" style="158" customWidth="1"/>
    <col min="44" max="45" width="8.875" style="158" customWidth="1"/>
    <col min="46" max="47" width="8" style="158" customWidth="1"/>
    <col min="48" max="49" width="8.875" style="158" customWidth="1"/>
    <col min="50" max="50" width="17.625" style="158" customWidth="1"/>
    <col min="51" max="51" width="13.625" style="158" customWidth="1"/>
    <col min="52" max="53" width="8.125" style="158" customWidth="1"/>
    <col min="54" max="55" width="9.625" style="158" customWidth="1"/>
    <col min="56" max="57" width="8.125" style="158" customWidth="1"/>
    <col min="58" max="59" width="9.625" style="158" customWidth="1"/>
    <col min="60" max="61" width="8" style="158" customWidth="1"/>
    <col min="62" max="63" width="8.875" style="158" customWidth="1"/>
    <col min="64" max="65" width="8" style="158" customWidth="1"/>
    <col min="66" max="67" width="8.875" style="158" customWidth="1"/>
    <col min="68" max="68" width="17.625" style="158" customWidth="1"/>
    <col min="69" max="69" width="13.625" style="158" customWidth="1"/>
    <col min="70" max="71" width="8.125" style="158" customWidth="1"/>
    <col min="72" max="73" width="9.625" style="158" customWidth="1"/>
    <col min="74" max="75" width="8.125" style="158" customWidth="1"/>
    <col min="76" max="77" width="9.625" style="158" customWidth="1"/>
    <col min="78" max="79" width="8" style="158" customWidth="1"/>
    <col min="80" max="81" width="8.875" style="158" customWidth="1"/>
    <col min="82" max="83" width="8" style="158" customWidth="1"/>
    <col min="84" max="85" width="8.875" style="158" customWidth="1"/>
    <col min="86" max="86" width="17.625" style="158" customWidth="1"/>
    <col min="87" max="87" width="13.625" style="158" customWidth="1"/>
    <col min="88" max="89" width="8.125" style="158" customWidth="1"/>
    <col min="90" max="91" width="9.625" style="158" customWidth="1"/>
    <col min="92" max="93" width="8.125" style="158" customWidth="1"/>
    <col min="94" max="95" width="9.625" style="158" customWidth="1"/>
    <col min="96" max="97" width="8" style="158" customWidth="1"/>
    <col min="98" max="99" width="8.875" style="158" customWidth="1"/>
    <col min="100" max="101" width="8" style="158" customWidth="1"/>
    <col min="102" max="103" width="8.875" style="158" customWidth="1"/>
    <col min="104" max="104" width="17.625" style="158" customWidth="1"/>
    <col min="105" max="105" width="13.625" style="158" customWidth="1"/>
    <col min="106" max="107" width="8.125" style="158" customWidth="1"/>
    <col min="108" max="109" width="9.625" style="158" customWidth="1"/>
    <col min="110" max="111" width="8.125" style="158" customWidth="1"/>
    <col min="112" max="113" width="9.625" style="158" customWidth="1"/>
    <col min="114" max="115" width="8" style="158" customWidth="1"/>
    <col min="116" max="117" width="8.875" style="158" customWidth="1"/>
    <col min="118" max="119" width="8" style="158" customWidth="1"/>
    <col min="120" max="121" width="8.875" style="158" customWidth="1"/>
    <col min="122" max="122" width="17.625" style="158" customWidth="1"/>
    <col min="123" max="123" width="13.625" style="158" customWidth="1"/>
    <col min="124" max="125" width="8.125" style="158" customWidth="1"/>
    <col min="126" max="127" width="9.625" style="158" customWidth="1"/>
    <col min="128" max="129" width="8.125" style="158" customWidth="1"/>
    <col min="130" max="131" width="9.625" style="158" customWidth="1"/>
    <col min="132" max="133" width="8" style="158" customWidth="1"/>
    <col min="134" max="135" width="8.875" style="158" customWidth="1"/>
    <col min="136" max="137" width="8" style="158" customWidth="1"/>
    <col min="138" max="139" width="8.875" style="158" customWidth="1"/>
    <col min="140" max="140" width="17.625" style="158" customWidth="1"/>
    <col min="141" max="141" width="13.625" style="158" customWidth="1"/>
    <col min="142" max="143" width="8.125" style="158" customWidth="1"/>
    <col min="144" max="145" width="9.625" style="158" customWidth="1"/>
    <col min="146" max="147" width="8.125" style="158" customWidth="1"/>
    <col min="148" max="149" width="9.625" style="158" customWidth="1"/>
    <col min="150" max="151" width="8" style="158" customWidth="1"/>
    <col min="152" max="153" width="8.875" style="158" customWidth="1"/>
    <col min="154" max="155" width="8" style="158" customWidth="1"/>
    <col min="156" max="157" width="8.875" style="158" customWidth="1"/>
    <col min="158" max="158" width="17.625" style="158" customWidth="1"/>
    <col min="159" max="159" width="13.625" style="158" customWidth="1"/>
    <col min="160" max="161" width="8.125" style="158" customWidth="1"/>
    <col min="162" max="163" width="9.625" style="158" customWidth="1"/>
    <col min="164" max="165" width="8.125" style="158" customWidth="1"/>
    <col min="166" max="167" width="9.625" style="158" customWidth="1"/>
    <col min="168" max="169" width="8" style="158" customWidth="1"/>
    <col min="170" max="171" width="8.875" style="158" customWidth="1"/>
    <col min="172" max="173" width="8" style="158" customWidth="1"/>
    <col min="174" max="175" width="8.875" style="158" customWidth="1"/>
    <col min="176" max="176" width="17.625" style="158" customWidth="1"/>
    <col min="177" max="256" width="9" style="158"/>
    <col min="257" max="257" width="16.625" style="158" customWidth="1"/>
    <col min="258" max="259" width="11.625" style="158" customWidth="1"/>
    <col min="260" max="263" width="11.125" style="158" customWidth="1"/>
    <col min="264" max="269" width="10.875" style="158" customWidth="1"/>
    <col min="270" max="270" width="19.625" style="158" customWidth="1"/>
    <col min="271" max="271" width="13.625" style="158" customWidth="1"/>
    <col min="272" max="273" width="8.125" style="158" customWidth="1"/>
    <col min="274" max="275" width="9.625" style="158" customWidth="1"/>
    <col min="276" max="277" width="8.125" style="158" customWidth="1"/>
    <col min="278" max="279" width="9.625" style="158" customWidth="1"/>
    <col min="280" max="281" width="8" style="158" customWidth="1"/>
    <col min="282" max="283" width="8.875" style="158" customWidth="1"/>
    <col min="284" max="285" width="8" style="158" customWidth="1"/>
    <col min="286" max="287" width="8.875" style="158" customWidth="1"/>
    <col min="288" max="288" width="17.625" style="158" customWidth="1"/>
    <col min="289" max="289" width="13.625" style="158" customWidth="1"/>
    <col min="290" max="291" width="8.125" style="158" customWidth="1"/>
    <col min="292" max="293" width="9.625" style="158" customWidth="1"/>
    <col min="294" max="295" width="8.125" style="158" customWidth="1"/>
    <col min="296" max="297" width="9.625" style="158" customWidth="1"/>
    <col min="298" max="299" width="8" style="158" customWidth="1"/>
    <col min="300" max="301" width="8.875" style="158" customWidth="1"/>
    <col min="302" max="303" width="8" style="158" customWidth="1"/>
    <col min="304" max="305" width="8.875" style="158" customWidth="1"/>
    <col min="306" max="306" width="17.625" style="158" customWidth="1"/>
    <col min="307" max="307" width="13.625" style="158" customWidth="1"/>
    <col min="308" max="309" width="8.125" style="158" customWidth="1"/>
    <col min="310" max="311" width="9.625" style="158" customWidth="1"/>
    <col min="312" max="313" width="8.125" style="158" customWidth="1"/>
    <col min="314" max="315" width="9.625" style="158" customWidth="1"/>
    <col min="316" max="317" width="8" style="158" customWidth="1"/>
    <col min="318" max="319" width="8.875" style="158" customWidth="1"/>
    <col min="320" max="321" width="8" style="158" customWidth="1"/>
    <col min="322" max="323" width="8.875" style="158" customWidth="1"/>
    <col min="324" max="324" width="17.625" style="158" customWidth="1"/>
    <col min="325" max="325" width="13.625" style="158" customWidth="1"/>
    <col min="326" max="327" width="8.125" style="158" customWidth="1"/>
    <col min="328" max="329" width="9.625" style="158" customWidth="1"/>
    <col min="330" max="331" width="8.125" style="158" customWidth="1"/>
    <col min="332" max="333" width="9.625" style="158" customWidth="1"/>
    <col min="334" max="335" width="8" style="158" customWidth="1"/>
    <col min="336" max="337" width="8.875" style="158" customWidth="1"/>
    <col min="338" max="339" width="8" style="158" customWidth="1"/>
    <col min="340" max="341" width="8.875" style="158" customWidth="1"/>
    <col min="342" max="342" width="17.625" style="158" customWidth="1"/>
    <col min="343" max="343" width="13.625" style="158" customWidth="1"/>
    <col min="344" max="345" width="8.125" style="158" customWidth="1"/>
    <col min="346" max="347" width="9.625" style="158" customWidth="1"/>
    <col min="348" max="349" width="8.125" style="158" customWidth="1"/>
    <col min="350" max="351" width="9.625" style="158" customWidth="1"/>
    <col min="352" max="353" width="8" style="158" customWidth="1"/>
    <col min="354" max="355" width="8.875" style="158" customWidth="1"/>
    <col min="356" max="357" width="8" style="158" customWidth="1"/>
    <col min="358" max="359" width="8.875" style="158" customWidth="1"/>
    <col min="360" max="360" width="17.625" style="158" customWidth="1"/>
    <col min="361" max="361" width="13.625" style="158" customWidth="1"/>
    <col min="362" max="363" width="8.125" style="158" customWidth="1"/>
    <col min="364" max="365" width="9.625" style="158" customWidth="1"/>
    <col min="366" max="367" width="8.125" style="158" customWidth="1"/>
    <col min="368" max="369" width="9.625" style="158" customWidth="1"/>
    <col min="370" max="371" width="8" style="158" customWidth="1"/>
    <col min="372" max="373" width="8.875" style="158" customWidth="1"/>
    <col min="374" max="375" width="8" style="158" customWidth="1"/>
    <col min="376" max="377" width="8.875" style="158" customWidth="1"/>
    <col min="378" max="378" width="17.625" style="158" customWidth="1"/>
    <col min="379" max="379" width="13.625" style="158" customWidth="1"/>
    <col min="380" max="381" width="8.125" style="158" customWidth="1"/>
    <col min="382" max="383" width="9.625" style="158" customWidth="1"/>
    <col min="384" max="385" width="8.125" style="158" customWidth="1"/>
    <col min="386" max="387" width="9.625" style="158" customWidth="1"/>
    <col min="388" max="389" width="8" style="158" customWidth="1"/>
    <col min="390" max="391" width="8.875" style="158" customWidth="1"/>
    <col min="392" max="393" width="8" style="158" customWidth="1"/>
    <col min="394" max="395" width="8.875" style="158" customWidth="1"/>
    <col min="396" max="396" width="17.625" style="158" customWidth="1"/>
    <col min="397" max="397" width="13.625" style="158" customWidth="1"/>
    <col min="398" max="399" width="8.125" style="158" customWidth="1"/>
    <col min="400" max="401" width="9.625" style="158" customWidth="1"/>
    <col min="402" max="403" width="8.125" style="158" customWidth="1"/>
    <col min="404" max="405" width="9.625" style="158" customWidth="1"/>
    <col min="406" max="407" width="8" style="158" customWidth="1"/>
    <col min="408" max="409" width="8.875" style="158" customWidth="1"/>
    <col min="410" max="411" width="8" style="158" customWidth="1"/>
    <col min="412" max="413" width="8.875" style="158" customWidth="1"/>
    <col min="414" max="414" width="17.625" style="158" customWidth="1"/>
    <col min="415" max="415" width="13.625" style="158" customWidth="1"/>
    <col min="416" max="417" width="8.125" style="158" customWidth="1"/>
    <col min="418" max="419" width="9.625" style="158" customWidth="1"/>
    <col min="420" max="421" width="8.125" style="158" customWidth="1"/>
    <col min="422" max="423" width="9.625" style="158" customWidth="1"/>
    <col min="424" max="425" width="8" style="158" customWidth="1"/>
    <col min="426" max="427" width="8.875" style="158" customWidth="1"/>
    <col min="428" max="429" width="8" style="158" customWidth="1"/>
    <col min="430" max="431" width="8.875" style="158" customWidth="1"/>
    <col min="432" max="432" width="17.625" style="158" customWidth="1"/>
    <col min="433" max="512" width="9" style="158"/>
    <col min="513" max="513" width="16.625" style="158" customWidth="1"/>
    <col min="514" max="515" width="11.625" style="158" customWidth="1"/>
    <col min="516" max="519" width="11.125" style="158" customWidth="1"/>
    <col min="520" max="525" width="10.875" style="158" customWidth="1"/>
    <col min="526" max="526" width="19.625" style="158" customWidth="1"/>
    <col min="527" max="527" width="13.625" style="158" customWidth="1"/>
    <col min="528" max="529" width="8.125" style="158" customWidth="1"/>
    <col min="530" max="531" width="9.625" style="158" customWidth="1"/>
    <col min="532" max="533" width="8.125" style="158" customWidth="1"/>
    <col min="534" max="535" width="9.625" style="158" customWidth="1"/>
    <col min="536" max="537" width="8" style="158" customWidth="1"/>
    <col min="538" max="539" width="8.875" style="158" customWidth="1"/>
    <col min="540" max="541" width="8" style="158" customWidth="1"/>
    <col min="542" max="543" width="8.875" style="158" customWidth="1"/>
    <col min="544" max="544" width="17.625" style="158" customWidth="1"/>
    <col min="545" max="545" width="13.625" style="158" customWidth="1"/>
    <col min="546" max="547" width="8.125" style="158" customWidth="1"/>
    <col min="548" max="549" width="9.625" style="158" customWidth="1"/>
    <col min="550" max="551" width="8.125" style="158" customWidth="1"/>
    <col min="552" max="553" width="9.625" style="158" customWidth="1"/>
    <col min="554" max="555" width="8" style="158" customWidth="1"/>
    <col min="556" max="557" width="8.875" style="158" customWidth="1"/>
    <col min="558" max="559" width="8" style="158" customWidth="1"/>
    <col min="560" max="561" width="8.875" style="158" customWidth="1"/>
    <col min="562" max="562" width="17.625" style="158" customWidth="1"/>
    <col min="563" max="563" width="13.625" style="158" customWidth="1"/>
    <col min="564" max="565" width="8.125" style="158" customWidth="1"/>
    <col min="566" max="567" width="9.625" style="158" customWidth="1"/>
    <col min="568" max="569" width="8.125" style="158" customWidth="1"/>
    <col min="570" max="571" width="9.625" style="158" customWidth="1"/>
    <col min="572" max="573" width="8" style="158" customWidth="1"/>
    <col min="574" max="575" width="8.875" style="158" customWidth="1"/>
    <col min="576" max="577" width="8" style="158" customWidth="1"/>
    <col min="578" max="579" width="8.875" style="158" customWidth="1"/>
    <col min="580" max="580" width="17.625" style="158" customWidth="1"/>
    <col min="581" max="581" width="13.625" style="158" customWidth="1"/>
    <col min="582" max="583" width="8.125" style="158" customWidth="1"/>
    <col min="584" max="585" width="9.625" style="158" customWidth="1"/>
    <col min="586" max="587" width="8.125" style="158" customWidth="1"/>
    <col min="588" max="589" width="9.625" style="158" customWidth="1"/>
    <col min="590" max="591" width="8" style="158" customWidth="1"/>
    <col min="592" max="593" width="8.875" style="158" customWidth="1"/>
    <col min="594" max="595" width="8" style="158" customWidth="1"/>
    <col min="596" max="597" width="8.875" style="158" customWidth="1"/>
    <col min="598" max="598" width="17.625" style="158" customWidth="1"/>
    <col min="599" max="599" width="13.625" style="158" customWidth="1"/>
    <col min="600" max="601" width="8.125" style="158" customWidth="1"/>
    <col min="602" max="603" width="9.625" style="158" customWidth="1"/>
    <col min="604" max="605" width="8.125" style="158" customWidth="1"/>
    <col min="606" max="607" width="9.625" style="158" customWidth="1"/>
    <col min="608" max="609" width="8" style="158" customWidth="1"/>
    <col min="610" max="611" width="8.875" style="158" customWidth="1"/>
    <col min="612" max="613" width="8" style="158" customWidth="1"/>
    <col min="614" max="615" width="8.875" style="158" customWidth="1"/>
    <col min="616" max="616" width="17.625" style="158" customWidth="1"/>
    <col min="617" max="617" width="13.625" style="158" customWidth="1"/>
    <col min="618" max="619" width="8.125" style="158" customWidth="1"/>
    <col min="620" max="621" width="9.625" style="158" customWidth="1"/>
    <col min="622" max="623" width="8.125" style="158" customWidth="1"/>
    <col min="624" max="625" width="9.625" style="158" customWidth="1"/>
    <col min="626" max="627" width="8" style="158" customWidth="1"/>
    <col min="628" max="629" width="8.875" style="158" customWidth="1"/>
    <col min="630" max="631" width="8" style="158" customWidth="1"/>
    <col min="632" max="633" width="8.875" style="158" customWidth="1"/>
    <col min="634" max="634" width="17.625" style="158" customWidth="1"/>
    <col min="635" max="635" width="13.625" style="158" customWidth="1"/>
    <col min="636" max="637" width="8.125" style="158" customWidth="1"/>
    <col min="638" max="639" width="9.625" style="158" customWidth="1"/>
    <col min="640" max="641" width="8.125" style="158" customWidth="1"/>
    <col min="642" max="643" width="9.625" style="158" customWidth="1"/>
    <col min="644" max="645" width="8" style="158" customWidth="1"/>
    <col min="646" max="647" width="8.875" style="158" customWidth="1"/>
    <col min="648" max="649" width="8" style="158" customWidth="1"/>
    <col min="650" max="651" width="8.875" style="158" customWidth="1"/>
    <col min="652" max="652" width="17.625" style="158" customWidth="1"/>
    <col min="653" max="653" width="13.625" style="158" customWidth="1"/>
    <col min="654" max="655" width="8.125" style="158" customWidth="1"/>
    <col min="656" max="657" width="9.625" style="158" customWidth="1"/>
    <col min="658" max="659" width="8.125" style="158" customWidth="1"/>
    <col min="660" max="661" width="9.625" style="158" customWidth="1"/>
    <col min="662" max="663" width="8" style="158" customWidth="1"/>
    <col min="664" max="665" width="8.875" style="158" customWidth="1"/>
    <col min="666" max="667" width="8" style="158" customWidth="1"/>
    <col min="668" max="669" width="8.875" style="158" customWidth="1"/>
    <col min="670" max="670" width="17.625" style="158" customWidth="1"/>
    <col min="671" max="671" width="13.625" style="158" customWidth="1"/>
    <col min="672" max="673" width="8.125" style="158" customWidth="1"/>
    <col min="674" max="675" width="9.625" style="158" customWidth="1"/>
    <col min="676" max="677" width="8.125" style="158" customWidth="1"/>
    <col min="678" max="679" width="9.625" style="158" customWidth="1"/>
    <col min="680" max="681" width="8" style="158" customWidth="1"/>
    <col min="682" max="683" width="8.875" style="158" customWidth="1"/>
    <col min="684" max="685" width="8" style="158" customWidth="1"/>
    <col min="686" max="687" width="8.875" style="158" customWidth="1"/>
    <col min="688" max="688" width="17.625" style="158" customWidth="1"/>
    <col min="689" max="768" width="9" style="158"/>
    <col min="769" max="769" width="16.625" style="158" customWidth="1"/>
    <col min="770" max="771" width="11.625" style="158" customWidth="1"/>
    <col min="772" max="775" width="11.125" style="158" customWidth="1"/>
    <col min="776" max="781" width="10.875" style="158" customWidth="1"/>
    <col min="782" max="782" width="19.625" style="158" customWidth="1"/>
    <col min="783" max="783" width="13.625" style="158" customWidth="1"/>
    <col min="784" max="785" width="8.125" style="158" customWidth="1"/>
    <col min="786" max="787" width="9.625" style="158" customWidth="1"/>
    <col min="788" max="789" width="8.125" style="158" customWidth="1"/>
    <col min="790" max="791" width="9.625" style="158" customWidth="1"/>
    <col min="792" max="793" width="8" style="158" customWidth="1"/>
    <col min="794" max="795" width="8.875" style="158" customWidth="1"/>
    <col min="796" max="797" width="8" style="158" customWidth="1"/>
    <col min="798" max="799" width="8.875" style="158" customWidth="1"/>
    <col min="800" max="800" width="17.625" style="158" customWidth="1"/>
    <col min="801" max="801" width="13.625" style="158" customWidth="1"/>
    <col min="802" max="803" width="8.125" style="158" customWidth="1"/>
    <col min="804" max="805" width="9.625" style="158" customWidth="1"/>
    <col min="806" max="807" width="8.125" style="158" customWidth="1"/>
    <col min="808" max="809" width="9.625" style="158" customWidth="1"/>
    <col min="810" max="811" width="8" style="158" customWidth="1"/>
    <col min="812" max="813" width="8.875" style="158" customWidth="1"/>
    <col min="814" max="815" width="8" style="158" customWidth="1"/>
    <col min="816" max="817" width="8.875" style="158" customWidth="1"/>
    <col min="818" max="818" width="17.625" style="158" customWidth="1"/>
    <col min="819" max="819" width="13.625" style="158" customWidth="1"/>
    <col min="820" max="821" width="8.125" style="158" customWidth="1"/>
    <col min="822" max="823" width="9.625" style="158" customWidth="1"/>
    <col min="824" max="825" width="8.125" style="158" customWidth="1"/>
    <col min="826" max="827" width="9.625" style="158" customWidth="1"/>
    <col min="828" max="829" width="8" style="158" customWidth="1"/>
    <col min="830" max="831" width="8.875" style="158" customWidth="1"/>
    <col min="832" max="833" width="8" style="158" customWidth="1"/>
    <col min="834" max="835" width="8.875" style="158" customWidth="1"/>
    <col min="836" max="836" width="17.625" style="158" customWidth="1"/>
    <col min="837" max="837" width="13.625" style="158" customWidth="1"/>
    <col min="838" max="839" width="8.125" style="158" customWidth="1"/>
    <col min="840" max="841" width="9.625" style="158" customWidth="1"/>
    <col min="842" max="843" width="8.125" style="158" customWidth="1"/>
    <col min="844" max="845" width="9.625" style="158" customWidth="1"/>
    <col min="846" max="847" width="8" style="158" customWidth="1"/>
    <col min="848" max="849" width="8.875" style="158" customWidth="1"/>
    <col min="850" max="851" width="8" style="158" customWidth="1"/>
    <col min="852" max="853" width="8.875" style="158" customWidth="1"/>
    <col min="854" max="854" width="17.625" style="158" customWidth="1"/>
    <col min="855" max="855" width="13.625" style="158" customWidth="1"/>
    <col min="856" max="857" width="8.125" style="158" customWidth="1"/>
    <col min="858" max="859" width="9.625" style="158" customWidth="1"/>
    <col min="860" max="861" width="8.125" style="158" customWidth="1"/>
    <col min="862" max="863" width="9.625" style="158" customWidth="1"/>
    <col min="864" max="865" width="8" style="158" customWidth="1"/>
    <col min="866" max="867" width="8.875" style="158" customWidth="1"/>
    <col min="868" max="869" width="8" style="158" customWidth="1"/>
    <col min="870" max="871" width="8.875" style="158" customWidth="1"/>
    <col min="872" max="872" width="17.625" style="158" customWidth="1"/>
    <col min="873" max="873" width="13.625" style="158" customWidth="1"/>
    <col min="874" max="875" width="8.125" style="158" customWidth="1"/>
    <col min="876" max="877" width="9.625" style="158" customWidth="1"/>
    <col min="878" max="879" width="8.125" style="158" customWidth="1"/>
    <col min="880" max="881" width="9.625" style="158" customWidth="1"/>
    <col min="882" max="883" width="8" style="158" customWidth="1"/>
    <col min="884" max="885" width="8.875" style="158" customWidth="1"/>
    <col min="886" max="887" width="8" style="158" customWidth="1"/>
    <col min="888" max="889" width="8.875" style="158" customWidth="1"/>
    <col min="890" max="890" width="17.625" style="158" customWidth="1"/>
    <col min="891" max="891" width="13.625" style="158" customWidth="1"/>
    <col min="892" max="893" width="8.125" style="158" customWidth="1"/>
    <col min="894" max="895" width="9.625" style="158" customWidth="1"/>
    <col min="896" max="897" width="8.125" style="158" customWidth="1"/>
    <col min="898" max="899" width="9.625" style="158" customWidth="1"/>
    <col min="900" max="901" width="8" style="158" customWidth="1"/>
    <col min="902" max="903" width="8.875" style="158" customWidth="1"/>
    <col min="904" max="905" width="8" style="158" customWidth="1"/>
    <col min="906" max="907" width="8.875" style="158" customWidth="1"/>
    <col min="908" max="908" width="17.625" style="158" customWidth="1"/>
    <col min="909" max="909" width="13.625" style="158" customWidth="1"/>
    <col min="910" max="911" width="8.125" style="158" customWidth="1"/>
    <col min="912" max="913" width="9.625" style="158" customWidth="1"/>
    <col min="914" max="915" width="8.125" style="158" customWidth="1"/>
    <col min="916" max="917" width="9.625" style="158" customWidth="1"/>
    <col min="918" max="919" width="8" style="158" customWidth="1"/>
    <col min="920" max="921" width="8.875" style="158" customWidth="1"/>
    <col min="922" max="923" width="8" style="158" customWidth="1"/>
    <col min="924" max="925" width="8.875" style="158" customWidth="1"/>
    <col min="926" max="926" width="17.625" style="158" customWidth="1"/>
    <col min="927" max="927" width="13.625" style="158" customWidth="1"/>
    <col min="928" max="929" width="8.125" style="158" customWidth="1"/>
    <col min="930" max="931" width="9.625" style="158" customWidth="1"/>
    <col min="932" max="933" width="8.125" style="158" customWidth="1"/>
    <col min="934" max="935" width="9.625" style="158" customWidth="1"/>
    <col min="936" max="937" width="8" style="158" customWidth="1"/>
    <col min="938" max="939" width="8.875" style="158" customWidth="1"/>
    <col min="940" max="941" width="8" style="158" customWidth="1"/>
    <col min="942" max="943" width="8.875" style="158" customWidth="1"/>
    <col min="944" max="944" width="17.625" style="158" customWidth="1"/>
    <col min="945" max="1024" width="9" style="158"/>
    <col min="1025" max="1025" width="16.625" style="158" customWidth="1"/>
    <col min="1026" max="1027" width="11.625" style="158" customWidth="1"/>
    <col min="1028" max="1031" width="11.125" style="158" customWidth="1"/>
    <col min="1032" max="1037" width="10.875" style="158" customWidth="1"/>
    <col min="1038" max="1038" width="19.625" style="158" customWidth="1"/>
    <col min="1039" max="1039" width="13.625" style="158" customWidth="1"/>
    <col min="1040" max="1041" width="8.125" style="158" customWidth="1"/>
    <col min="1042" max="1043" width="9.625" style="158" customWidth="1"/>
    <col min="1044" max="1045" width="8.125" style="158" customWidth="1"/>
    <col min="1046" max="1047" width="9.625" style="158" customWidth="1"/>
    <col min="1048" max="1049" width="8" style="158" customWidth="1"/>
    <col min="1050" max="1051" width="8.875" style="158" customWidth="1"/>
    <col min="1052" max="1053" width="8" style="158" customWidth="1"/>
    <col min="1054" max="1055" width="8.875" style="158" customWidth="1"/>
    <col min="1056" max="1056" width="17.625" style="158" customWidth="1"/>
    <col min="1057" max="1057" width="13.625" style="158" customWidth="1"/>
    <col min="1058" max="1059" width="8.125" style="158" customWidth="1"/>
    <col min="1060" max="1061" width="9.625" style="158" customWidth="1"/>
    <col min="1062" max="1063" width="8.125" style="158" customWidth="1"/>
    <col min="1064" max="1065" width="9.625" style="158" customWidth="1"/>
    <col min="1066" max="1067" width="8" style="158" customWidth="1"/>
    <col min="1068" max="1069" width="8.875" style="158" customWidth="1"/>
    <col min="1070" max="1071" width="8" style="158" customWidth="1"/>
    <col min="1072" max="1073" width="8.875" style="158" customWidth="1"/>
    <col min="1074" max="1074" width="17.625" style="158" customWidth="1"/>
    <col min="1075" max="1075" width="13.625" style="158" customWidth="1"/>
    <col min="1076" max="1077" width="8.125" style="158" customWidth="1"/>
    <col min="1078" max="1079" width="9.625" style="158" customWidth="1"/>
    <col min="1080" max="1081" width="8.125" style="158" customWidth="1"/>
    <col min="1082" max="1083" width="9.625" style="158" customWidth="1"/>
    <col min="1084" max="1085" width="8" style="158" customWidth="1"/>
    <col min="1086" max="1087" width="8.875" style="158" customWidth="1"/>
    <col min="1088" max="1089" width="8" style="158" customWidth="1"/>
    <col min="1090" max="1091" width="8.875" style="158" customWidth="1"/>
    <col min="1092" max="1092" width="17.625" style="158" customWidth="1"/>
    <col min="1093" max="1093" width="13.625" style="158" customWidth="1"/>
    <col min="1094" max="1095" width="8.125" style="158" customWidth="1"/>
    <col min="1096" max="1097" width="9.625" style="158" customWidth="1"/>
    <col min="1098" max="1099" width="8.125" style="158" customWidth="1"/>
    <col min="1100" max="1101" width="9.625" style="158" customWidth="1"/>
    <col min="1102" max="1103" width="8" style="158" customWidth="1"/>
    <col min="1104" max="1105" width="8.875" style="158" customWidth="1"/>
    <col min="1106" max="1107" width="8" style="158" customWidth="1"/>
    <col min="1108" max="1109" width="8.875" style="158" customWidth="1"/>
    <col min="1110" max="1110" width="17.625" style="158" customWidth="1"/>
    <col min="1111" max="1111" width="13.625" style="158" customWidth="1"/>
    <col min="1112" max="1113" width="8.125" style="158" customWidth="1"/>
    <col min="1114" max="1115" width="9.625" style="158" customWidth="1"/>
    <col min="1116" max="1117" width="8.125" style="158" customWidth="1"/>
    <col min="1118" max="1119" width="9.625" style="158" customWidth="1"/>
    <col min="1120" max="1121" width="8" style="158" customWidth="1"/>
    <col min="1122" max="1123" width="8.875" style="158" customWidth="1"/>
    <col min="1124" max="1125" width="8" style="158" customWidth="1"/>
    <col min="1126" max="1127" width="8.875" style="158" customWidth="1"/>
    <col min="1128" max="1128" width="17.625" style="158" customWidth="1"/>
    <col min="1129" max="1129" width="13.625" style="158" customWidth="1"/>
    <col min="1130" max="1131" width="8.125" style="158" customWidth="1"/>
    <col min="1132" max="1133" width="9.625" style="158" customWidth="1"/>
    <col min="1134" max="1135" width="8.125" style="158" customWidth="1"/>
    <col min="1136" max="1137" width="9.625" style="158" customWidth="1"/>
    <col min="1138" max="1139" width="8" style="158" customWidth="1"/>
    <col min="1140" max="1141" width="8.875" style="158" customWidth="1"/>
    <col min="1142" max="1143" width="8" style="158" customWidth="1"/>
    <col min="1144" max="1145" width="8.875" style="158" customWidth="1"/>
    <col min="1146" max="1146" width="17.625" style="158" customWidth="1"/>
    <col min="1147" max="1147" width="13.625" style="158" customWidth="1"/>
    <col min="1148" max="1149" width="8.125" style="158" customWidth="1"/>
    <col min="1150" max="1151" width="9.625" style="158" customWidth="1"/>
    <col min="1152" max="1153" width="8.125" style="158" customWidth="1"/>
    <col min="1154" max="1155" width="9.625" style="158" customWidth="1"/>
    <col min="1156" max="1157" width="8" style="158" customWidth="1"/>
    <col min="1158" max="1159" width="8.875" style="158" customWidth="1"/>
    <col min="1160" max="1161" width="8" style="158" customWidth="1"/>
    <col min="1162" max="1163" width="8.875" style="158" customWidth="1"/>
    <col min="1164" max="1164" width="17.625" style="158" customWidth="1"/>
    <col min="1165" max="1165" width="13.625" style="158" customWidth="1"/>
    <col min="1166" max="1167" width="8.125" style="158" customWidth="1"/>
    <col min="1168" max="1169" width="9.625" style="158" customWidth="1"/>
    <col min="1170" max="1171" width="8.125" style="158" customWidth="1"/>
    <col min="1172" max="1173" width="9.625" style="158" customWidth="1"/>
    <col min="1174" max="1175" width="8" style="158" customWidth="1"/>
    <col min="1176" max="1177" width="8.875" style="158" customWidth="1"/>
    <col min="1178" max="1179" width="8" style="158" customWidth="1"/>
    <col min="1180" max="1181" width="8.875" style="158" customWidth="1"/>
    <col min="1182" max="1182" width="17.625" style="158" customWidth="1"/>
    <col min="1183" max="1183" width="13.625" style="158" customWidth="1"/>
    <col min="1184" max="1185" width="8.125" style="158" customWidth="1"/>
    <col min="1186" max="1187" width="9.625" style="158" customWidth="1"/>
    <col min="1188" max="1189" width="8.125" style="158" customWidth="1"/>
    <col min="1190" max="1191" width="9.625" style="158" customWidth="1"/>
    <col min="1192" max="1193" width="8" style="158" customWidth="1"/>
    <col min="1194" max="1195" width="8.875" style="158" customWidth="1"/>
    <col min="1196" max="1197" width="8" style="158" customWidth="1"/>
    <col min="1198" max="1199" width="8.875" style="158" customWidth="1"/>
    <col min="1200" max="1200" width="17.625" style="158" customWidth="1"/>
    <col min="1201" max="1280" width="9" style="158"/>
    <col min="1281" max="1281" width="16.625" style="158" customWidth="1"/>
    <col min="1282" max="1283" width="11.625" style="158" customWidth="1"/>
    <col min="1284" max="1287" width="11.125" style="158" customWidth="1"/>
    <col min="1288" max="1293" width="10.875" style="158" customWidth="1"/>
    <col min="1294" max="1294" width="19.625" style="158" customWidth="1"/>
    <col min="1295" max="1295" width="13.625" style="158" customWidth="1"/>
    <col min="1296" max="1297" width="8.125" style="158" customWidth="1"/>
    <col min="1298" max="1299" width="9.625" style="158" customWidth="1"/>
    <col min="1300" max="1301" width="8.125" style="158" customWidth="1"/>
    <col min="1302" max="1303" width="9.625" style="158" customWidth="1"/>
    <col min="1304" max="1305" width="8" style="158" customWidth="1"/>
    <col min="1306" max="1307" width="8.875" style="158" customWidth="1"/>
    <col min="1308" max="1309" width="8" style="158" customWidth="1"/>
    <col min="1310" max="1311" width="8.875" style="158" customWidth="1"/>
    <col min="1312" max="1312" width="17.625" style="158" customWidth="1"/>
    <col min="1313" max="1313" width="13.625" style="158" customWidth="1"/>
    <col min="1314" max="1315" width="8.125" style="158" customWidth="1"/>
    <col min="1316" max="1317" width="9.625" style="158" customWidth="1"/>
    <col min="1318" max="1319" width="8.125" style="158" customWidth="1"/>
    <col min="1320" max="1321" width="9.625" style="158" customWidth="1"/>
    <col min="1322" max="1323" width="8" style="158" customWidth="1"/>
    <col min="1324" max="1325" width="8.875" style="158" customWidth="1"/>
    <col min="1326" max="1327" width="8" style="158" customWidth="1"/>
    <col min="1328" max="1329" width="8.875" style="158" customWidth="1"/>
    <col min="1330" max="1330" width="17.625" style="158" customWidth="1"/>
    <col min="1331" max="1331" width="13.625" style="158" customWidth="1"/>
    <col min="1332" max="1333" width="8.125" style="158" customWidth="1"/>
    <col min="1334" max="1335" width="9.625" style="158" customWidth="1"/>
    <col min="1336" max="1337" width="8.125" style="158" customWidth="1"/>
    <col min="1338" max="1339" width="9.625" style="158" customWidth="1"/>
    <col min="1340" max="1341" width="8" style="158" customWidth="1"/>
    <col min="1342" max="1343" width="8.875" style="158" customWidth="1"/>
    <col min="1344" max="1345" width="8" style="158" customWidth="1"/>
    <col min="1346" max="1347" width="8.875" style="158" customWidth="1"/>
    <col min="1348" max="1348" width="17.625" style="158" customWidth="1"/>
    <col min="1349" max="1349" width="13.625" style="158" customWidth="1"/>
    <col min="1350" max="1351" width="8.125" style="158" customWidth="1"/>
    <col min="1352" max="1353" width="9.625" style="158" customWidth="1"/>
    <col min="1354" max="1355" width="8.125" style="158" customWidth="1"/>
    <col min="1356" max="1357" width="9.625" style="158" customWidth="1"/>
    <col min="1358" max="1359" width="8" style="158" customWidth="1"/>
    <col min="1360" max="1361" width="8.875" style="158" customWidth="1"/>
    <col min="1362" max="1363" width="8" style="158" customWidth="1"/>
    <col min="1364" max="1365" width="8.875" style="158" customWidth="1"/>
    <col min="1366" max="1366" width="17.625" style="158" customWidth="1"/>
    <col min="1367" max="1367" width="13.625" style="158" customWidth="1"/>
    <col min="1368" max="1369" width="8.125" style="158" customWidth="1"/>
    <col min="1370" max="1371" width="9.625" style="158" customWidth="1"/>
    <col min="1372" max="1373" width="8.125" style="158" customWidth="1"/>
    <col min="1374" max="1375" width="9.625" style="158" customWidth="1"/>
    <col min="1376" max="1377" width="8" style="158" customWidth="1"/>
    <col min="1378" max="1379" width="8.875" style="158" customWidth="1"/>
    <col min="1380" max="1381" width="8" style="158" customWidth="1"/>
    <col min="1382" max="1383" width="8.875" style="158" customWidth="1"/>
    <col min="1384" max="1384" width="17.625" style="158" customWidth="1"/>
    <col min="1385" max="1385" width="13.625" style="158" customWidth="1"/>
    <col min="1386" max="1387" width="8.125" style="158" customWidth="1"/>
    <col min="1388" max="1389" width="9.625" style="158" customWidth="1"/>
    <col min="1390" max="1391" width="8.125" style="158" customWidth="1"/>
    <col min="1392" max="1393" width="9.625" style="158" customWidth="1"/>
    <col min="1394" max="1395" width="8" style="158" customWidth="1"/>
    <col min="1396" max="1397" width="8.875" style="158" customWidth="1"/>
    <col min="1398" max="1399" width="8" style="158" customWidth="1"/>
    <col min="1400" max="1401" width="8.875" style="158" customWidth="1"/>
    <col min="1402" max="1402" width="17.625" style="158" customWidth="1"/>
    <col min="1403" max="1403" width="13.625" style="158" customWidth="1"/>
    <col min="1404" max="1405" width="8.125" style="158" customWidth="1"/>
    <col min="1406" max="1407" width="9.625" style="158" customWidth="1"/>
    <col min="1408" max="1409" width="8.125" style="158" customWidth="1"/>
    <col min="1410" max="1411" width="9.625" style="158" customWidth="1"/>
    <col min="1412" max="1413" width="8" style="158" customWidth="1"/>
    <col min="1414" max="1415" width="8.875" style="158" customWidth="1"/>
    <col min="1416" max="1417" width="8" style="158" customWidth="1"/>
    <col min="1418" max="1419" width="8.875" style="158" customWidth="1"/>
    <col min="1420" max="1420" width="17.625" style="158" customWidth="1"/>
    <col min="1421" max="1421" width="13.625" style="158" customWidth="1"/>
    <col min="1422" max="1423" width="8.125" style="158" customWidth="1"/>
    <col min="1424" max="1425" width="9.625" style="158" customWidth="1"/>
    <col min="1426" max="1427" width="8.125" style="158" customWidth="1"/>
    <col min="1428" max="1429" width="9.625" style="158" customWidth="1"/>
    <col min="1430" max="1431" width="8" style="158" customWidth="1"/>
    <col min="1432" max="1433" width="8.875" style="158" customWidth="1"/>
    <col min="1434" max="1435" width="8" style="158" customWidth="1"/>
    <col min="1436" max="1437" width="8.875" style="158" customWidth="1"/>
    <col min="1438" max="1438" width="17.625" style="158" customWidth="1"/>
    <col min="1439" max="1439" width="13.625" style="158" customWidth="1"/>
    <col min="1440" max="1441" width="8.125" style="158" customWidth="1"/>
    <col min="1442" max="1443" width="9.625" style="158" customWidth="1"/>
    <col min="1444" max="1445" width="8.125" style="158" customWidth="1"/>
    <col min="1446" max="1447" width="9.625" style="158" customWidth="1"/>
    <col min="1448" max="1449" width="8" style="158" customWidth="1"/>
    <col min="1450" max="1451" width="8.875" style="158" customWidth="1"/>
    <col min="1452" max="1453" width="8" style="158" customWidth="1"/>
    <col min="1454" max="1455" width="8.875" style="158" customWidth="1"/>
    <col min="1456" max="1456" width="17.625" style="158" customWidth="1"/>
    <col min="1457" max="1536" width="9" style="158"/>
    <col min="1537" max="1537" width="16.625" style="158" customWidth="1"/>
    <col min="1538" max="1539" width="11.625" style="158" customWidth="1"/>
    <col min="1540" max="1543" width="11.125" style="158" customWidth="1"/>
    <col min="1544" max="1549" width="10.875" style="158" customWidth="1"/>
    <col min="1550" max="1550" width="19.625" style="158" customWidth="1"/>
    <col min="1551" max="1551" width="13.625" style="158" customWidth="1"/>
    <col min="1552" max="1553" width="8.125" style="158" customWidth="1"/>
    <col min="1554" max="1555" width="9.625" style="158" customWidth="1"/>
    <col min="1556" max="1557" width="8.125" style="158" customWidth="1"/>
    <col min="1558" max="1559" width="9.625" style="158" customWidth="1"/>
    <col min="1560" max="1561" width="8" style="158" customWidth="1"/>
    <col min="1562" max="1563" width="8.875" style="158" customWidth="1"/>
    <col min="1564" max="1565" width="8" style="158" customWidth="1"/>
    <col min="1566" max="1567" width="8.875" style="158" customWidth="1"/>
    <col min="1568" max="1568" width="17.625" style="158" customWidth="1"/>
    <col min="1569" max="1569" width="13.625" style="158" customWidth="1"/>
    <col min="1570" max="1571" width="8.125" style="158" customWidth="1"/>
    <col min="1572" max="1573" width="9.625" style="158" customWidth="1"/>
    <col min="1574" max="1575" width="8.125" style="158" customWidth="1"/>
    <col min="1576" max="1577" width="9.625" style="158" customWidth="1"/>
    <col min="1578" max="1579" width="8" style="158" customWidth="1"/>
    <col min="1580" max="1581" width="8.875" style="158" customWidth="1"/>
    <col min="1582" max="1583" width="8" style="158" customWidth="1"/>
    <col min="1584" max="1585" width="8.875" style="158" customWidth="1"/>
    <col min="1586" max="1586" width="17.625" style="158" customWidth="1"/>
    <col min="1587" max="1587" width="13.625" style="158" customWidth="1"/>
    <col min="1588" max="1589" width="8.125" style="158" customWidth="1"/>
    <col min="1590" max="1591" width="9.625" style="158" customWidth="1"/>
    <col min="1592" max="1593" width="8.125" style="158" customWidth="1"/>
    <col min="1594" max="1595" width="9.625" style="158" customWidth="1"/>
    <col min="1596" max="1597" width="8" style="158" customWidth="1"/>
    <col min="1598" max="1599" width="8.875" style="158" customWidth="1"/>
    <col min="1600" max="1601" width="8" style="158" customWidth="1"/>
    <col min="1602" max="1603" width="8.875" style="158" customWidth="1"/>
    <col min="1604" max="1604" width="17.625" style="158" customWidth="1"/>
    <col min="1605" max="1605" width="13.625" style="158" customWidth="1"/>
    <col min="1606" max="1607" width="8.125" style="158" customWidth="1"/>
    <col min="1608" max="1609" width="9.625" style="158" customWidth="1"/>
    <col min="1610" max="1611" width="8.125" style="158" customWidth="1"/>
    <col min="1612" max="1613" width="9.625" style="158" customWidth="1"/>
    <col min="1614" max="1615" width="8" style="158" customWidth="1"/>
    <col min="1616" max="1617" width="8.875" style="158" customWidth="1"/>
    <col min="1618" max="1619" width="8" style="158" customWidth="1"/>
    <col min="1620" max="1621" width="8.875" style="158" customWidth="1"/>
    <col min="1622" max="1622" width="17.625" style="158" customWidth="1"/>
    <col min="1623" max="1623" width="13.625" style="158" customWidth="1"/>
    <col min="1624" max="1625" width="8.125" style="158" customWidth="1"/>
    <col min="1626" max="1627" width="9.625" style="158" customWidth="1"/>
    <col min="1628" max="1629" width="8.125" style="158" customWidth="1"/>
    <col min="1630" max="1631" width="9.625" style="158" customWidth="1"/>
    <col min="1632" max="1633" width="8" style="158" customWidth="1"/>
    <col min="1634" max="1635" width="8.875" style="158" customWidth="1"/>
    <col min="1636" max="1637" width="8" style="158" customWidth="1"/>
    <col min="1638" max="1639" width="8.875" style="158" customWidth="1"/>
    <col min="1640" max="1640" width="17.625" style="158" customWidth="1"/>
    <col min="1641" max="1641" width="13.625" style="158" customWidth="1"/>
    <col min="1642" max="1643" width="8.125" style="158" customWidth="1"/>
    <col min="1644" max="1645" width="9.625" style="158" customWidth="1"/>
    <col min="1646" max="1647" width="8.125" style="158" customWidth="1"/>
    <col min="1648" max="1649" width="9.625" style="158" customWidth="1"/>
    <col min="1650" max="1651" width="8" style="158" customWidth="1"/>
    <col min="1652" max="1653" width="8.875" style="158" customWidth="1"/>
    <col min="1654" max="1655" width="8" style="158" customWidth="1"/>
    <col min="1656" max="1657" width="8.875" style="158" customWidth="1"/>
    <col min="1658" max="1658" width="17.625" style="158" customWidth="1"/>
    <col min="1659" max="1659" width="13.625" style="158" customWidth="1"/>
    <col min="1660" max="1661" width="8.125" style="158" customWidth="1"/>
    <col min="1662" max="1663" width="9.625" style="158" customWidth="1"/>
    <col min="1664" max="1665" width="8.125" style="158" customWidth="1"/>
    <col min="1666" max="1667" width="9.625" style="158" customWidth="1"/>
    <col min="1668" max="1669" width="8" style="158" customWidth="1"/>
    <col min="1670" max="1671" width="8.875" style="158" customWidth="1"/>
    <col min="1672" max="1673" width="8" style="158" customWidth="1"/>
    <col min="1674" max="1675" width="8.875" style="158" customWidth="1"/>
    <col min="1676" max="1676" width="17.625" style="158" customWidth="1"/>
    <col min="1677" max="1677" width="13.625" style="158" customWidth="1"/>
    <col min="1678" max="1679" width="8.125" style="158" customWidth="1"/>
    <col min="1680" max="1681" width="9.625" style="158" customWidth="1"/>
    <col min="1682" max="1683" width="8.125" style="158" customWidth="1"/>
    <col min="1684" max="1685" width="9.625" style="158" customWidth="1"/>
    <col min="1686" max="1687" width="8" style="158" customWidth="1"/>
    <col min="1688" max="1689" width="8.875" style="158" customWidth="1"/>
    <col min="1690" max="1691" width="8" style="158" customWidth="1"/>
    <col min="1692" max="1693" width="8.875" style="158" customWidth="1"/>
    <col min="1694" max="1694" width="17.625" style="158" customWidth="1"/>
    <col min="1695" max="1695" width="13.625" style="158" customWidth="1"/>
    <col min="1696" max="1697" width="8.125" style="158" customWidth="1"/>
    <col min="1698" max="1699" width="9.625" style="158" customWidth="1"/>
    <col min="1700" max="1701" width="8.125" style="158" customWidth="1"/>
    <col min="1702" max="1703" width="9.625" style="158" customWidth="1"/>
    <col min="1704" max="1705" width="8" style="158" customWidth="1"/>
    <col min="1706" max="1707" width="8.875" style="158" customWidth="1"/>
    <col min="1708" max="1709" width="8" style="158" customWidth="1"/>
    <col min="1710" max="1711" width="8.875" style="158" customWidth="1"/>
    <col min="1712" max="1712" width="17.625" style="158" customWidth="1"/>
    <col min="1713" max="1792" width="9" style="158"/>
    <col min="1793" max="1793" width="16.625" style="158" customWidth="1"/>
    <col min="1794" max="1795" width="11.625" style="158" customWidth="1"/>
    <col min="1796" max="1799" width="11.125" style="158" customWidth="1"/>
    <col min="1800" max="1805" width="10.875" style="158" customWidth="1"/>
    <col min="1806" max="1806" width="19.625" style="158" customWidth="1"/>
    <col min="1807" max="1807" width="13.625" style="158" customWidth="1"/>
    <col min="1808" max="1809" width="8.125" style="158" customWidth="1"/>
    <col min="1810" max="1811" width="9.625" style="158" customWidth="1"/>
    <col min="1812" max="1813" width="8.125" style="158" customWidth="1"/>
    <col min="1814" max="1815" width="9.625" style="158" customWidth="1"/>
    <col min="1816" max="1817" width="8" style="158" customWidth="1"/>
    <col min="1818" max="1819" width="8.875" style="158" customWidth="1"/>
    <col min="1820" max="1821" width="8" style="158" customWidth="1"/>
    <col min="1822" max="1823" width="8.875" style="158" customWidth="1"/>
    <col min="1824" max="1824" width="17.625" style="158" customWidth="1"/>
    <col min="1825" max="1825" width="13.625" style="158" customWidth="1"/>
    <col min="1826" max="1827" width="8.125" style="158" customWidth="1"/>
    <col min="1828" max="1829" width="9.625" style="158" customWidth="1"/>
    <col min="1830" max="1831" width="8.125" style="158" customWidth="1"/>
    <col min="1832" max="1833" width="9.625" style="158" customWidth="1"/>
    <col min="1834" max="1835" width="8" style="158" customWidth="1"/>
    <col min="1836" max="1837" width="8.875" style="158" customWidth="1"/>
    <col min="1838" max="1839" width="8" style="158" customWidth="1"/>
    <col min="1840" max="1841" width="8.875" style="158" customWidth="1"/>
    <col min="1842" max="1842" width="17.625" style="158" customWidth="1"/>
    <col min="1843" max="1843" width="13.625" style="158" customWidth="1"/>
    <col min="1844" max="1845" width="8.125" style="158" customWidth="1"/>
    <col min="1846" max="1847" width="9.625" style="158" customWidth="1"/>
    <col min="1848" max="1849" width="8.125" style="158" customWidth="1"/>
    <col min="1850" max="1851" width="9.625" style="158" customWidth="1"/>
    <col min="1852" max="1853" width="8" style="158" customWidth="1"/>
    <col min="1854" max="1855" width="8.875" style="158" customWidth="1"/>
    <col min="1856" max="1857" width="8" style="158" customWidth="1"/>
    <col min="1858" max="1859" width="8.875" style="158" customWidth="1"/>
    <col min="1860" max="1860" width="17.625" style="158" customWidth="1"/>
    <col min="1861" max="1861" width="13.625" style="158" customWidth="1"/>
    <col min="1862" max="1863" width="8.125" style="158" customWidth="1"/>
    <col min="1864" max="1865" width="9.625" style="158" customWidth="1"/>
    <col min="1866" max="1867" width="8.125" style="158" customWidth="1"/>
    <col min="1868" max="1869" width="9.625" style="158" customWidth="1"/>
    <col min="1870" max="1871" width="8" style="158" customWidth="1"/>
    <col min="1872" max="1873" width="8.875" style="158" customWidth="1"/>
    <col min="1874" max="1875" width="8" style="158" customWidth="1"/>
    <col min="1876" max="1877" width="8.875" style="158" customWidth="1"/>
    <col min="1878" max="1878" width="17.625" style="158" customWidth="1"/>
    <col min="1879" max="1879" width="13.625" style="158" customWidth="1"/>
    <col min="1880" max="1881" width="8.125" style="158" customWidth="1"/>
    <col min="1882" max="1883" width="9.625" style="158" customWidth="1"/>
    <col min="1884" max="1885" width="8.125" style="158" customWidth="1"/>
    <col min="1886" max="1887" width="9.625" style="158" customWidth="1"/>
    <col min="1888" max="1889" width="8" style="158" customWidth="1"/>
    <col min="1890" max="1891" width="8.875" style="158" customWidth="1"/>
    <col min="1892" max="1893" width="8" style="158" customWidth="1"/>
    <col min="1894" max="1895" width="8.875" style="158" customWidth="1"/>
    <col min="1896" max="1896" width="17.625" style="158" customWidth="1"/>
    <col min="1897" max="1897" width="13.625" style="158" customWidth="1"/>
    <col min="1898" max="1899" width="8.125" style="158" customWidth="1"/>
    <col min="1900" max="1901" width="9.625" style="158" customWidth="1"/>
    <col min="1902" max="1903" width="8.125" style="158" customWidth="1"/>
    <col min="1904" max="1905" width="9.625" style="158" customWidth="1"/>
    <col min="1906" max="1907" width="8" style="158" customWidth="1"/>
    <col min="1908" max="1909" width="8.875" style="158" customWidth="1"/>
    <col min="1910" max="1911" width="8" style="158" customWidth="1"/>
    <col min="1912" max="1913" width="8.875" style="158" customWidth="1"/>
    <col min="1914" max="1914" width="17.625" style="158" customWidth="1"/>
    <col min="1915" max="1915" width="13.625" style="158" customWidth="1"/>
    <col min="1916" max="1917" width="8.125" style="158" customWidth="1"/>
    <col min="1918" max="1919" width="9.625" style="158" customWidth="1"/>
    <col min="1920" max="1921" width="8.125" style="158" customWidth="1"/>
    <col min="1922" max="1923" width="9.625" style="158" customWidth="1"/>
    <col min="1924" max="1925" width="8" style="158" customWidth="1"/>
    <col min="1926" max="1927" width="8.875" style="158" customWidth="1"/>
    <col min="1928" max="1929" width="8" style="158" customWidth="1"/>
    <col min="1930" max="1931" width="8.875" style="158" customWidth="1"/>
    <col min="1932" max="1932" width="17.625" style="158" customWidth="1"/>
    <col min="1933" max="1933" width="13.625" style="158" customWidth="1"/>
    <col min="1934" max="1935" width="8.125" style="158" customWidth="1"/>
    <col min="1936" max="1937" width="9.625" style="158" customWidth="1"/>
    <col min="1938" max="1939" width="8.125" style="158" customWidth="1"/>
    <col min="1940" max="1941" width="9.625" style="158" customWidth="1"/>
    <col min="1942" max="1943" width="8" style="158" customWidth="1"/>
    <col min="1944" max="1945" width="8.875" style="158" customWidth="1"/>
    <col min="1946" max="1947" width="8" style="158" customWidth="1"/>
    <col min="1948" max="1949" width="8.875" style="158" customWidth="1"/>
    <col min="1950" max="1950" width="17.625" style="158" customWidth="1"/>
    <col min="1951" max="1951" width="13.625" style="158" customWidth="1"/>
    <col min="1952" max="1953" width="8.125" style="158" customWidth="1"/>
    <col min="1954" max="1955" width="9.625" style="158" customWidth="1"/>
    <col min="1956" max="1957" width="8.125" style="158" customWidth="1"/>
    <col min="1958" max="1959" width="9.625" style="158" customWidth="1"/>
    <col min="1960" max="1961" width="8" style="158" customWidth="1"/>
    <col min="1962" max="1963" width="8.875" style="158" customWidth="1"/>
    <col min="1964" max="1965" width="8" style="158" customWidth="1"/>
    <col min="1966" max="1967" width="8.875" style="158" customWidth="1"/>
    <col min="1968" max="1968" width="17.625" style="158" customWidth="1"/>
    <col min="1969" max="2048" width="9" style="158"/>
    <col min="2049" max="2049" width="16.625" style="158" customWidth="1"/>
    <col min="2050" max="2051" width="11.625" style="158" customWidth="1"/>
    <col min="2052" max="2055" width="11.125" style="158" customWidth="1"/>
    <col min="2056" max="2061" width="10.875" style="158" customWidth="1"/>
    <col min="2062" max="2062" width="19.625" style="158" customWidth="1"/>
    <col min="2063" max="2063" width="13.625" style="158" customWidth="1"/>
    <col min="2064" max="2065" width="8.125" style="158" customWidth="1"/>
    <col min="2066" max="2067" width="9.625" style="158" customWidth="1"/>
    <col min="2068" max="2069" width="8.125" style="158" customWidth="1"/>
    <col min="2070" max="2071" width="9.625" style="158" customWidth="1"/>
    <col min="2072" max="2073" width="8" style="158" customWidth="1"/>
    <col min="2074" max="2075" width="8.875" style="158" customWidth="1"/>
    <col min="2076" max="2077" width="8" style="158" customWidth="1"/>
    <col min="2078" max="2079" width="8.875" style="158" customWidth="1"/>
    <col min="2080" max="2080" width="17.625" style="158" customWidth="1"/>
    <col min="2081" max="2081" width="13.625" style="158" customWidth="1"/>
    <col min="2082" max="2083" width="8.125" style="158" customWidth="1"/>
    <col min="2084" max="2085" width="9.625" style="158" customWidth="1"/>
    <col min="2086" max="2087" width="8.125" style="158" customWidth="1"/>
    <col min="2088" max="2089" width="9.625" style="158" customWidth="1"/>
    <col min="2090" max="2091" width="8" style="158" customWidth="1"/>
    <col min="2092" max="2093" width="8.875" style="158" customWidth="1"/>
    <col min="2094" max="2095" width="8" style="158" customWidth="1"/>
    <col min="2096" max="2097" width="8.875" style="158" customWidth="1"/>
    <col min="2098" max="2098" width="17.625" style="158" customWidth="1"/>
    <col min="2099" max="2099" width="13.625" style="158" customWidth="1"/>
    <col min="2100" max="2101" width="8.125" style="158" customWidth="1"/>
    <col min="2102" max="2103" width="9.625" style="158" customWidth="1"/>
    <col min="2104" max="2105" width="8.125" style="158" customWidth="1"/>
    <col min="2106" max="2107" width="9.625" style="158" customWidth="1"/>
    <col min="2108" max="2109" width="8" style="158" customWidth="1"/>
    <col min="2110" max="2111" width="8.875" style="158" customWidth="1"/>
    <col min="2112" max="2113" width="8" style="158" customWidth="1"/>
    <col min="2114" max="2115" width="8.875" style="158" customWidth="1"/>
    <col min="2116" max="2116" width="17.625" style="158" customWidth="1"/>
    <col min="2117" max="2117" width="13.625" style="158" customWidth="1"/>
    <col min="2118" max="2119" width="8.125" style="158" customWidth="1"/>
    <col min="2120" max="2121" width="9.625" style="158" customWidth="1"/>
    <col min="2122" max="2123" width="8.125" style="158" customWidth="1"/>
    <col min="2124" max="2125" width="9.625" style="158" customWidth="1"/>
    <col min="2126" max="2127" width="8" style="158" customWidth="1"/>
    <col min="2128" max="2129" width="8.875" style="158" customWidth="1"/>
    <col min="2130" max="2131" width="8" style="158" customWidth="1"/>
    <col min="2132" max="2133" width="8.875" style="158" customWidth="1"/>
    <col min="2134" max="2134" width="17.625" style="158" customWidth="1"/>
    <col min="2135" max="2135" width="13.625" style="158" customWidth="1"/>
    <col min="2136" max="2137" width="8.125" style="158" customWidth="1"/>
    <col min="2138" max="2139" width="9.625" style="158" customWidth="1"/>
    <col min="2140" max="2141" width="8.125" style="158" customWidth="1"/>
    <col min="2142" max="2143" width="9.625" style="158" customWidth="1"/>
    <col min="2144" max="2145" width="8" style="158" customWidth="1"/>
    <col min="2146" max="2147" width="8.875" style="158" customWidth="1"/>
    <col min="2148" max="2149" width="8" style="158" customWidth="1"/>
    <col min="2150" max="2151" width="8.875" style="158" customWidth="1"/>
    <col min="2152" max="2152" width="17.625" style="158" customWidth="1"/>
    <col min="2153" max="2153" width="13.625" style="158" customWidth="1"/>
    <col min="2154" max="2155" width="8.125" style="158" customWidth="1"/>
    <col min="2156" max="2157" width="9.625" style="158" customWidth="1"/>
    <col min="2158" max="2159" width="8.125" style="158" customWidth="1"/>
    <col min="2160" max="2161" width="9.625" style="158" customWidth="1"/>
    <col min="2162" max="2163" width="8" style="158" customWidth="1"/>
    <col min="2164" max="2165" width="8.875" style="158" customWidth="1"/>
    <col min="2166" max="2167" width="8" style="158" customWidth="1"/>
    <col min="2168" max="2169" width="8.875" style="158" customWidth="1"/>
    <col min="2170" max="2170" width="17.625" style="158" customWidth="1"/>
    <col min="2171" max="2171" width="13.625" style="158" customWidth="1"/>
    <col min="2172" max="2173" width="8.125" style="158" customWidth="1"/>
    <col min="2174" max="2175" width="9.625" style="158" customWidth="1"/>
    <col min="2176" max="2177" width="8.125" style="158" customWidth="1"/>
    <col min="2178" max="2179" width="9.625" style="158" customWidth="1"/>
    <col min="2180" max="2181" width="8" style="158" customWidth="1"/>
    <col min="2182" max="2183" width="8.875" style="158" customWidth="1"/>
    <col min="2184" max="2185" width="8" style="158" customWidth="1"/>
    <col min="2186" max="2187" width="8.875" style="158" customWidth="1"/>
    <col min="2188" max="2188" width="17.625" style="158" customWidth="1"/>
    <col min="2189" max="2189" width="13.625" style="158" customWidth="1"/>
    <col min="2190" max="2191" width="8.125" style="158" customWidth="1"/>
    <col min="2192" max="2193" width="9.625" style="158" customWidth="1"/>
    <col min="2194" max="2195" width="8.125" style="158" customWidth="1"/>
    <col min="2196" max="2197" width="9.625" style="158" customWidth="1"/>
    <col min="2198" max="2199" width="8" style="158" customWidth="1"/>
    <col min="2200" max="2201" width="8.875" style="158" customWidth="1"/>
    <col min="2202" max="2203" width="8" style="158" customWidth="1"/>
    <col min="2204" max="2205" width="8.875" style="158" customWidth="1"/>
    <col min="2206" max="2206" width="17.625" style="158" customWidth="1"/>
    <col min="2207" max="2207" width="13.625" style="158" customWidth="1"/>
    <col min="2208" max="2209" width="8.125" style="158" customWidth="1"/>
    <col min="2210" max="2211" width="9.625" style="158" customWidth="1"/>
    <col min="2212" max="2213" width="8.125" style="158" customWidth="1"/>
    <col min="2214" max="2215" width="9.625" style="158" customWidth="1"/>
    <col min="2216" max="2217" width="8" style="158" customWidth="1"/>
    <col min="2218" max="2219" width="8.875" style="158" customWidth="1"/>
    <col min="2220" max="2221" width="8" style="158" customWidth="1"/>
    <col min="2222" max="2223" width="8.875" style="158" customWidth="1"/>
    <col min="2224" max="2224" width="17.625" style="158" customWidth="1"/>
    <col min="2225" max="2304" width="9" style="158"/>
    <col min="2305" max="2305" width="16.625" style="158" customWidth="1"/>
    <col min="2306" max="2307" width="11.625" style="158" customWidth="1"/>
    <col min="2308" max="2311" width="11.125" style="158" customWidth="1"/>
    <col min="2312" max="2317" width="10.875" style="158" customWidth="1"/>
    <col min="2318" max="2318" width="19.625" style="158" customWidth="1"/>
    <col min="2319" max="2319" width="13.625" style="158" customWidth="1"/>
    <col min="2320" max="2321" width="8.125" style="158" customWidth="1"/>
    <col min="2322" max="2323" width="9.625" style="158" customWidth="1"/>
    <col min="2324" max="2325" width="8.125" style="158" customWidth="1"/>
    <col min="2326" max="2327" width="9.625" style="158" customWidth="1"/>
    <col min="2328" max="2329" width="8" style="158" customWidth="1"/>
    <col min="2330" max="2331" width="8.875" style="158" customWidth="1"/>
    <col min="2332" max="2333" width="8" style="158" customWidth="1"/>
    <col min="2334" max="2335" width="8.875" style="158" customWidth="1"/>
    <col min="2336" max="2336" width="17.625" style="158" customWidth="1"/>
    <col min="2337" max="2337" width="13.625" style="158" customWidth="1"/>
    <col min="2338" max="2339" width="8.125" style="158" customWidth="1"/>
    <col min="2340" max="2341" width="9.625" style="158" customWidth="1"/>
    <col min="2342" max="2343" width="8.125" style="158" customWidth="1"/>
    <col min="2344" max="2345" width="9.625" style="158" customWidth="1"/>
    <col min="2346" max="2347" width="8" style="158" customWidth="1"/>
    <col min="2348" max="2349" width="8.875" style="158" customWidth="1"/>
    <col min="2350" max="2351" width="8" style="158" customWidth="1"/>
    <col min="2352" max="2353" width="8.875" style="158" customWidth="1"/>
    <col min="2354" max="2354" width="17.625" style="158" customWidth="1"/>
    <col min="2355" max="2355" width="13.625" style="158" customWidth="1"/>
    <col min="2356" max="2357" width="8.125" style="158" customWidth="1"/>
    <col min="2358" max="2359" width="9.625" style="158" customWidth="1"/>
    <col min="2360" max="2361" width="8.125" style="158" customWidth="1"/>
    <col min="2362" max="2363" width="9.625" style="158" customWidth="1"/>
    <col min="2364" max="2365" width="8" style="158" customWidth="1"/>
    <col min="2366" max="2367" width="8.875" style="158" customWidth="1"/>
    <col min="2368" max="2369" width="8" style="158" customWidth="1"/>
    <col min="2370" max="2371" width="8.875" style="158" customWidth="1"/>
    <col min="2372" max="2372" width="17.625" style="158" customWidth="1"/>
    <col min="2373" max="2373" width="13.625" style="158" customWidth="1"/>
    <col min="2374" max="2375" width="8.125" style="158" customWidth="1"/>
    <col min="2376" max="2377" width="9.625" style="158" customWidth="1"/>
    <col min="2378" max="2379" width="8.125" style="158" customWidth="1"/>
    <col min="2380" max="2381" width="9.625" style="158" customWidth="1"/>
    <col min="2382" max="2383" width="8" style="158" customWidth="1"/>
    <col min="2384" max="2385" width="8.875" style="158" customWidth="1"/>
    <col min="2386" max="2387" width="8" style="158" customWidth="1"/>
    <col min="2388" max="2389" width="8.875" style="158" customWidth="1"/>
    <col min="2390" max="2390" width="17.625" style="158" customWidth="1"/>
    <col min="2391" max="2391" width="13.625" style="158" customWidth="1"/>
    <col min="2392" max="2393" width="8.125" style="158" customWidth="1"/>
    <col min="2394" max="2395" width="9.625" style="158" customWidth="1"/>
    <col min="2396" max="2397" width="8.125" style="158" customWidth="1"/>
    <col min="2398" max="2399" width="9.625" style="158" customWidth="1"/>
    <col min="2400" max="2401" width="8" style="158" customWidth="1"/>
    <col min="2402" max="2403" width="8.875" style="158" customWidth="1"/>
    <col min="2404" max="2405" width="8" style="158" customWidth="1"/>
    <col min="2406" max="2407" width="8.875" style="158" customWidth="1"/>
    <col min="2408" max="2408" width="17.625" style="158" customWidth="1"/>
    <col min="2409" max="2409" width="13.625" style="158" customWidth="1"/>
    <col min="2410" max="2411" width="8.125" style="158" customWidth="1"/>
    <col min="2412" max="2413" width="9.625" style="158" customWidth="1"/>
    <col min="2414" max="2415" width="8.125" style="158" customWidth="1"/>
    <col min="2416" max="2417" width="9.625" style="158" customWidth="1"/>
    <col min="2418" max="2419" width="8" style="158" customWidth="1"/>
    <col min="2420" max="2421" width="8.875" style="158" customWidth="1"/>
    <col min="2422" max="2423" width="8" style="158" customWidth="1"/>
    <col min="2424" max="2425" width="8.875" style="158" customWidth="1"/>
    <col min="2426" max="2426" width="17.625" style="158" customWidth="1"/>
    <col min="2427" max="2427" width="13.625" style="158" customWidth="1"/>
    <col min="2428" max="2429" width="8.125" style="158" customWidth="1"/>
    <col min="2430" max="2431" width="9.625" style="158" customWidth="1"/>
    <col min="2432" max="2433" width="8.125" style="158" customWidth="1"/>
    <col min="2434" max="2435" width="9.625" style="158" customWidth="1"/>
    <col min="2436" max="2437" width="8" style="158" customWidth="1"/>
    <col min="2438" max="2439" width="8.875" style="158" customWidth="1"/>
    <col min="2440" max="2441" width="8" style="158" customWidth="1"/>
    <col min="2442" max="2443" width="8.875" style="158" customWidth="1"/>
    <col min="2444" max="2444" width="17.625" style="158" customWidth="1"/>
    <col min="2445" max="2445" width="13.625" style="158" customWidth="1"/>
    <col min="2446" max="2447" width="8.125" style="158" customWidth="1"/>
    <col min="2448" max="2449" width="9.625" style="158" customWidth="1"/>
    <col min="2450" max="2451" width="8.125" style="158" customWidth="1"/>
    <col min="2452" max="2453" width="9.625" style="158" customWidth="1"/>
    <col min="2454" max="2455" width="8" style="158" customWidth="1"/>
    <col min="2456" max="2457" width="8.875" style="158" customWidth="1"/>
    <col min="2458" max="2459" width="8" style="158" customWidth="1"/>
    <col min="2460" max="2461" width="8.875" style="158" customWidth="1"/>
    <col min="2462" max="2462" width="17.625" style="158" customWidth="1"/>
    <col min="2463" max="2463" width="13.625" style="158" customWidth="1"/>
    <col min="2464" max="2465" width="8.125" style="158" customWidth="1"/>
    <col min="2466" max="2467" width="9.625" style="158" customWidth="1"/>
    <col min="2468" max="2469" width="8.125" style="158" customWidth="1"/>
    <col min="2470" max="2471" width="9.625" style="158" customWidth="1"/>
    <col min="2472" max="2473" width="8" style="158" customWidth="1"/>
    <col min="2474" max="2475" width="8.875" style="158" customWidth="1"/>
    <col min="2476" max="2477" width="8" style="158" customWidth="1"/>
    <col min="2478" max="2479" width="8.875" style="158" customWidth="1"/>
    <col min="2480" max="2480" width="17.625" style="158" customWidth="1"/>
    <col min="2481" max="2560" width="9" style="158"/>
    <col min="2561" max="2561" width="16.625" style="158" customWidth="1"/>
    <col min="2562" max="2563" width="11.625" style="158" customWidth="1"/>
    <col min="2564" max="2567" width="11.125" style="158" customWidth="1"/>
    <col min="2568" max="2573" width="10.875" style="158" customWidth="1"/>
    <col min="2574" max="2574" width="19.625" style="158" customWidth="1"/>
    <col min="2575" max="2575" width="13.625" style="158" customWidth="1"/>
    <col min="2576" max="2577" width="8.125" style="158" customWidth="1"/>
    <col min="2578" max="2579" width="9.625" style="158" customWidth="1"/>
    <col min="2580" max="2581" width="8.125" style="158" customWidth="1"/>
    <col min="2582" max="2583" width="9.625" style="158" customWidth="1"/>
    <col min="2584" max="2585" width="8" style="158" customWidth="1"/>
    <col min="2586" max="2587" width="8.875" style="158" customWidth="1"/>
    <col min="2588" max="2589" width="8" style="158" customWidth="1"/>
    <col min="2590" max="2591" width="8.875" style="158" customWidth="1"/>
    <col min="2592" max="2592" width="17.625" style="158" customWidth="1"/>
    <col min="2593" max="2593" width="13.625" style="158" customWidth="1"/>
    <col min="2594" max="2595" width="8.125" style="158" customWidth="1"/>
    <col min="2596" max="2597" width="9.625" style="158" customWidth="1"/>
    <col min="2598" max="2599" width="8.125" style="158" customWidth="1"/>
    <col min="2600" max="2601" width="9.625" style="158" customWidth="1"/>
    <col min="2602" max="2603" width="8" style="158" customWidth="1"/>
    <col min="2604" max="2605" width="8.875" style="158" customWidth="1"/>
    <col min="2606" max="2607" width="8" style="158" customWidth="1"/>
    <col min="2608" max="2609" width="8.875" style="158" customWidth="1"/>
    <col min="2610" max="2610" width="17.625" style="158" customWidth="1"/>
    <col min="2611" max="2611" width="13.625" style="158" customWidth="1"/>
    <col min="2612" max="2613" width="8.125" style="158" customWidth="1"/>
    <col min="2614" max="2615" width="9.625" style="158" customWidth="1"/>
    <col min="2616" max="2617" width="8.125" style="158" customWidth="1"/>
    <col min="2618" max="2619" width="9.625" style="158" customWidth="1"/>
    <col min="2620" max="2621" width="8" style="158" customWidth="1"/>
    <col min="2622" max="2623" width="8.875" style="158" customWidth="1"/>
    <col min="2624" max="2625" width="8" style="158" customWidth="1"/>
    <col min="2626" max="2627" width="8.875" style="158" customWidth="1"/>
    <col min="2628" max="2628" width="17.625" style="158" customWidth="1"/>
    <col min="2629" max="2629" width="13.625" style="158" customWidth="1"/>
    <col min="2630" max="2631" width="8.125" style="158" customWidth="1"/>
    <col min="2632" max="2633" width="9.625" style="158" customWidth="1"/>
    <col min="2634" max="2635" width="8.125" style="158" customWidth="1"/>
    <col min="2636" max="2637" width="9.625" style="158" customWidth="1"/>
    <col min="2638" max="2639" width="8" style="158" customWidth="1"/>
    <col min="2640" max="2641" width="8.875" style="158" customWidth="1"/>
    <col min="2642" max="2643" width="8" style="158" customWidth="1"/>
    <col min="2644" max="2645" width="8.875" style="158" customWidth="1"/>
    <col min="2646" max="2646" width="17.625" style="158" customWidth="1"/>
    <col min="2647" max="2647" width="13.625" style="158" customWidth="1"/>
    <col min="2648" max="2649" width="8.125" style="158" customWidth="1"/>
    <col min="2650" max="2651" width="9.625" style="158" customWidth="1"/>
    <col min="2652" max="2653" width="8.125" style="158" customWidth="1"/>
    <col min="2654" max="2655" width="9.625" style="158" customWidth="1"/>
    <col min="2656" max="2657" width="8" style="158" customWidth="1"/>
    <col min="2658" max="2659" width="8.875" style="158" customWidth="1"/>
    <col min="2660" max="2661" width="8" style="158" customWidth="1"/>
    <col min="2662" max="2663" width="8.875" style="158" customWidth="1"/>
    <col min="2664" max="2664" width="17.625" style="158" customWidth="1"/>
    <col min="2665" max="2665" width="13.625" style="158" customWidth="1"/>
    <col min="2666" max="2667" width="8.125" style="158" customWidth="1"/>
    <col min="2668" max="2669" width="9.625" style="158" customWidth="1"/>
    <col min="2670" max="2671" width="8.125" style="158" customWidth="1"/>
    <col min="2672" max="2673" width="9.625" style="158" customWidth="1"/>
    <col min="2674" max="2675" width="8" style="158" customWidth="1"/>
    <col min="2676" max="2677" width="8.875" style="158" customWidth="1"/>
    <col min="2678" max="2679" width="8" style="158" customWidth="1"/>
    <col min="2680" max="2681" width="8.875" style="158" customWidth="1"/>
    <col min="2682" max="2682" width="17.625" style="158" customWidth="1"/>
    <col min="2683" max="2683" width="13.625" style="158" customWidth="1"/>
    <col min="2684" max="2685" width="8.125" style="158" customWidth="1"/>
    <col min="2686" max="2687" width="9.625" style="158" customWidth="1"/>
    <col min="2688" max="2689" width="8.125" style="158" customWidth="1"/>
    <col min="2690" max="2691" width="9.625" style="158" customWidth="1"/>
    <col min="2692" max="2693" width="8" style="158" customWidth="1"/>
    <col min="2694" max="2695" width="8.875" style="158" customWidth="1"/>
    <col min="2696" max="2697" width="8" style="158" customWidth="1"/>
    <col min="2698" max="2699" width="8.875" style="158" customWidth="1"/>
    <col min="2700" max="2700" width="17.625" style="158" customWidth="1"/>
    <col min="2701" max="2701" width="13.625" style="158" customWidth="1"/>
    <col min="2702" max="2703" width="8.125" style="158" customWidth="1"/>
    <col min="2704" max="2705" width="9.625" style="158" customWidth="1"/>
    <col min="2706" max="2707" width="8.125" style="158" customWidth="1"/>
    <col min="2708" max="2709" width="9.625" style="158" customWidth="1"/>
    <col min="2710" max="2711" width="8" style="158" customWidth="1"/>
    <col min="2712" max="2713" width="8.875" style="158" customWidth="1"/>
    <col min="2714" max="2715" width="8" style="158" customWidth="1"/>
    <col min="2716" max="2717" width="8.875" style="158" customWidth="1"/>
    <col min="2718" max="2718" width="17.625" style="158" customWidth="1"/>
    <col min="2719" max="2719" width="13.625" style="158" customWidth="1"/>
    <col min="2720" max="2721" width="8.125" style="158" customWidth="1"/>
    <col min="2722" max="2723" width="9.625" style="158" customWidth="1"/>
    <col min="2724" max="2725" width="8.125" style="158" customWidth="1"/>
    <col min="2726" max="2727" width="9.625" style="158" customWidth="1"/>
    <col min="2728" max="2729" width="8" style="158" customWidth="1"/>
    <col min="2730" max="2731" width="8.875" style="158" customWidth="1"/>
    <col min="2732" max="2733" width="8" style="158" customWidth="1"/>
    <col min="2734" max="2735" width="8.875" style="158" customWidth="1"/>
    <col min="2736" max="2736" width="17.625" style="158" customWidth="1"/>
    <col min="2737" max="2816" width="9" style="158"/>
    <col min="2817" max="2817" width="16.625" style="158" customWidth="1"/>
    <col min="2818" max="2819" width="11.625" style="158" customWidth="1"/>
    <col min="2820" max="2823" width="11.125" style="158" customWidth="1"/>
    <col min="2824" max="2829" width="10.875" style="158" customWidth="1"/>
    <col min="2830" max="2830" width="19.625" style="158" customWidth="1"/>
    <col min="2831" max="2831" width="13.625" style="158" customWidth="1"/>
    <col min="2832" max="2833" width="8.125" style="158" customWidth="1"/>
    <col min="2834" max="2835" width="9.625" style="158" customWidth="1"/>
    <col min="2836" max="2837" width="8.125" style="158" customWidth="1"/>
    <col min="2838" max="2839" width="9.625" style="158" customWidth="1"/>
    <col min="2840" max="2841" width="8" style="158" customWidth="1"/>
    <col min="2842" max="2843" width="8.875" style="158" customWidth="1"/>
    <col min="2844" max="2845" width="8" style="158" customWidth="1"/>
    <col min="2846" max="2847" width="8.875" style="158" customWidth="1"/>
    <col min="2848" max="2848" width="17.625" style="158" customWidth="1"/>
    <col min="2849" max="2849" width="13.625" style="158" customWidth="1"/>
    <col min="2850" max="2851" width="8.125" style="158" customWidth="1"/>
    <col min="2852" max="2853" width="9.625" style="158" customWidth="1"/>
    <col min="2854" max="2855" width="8.125" style="158" customWidth="1"/>
    <col min="2856" max="2857" width="9.625" style="158" customWidth="1"/>
    <col min="2858" max="2859" width="8" style="158" customWidth="1"/>
    <col min="2860" max="2861" width="8.875" style="158" customWidth="1"/>
    <col min="2862" max="2863" width="8" style="158" customWidth="1"/>
    <col min="2864" max="2865" width="8.875" style="158" customWidth="1"/>
    <col min="2866" max="2866" width="17.625" style="158" customWidth="1"/>
    <col min="2867" max="2867" width="13.625" style="158" customWidth="1"/>
    <col min="2868" max="2869" width="8.125" style="158" customWidth="1"/>
    <col min="2870" max="2871" width="9.625" style="158" customWidth="1"/>
    <col min="2872" max="2873" width="8.125" style="158" customWidth="1"/>
    <col min="2874" max="2875" width="9.625" style="158" customWidth="1"/>
    <col min="2876" max="2877" width="8" style="158" customWidth="1"/>
    <col min="2878" max="2879" width="8.875" style="158" customWidth="1"/>
    <col min="2880" max="2881" width="8" style="158" customWidth="1"/>
    <col min="2882" max="2883" width="8.875" style="158" customWidth="1"/>
    <col min="2884" max="2884" width="17.625" style="158" customWidth="1"/>
    <col min="2885" max="2885" width="13.625" style="158" customWidth="1"/>
    <col min="2886" max="2887" width="8.125" style="158" customWidth="1"/>
    <col min="2888" max="2889" width="9.625" style="158" customWidth="1"/>
    <col min="2890" max="2891" width="8.125" style="158" customWidth="1"/>
    <col min="2892" max="2893" width="9.625" style="158" customWidth="1"/>
    <col min="2894" max="2895" width="8" style="158" customWidth="1"/>
    <col min="2896" max="2897" width="8.875" style="158" customWidth="1"/>
    <col min="2898" max="2899" width="8" style="158" customWidth="1"/>
    <col min="2900" max="2901" width="8.875" style="158" customWidth="1"/>
    <col min="2902" max="2902" width="17.625" style="158" customWidth="1"/>
    <col min="2903" max="2903" width="13.625" style="158" customWidth="1"/>
    <col min="2904" max="2905" width="8.125" style="158" customWidth="1"/>
    <col min="2906" max="2907" width="9.625" style="158" customWidth="1"/>
    <col min="2908" max="2909" width="8.125" style="158" customWidth="1"/>
    <col min="2910" max="2911" width="9.625" style="158" customWidth="1"/>
    <col min="2912" max="2913" width="8" style="158" customWidth="1"/>
    <col min="2914" max="2915" width="8.875" style="158" customWidth="1"/>
    <col min="2916" max="2917" width="8" style="158" customWidth="1"/>
    <col min="2918" max="2919" width="8.875" style="158" customWidth="1"/>
    <col min="2920" max="2920" width="17.625" style="158" customWidth="1"/>
    <col min="2921" max="2921" width="13.625" style="158" customWidth="1"/>
    <col min="2922" max="2923" width="8.125" style="158" customWidth="1"/>
    <col min="2924" max="2925" width="9.625" style="158" customWidth="1"/>
    <col min="2926" max="2927" width="8.125" style="158" customWidth="1"/>
    <col min="2928" max="2929" width="9.625" style="158" customWidth="1"/>
    <col min="2930" max="2931" width="8" style="158" customWidth="1"/>
    <col min="2932" max="2933" width="8.875" style="158" customWidth="1"/>
    <col min="2934" max="2935" width="8" style="158" customWidth="1"/>
    <col min="2936" max="2937" width="8.875" style="158" customWidth="1"/>
    <col min="2938" max="2938" width="17.625" style="158" customWidth="1"/>
    <col min="2939" max="2939" width="13.625" style="158" customWidth="1"/>
    <col min="2940" max="2941" width="8.125" style="158" customWidth="1"/>
    <col min="2942" max="2943" width="9.625" style="158" customWidth="1"/>
    <col min="2944" max="2945" width="8.125" style="158" customWidth="1"/>
    <col min="2946" max="2947" width="9.625" style="158" customWidth="1"/>
    <col min="2948" max="2949" width="8" style="158" customWidth="1"/>
    <col min="2950" max="2951" width="8.875" style="158" customWidth="1"/>
    <col min="2952" max="2953" width="8" style="158" customWidth="1"/>
    <col min="2954" max="2955" width="8.875" style="158" customWidth="1"/>
    <col min="2956" max="2956" width="17.625" style="158" customWidth="1"/>
    <col min="2957" max="2957" width="13.625" style="158" customWidth="1"/>
    <col min="2958" max="2959" width="8.125" style="158" customWidth="1"/>
    <col min="2960" max="2961" width="9.625" style="158" customWidth="1"/>
    <col min="2962" max="2963" width="8.125" style="158" customWidth="1"/>
    <col min="2964" max="2965" width="9.625" style="158" customWidth="1"/>
    <col min="2966" max="2967" width="8" style="158" customWidth="1"/>
    <col min="2968" max="2969" width="8.875" style="158" customWidth="1"/>
    <col min="2970" max="2971" width="8" style="158" customWidth="1"/>
    <col min="2972" max="2973" width="8.875" style="158" customWidth="1"/>
    <col min="2974" max="2974" width="17.625" style="158" customWidth="1"/>
    <col min="2975" max="2975" width="13.625" style="158" customWidth="1"/>
    <col min="2976" max="2977" width="8.125" style="158" customWidth="1"/>
    <col min="2978" max="2979" width="9.625" style="158" customWidth="1"/>
    <col min="2980" max="2981" width="8.125" style="158" customWidth="1"/>
    <col min="2982" max="2983" width="9.625" style="158" customWidth="1"/>
    <col min="2984" max="2985" width="8" style="158" customWidth="1"/>
    <col min="2986" max="2987" width="8.875" style="158" customWidth="1"/>
    <col min="2988" max="2989" width="8" style="158" customWidth="1"/>
    <col min="2990" max="2991" width="8.875" style="158" customWidth="1"/>
    <col min="2992" max="2992" width="17.625" style="158" customWidth="1"/>
    <col min="2993" max="3072" width="9" style="158"/>
    <col min="3073" max="3073" width="16.625" style="158" customWidth="1"/>
    <col min="3074" max="3075" width="11.625" style="158" customWidth="1"/>
    <col min="3076" max="3079" width="11.125" style="158" customWidth="1"/>
    <col min="3080" max="3085" width="10.875" style="158" customWidth="1"/>
    <col min="3086" max="3086" width="19.625" style="158" customWidth="1"/>
    <col min="3087" max="3087" width="13.625" style="158" customWidth="1"/>
    <col min="3088" max="3089" width="8.125" style="158" customWidth="1"/>
    <col min="3090" max="3091" width="9.625" style="158" customWidth="1"/>
    <col min="3092" max="3093" width="8.125" style="158" customWidth="1"/>
    <col min="3094" max="3095" width="9.625" style="158" customWidth="1"/>
    <col min="3096" max="3097" width="8" style="158" customWidth="1"/>
    <col min="3098" max="3099" width="8.875" style="158" customWidth="1"/>
    <col min="3100" max="3101" width="8" style="158" customWidth="1"/>
    <col min="3102" max="3103" width="8.875" style="158" customWidth="1"/>
    <col min="3104" max="3104" width="17.625" style="158" customWidth="1"/>
    <col min="3105" max="3105" width="13.625" style="158" customWidth="1"/>
    <col min="3106" max="3107" width="8.125" style="158" customWidth="1"/>
    <col min="3108" max="3109" width="9.625" style="158" customWidth="1"/>
    <col min="3110" max="3111" width="8.125" style="158" customWidth="1"/>
    <col min="3112" max="3113" width="9.625" style="158" customWidth="1"/>
    <col min="3114" max="3115" width="8" style="158" customWidth="1"/>
    <col min="3116" max="3117" width="8.875" style="158" customWidth="1"/>
    <col min="3118" max="3119" width="8" style="158" customWidth="1"/>
    <col min="3120" max="3121" width="8.875" style="158" customWidth="1"/>
    <col min="3122" max="3122" width="17.625" style="158" customWidth="1"/>
    <col min="3123" max="3123" width="13.625" style="158" customWidth="1"/>
    <col min="3124" max="3125" width="8.125" style="158" customWidth="1"/>
    <col min="3126" max="3127" width="9.625" style="158" customWidth="1"/>
    <col min="3128" max="3129" width="8.125" style="158" customWidth="1"/>
    <col min="3130" max="3131" width="9.625" style="158" customWidth="1"/>
    <col min="3132" max="3133" width="8" style="158" customWidth="1"/>
    <col min="3134" max="3135" width="8.875" style="158" customWidth="1"/>
    <col min="3136" max="3137" width="8" style="158" customWidth="1"/>
    <col min="3138" max="3139" width="8.875" style="158" customWidth="1"/>
    <col min="3140" max="3140" width="17.625" style="158" customWidth="1"/>
    <col min="3141" max="3141" width="13.625" style="158" customWidth="1"/>
    <col min="3142" max="3143" width="8.125" style="158" customWidth="1"/>
    <col min="3144" max="3145" width="9.625" style="158" customWidth="1"/>
    <col min="3146" max="3147" width="8.125" style="158" customWidth="1"/>
    <col min="3148" max="3149" width="9.625" style="158" customWidth="1"/>
    <col min="3150" max="3151" width="8" style="158" customWidth="1"/>
    <col min="3152" max="3153" width="8.875" style="158" customWidth="1"/>
    <col min="3154" max="3155" width="8" style="158" customWidth="1"/>
    <col min="3156" max="3157" width="8.875" style="158" customWidth="1"/>
    <col min="3158" max="3158" width="17.625" style="158" customWidth="1"/>
    <col min="3159" max="3159" width="13.625" style="158" customWidth="1"/>
    <col min="3160" max="3161" width="8.125" style="158" customWidth="1"/>
    <col min="3162" max="3163" width="9.625" style="158" customWidth="1"/>
    <col min="3164" max="3165" width="8.125" style="158" customWidth="1"/>
    <col min="3166" max="3167" width="9.625" style="158" customWidth="1"/>
    <col min="3168" max="3169" width="8" style="158" customWidth="1"/>
    <col min="3170" max="3171" width="8.875" style="158" customWidth="1"/>
    <col min="3172" max="3173" width="8" style="158" customWidth="1"/>
    <col min="3174" max="3175" width="8.875" style="158" customWidth="1"/>
    <col min="3176" max="3176" width="17.625" style="158" customWidth="1"/>
    <col min="3177" max="3177" width="13.625" style="158" customWidth="1"/>
    <col min="3178" max="3179" width="8.125" style="158" customWidth="1"/>
    <col min="3180" max="3181" width="9.625" style="158" customWidth="1"/>
    <col min="3182" max="3183" width="8.125" style="158" customWidth="1"/>
    <col min="3184" max="3185" width="9.625" style="158" customWidth="1"/>
    <col min="3186" max="3187" width="8" style="158" customWidth="1"/>
    <col min="3188" max="3189" width="8.875" style="158" customWidth="1"/>
    <col min="3190" max="3191" width="8" style="158" customWidth="1"/>
    <col min="3192" max="3193" width="8.875" style="158" customWidth="1"/>
    <col min="3194" max="3194" width="17.625" style="158" customWidth="1"/>
    <col min="3195" max="3195" width="13.625" style="158" customWidth="1"/>
    <col min="3196" max="3197" width="8.125" style="158" customWidth="1"/>
    <col min="3198" max="3199" width="9.625" style="158" customWidth="1"/>
    <col min="3200" max="3201" width="8.125" style="158" customWidth="1"/>
    <col min="3202" max="3203" width="9.625" style="158" customWidth="1"/>
    <col min="3204" max="3205" width="8" style="158" customWidth="1"/>
    <col min="3206" max="3207" width="8.875" style="158" customWidth="1"/>
    <col min="3208" max="3209" width="8" style="158" customWidth="1"/>
    <col min="3210" max="3211" width="8.875" style="158" customWidth="1"/>
    <col min="3212" max="3212" width="17.625" style="158" customWidth="1"/>
    <col min="3213" max="3213" width="13.625" style="158" customWidth="1"/>
    <col min="3214" max="3215" width="8.125" style="158" customWidth="1"/>
    <col min="3216" max="3217" width="9.625" style="158" customWidth="1"/>
    <col min="3218" max="3219" width="8.125" style="158" customWidth="1"/>
    <col min="3220" max="3221" width="9.625" style="158" customWidth="1"/>
    <col min="3222" max="3223" width="8" style="158" customWidth="1"/>
    <col min="3224" max="3225" width="8.875" style="158" customWidth="1"/>
    <col min="3226" max="3227" width="8" style="158" customWidth="1"/>
    <col min="3228" max="3229" width="8.875" style="158" customWidth="1"/>
    <col min="3230" max="3230" width="17.625" style="158" customWidth="1"/>
    <col min="3231" max="3231" width="13.625" style="158" customWidth="1"/>
    <col min="3232" max="3233" width="8.125" style="158" customWidth="1"/>
    <col min="3234" max="3235" width="9.625" style="158" customWidth="1"/>
    <col min="3236" max="3237" width="8.125" style="158" customWidth="1"/>
    <col min="3238" max="3239" width="9.625" style="158" customWidth="1"/>
    <col min="3240" max="3241" width="8" style="158" customWidth="1"/>
    <col min="3242" max="3243" width="8.875" style="158" customWidth="1"/>
    <col min="3244" max="3245" width="8" style="158" customWidth="1"/>
    <col min="3246" max="3247" width="8.875" style="158" customWidth="1"/>
    <col min="3248" max="3248" width="17.625" style="158" customWidth="1"/>
    <col min="3249" max="3328" width="9" style="158"/>
    <col min="3329" max="3329" width="16.625" style="158" customWidth="1"/>
    <col min="3330" max="3331" width="11.625" style="158" customWidth="1"/>
    <col min="3332" max="3335" width="11.125" style="158" customWidth="1"/>
    <col min="3336" max="3341" width="10.875" style="158" customWidth="1"/>
    <col min="3342" max="3342" width="19.625" style="158" customWidth="1"/>
    <col min="3343" max="3343" width="13.625" style="158" customWidth="1"/>
    <col min="3344" max="3345" width="8.125" style="158" customWidth="1"/>
    <col min="3346" max="3347" width="9.625" style="158" customWidth="1"/>
    <col min="3348" max="3349" width="8.125" style="158" customWidth="1"/>
    <col min="3350" max="3351" width="9.625" style="158" customWidth="1"/>
    <col min="3352" max="3353" width="8" style="158" customWidth="1"/>
    <col min="3354" max="3355" width="8.875" style="158" customWidth="1"/>
    <col min="3356" max="3357" width="8" style="158" customWidth="1"/>
    <col min="3358" max="3359" width="8.875" style="158" customWidth="1"/>
    <col min="3360" max="3360" width="17.625" style="158" customWidth="1"/>
    <col min="3361" max="3361" width="13.625" style="158" customWidth="1"/>
    <col min="3362" max="3363" width="8.125" style="158" customWidth="1"/>
    <col min="3364" max="3365" width="9.625" style="158" customWidth="1"/>
    <col min="3366" max="3367" width="8.125" style="158" customWidth="1"/>
    <col min="3368" max="3369" width="9.625" style="158" customWidth="1"/>
    <col min="3370" max="3371" width="8" style="158" customWidth="1"/>
    <col min="3372" max="3373" width="8.875" style="158" customWidth="1"/>
    <col min="3374" max="3375" width="8" style="158" customWidth="1"/>
    <col min="3376" max="3377" width="8.875" style="158" customWidth="1"/>
    <col min="3378" max="3378" width="17.625" style="158" customWidth="1"/>
    <col min="3379" max="3379" width="13.625" style="158" customWidth="1"/>
    <col min="3380" max="3381" width="8.125" style="158" customWidth="1"/>
    <col min="3382" max="3383" width="9.625" style="158" customWidth="1"/>
    <col min="3384" max="3385" width="8.125" style="158" customWidth="1"/>
    <col min="3386" max="3387" width="9.625" style="158" customWidth="1"/>
    <col min="3388" max="3389" width="8" style="158" customWidth="1"/>
    <col min="3390" max="3391" width="8.875" style="158" customWidth="1"/>
    <col min="3392" max="3393" width="8" style="158" customWidth="1"/>
    <col min="3394" max="3395" width="8.875" style="158" customWidth="1"/>
    <col min="3396" max="3396" width="17.625" style="158" customWidth="1"/>
    <col min="3397" max="3397" width="13.625" style="158" customWidth="1"/>
    <col min="3398" max="3399" width="8.125" style="158" customWidth="1"/>
    <col min="3400" max="3401" width="9.625" style="158" customWidth="1"/>
    <col min="3402" max="3403" width="8.125" style="158" customWidth="1"/>
    <col min="3404" max="3405" width="9.625" style="158" customWidth="1"/>
    <col min="3406" max="3407" width="8" style="158" customWidth="1"/>
    <col min="3408" max="3409" width="8.875" style="158" customWidth="1"/>
    <col min="3410" max="3411" width="8" style="158" customWidth="1"/>
    <col min="3412" max="3413" width="8.875" style="158" customWidth="1"/>
    <col min="3414" max="3414" width="17.625" style="158" customWidth="1"/>
    <col min="3415" max="3415" width="13.625" style="158" customWidth="1"/>
    <col min="3416" max="3417" width="8.125" style="158" customWidth="1"/>
    <col min="3418" max="3419" width="9.625" style="158" customWidth="1"/>
    <col min="3420" max="3421" width="8.125" style="158" customWidth="1"/>
    <col min="3422" max="3423" width="9.625" style="158" customWidth="1"/>
    <col min="3424" max="3425" width="8" style="158" customWidth="1"/>
    <col min="3426" max="3427" width="8.875" style="158" customWidth="1"/>
    <col min="3428" max="3429" width="8" style="158" customWidth="1"/>
    <col min="3430" max="3431" width="8.875" style="158" customWidth="1"/>
    <col min="3432" max="3432" width="17.625" style="158" customWidth="1"/>
    <col min="3433" max="3433" width="13.625" style="158" customWidth="1"/>
    <col min="3434" max="3435" width="8.125" style="158" customWidth="1"/>
    <col min="3436" max="3437" width="9.625" style="158" customWidth="1"/>
    <col min="3438" max="3439" width="8.125" style="158" customWidth="1"/>
    <col min="3440" max="3441" width="9.625" style="158" customWidth="1"/>
    <col min="3442" max="3443" width="8" style="158" customWidth="1"/>
    <col min="3444" max="3445" width="8.875" style="158" customWidth="1"/>
    <col min="3446" max="3447" width="8" style="158" customWidth="1"/>
    <col min="3448" max="3449" width="8.875" style="158" customWidth="1"/>
    <col min="3450" max="3450" width="17.625" style="158" customWidth="1"/>
    <col min="3451" max="3451" width="13.625" style="158" customWidth="1"/>
    <col min="3452" max="3453" width="8.125" style="158" customWidth="1"/>
    <col min="3454" max="3455" width="9.625" style="158" customWidth="1"/>
    <col min="3456" max="3457" width="8.125" style="158" customWidth="1"/>
    <col min="3458" max="3459" width="9.625" style="158" customWidth="1"/>
    <col min="3460" max="3461" width="8" style="158" customWidth="1"/>
    <col min="3462" max="3463" width="8.875" style="158" customWidth="1"/>
    <col min="3464" max="3465" width="8" style="158" customWidth="1"/>
    <col min="3466" max="3467" width="8.875" style="158" customWidth="1"/>
    <col min="3468" max="3468" width="17.625" style="158" customWidth="1"/>
    <col min="3469" max="3469" width="13.625" style="158" customWidth="1"/>
    <col min="3470" max="3471" width="8.125" style="158" customWidth="1"/>
    <col min="3472" max="3473" width="9.625" style="158" customWidth="1"/>
    <col min="3474" max="3475" width="8.125" style="158" customWidth="1"/>
    <col min="3476" max="3477" width="9.625" style="158" customWidth="1"/>
    <col min="3478" max="3479" width="8" style="158" customWidth="1"/>
    <col min="3480" max="3481" width="8.875" style="158" customWidth="1"/>
    <col min="3482" max="3483" width="8" style="158" customWidth="1"/>
    <col min="3484" max="3485" width="8.875" style="158" customWidth="1"/>
    <col min="3486" max="3486" width="17.625" style="158" customWidth="1"/>
    <col min="3487" max="3487" width="13.625" style="158" customWidth="1"/>
    <col min="3488" max="3489" width="8.125" style="158" customWidth="1"/>
    <col min="3490" max="3491" width="9.625" style="158" customWidth="1"/>
    <col min="3492" max="3493" width="8.125" style="158" customWidth="1"/>
    <col min="3494" max="3495" width="9.625" style="158" customWidth="1"/>
    <col min="3496" max="3497" width="8" style="158" customWidth="1"/>
    <col min="3498" max="3499" width="8.875" style="158" customWidth="1"/>
    <col min="3500" max="3501" width="8" style="158" customWidth="1"/>
    <col min="3502" max="3503" width="8.875" style="158" customWidth="1"/>
    <col min="3504" max="3504" width="17.625" style="158" customWidth="1"/>
    <col min="3505" max="3584" width="9" style="158"/>
    <col min="3585" max="3585" width="16.625" style="158" customWidth="1"/>
    <col min="3586" max="3587" width="11.625" style="158" customWidth="1"/>
    <col min="3588" max="3591" width="11.125" style="158" customWidth="1"/>
    <col min="3592" max="3597" width="10.875" style="158" customWidth="1"/>
    <col min="3598" max="3598" width="19.625" style="158" customWidth="1"/>
    <col min="3599" max="3599" width="13.625" style="158" customWidth="1"/>
    <col min="3600" max="3601" width="8.125" style="158" customWidth="1"/>
    <col min="3602" max="3603" width="9.625" style="158" customWidth="1"/>
    <col min="3604" max="3605" width="8.125" style="158" customWidth="1"/>
    <col min="3606" max="3607" width="9.625" style="158" customWidth="1"/>
    <col min="3608" max="3609" width="8" style="158" customWidth="1"/>
    <col min="3610" max="3611" width="8.875" style="158" customWidth="1"/>
    <col min="3612" max="3613" width="8" style="158" customWidth="1"/>
    <col min="3614" max="3615" width="8.875" style="158" customWidth="1"/>
    <col min="3616" max="3616" width="17.625" style="158" customWidth="1"/>
    <col min="3617" max="3617" width="13.625" style="158" customWidth="1"/>
    <col min="3618" max="3619" width="8.125" style="158" customWidth="1"/>
    <col min="3620" max="3621" width="9.625" style="158" customWidth="1"/>
    <col min="3622" max="3623" width="8.125" style="158" customWidth="1"/>
    <col min="3624" max="3625" width="9.625" style="158" customWidth="1"/>
    <col min="3626" max="3627" width="8" style="158" customWidth="1"/>
    <col min="3628" max="3629" width="8.875" style="158" customWidth="1"/>
    <col min="3630" max="3631" width="8" style="158" customWidth="1"/>
    <col min="3632" max="3633" width="8.875" style="158" customWidth="1"/>
    <col min="3634" max="3634" width="17.625" style="158" customWidth="1"/>
    <col min="3635" max="3635" width="13.625" style="158" customWidth="1"/>
    <col min="3636" max="3637" width="8.125" style="158" customWidth="1"/>
    <col min="3638" max="3639" width="9.625" style="158" customWidth="1"/>
    <col min="3640" max="3641" width="8.125" style="158" customWidth="1"/>
    <col min="3642" max="3643" width="9.625" style="158" customWidth="1"/>
    <col min="3644" max="3645" width="8" style="158" customWidth="1"/>
    <col min="3646" max="3647" width="8.875" style="158" customWidth="1"/>
    <col min="3648" max="3649" width="8" style="158" customWidth="1"/>
    <col min="3650" max="3651" width="8.875" style="158" customWidth="1"/>
    <col min="3652" max="3652" width="17.625" style="158" customWidth="1"/>
    <col min="3653" max="3653" width="13.625" style="158" customWidth="1"/>
    <col min="3654" max="3655" width="8.125" style="158" customWidth="1"/>
    <col min="3656" max="3657" width="9.625" style="158" customWidth="1"/>
    <col min="3658" max="3659" width="8.125" style="158" customWidth="1"/>
    <col min="3660" max="3661" width="9.625" style="158" customWidth="1"/>
    <col min="3662" max="3663" width="8" style="158" customWidth="1"/>
    <col min="3664" max="3665" width="8.875" style="158" customWidth="1"/>
    <col min="3666" max="3667" width="8" style="158" customWidth="1"/>
    <col min="3668" max="3669" width="8.875" style="158" customWidth="1"/>
    <col min="3670" max="3670" width="17.625" style="158" customWidth="1"/>
    <col min="3671" max="3671" width="13.625" style="158" customWidth="1"/>
    <col min="3672" max="3673" width="8.125" style="158" customWidth="1"/>
    <col min="3674" max="3675" width="9.625" style="158" customWidth="1"/>
    <col min="3676" max="3677" width="8.125" style="158" customWidth="1"/>
    <col min="3678" max="3679" width="9.625" style="158" customWidth="1"/>
    <col min="3680" max="3681" width="8" style="158" customWidth="1"/>
    <col min="3682" max="3683" width="8.875" style="158" customWidth="1"/>
    <col min="3684" max="3685" width="8" style="158" customWidth="1"/>
    <col min="3686" max="3687" width="8.875" style="158" customWidth="1"/>
    <col min="3688" max="3688" width="17.625" style="158" customWidth="1"/>
    <col min="3689" max="3689" width="13.625" style="158" customWidth="1"/>
    <col min="3690" max="3691" width="8.125" style="158" customWidth="1"/>
    <col min="3692" max="3693" width="9.625" style="158" customWidth="1"/>
    <col min="3694" max="3695" width="8.125" style="158" customWidth="1"/>
    <col min="3696" max="3697" width="9.625" style="158" customWidth="1"/>
    <col min="3698" max="3699" width="8" style="158" customWidth="1"/>
    <col min="3700" max="3701" width="8.875" style="158" customWidth="1"/>
    <col min="3702" max="3703" width="8" style="158" customWidth="1"/>
    <col min="3704" max="3705" width="8.875" style="158" customWidth="1"/>
    <col min="3706" max="3706" width="17.625" style="158" customWidth="1"/>
    <col min="3707" max="3707" width="13.625" style="158" customWidth="1"/>
    <col min="3708" max="3709" width="8.125" style="158" customWidth="1"/>
    <col min="3710" max="3711" width="9.625" style="158" customWidth="1"/>
    <col min="3712" max="3713" width="8.125" style="158" customWidth="1"/>
    <col min="3714" max="3715" width="9.625" style="158" customWidth="1"/>
    <col min="3716" max="3717" width="8" style="158" customWidth="1"/>
    <col min="3718" max="3719" width="8.875" style="158" customWidth="1"/>
    <col min="3720" max="3721" width="8" style="158" customWidth="1"/>
    <col min="3722" max="3723" width="8.875" style="158" customWidth="1"/>
    <col min="3724" max="3724" width="17.625" style="158" customWidth="1"/>
    <col min="3725" max="3725" width="13.625" style="158" customWidth="1"/>
    <col min="3726" max="3727" width="8.125" style="158" customWidth="1"/>
    <col min="3728" max="3729" width="9.625" style="158" customWidth="1"/>
    <col min="3730" max="3731" width="8.125" style="158" customWidth="1"/>
    <col min="3732" max="3733" width="9.625" style="158" customWidth="1"/>
    <col min="3734" max="3735" width="8" style="158" customWidth="1"/>
    <col min="3736" max="3737" width="8.875" style="158" customWidth="1"/>
    <col min="3738" max="3739" width="8" style="158" customWidth="1"/>
    <col min="3740" max="3741" width="8.875" style="158" customWidth="1"/>
    <col min="3742" max="3742" width="17.625" style="158" customWidth="1"/>
    <col min="3743" max="3743" width="13.625" style="158" customWidth="1"/>
    <col min="3744" max="3745" width="8.125" style="158" customWidth="1"/>
    <col min="3746" max="3747" width="9.625" style="158" customWidth="1"/>
    <col min="3748" max="3749" width="8.125" style="158" customWidth="1"/>
    <col min="3750" max="3751" width="9.625" style="158" customWidth="1"/>
    <col min="3752" max="3753" width="8" style="158" customWidth="1"/>
    <col min="3754" max="3755" width="8.875" style="158" customWidth="1"/>
    <col min="3756" max="3757" width="8" style="158" customWidth="1"/>
    <col min="3758" max="3759" width="8.875" style="158" customWidth="1"/>
    <col min="3760" max="3760" width="17.625" style="158" customWidth="1"/>
    <col min="3761" max="3840" width="9" style="158"/>
    <col min="3841" max="3841" width="16.625" style="158" customWidth="1"/>
    <col min="3842" max="3843" width="11.625" style="158" customWidth="1"/>
    <col min="3844" max="3847" width="11.125" style="158" customWidth="1"/>
    <col min="3848" max="3853" width="10.875" style="158" customWidth="1"/>
    <col min="3854" max="3854" width="19.625" style="158" customWidth="1"/>
    <col min="3855" max="3855" width="13.625" style="158" customWidth="1"/>
    <col min="3856" max="3857" width="8.125" style="158" customWidth="1"/>
    <col min="3858" max="3859" width="9.625" style="158" customWidth="1"/>
    <col min="3860" max="3861" width="8.125" style="158" customWidth="1"/>
    <col min="3862" max="3863" width="9.625" style="158" customWidth="1"/>
    <col min="3864" max="3865" width="8" style="158" customWidth="1"/>
    <col min="3866" max="3867" width="8.875" style="158" customWidth="1"/>
    <col min="3868" max="3869" width="8" style="158" customWidth="1"/>
    <col min="3870" max="3871" width="8.875" style="158" customWidth="1"/>
    <col min="3872" max="3872" width="17.625" style="158" customWidth="1"/>
    <col min="3873" max="3873" width="13.625" style="158" customWidth="1"/>
    <col min="3874" max="3875" width="8.125" style="158" customWidth="1"/>
    <col min="3876" max="3877" width="9.625" style="158" customWidth="1"/>
    <col min="3878" max="3879" width="8.125" style="158" customWidth="1"/>
    <col min="3880" max="3881" width="9.625" style="158" customWidth="1"/>
    <col min="3882" max="3883" width="8" style="158" customWidth="1"/>
    <col min="3884" max="3885" width="8.875" style="158" customWidth="1"/>
    <col min="3886" max="3887" width="8" style="158" customWidth="1"/>
    <col min="3888" max="3889" width="8.875" style="158" customWidth="1"/>
    <col min="3890" max="3890" width="17.625" style="158" customWidth="1"/>
    <col min="3891" max="3891" width="13.625" style="158" customWidth="1"/>
    <col min="3892" max="3893" width="8.125" style="158" customWidth="1"/>
    <col min="3894" max="3895" width="9.625" style="158" customWidth="1"/>
    <col min="3896" max="3897" width="8.125" style="158" customWidth="1"/>
    <col min="3898" max="3899" width="9.625" style="158" customWidth="1"/>
    <col min="3900" max="3901" width="8" style="158" customWidth="1"/>
    <col min="3902" max="3903" width="8.875" style="158" customWidth="1"/>
    <col min="3904" max="3905" width="8" style="158" customWidth="1"/>
    <col min="3906" max="3907" width="8.875" style="158" customWidth="1"/>
    <col min="3908" max="3908" width="17.625" style="158" customWidth="1"/>
    <col min="3909" max="3909" width="13.625" style="158" customWidth="1"/>
    <col min="3910" max="3911" width="8.125" style="158" customWidth="1"/>
    <col min="3912" max="3913" width="9.625" style="158" customWidth="1"/>
    <col min="3914" max="3915" width="8.125" style="158" customWidth="1"/>
    <col min="3916" max="3917" width="9.625" style="158" customWidth="1"/>
    <col min="3918" max="3919" width="8" style="158" customWidth="1"/>
    <col min="3920" max="3921" width="8.875" style="158" customWidth="1"/>
    <col min="3922" max="3923" width="8" style="158" customWidth="1"/>
    <col min="3924" max="3925" width="8.875" style="158" customWidth="1"/>
    <col min="3926" max="3926" width="17.625" style="158" customWidth="1"/>
    <col min="3927" max="3927" width="13.625" style="158" customWidth="1"/>
    <col min="3928" max="3929" width="8.125" style="158" customWidth="1"/>
    <col min="3930" max="3931" width="9.625" style="158" customWidth="1"/>
    <col min="3932" max="3933" width="8.125" style="158" customWidth="1"/>
    <col min="3934" max="3935" width="9.625" style="158" customWidth="1"/>
    <col min="3936" max="3937" width="8" style="158" customWidth="1"/>
    <col min="3938" max="3939" width="8.875" style="158" customWidth="1"/>
    <col min="3940" max="3941" width="8" style="158" customWidth="1"/>
    <col min="3942" max="3943" width="8.875" style="158" customWidth="1"/>
    <col min="3944" max="3944" width="17.625" style="158" customWidth="1"/>
    <col min="3945" max="3945" width="13.625" style="158" customWidth="1"/>
    <col min="3946" max="3947" width="8.125" style="158" customWidth="1"/>
    <col min="3948" max="3949" width="9.625" style="158" customWidth="1"/>
    <col min="3950" max="3951" width="8.125" style="158" customWidth="1"/>
    <col min="3952" max="3953" width="9.625" style="158" customWidth="1"/>
    <col min="3954" max="3955" width="8" style="158" customWidth="1"/>
    <col min="3956" max="3957" width="8.875" style="158" customWidth="1"/>
    <col min="3958" max="3959" width="8" style="158" customWidth="1"/>
    <col min="3960" max="3961" width="8.875" style="158" customWidth="1"/>
    <col min="3962" max="3962" width="17.625" style="158" customWidth="1"/>
    <col min="3963" max="3963" width="13.625" style="158" customWidth="1"/>
    <col min="3964" max="3965" width="8.125" style="158" customWidth="1"/>
    <col min="3966" max="3967" width="9.625" style="158" customWidth="1"/>
    <col min="3968" max="3969" width="8.125" style="158" customWidth="1"/>
    <col min="3970" max="3971" width="9.625" style="158" customWidth="1"/>
    <col min="3972" max="3973" width="8" style="158" customWidth="1"/>
    <col min="3974" max="3975" width="8.875" style="158" customWidth="1"/>
    <col min="3976" max="3977" width="8" style="158" customWidth="1"/>
    <col min="3978" max="3979" width="8.875" style="158" customWidth="1"/>
    <col min="3980" max="3980" width="17.625" style="158" customWidth="1"/>
    <col min="3981" max="3981" width="13.625" style="158" customWidth="1"/>
    <col min="3982" max="3983" width="8.125" style="158" customWidth="1"/>
    <col min="3984" max="3985" width="9.625" style="158" customWidth="1"/>
    <col min="3986" max="3987" width="8.125" style="158" customWidth="1"/>
    <col min="3988" max="3989" width="9.625" style="158" customWidth="1"/>
    <col min="3990" max="3991" width="8" style="158" customWidth="1"/>
    <col min="3992" max="3993" width="8.875" style="158" customWidth="1"/>
    <col min="3994" max="3995" width="8" style="158" customWidth="1"/>
    <col min="3996" max="3997" width="8.875" style="158" customWidth="1"/>
    <col min="3998" max="3998" width="17.625" style="158" customWidth="1"/>
    <col min="3999" max="3999" width="13.625" style="158" customWidth="1"/>
    <col min="4000" max="4001" width="8.125" style="158" customWidth="1"/>
    <col min="4002" max="4003" width="9.625" style="158" customWidth="1"/>
    <col min="4004" max="4005" width="8.125" style="158" customWidth="1"/>
    <col min="4006" max="4007" width="9.625" style="158" customWidth="1"/>
    <col min="4008" max="4009" width="8" style="158" customWidth="1"/>
    <col min="4010" max="4011" width="8.875" style="158" customWidth="1"/>
    <col min="4012" max="4013" width="8" style="158" customWidth="1"/>
    <col min="4014" max="4015" width="8.875" style="158" customWidth="1"/>
    <col min="4016" max="4016" width="17.625" style="158" customWidth="1"/>
    <col min="4017" max="4096" width="9" style="158"/>
    <col min="4097" max="4097" width="16.625" style="158" customWidth="1"/>
    <col min="4098" max="4099" width="11.625" style="158" customWidth="1"/>
    <col min="4100" max="4103" width="11.125" style="158" customWidth="1"/>
    <col min="4104" max="4109" width="10.875" style="158" customWidth="1"/>
    <col min="4110" max="4110" width="19.625" style="158" customWidth="1"/>
    <col min="4111" max="4111" width="13.625" style="158" customWidth="1"/>
    <col min="4112" max="4113" width="8.125" style="158" customWidth="1"/>
    <col min="4114" max="4115" width="9.625" style="158" customWidth="1"/>
    <col min="4116" max="4117" width="8.125" style="158" customWidth="1"/>
    <col min="4118" max="4119" width="9.625" style="158" customWidth="1"/>
    <col min="4120" max="4121" width="8" style="158" customWidth="1"/>
    <col min="4122" max="4123" width="8.875" style="158" customWidth="1"/>
    <col min="4124" max="4125" width="8" style="158" customWidth="1"/>
    <col min="4126" max="4127" width="8.875" style="158" customWidth="1"/>
    <col min="4128" max="4128" width="17.625" style="158" customWidth="1"/>
    <col min="4129" max="4129" width="13.625" style="158" customWidth="1"/>
    <col min="4130" max="4131" width="8.125" style="158" customWidth="1"/>
    <col min="4132" max="4133" width="9.625" style="158" customWidth="1"/>
    <col min="4134" max="4135" width="8.125" style="158" customWidth="1"/>
    <col min="4136" max="4137" width="9.625" style="158" customWidth="1"/>
    <col min="4138" max="4139" width="8" style="158" customWidth="1"/>
    <col min="4140" max="4141" width="8.875" style="158" customWidth="1"/>
    <col min="4142" max="4143" width="8" style="158" customWidth="1"/>
    <col min="4144" max="4145" width="8.875" style="158" customWidth="1"/>
    <col min="4146" max="4146" width="17.625" style="158" customWidth="1"/>
    <col min="4147" max="4147" width="13.625" style="158" customWidth="1"/>
    <col min="4148" max="4149" width="8.125" style="158" customWidth="1"/>
    <col min="4150" max="4151" width="9.625" style="158" customWidth="1"/>
    <col min="4152" max="4153" width="8.125" style="158" customWidth="1"/>
    <col min="4154" max="4155" width="9.625" style="158" customWidth="1"/>
    <col min="4156" max="4157" width="8" style="158" customWidth="1"/>
    <col min="4158" max="4159" width="8.875" style="158" customWidth="1"/>
    <col min="4160" max="4161" width="8" style="158" customWidth="1"/>
    <col min="4162" max="4163" width="8.875" style="158" customWidth="1"/>
    <col min="4164" max="4164" width="17.625" style="158" customWidth="1"/>
    <col min="4165" max="4165" width="13.625" style="158" customWidth="1"/>
    <col min="4166" max="4167" width="8.125" style="158" customWidth="1"/>
    <col min="4168" max="4169" width="9.625" style="158" customWidth="1"/>
    <col min="4170" max="4171" width="8.125" style="158" customWidth="1"/>
    <col min="4172" max="4173" width="9.625" style="158" customWidth="1"/>
    <col min="4174" max="4175" width="8" style="158" customWidth="1"/>
    <col min="4176" max="4177" width="8.875" style="158" customWidth="1"/>
    <col min="4178" max="4179" width="8" style="158" customWidth="1"/>
    <col min="4180" max="4181" width="8.875" style="158" customWidth="1"/>
    <col min="4182" max="4182" width="17.625" style="158" customWidth="1"/>
    <col min="4183" max="4183" width="13.625" style="158" customWidth="1"/>
    <col min="4184" max="4185" width="8.125" style="158" customWidth="1"/>
    <col min="4186" max="4187" width="9.625" style="158" customWidth="1"/>
    <col min="4188" max="4189" width="8.125" style="158" customWidth="1"/>
    <col min="4190" max="4191" width="9.625" style="158" customWidth="1"/>
    <col min="4192" max="4193" width="8" style="158" customWidth="1"/>
    <col min="4194" max="4195" width="8.875" style="158" customWidth="1"/>
    <col min="4196" max="4197" width="8" style="158" customWidth="1"/>
    <col min="4198" max="4199" width="8.875" style="158" customWidth="1"/>
    <col min="4200" max="4200" width="17.625" style="158" customWidth="1"/>
    <col min="4201" max="4201" width="13.625" style="158" customWidth="1"/>
    <col min="4202" max="4203" width="8.125" style="158" customWidth="1"/>
    <col min="4204" max="4205" width="9.625" style="158" customWidth="1"/>
    <col min="4206" max="4207" width="8.125" style="158" customWidth="1"/>
    <col min="4208" max="4209" width="9.625" style="158" customWidth="1"/>
    <col min="4210" max="4211" width="8" style="158" customWidth="1"/>
    <col min="4212" max="4213" width="8.875" style="158" customWidth="1"/>
    <col min="4214" max="4215" width="8" style="158" customWidth="1"/>
    <col min="4216" max="4217" width="8.875" style="158" customWidth="1"/>
    <col min="4218" max="4218" width="17.625" style="158" customWidth="1"/>
    <col min="4219" max="4219" width="13.625" style="158" customWidth="1"/>
    <col min="4220" max="4221" width="8.125" style="158" customWidth="1"/>
    <col min="4222" max="4223" width="9.625" style="158" customWidth="1"/>
    <col min="4224" max="4225" width="8.125" style="158" customWidth="1"/>
    <col min="4226" max="4227" width="9.625" style="158" customWidth="1"/>
    <col min="4228" max="4229" width="8" style="158" customWidth="1"/>
    <col min="4230" max="4231" width="8.875" style="158" customWidth="1"/>
    <col min="4232" max="4233" width="8" style="158" customWidth="1"/>
    <col min="4234" max="4235" width="8.875" style="158" customWidth="1"/>
    <col min="4236" max="4236" width="17.625" style="158" customWidth="1"/>
    <col min="4237" max="4237" width="13.625" style="158" customWidth="1"/>
    <col min="4238" max="4239" width="8.125" style="158" customWidth="1"/>
    <col min="4240" max="4241" width="9.625" style="158" customWidth="1"/>
    <col min="4242" max="4243" width="8.125" style="158" customWidth="1"/>
    <col min="4244" max="4245" width="9.625" style="158" customWidth="1"/>
    <col min="4246" max="4247" width="8" style="158" customWidth="1"/>
    <col min="4248" max="4249" width="8.875" style="158" customWidth="1"/>
    <col min="4250" max="4251" width="8" style="158" customWidth="1"/>
    <col min="4252" max="4253" width="8.875" style="158" customWidth="1"/>
    <col min="4254" max="4254" width="17.625" style="158" customWidth="1"/>
    <col min="4255" max="4255" width="13.625" style="158" customWidth="1"/>
    <col min="4256" max="4257" width="8.125" style="158" customWidth="1"/>
    <col min="4258" max="4259" width="9.625" style="158" customWidth="1"/>
    <col min="4260" max="4261" width="8.125" style="158" customWidth="1"/>
    <col min="4262" max="4263" width="9.625" style="158" customWidth="1"/>
    <col min="4264" max="4265" width="8" style="158" customWidth="1"/>
    <col min="4266" max="4267" width="8.875" style="158" customWidth="1"/>
    <col min="4268" max="4269" width="8" style="158" customWidth="1"/>
    <col min="4270" max="4271" width="8.875" style="158" customWidth="1"/>
    <col min="4272" max="4272" width="17.625" style="158" customWidth="1"/>
    <col min="4273" max="4352" width="9" style="158"/>
    <col min="4353" max="4353" width="16.625" style="158" customWidth="1"/>
    <col min="4354" max="4355" width="11.625" style="158" customWidth="1"/>
    <col min="4356" max="4359" width="11.125" style="158" customWidth="1"/>
    <col min="4360" max="4365" width="10.875" style="158" customWidth="1"/>
    <col min="4366" max="4366" width="19.625" style="158" customWidth="1"/>
    <col min="4367" max="4367" width="13.625" style="158" customWidth="1"/>
    <col min="4368" max="4369" width="8.125" style="158" customWidth="1"/>
    <col min="4370" max="4371" width="9.625" style="158" customWidth="1"/>
    <col min="4372" max="4373" width="8.125" style="158" customWidth="1"/>
    <col min="4374" max="4375" width="9.625" style="158" customWidth="1"/>
    <col min="4376" max="4377" width="8" style="158" customWidth="1"/>
    <col min="4378" max="4379" width="8.875" style="158" customWidth="1"/>
    <col min="4380" max="4381" width="8" style="158" customWidth="1"/>
    <col min="4382" max="4383" width="8.875" style="158" customWidth="1"/>
    <col min="4384" max="4384" width="17.625" style="158" customWidth="1"/>
    <col min="4385" max="4385" width="13.625" style="158" customWidth="1"/>
    <col min="4386" max="4387" width="8.125" style="158" customWidth="1"/>
    <col min="4388" max="4389" width="9.625" style="158" customWidth="1"/>
    <col min="4390" max="4391" width="8.125" style="158" customWidth="1"/>
    <col min="4392" max="4393" width="9.625" style="158" customWidth="1"/>
    <col min="4394" max="4395" width="8" style="158" customWidth="1"/>
    <col min="4396" max="4397" width="8.875" style="158" customWidth="1"/>
    <col min="4398" max="4399" width="8" style="158" customWidth="1"/>
    <col min="4400" max="4401" width="8.875" style="158" customWidth="1"/>
    <col min="4402" max="4402" width="17.625" style="158" customWidth="1"/>
    <col min="4403" max="4403" width="13.625" style="158" customWidth="1"/>
    <col min="4404" max="4405" width="8.125" style="158" customWidth="1"/>
    <col min="4406" max="4407" width="9.625" style="158" customWidth="1"/>
    <col min="4408" max="4409" width="8.125" style="158" customWidth="1"/>
    <col min="4410" max="4411" width="9.625" style="158" customWidth="1"/>
    <col min="4412" max="4413" width="8" style="158" customWidth="1"/>
    <col min="4414" max="4415" width="8.875" style="158" customWidth="1"/>
    <col min="4416" max="4417" width="8" style="158" customWidth="1"/>
    <col min="4418" max="4419" width="8.875" style="158" customWidth="1"/>
    <col min="4420" max="4420" width="17.625" style="158" customWidth="1"/>
    <col min="4421" max="4421" width="13.625" style="158" customWidth="1"/>
    <col min="4422" max="4423" width="8.125" style="158" customWidth="1"/>
    <col min="4424" max="4425" width="9.625" style="158" customWidth="1"/>
    <col min="4426" max="4427" width="8.125" style="158" customWidth="1"/>
    <col min="4428" max="4429" width="9.625" style="158" customWidth="1"/>
    <col min="4430" max="4431" width="8" style="158" customWidth="1"/>
    <col min="4432" max="4433" width="8.875" style="158" customWidth="1"/>
    <col min="4434" max="4435" width="8" style="158" customWidth="1"/>
    <col min="4436" max="4437" width="8.875" style="158" customWidth="1"/>
    <col min="4438" max="4438" width="17.625" style="158" customWidth="1"/>
    <col min="4439" max="4439" width="13.625" style="158" customWidth="1"/>
    <col min="4440" max="4441" width="8.125" style="158" customWidth="1"/>
    <col min="4442" max="4443" width="9.625" style="158" customWidth="1"/>
    <col min="4444" max="4445" width="8.125" style="158" customWidth="1"/>
    <col min="4446" max="4447" width="9.625" style="158" customWidth="1"/>
    <col min="4448" max="4449" width="8" style="158" customWidth="1"/>
    <col min="4450" max="4451" width="8.875" style="158" customWidth="1"/>
    <col min="4452" max="4453" width="8" style="158" customWidth="1"/>
    <col min="4454" max="4455" width="8.875" style="158" customWidth="1"/>
    <col min="4456" max="4456" width="17.625" style="158" customWidth="1"/>
    <col min="4457" max="4457" width="13.625" style="158" customWidth="1"/>
    <col min="4458" max="4459" width="8.125" style="158" customWidth="1"/>
    <col min="4460" max="4461" width="9.625" style="158" customWidth="1"/>
    <col min="4462" max="4463" width="8.125" style="158" customWidth="1"/>
    <col min="4464" max="4465" width="9.625" style="158" customWidth="1"/>
    <col min="4466" max="4467" width="8" style="158" customWidth="1"/>
    <col min="4468" max="4469" width="8.875" style="158" customWidth="1"/>
    <col min="4470" max="4471" width="8" style="158" customWidth="1"/>
    <col min="4472" max="4473" width="8.875" style="158" customWidth="1"/>
    <col min="4474" max="4474" width="17.625" style="158" customWidth="1"/>
    <col min="4475" max="4475" width="13.625" style="158" customWidth="1"/>
    <col min="4476" max="4477" width="8.125" style="158" customWidth="1"/>
    <col min="4478" max="4479" width="9.625" style="158" customWidth="1"/>
    <col min="4480" max="4481" width="8.125" style="158" customWidth="1"/>
    <col min="4482" max="4483" width="9.625" style="158" customWidth="1"/>
    <col min="4484" max="4485" width="8" style="158" customWidth="1"/>
    <col min="4486" max="4487" width="8.875" style="158" customWidth="1"/>
    <col min="4488" max="4489" width="8" style="158" customWidth="1"/>
    <col min="4490" max="4491" width="8.875" style="158" customWidth="1"/>
    <col min="4492" max="4492" width="17.625" style="158" customWidth="1"/>
    <col min="4493" max="4493" width="13.625" style="158" customWidth="1"/>
    <col min="4494" max="4495" width="8.125" style="158" customWidth="1"/>
    <col min="4496" max="4497" width="9.625" style="158" customWidth="1"/>
    <col min="4498" max="4499" width="8.125" style="158" customWidth="1"/>
    <col min="4500" max="4501" width="9.625" style="158" customWidth="1"/>
    <col min="4502" max="4503" width="8" style="158" customWidth="1"/>
    <col min="4504" max="4505" width="8.875" style="158" customWidth="1"/>
    <col min="4506" max="4507" width="8" style="158" customWidth="1"/>
    <col min="4508" max="4509" width="8.875" style="158" customWidth="1"/>
    <col min="4510" max="4510" width="17.625" style="158" customWidth="1"/>
    <col min="4511" max="4511" width="13.625" style="158" customWidth="1"/>
    <col min="4512" max="4513" width="8.125" style="158" customWidth="1"/>
    <col min="4514" max="4515" width="9.625" style="158" customWidth="1"/>
    <col min="4516" max="4517" width="8.125" style="158" customWidth="1"/>
    <col min="4518" max="4519" width="9.625" style="158" customWidth="1"/>
    <col min="4520" max="4521" width="8" style="158" customWidth="1"/>
    <col min="4522" max="4523" width="8.875" style="158" customWidth="1"/>
    <col min="4524" max="4525" width="8" style="158" customWidth="1"/>
    <col min="4526" max="4527" width="8.875" style="158" customWidth="1"/>
    <col min="4528" max="4528" width="17.625" style="158" customWidth="1"/>
    <col min="4529" max="4608" width="9" style="158"/>
    <col min="4609" max="4609" width="16.625" style="158" customWidth="1"/>
    <col min="4610" max="4611" width="11.625" style="158" customWidth="1"/>
    <col min="4612" max="4615" width="11.125" style="158" customWidth="1"/>
    <col min="4616" max="4621" width="10.875" style="158" customWidth="1"/>
    <col min="4622" max="4622" width="19.625" style="158" customWidth="1"/>
    <col min="4623" max="4623" width="13.625" style="158" customWidth="1"/>
    <col min="4624" max="4625" width="8.125" style="158" customWidth="1"/>
    <col min="4626" max="4627" width="9.625" style="158" customWidth="1"/>
    <col min="4628" max="4629" width="8.125" style="158" customWidth="1"/>
    <col min="4630" max="4631" width="9.625" style="158" customWidth="1"/>
    <col min="4632" max="4633" width="8" style="158" customWidth="1"/>
    <col min="4634" max="4635" width="8.875" style="158" customWidth="1"/>
    <col min="4636" max="4637" width="8" style="158" customWidth="1"/>
    <col min="4638" max="4639" width="8.875" style="158" customWidth="1"/>
    <col min="4640" max="4640" width="17.625" style="158" customWidth="1"/>
    <col min="4641" max="4641" width="13.625" style="158" customWidth="1"/>
    <col min="4642" max="4643" width="8.125" style="158" customWidth="1"/>
    <col min="4644" max="4645" width="9.625" style="158" customWidth="1"/>
    <col min="4646" max="4647" width="8.125" style="158" customWidth="1"/>
    <col min="4648" max="4649" width="9.625" style="158" customWidth="1"/>
    <col min="4650" max="4651" width="8" style="158" customWidth="1"/>
    <col min="4652" max="4653" width="8.875" style="158" customWidth="1"/>
    <col min="4654" max="4655" width="8" style="158" customWidth="1"/>
    <col min="4656" max="4657" width="8.875" style="158" customWidth="1"/>
    <col min="4658" max="4658" width="17.625" style="158" customWidth="1"/>
    <col min="4659" max="4659" width="13.625" style="158" customWidth="1"/>
    <col min="4660" max="4661" width="8.125" style="158" customWidth="1"/>
    <col min="4662" max="4663" width="9.625" style="158" customWidth="1"/>
    <col min="4664" max="4665" width="8.125" style="158" customWidth="1"/>
    <col min="4666" max="4667" width="9.625" style="158" customWidth="1"/>
    <col min="4668" max="4669" width="8" style="158" customWidth="1"/>
    <col min="4670" max="4671" width="8.875" style="158" customWidth="1"/>
    <col min="4672" max="4673" width="8" style="158" customWidth="1"/>
    <col min="4674" max="4675" width="8.875" style="158" customWidth="1"/>
    <col min="4676" max="4676" width="17.625" style="158" customWidth="1"/>
    <col min="4677" max="4677" width="13.625" style="158" customWidth="1"/>
    <col min="4678" max="4679" width="8.125" style="158" customWidth="1"/>
    <col min="4680" max="4681" width="9.625" style="158" customWidth="1"/>
    <col min="4682" max="4683" width="8.125" style="158" customWidth="1"/>
    <col min="4684" max="4685" width="9.625" style="158" customWidth="1"/>
    <col min="4686" max="4687" width="8" style="158" customWidth="1"/>
    <col min="4688" max="4689" width="8.875" style="158" customWidth="1"/>
    <col min="4690" max="4691" width="8" style="158" customWidth="1"/>
    <col min="4692" max="4693" width="8.875" style="158" customWidth="1"/>
    <col min="4694" max="4694" width="17.625" style="158" customWidth="1"/>
    <col min="4695" max="4695" width="13.625" style="158" customWidth="1"/>
    <col min="4696" max="4697" width="8.125" style="158" customWidth="1"/>
    <col min="4698" max="4699" width="9.625" style="158" customWidth="1"/>
    <col min="4700" max="4701" width="8.125" style="158" customWidth="1"/>
    <col min="4702" max="4703" width="9.625" style="158" customWidth="1"/>
    <col min="4704" max="4705" width="8" style="158" customWidth="1"/>
    <col min="4706" max="4707" width="8.875" style="158" customWidth="1"/>
    <col min="4708" max="4709" width="8" style="158" customWidth="1"/>
    <col min="4710" max="4711" width="8.875" style="158" customWidth="1"/>
    <col min="4712" max="4712" width="17.625" style="158" customWidth="1"/>
    <col min="4713" max="4713" width="13.625" style="158" customWidth="1"/>
    <col min="4714" max="4715" width="8.125" style="158" customWidth="1"/>
    <col min="4716" max="4717" width="9.625" style="158" customWidth="1"/>
    <col min="4718" max="4719" width="8.125" style="158" customWidth="1"/>
    <col min="4720" max="4721" width="9.625" style="158" customWidth="1"/>
    <col min="4722" max="4723" width="8" style="158" customWidth="1"/>
    <col min="4724" max="4725" width="8.875" style="158" customWidth="1"/>
    <col min="4726" max="4727" width="8" style="158" customWidth="1"/>
    <col min="4728" max="4729" width="8.875" style="158" customWidth="1"/>
    <col min="4730" max="4730" width="17.625" style="158" customWidth="1"/>
    <col min="4731" max="4731" width="13.625" style="158" customWidth="1"/>
    <col min="4732" max="4733" width="8.125" style="158" customWidth="1"/>
    <col min="4734" max="4735" width="9.625" style="158" customWidth="1"/>
    <col min="4736" max="4737" width="8.125" style="158" customWidth="1"/>
    <col min="4738" max="4739" width="9.625" style="158" customWidth="1"/>
    <col min="4740" max="4741" width="8" style="158" customWidth="1"/>
    <col min="4742" max="4743" width="8.875" style="158" customWidth="1"/>
    <col min="4744" max="4745" width="8" style="158" customWidth="1"/>
    <col min="4746" max="4747" width="8.875" style="158" customWidth="1"/>
    <col min="4748" max="4748" width="17.625" style="158" customWidth="1"/>
    <col min="4749" max="4749" width="13.625" style="158" customWidth="1"/>
    <col min="4750" max="4751" width="8.125" style="158" customWidth="1"/>
    <col min="4752" max="4753" width="9.625" style="158" customWidth="1"/>
    <col min="4754" max="4755" width="8.125" style="158" customWidth="1"/>
    <col min="4756" max="4757" width="9.625" style="158" customWidth="1"/>
    <col min="4758" max="4759" width="8" style="158" customWidth="1"/>
    <col min="4760" max="4761" width="8.875" style="158" customWidth="1"/>
    <col min="4762" max="4763" width="8" style="158" customWidth="1"/>
    <col min="4764" max="4765" width="8.875" style="158" customWidth="1"/>
    <col min="4766" max="4766" width="17.625" style="158" customWidth="1"/>
    <col min="4767" max="4767" width="13.625" style="158" customWidth="1"/>
    <col min="4768" max="4769" width="8.125" style="158" customWidth="1"/>
    <col min="4770" max="4771" width="9.625" style="158" customWidth="1"/>
    <col min="4772" max="4773" width="8.125" style="158" customWidth="1"/>
    <col min="4774" max="4775" width="9.625" style="158" customWidth="1"/>
    <col min="4776" max="4777" width="8" style="158" customWidth="1"/>
    <col min="4778" max="4779" width="8.875" style="158" customWidth="1"/>
    <col min="4780" max="4781" width="8" style="158" customWidth="1"/>
    <col min="4782" max="4783" width="8.875" style="158" customWidth="1"/>
    <col min="4784" max="4784" width="17.625" style="158" customWidth="1"/>
    <col min="4785" max="4864" width="9" style="158"/>
    <col min="4865" max="4865" width="16.625" style="158" customWidth="1"/>
    <col min="4866" max="4867" width="11.625" style="158" customWidth="1"/>
    <col min="4868" max="4871" width="11.125" style="158" customWidth="1"/>
    <col min="4872" max="4877" width="10.875" style="158" customWidth="1"/>
    <col min="4878" max="4878" width="19.625" style="158" customWidth="1"/>
    <col min="4879" max="4879" width="13.625" style="158" customWidth="1"/>
    <col min="4880" max="4881" width="8.125" style="158" customWidth="1"/>
    <col min="4882" max="4883" width="9.625" style="158" customWidth="1"/>
    <col min="4884" max="4885" width="8.125" style="158" customWidth="1"/>
    <col min="4886" max="4887" width="9.625" style="158" customWidth="1"/>
    <col min="4888" max="4889" width="8" style="158" customWidth="1"/>
    <col min="4890" max="4891" width="8.875" style="158" customWidth="1"/>
    <col min="4892" max="4893" width="8" style="158" customWidth="1"/>
    <col min="4894" max="4895" width="8.875" style="158" customWidth="1"/>
    <col min="4896" max="4896" width="17.625" style="158" customWidth="1"/>
    <col min="4897" max="4897" width="13.625" style="158" customWidth="1"/>
    <col min="4898" max="4899" width="8.125" style="158" customWidth="1"/>
    <col min="4900" max="4901" width="9.625" style="158" customWidth="1"/>
    <col min="4902" max="4903" width="8.125" style="158" customWidth="1"/>
    <col min="4904" max="4905" width="9.625" style="158" customWidth="1"/>
    <col min="4906" max="4907" width="8" style="158" customWidth="1"/>
    <col min="4908" max="4909" width="8.875" style="158" customWidth="1"/>
    <col min="4910" max="4911" width="8" style="158" customWidth="1"/>
    <col min="4912" max="4913" width="8.875" style="158" customWidth="1"/>
    <col min="4914" max="4914" width="17.625" style="158" customWidth="1"/>
    <col min="4915" max="4915" width="13.625" style="158" customWidth="1"/>
    <col min="4916" max="4917" width="8.125" style="158" customWidth="1"/>
    <col min="4918" max="4919" width="9.625" style="158" customWidth="1"/>
    <col min="4920" max="4921" width="8.125" style="158" customWidth="1"/>
    <col min="4922" max="4923" width="9.625" style="158" customWidth="1"/>
    <col min="4924" max="4925" width="8" style="158" customWidth="1"/>
    <col min="4926" max="4927" width="8.875" style="158" customWidth="1"/>
    <col min="4928" max="4929" width="8" style="158" customWidth="1"/>
    <col min="4930" max="4931" width="8.875" style="158" customWidth="1"/>
    <col min="4932" max="4932" width="17.625" style="158" customWidth="1"/>
    <col min="4933" max="4933" width="13.625" style="158" customWidth="1"/>
    <col min="4934" max="4935" width="8.125" style="158" customWidth="1"/>
    <col min="4936" max="4937" width="9.625" style="158" customWidth="1"/>
    <col min="4938" max="4939" width="8.125" style="158" customWidth="1"/>
    <col min="4940" max="4941" width="9.625" style="158" customWidth="1"/>
    <col min="4942" max="4943" width="8" style="158" customWidth="1"/>
    <col min="4944" max="4945" width="8.875" style="158" customWidth="1"/>
    <col min="4946" max="4947" width="8" style="158" customWidth="1"/>
    <col min="4948" max="4949" width="8.875" style="158" customWidth="1"/>
    <col min="4950" max="4950" width="17.625" style="158" customWidth="1"/>
    <col min="4951" max="4951" width="13.625" style="158" customWidth="1"/>
    <col min="4952" max="4953" width="8.125" style="158" customWidth="1"/>
    <col min="4954" max="4955" width="9.625" style="158" customWidth="1"/>
    <col min="4956" max="4957" width="8.125" style="158" customWidth="1"/>
    <col min="4958" max="4959" width="9.625" style="158" customWidth="1"/>
    <col min="4960" max="4961" width="8" style="158" customWidth="1"/>
    <col min="4962" max="4963" width="8.875" style="158" customWidth="1"/>
    <col min="4964" max="4965" width="8" style="158" customWidth="1"/>
    <col min="4966" max="4967" width="8.875" style="158" customWidth="1"/>
    <col min="4968" max="4968" width="17.625" style="158" customWidth="1"/>
    <col min="4969" max="4969" width="13.625" style="158" customWidth="1"/>
    <col min="4970" max="4971" width="8.125" style="158" customWidth="1"/>
    <col min="4972" max="4973" width="9.625" style="158" customWidth="1"/>
    <col min="4974" max="4975" width="8.125" style="158" customWidth="1"/>
    <col min="4976" max="4977" width="9.625" style="158" customWidth="1"/>
    <col min="4978" max="4979" width="8" style="158" customWidth="1"/>
    <col min="4980" max="4981" width="8.875" style="158" customWidth="1"/>
    <col min="4982" max="4983" width="8" style="158" customWidth="1"/>
    <col min="4984" max="4985" width="8.875" style="158" customWidth="1"/>
    <col min="4986" max="4986" width="17.625" style="158" customWidth="1"/>
    <col min="4987" max="4987" width="13.625" style="158" customWidth="1"/>
    <col min="4988" max="4989" width="8.125" style="158" customWidth="1"/>
    <col min="4990" max="4991" width="9.625" style="158" customWidth="1"/>
    <col min="4992" max="4993" width="8.125" style="158" customWidth="1"/>
    <col min="4994" max="4995" width="9.625" style="158" customWidth="1"/>
    <col min="4996" max="4997" width="8" style="158" customWidth="1"/>
    <col min="4998" max="4999" width="8.875" style="158" customWidth="1"/>
    <col min="5000" max="5001" width="8" style="158" customWidth="1"/>
    <col min="5002" max="5003" width="8.875" style="158" customWidth="1"/>
    <col min="5004" max="5004" width="17.625" style="158" customWidth="1"/>
    <col min="5005" max="5005" width="13.625" style="158" customWidth="1"/>
    <col min="5006" max="5007" width="8.125" style="158" customWidth="1"/>
    <col min="5008" max="5009" width="9.625" style="158" customWidth="1"/>
    <col min="5010" max="5011" width="8.125" style="158" customWidth="1"/>
    <col min="5012" max="5013" width="9.625" style="158" customWidth="1"/>
    <col min="5014" max="5015" width="8" style="158" customWidth="1"/>
    <col min="5016" max="5017" width="8.875" style="158" customWidth="1"/>
    <col min="5018" max="5019" width="8" style="158" customWidth="1"/>
    <col min="5020" max="5021" width="8.875" style="158" customWidth="1"/>
    <col min="5022" max="5022" width="17.625" style="158" customWidth="1"/>
    <col min="5023" max="5023" width="13.625" style="158" customWidth="1"/>
    <col min="5024" max="5025" width="8.125" style="158" customWidth="1"/>
    <col min="5026" max="5027" width="9.625" style="158" customWidth="1"/>
    <col min="5028" max="5029" width="8.125" style="158" customWidth="1"/>
    <col min="5030" max="5031" width="9.625" style="158" customWidth="1"/>
    <col min="5032" max="5033" width="8" style="158" customWidth="1"/>
    <col min="5034" max="5035" width="8.875" style="158" customWidth="1"/>
    <col min="5036" max="5037" width="8" style="158" customWidth="1"/>
    <col min="5038" max="5039" width="8.875" style="158" customWidth="1"/>
    <col min="5040" max="5040" width="17.625" style="158" customWidth="1"/>
    <col min="5041" max="5120" width="9" style="158"/>
    <col min="5121" max="5121" width="16.625" style="158" customWidth="1"/>
    <col min="5122" max="5123" width="11.625" style="158" customWidth="1"/>
    <col min="5124" max="5127" width="11.125" style="158" customWidth="1"/>
    <col min="5128" max="5133" width="10.875" style="158" customWidth="1"/>
    <col min="5134" max="5134" width="19.625" style="158" customWidth="1"/>
    <col min="5135" max="5135" width="13.625" style="158" customWidth="1"/>
    <col min="5136" max="5137" width="8.125" style="158" customWidth="1"/>
    <col min="5138" max="5139" width="9.625" style="158" customWidth="1"/>
    <col min="5140" max="5141" width="8.125" style="158" customWidth="1"/>
    <col min="5142" max="5143" width="9.625" style="158" customWidth="1"/>
    <col min="5144" max="5145" width="8" style="158" customWidth="1"/>
    <col min="5146" max="5147" width="8.875" style="158" customWidth="1"/>
    <col min="5148" max="5149" width="8" style="158" customWidth="1"/>
    <col min="5150" max="5151" width="8.875" style="158" customWidth="1"/>
    <col min="5152" max="5152" width="17.625" style="158" customWidth="1"/>
    <col min="5153" max="5153" width="13.625" style="158" customWidth="1"/>
    <col min="5154" max="5155" width="8.125" style="158" customWidth="1"/>
    <col min="5156" max="5157" width="9.625" style="158" customWidth="1"/>
    <col min="5158" max="5159" width="8.125" style="158" customWidth="1"/>
    <col min="5160" max="5161" width="9.625" style="158" customWidth="1"/>
    <col min="5162" max="5163" width="8" style="158" customWidth="1"/>
    <col min="5164" max="5165" width="8.875" style="158" customWidth="1"/>
    <col min="5166" max="5167" width="8" style="158" customWidth="1"/>
    <col min="5168" max="5169" width="8.875" style="158" customWidth="1"/>
    <col min="5170" max="5170" width="17.625" style="158" customWidth="1"/>
    <col min="5171" max="5171" width="13.625" style="158" customWidth="1"/>
    <col min="5172" max="5173" width="8.125" style="158" customWidth="1"/>
    <col min="5174" max="5175" width="9.625" style="158" customWidth="1"/>
    <col min="5176" max="5177" width="8.125" style="158" customWidth="1"/>
    <col min="5178" max="5179" width="9.625" style="158" customWidth="1"/>
    <col min="5180" max="5181" width="8" style="158" customWidth="1"/>
    <col min="5182" max="5183" width="8.875" style="158" customWidth="1"/>
    <col min="5184" max="5185" width="8" style="158" customWidth="1"/>
    <col min="5186" max="5187" width="8.875" style="158" customWidth="1"/>
    <col min="5188" max="5188" width="17.625" style="158" customWidth="1"/>
    <col min="5189" max="5189" width="13.625" style="158" customWidth="1"/>
    <col min="5190" max="5191" width="8.125" style="158" customWidth="1"/>
    <col min="5192" max="5193" width="9.625" style="158" customWidth="1"/>
    <col min="5194" max="5195" width="8.125" style="158" customWidth="1"/>
    <col min="5196" max="5197" width="9.625" style="158" customWidth="1"/>
    <col min="5198" max="5199" width="8" style="158" customWidth="1"/>
    <col min="5200" max="5201" width="8.875" style="158" customWidth="1"/>
    <col min="5202" max="5203" width="8" style="158" customWidth="1"/>
    <col min="5204" max="5205" width="8.875" style="158" customWidth="1"/>
    <col min="5206" max="5206" width="17.625" style="158" customWidth="1"/>
    <col min="5207" max="5207" width="13.625" style="158" customWidth="1"/>
    <col min="5208" max="5209" width="8.125" style="158" customWidth="1"/>
    <col min="5210" max="5211" width="9.625" style="158" customWidth="1"/>
    <col min="5212" max="5213" width="8.125" style="158" customWidth="1"/>
    <col min="5214" max="5215" width="9.625" style="158" customWidth="1"/>
    <col min="5216" max="5217" width="8" style="158" customWidth="1"/>
    <col min="5218" max="5219" width="8.875" style="158" customWidth="1"/>
    <col min="5220" max="5221" width="8" style="158" customWidth="1"/>
    <col min="5222" max="5223" width="8.875" style="158" customWidth="1"/>
    <col min="5224" max="5224" width="17.625" style="158" customWidth="1"/>
    <col min="5225" max="5225" width="13.625" style="158" customWidth="1"/>
    <col min="5226" max="5227" width="8.125" style="158" customWidth="1"/>
    <col min="5228" max="5229" width="9.625" style="158" customWidth="1"/>
    <col min="5230" max="5231" width="8.125" style="158" customWidth="1"/>
    <col min="5232" max="5233" width="9.625" style="158" customWidth="1"/>
    <col min="5234" max="5235" width="8" style="158" customWidth="1"/>
    <col min="5236" max="5237" width="8.875" style="158" customWidth="1"/>
    <col min="5238" max="5239" width="8" style="158" customWidth="1"/>
    <col min="5240" max="5241" width="8.875" style="158" customWidth="1"/>
    <col min="5242" max="5242" width="17.625" style="158" customWidth="1"/>
    <col min="5243" max="5243" width="13.625" style="158" customWidth="1"/>
    <col min="5244" max="5245" width="8.125" style="158" customWidth="1"/>
    <col min="5246" max="5247" width="9.625" style="158" customWidth="1"/>
    <col min="5248" max="5249" width="8.125" style="158" customWidth="1"/>
    <col min="5250" max="5251" width="9.625" style="158" customWidth="1"/>
    <col min="5252" max="5253" width="8" style="158" customWidth="1"/>
    <col min="5254" max="5255" width="8.875" style="158" customWidth="1"/>
    <col min="5256" max="5257" width="8" style="158" customWidth="1"/>
    <col min="5258" max="5259" width="8.875" style="158" customWidth="1"/>
    <col min="5260" max="5260" width="17.625" style="158" customWidth="1"/>
    <col min="5261" max="5261" width="13.625" style="158" customWidth="1"/>
    <col min="5262" max="5263" width="8.125" style="158" customWidth="1"/>
    <col min="5264" max="5265" width="9.625" style="158" customWidth="1"/>
    <col min="5266" max="5267" width="8.125" style="158" customWidth="1"/>
    <col min="5268" max="5269" width="9.625" style="158" customWidth="1"/>
    <col min="5270" max="5271" width="8" style="158" customWidth="1"/>
    <col min="5272" max="5273" width="8.875" style="158" customWidth="1"/>
    <col min="5274" max="5275" width="8" style="158" customWidth="1"/>
    <col min="5276" max="5277" width="8.875" style="158" customWidth="1"/>
    <col min="5278" max="5278" width="17.625" style="158" customWidth="1"/>
    <col min="5279" max="5279" width="13.625" style="158" customWidth="1"/>
    <col min="5280" max="5281" width="8.125" style="158" customWidth="1"/>
    <col min="5282" max="5283" width="9.625" style="158" customWidth="1"/>
    <col min="5284" max="5285" width="8.125" style="158" customWidth="1"/>
    <col min="5286" max="5287" width="9.625" style="158" customWidth="1"/>
    <col min="5288" max="5289" width="8" style="158" customWidth="1"/>
    <col min="5290" max="5291" width="8.875" style="158" customWidth="1"/>
    <col min="5292" max="5293" width="8" style="158" customWidth="1"/>
    <col min="5294" max="5295" width="8.875" style="158" customWidth="1"/>
    <col min="5296" max="5296" width="17.625" style="158" customWidth="1"/>
    <col min="5297" max="5376" width="9" style="158"/>
    <col min="5377" max="5377" width="16.625" style="158" customWidth="1"/>
    <col min="5378" max="5379" width="11.625" style="158" customWidth="1"/>
    <col min="5380" max="5383" width="11.125" style="158" customWidth="1"/>
    <col min="5384" max="5389" width="10.875" style="158" customWidth="1"/>
    <col min="5390" max="5390" width="19.625" style="158" customWidth="1"/>
    <col min="5391" max="5391" width="13.625" style="158" customWidth="1"/>
    <col min="5392" max="5393" width="8.125" style="158" customWidth="1"/>
    <col min="5394" max="5395" width="9.625" style="158" customWidth="1"/>
    <col min="5396" max="5397" width="8.125" style="158" customWidth="1"/>
    <col min="5398" max="5399" width="9.625" style="158" customWidth="1"/>
    <col min="5400" max="5401" width="8" style="158" customWidth="1"/>
    <col min="5402" max="5403" width="8.875" style="158" customWidth="1"/>
    <col min="5404" max="5405" width="8" style="158" customWidth="1"/>
    <col min="5406" max="5407" width="8.875" style="158" customWidth="1"/>
    <col min="5408" max="5408" width="17.625" style="158" customWidth="1"/>
    <col min="5409" max="5409" width="13.625" style="158" customWidth="1"/>
    <col min="5410" max="5411" width="8.125" style="158" customWidth="1"/>
    <col min="5412" max="5413" width="9.625" style="158" customWidth="1"/>
    <col min="5414" max="5415" width="8.125" style="158" customWidth="1"/>
    <col min="5416" max="5417" width="9.625" style="158" customWidth="1"/>
    <col min="5418" max="5419" width="8" style="158" customWidth="1"/>
    <col min="5420" max="5421" width="8.875" style="158" customWidth="1"/>
    <col min="5422" max="5423" width="8" style="158" customWidth="1"/>
    <col min="5424" max="5425" width="8.875" style="158" customWidth="1"/>
    <col min="5426" max="5426" width="17.625" style="158" customWidth="1"/>
    <col min="5427" max="5427" width="13.625" style="158" customWidth="1"/>
    <col min="5428" max="5429" width="8.125" style="158" customWidth="1"/>
    <col min="5430" max="5431" width="9.625" style="158" customWidth="1"/>
    <col min="5432" max="5433" width="8.125" style="158" customWidth="1"/>
    <col min="5434" max="5435" width="9.625" style="158" customWidth="1"/>
    <col min="5436" max="5437" width="8" style="158" customWidth="1"/>
    <col min="5438" max="5439" width="8.875" style="158" customWidth="1"/>
    <col min="5440" max="5441" width="8" style="158" customWidth="1"/>
    <col min="5442" max="5443" width="8.875" style="158" customWidth="1"/>
    <col min="5444" max="5444" width="17.625" style="158" customWidth="1"/>
    <col min="5445" max="5445" width="13.625" style="158" customWidth="1"/>
    <col min="5446" max="5447" width="8.125" style="158" customWidth="1"/>
    <col min="5448" max="5449" width="9.625" style="158" customWidth="1"/>
    <col min="5450" max="5451" width="8.125" style="158" customWidth="1"/>
    <col min="5452" max="5453" width="9.625" style="158" customWidth="1"/>
    <col min="5454" max="5455" width="8" style="158" customWidth="1"/>
    <col min="5456" max="5457" width="8.875" style="158" customWidth="1"/>
    <col min="5458" max="5459" width="8" style="158" customWidth="1"/>
    <col min="5460" max="5461" width="8.875" style="158" customWidth="1"/>
    <col min="5462" max="5462" width="17.625" style="158" customWidth="1"/>
    <col min="5463" max="5463" width="13.625" style="158" customWidth="1"/>
    <col min="5464" max="5465" width="8.125" style="158" customWidth="1"/>
    <col min="5466" max="5467" width="9.625" style="158" customWidth="1"/>
    <col min="5468" max="5469" width="8.125" style="158" customWidth="1"/>
    <col min="5470" max="5471" width="9.625" style="158" customWidth="1"/>
    <col min="5472" max="5473" width="8" style="158" customWidth="1"/>
    <col min="5474" max="5475" width="8.875" style="158" customWidth="1"/>
    <col min="5476" max="5477" width="8" style="158" customWidth="1"/>
    <col min="5478" max="5479" width="8.875" style="158" customWidth="1"/>
    <col min="5480" max="5480" width="17.625" style="158" customWidth="1"/>
    <col min="5481" max="5481" width="13.625" style="158" customWidth="1"/>
    <col min="5482" max="5483" width="8.125" style="158" customWidth="1"/>
    <col min="5484" max="5485" width="9.625" style="158" customWidth="1"/>
    <col min="5486" max="5487" width="8.125" style="158" customWidth="1"/>
    <col min="5488" max="5489" width="9.625" style="158" customWidth="1"/>
    <col min="5490" max="5491" width="8" style="158" customWidth="1"/>
    <col min="5492" max="5493" width="8.875" style="158" customWidth="1"/>
    <col min="5494" max="5495" width="8" style="158" customWidth="1"/>
    <col min="5496" max="5497" width="8.875" style="158" customWidth="1"/>
    <col min="5498" max="5498" width="17.625" style="158" customWidth="1"/>
    <col min="5499" max="5499" width="13.625" style="158" customWidth="1"/>
    <col min="5500" max="5501" width="8.125" style="158" customWidth="1"/>
    <col min="5502" max="5503" width="9.625" style="158" customWidth="1"/>
    <col min="5504" max="5505" width="8.125" style="158" customWidth="1"/>
    <col min="5506" max="5507" width="9.625" style="158" customWidth="1"/>
    <col min="5508" max="5509" width="8" style="158" customWidth="1"/>
    <col min="5510" max="5511" width="8.875" style="158" customWidth="1"/>
    <col min="5512" max="5513" width="8" style="158" customWidth="1"/>
    <col min="5514" max="5515" width="8.875" style="158" customWidth="1"/>
    <col min="5516" max="5516" width="17.625" style="158" customWidth="1"/>
    <col min="5517" max="5517" width="13.625" style="158" customWidth="1"/>
    <col min="5518" max="5519" width="8.125" style="158" customWidth="1"/>
    <col min="5520" max="5521" width="9.625" style="158" customWidth="1"/>
    <col min="5522" max="5523" width="8.125" style="158" customWidth="1"/>
    <col min="5524" max="5525" width="9.625" style="158" customWidth="1"/>
    <col min="5526" max="5527" width="8" style="158" customWidth="1"/>
    <col min="5528" max="5529" width="8.875" style="158" customWidth="1"/>
    <col min="5530" max="5531" width="8" style="158" customWidth="1"/>
    <col min="5532" max="5533" width="8.875" style="158" customWidth="1"/>
    <col min="5534" max="5534" width="17.625" style="158" customWidth="1"/>
    <col min="5535" max="5535" width="13.625" style="158" customWidth="1"/>
    <col min="5536" max="5537" width="8.125" style="158" customWidth="1"/>
    <col min="5538" max="5539" width="9.625" style="158" customWidth="1"/>
    <col min="5540" max="5541" width="8.125" style="158" customWidth="1"/>
    <col min="5542" max="5543" width="9.625" style="158" customWidth="1"/>
    <col min="5544" max="5545" width="8" style="158" customWidth="1"/>
    <col min="5546" max="5547" width="8.875" style="158" customWidth="1"/>
    <col min="5548" max="5549" width="8" style="158" customWidth="1"/>
    <col min="5550" max="5551" width="8.875" style="158" customWidth="1"/>
    <col min="5552" max="5552" width="17.625" style="158" customWidth="1"/>
    <col min="5553" max="5632" width="9" style="158"/>
    <col min="5633" max="5633" width="16.625" style="158" customWidth="1"/>
    <col min="5634" max="5635" width="11.625" style="158" customWidth="1"/>
    <col min="5636" max="5639" width="11.125" style="158" customWidth="1"/>
    <col min="5640" max="5645" width="10.875" style="158" customWidth="1"/>
    <col min="5646" max="5646" width="19.625" style="158" customWidth="1"/>
    <col min="5647" max="5647" width="13.625" style="158" customWidth="1"/>
    <col min="5648" max="5649" width="8.125" style="158" customWidth="1"/>
    <col min="5650" max="5651" width="9.625" style="158" customWidth="1"/>
    <col min="5652" max="5653" width="8.125" style="158" customWidth="1"/>
    <col min="5654" max="5655" width="9.625" style="158" customWidth="1"/>
    <col min="5656" max="5657" width="8" style="158" customWidth="1"/>
    <col min="5658" max="5659" width="8.875" style="158" customWidth="1"/>
    <col min="5660" max="5661" width="8" style="158" customWidth="1"/>
    <col min="5662" max="5663" width="8.875" style="158" customWidth="1"/>
    <col min="5664" max="5664" width="17.625" style="158" customWidth="1"/>
    <col min="5665" max="5665" width="13.625" style="158" customWidth="1"/>
    <col min="5666" max="5667" width="8.125" style="158" customWidth="1"/>
    <col min="5668" max="5669" width="9.625" style="158" customWidth="1"/>
    <col min="5670" max="5671" width="8.125" style="158" customWidth="1"/>
    <col min="5672" max="5673" width="9.625" style="158" customWidth="1"/>
    <col min="5674" max="5675" width="8" style="158" customWidth="1"/>
    <col min="5676" max="5677" width="8.875" style="158" customWidth="1"/>
    <col min="5678" max="5679" width="8" style="158" customWidth="1"/>
    <col min="5680" max="5681" width="8.875" style="158" customWidth="1"/>
    <col min="5682" max="5682" width="17.625" style="158" customWidth="1"/>
    <col min="5683" max="5683" width="13.625" style="158" customWidth="1"/>
    <col min="5684" max="5685" width="8.125" style="158" customWidth="1"/>
    <col min="5686" max="5687" width="9.625" style="158" customWidth="1"/>
    <col min="5688" max="5689" width="8.125" style="158" customWidth="1"/>
    <col min="5690" max="5691" width="9.625" style="158" customWidth="1"/>
    <col min="5692" max="5693" width="8" style="158" customWidth="1"/>
    <col min="5694" max="5695" width="8.875" style="158" customWidth="1"/>
    <col min="5696" max="5697" width="8" style="158" customWidth="1"/>
    <col min="5698" max="5699" width="8.875" style="158" customWidth="1"/>
    <col min="5700" max="5700" width="17.625" style="158" customWidth="1"/>
    <col min="5701" max="5701" width="13.625" style="158" customWidth="1"/>
    <col min="5702" max="5703" width="8.125" style="158" customWidth="1"/>
    <col min="5704" max="5705" width="9.625" style="158" customWidth="1"/>
    <col min="5706" max="5707" width="8.125" style="158" customWidth="1"/>
    <col min="5708" max="5709" width="9.625" style="158" customWidth="1"/>
    <col min="5710" max="5711" width="8" style="158" customWidth="1"/>
    <col min="5712" max="5713" width="8.875" style="158" customWidth="1"/>
    <col min="5714" max="5715" width="8" style="158" customWidth="1"/>
    <col min="5716" max="5717" width="8.875" style="158" customWidth="1"/>
    <col min="5718" max="5718" width="17.625" style="158" customWidth="1"/>
    <col min="5719" max="5719" width="13.625" style="158" customWidth="1"/>
    <col min="5720" max="5721" width="8.125" style="158" customWidth="1"/>
    <col min="5722" max="5723" width="9.625" style="158" customWidth="1"/>
    <col min="5724" max="5725" width="8.125" style="158" customWidth="1"/>
    <col min="5726" max="5727" width="9.625" style="158" customWidth="1"/>
    <col min="5728" max="5729" width="8" style="158" customWidth="1"/>
    <col min="5730" max="5731" width="8.875" style="158" customWidth="1"/>
    <col min="5732" max="5733" width="8" style="158" customWidth="1"/>
    <col min="5734" max="5735" width="8.875" style="158" customWidth="1"/>
    <col min="5736" max="5736" width="17.625" style="158" customWidth="1"/>
    <col min="5737" max="5737" width="13.625" style="158" customWidth="1"/>
    <col min="5738" max="5739" width="8.125" style="158" customWidth="1"/>
    <col min="5740" max="5741" width="9.625" style="158" customWidth="1"/>
    <col min="5742" max="5743" width="8.125" style="158" customWidth="1"/>
    <col min="5744" max="5745" width="9.625" style="158" customWidth="1"/>
    <col min="5746" max="5747" width="8" style="158" customWidth="1"/>
    <col min="5748" max="5749" width="8.875" style="158" customWidth="1"/>
    <col min="5750" max="5751" width="8" style="158" customWidth="1"/>
    <col min="5752" max="5753" width="8.875" style="158" customWidth="1"/>
    <col min="5754" max="5754" width="17.625" style="158" customWidth="1"/>
    <col min="5755" max="5755" width="13.625" style="158" customWidth="1"/>
    <col min="5756" max="5757" width="8.125" style="158" customWidth="1"/>
    <col min="5758" max="5759" width="9.625" style="158" customWidth="1"/>
    <col min="5760" max="5761" width="8.125" style="158" customWidth="1"/>
    <col min="5762" max="5763" width="9.625" style="158" customWidth="1"/>
    <col min="5764" max="5765" width="8" style="158" customWidth="1"/>
    <col min="5766" max="5767" width="8.875" style="158" customWidth="1"/>
    <col min="5768" max="5769" width="8" style="158" customWidth="1"/>
    <col min="5770" max="5771" width="8.875" style="158" customWidth="1"/>
    <col min="5772" max="5772" width="17.625" style="158" customWidth="1"/>
    <col min="5773" max="5773" width="13.625" style="158" customWidth="1"/>
    <col min="5774" max="5775" width="8.125" style="158" customWidth="1"/>
    <col min="5776" max="5777" width="9.625" style="158" customWidth="1"/>
    <col min="5778" max="5779" width="8.125" style="158" customWidth="1"/>
    <col min="5780" max="5781" width="9.625" style="158" customWidth="1"/>
    <col min="5782" max="5783" width="8" style="158" customWidth="1"/>
    <col min="5784" max="5785" width="8.875" style="158" customWidth="1"/>
    <col min="5786" max="5787" width="8" style="158" customWidth="1"/>
    <col min="5788" max="5789" width="8.875" style="158" customWidth="1"/>
    <col min="5790" max="5790" width="17.625" style="158" customWidth="1"/>
    <col min="5791" max="5791" width="13.625" style="158" customWidth="1"/>
    <col min="5792" max="5793" width="8.125" style="158" customWidth="1"/>
    <col min="5794" max="5795" width="9.625" style="158" customWidth="1"/>
    <col min="5796" max="5797" width="8.125" style="158" customWidth="1"/>
    <col min="5798" max="5799" width="9.625" style="158" customWidth="1"/>
    <col min="5800" max="5801" width="8" style="158" customWidth="1"/>
    <col min="5802" max="5803" width="8.875" style="158" customWidth="1"/>
    <col min="5804" max="5805" width="8" style="158" customWidth="1"/>
    <col min="5806" max="5807" width="8.875" style="158" customWidth="1"/>
    <col min="5808" max="5808" width="17.625" style="158" customWidth="1"/>
    <col min="5809" max="5888" width="9" style="158"/>
    <col min="5889" max="5889" width="16.625" style="158" customWidth="1"/>
    <col min="5890" max="5891" width="11.625" style="158" customWidth="1"/>
    <col min="5892" max="5895" width="11.125" style="158" customWidth="1"/>
    <col min="5896" max="5901" width="10.875" style="158" customWidth="1"/>
    <col min="5902" max="5902" width="19.625" style="158" customWidth="1"/>
    <col min="5903" max="5903" width="13.625" style="158" customWidth="1"/>
    <col min="5904" max="5905" width="8.125" style="158" customWidth="1"/>
    <col min="5906" max="5907" width="9.625" style="158" customWidth="1"/>
    <col min="5908" max="5909" width="8.125" style="158" customWidth="1"/>
    <col min="5910" max="5911" width="9.625" style="158" customWidth="1"/>
    <col min="5912" max="5913" width="8" style="158" customWidth="1"/>
    <col min="5914" max="5915" width="8.875" style="158" customWidth="1"/>
    <col min="5916" max="5917" width="8" style="158" customWidth="1"/>
    <col min="5918" max="5919" width="8.875" style="158" customWidth="1"/>
    <col min="5920" max="5920" width="17.625" style="158" customWidth="1"/>
    <col min="5921" max="5921" width="13.625" style="158" customWidth="1"/>
    <col min="5922" max="5923" width="8.125" style="158" customWidth="1"/>
    <col min="5924" max="5925" width="9.625" style="158" customWidth="1"/>
    <col min="5926" max="5927" width="8.125" style="158" customWidth="1"/>
    <col min="5928" max="5929" width="9.625" style="158" customWidth="1"/>
    <col min="5930" max="5931" width="8" style="158" customWidth="1"/>
    <col min="5932" max="5933" width="8.875" style="158" customWidth="1"/>
    <col min="5934" max="5935" width="8" style="158" customWidth="1"/>
    <col min="5936" max="5937" width="8.875" style="158" customWidth="1"/>
    <col min="5938" max="5938" width="17.625" style="158" customWidth="1"/>
    <col min="5939" max="5939" width="13.625" style="158" customWidth="1"/>
    <col min="5940" max="5941" width="8.125" style="158" customWidth="1"/>
    <col min="5942" max="5943" width="9.625" style="158" customWidth="1"/>
    <col min="5944" max="5945" width="8.125" style="158" customWidth="1"/>
    <col min="5946" max="5947" width="9.625" style="158" customWidth="1"/>
    <col min="5948" max="5949" width="8" style="158" customWidth="1"/>
    <col min="5950" max="5951" width="8.875" style="158" customWidth="1"/>
    <col min="5952" max="5953" width="8" style="158" customWidth="1"/>
    <col min="5954" max="5955" width="8.875" style="158" customWidth="1"/>
    <col min="5956" max="5956" width="17.625" style="158" customWidth="1"/>
    <col min="5957" max="5957" width="13.625" style="158" customWidth="1"/>
    <col min="5958" max="5959" width="8.125" style="158" customWidth="1"/>
    <col min="5960" max="5961" width="9.625" style="158" customWidth="1"/>
    <col min="5962" max="5963" width="8.125" style="158" customWidth="1"/>
    <col min="5964" max="5965" width="9.625" style="158" customWidth="1"/>
    <col min="5966" max="5967" width="8" style="158" customWidth="1"/>
    <col min="5968" max="5969" width="8.875" style="158" customWidth="1"/>
    <col min="5970" max="5971" width="8" style="158" customWidth="1"/>
    <col min="5972" max="5973" width="8.875" style="158" customWidth="1"/>
    <col min="5974" max="5974" width="17.625" style="158" customWidth="1"/>
    <col min="5975" max="5975" width="13.625" style="158" customWidth="1"/>
    <col min="5976" max="5977" width="8.125" style="158" customWidth="1"/>
    <col min="5978" max="5979" width="9.625" style="158" customWidth="1"/>
    <col min="5980" max="5981" width="8.125" style="158" customWidth="1"/>
    <col min="5982" max="5983" width="9.625" style="158" customWidth="1"/>
    <col min="5984" max="5985" width="8" style="158" customWidth="1"/>
    <col min="5986" max="5987" width="8.875" style="158" customWidth="1"/>
    <col min="5988" max="5989" width="8" style="158" customWidth="1"/>
    <col min="5990" max="5991" width="8.875" style="158" customWidth="1"/>
    <col min="5992" max="5992" width="17.625" style="158" customWidth="1"/>
    <col min="5993" max="5993" width="13.625" style="158" customWidth="1"/>
    <col min="5994" max="5995" width="8.125" style="158" customWidth="1"/>
    <col min="5996" max="5997" width="9.625" style="158" customWidth="1"/>
    <col min="5998" max="5999" width="8.125" style="158" customWidth="1"/>
    <col min="6000" max="6001" width="9.625" style="158" customWidth="1"/>
    <col min="6002" max="6003" width="8" style="158" customWidth="1"/>
    <col min="6004" max="6005" width="8.875" style="158" customWidth="1"/>
    <col min="6006" max="6007" width="8" style="158" customWidth="1"/>
    <col min="6008" max="6009" width="8.875" style="158" customWidth="1"/>
    <col min="6010" max="6010" width="17.625" style="158" customWidth="1"/>
    <col min="6011" max="6011" width="13.625" style="158" customWidth="1"/>
    <col min="6012" max="6013" width="8.125" style="158" customWidth="1"/>
    <col min="6014" max="6015" width="9.625" style="158" customWidth="1"/>
    <col min="6016" max="6017" width="8.125" style="158" customWidth="1"/>
    <col min="6018" max="6019" width="9.625" style="158" customWidth="1"/>
    <col min="6020" max="6021" width="8" style="158" customWidth="1"/>
    <col min="6022" max="6023" width="8.875" style="158" customWidth="1"/>
    <col min="6024" max="6025" width="8" style="158" customWidth="1"/>
    <col min="6026" max="6027" width="8.875" style="158" customWidth="1"/>
    <col min="6028" max="6028" width="17.625" style="158" customWidth="1"/>
    <col min="6029" max="6029" width="13.625" style="158" customWidth="1"/>
    <col min="6030" max="6031" width="8.125" style="158" customWidth="1"/>
    <col min="6032" max="6033" width="9.625" style="158" customWidth="1"/>
    <col min="6034" max="6035" width="8.125" style="158" customWidth="1"/>
    <col min="6036" max="6037" width="9.625" style="158" customWidth="1"/>
    <col min="6038" max="6039" width="8" style="158" customWidth="1"/>
    <col min="6040" max="6041" width="8.875" style="158" customWidth="1"/>
    <col min="6042" max="6043" width="8" style="158" customWidth="1"/>
    <col min="6044" max="6045" width="8.875" style="158" customWidth="1"/>
    <col min="6046" max="6046" width="17.625" style="158" customWidth="1"/>
    <col min="6047" max="6047" width="13.625" style="158" customWidth="1"/>
    <col min="6048" max="6049" width="8.125" style="158" customWidth="1"/>
    <col min="6050" max="6051" width="9.625" style="158" customWidth="1"/>
    <col min="6052" max="6053" width="8.125" style="158" customWidth="1"/>
    <col min="6054" max="6055" width="9.625" style="158" customWidth="1"/>
    <col min="6056" max="6057" width="8" style="158" customWidth="1"/>
    <col min="6058" max="6059" width="8.875" style="158" customWidth="1"/>
    <col min="6060" max="6061" width="8" style="158" customWidth="1"/>
    <col min="6062" max="6063" width="8.875" style="158" customWidth="1"/>
    <col min="6064" max="6064" width="17.625" style="158" customWidth="1"/>
    <col min="6065" max="6144" width="9" style="158"/>
    <col min="6145" max="6145" width="16.625" style="158" customWidth="1"/>
    <col min="6146" max="6147" width="11.625" style="158" customWidth="1"/>
    <col min="6148" max="6151" width="11.125" style="158" customWidth="1"/>
    <col min="6152" max="6157" width="10.875" style="158" customWidth="1"/>
    <col min="6158" max="6158" width="19.625" style="158" customWidth="1"/>
    <col min="6159" max="6159" width="13.625" style="158" customWidth="1"/>
    <col min="6160" max="6161" width="8.125" style="158" customWidth="1"/>
    <col min="6162" max="6163" width="9.625" style="158" customWidth="1"/>
    <col min="6164" max="6165" width="8.125" style="158" customWidth="1"/>
    <col min="6166" max="6167" width="9.625" style="158" customWidth="1"/>
    <col min="6168" max="6169" width="8" style="158" customWidth="1"/>
    <col min="6170" max="6171" width="8.875" style="158" customWidth="1"/>
    <col min="6172" max="6173" width="8" style="158" customWidth="1"/>
    <col min="6174" max="6175" width="8.875" style="158" customWidth="1"/>
    <col min="6176" max="6176" width="17.625" style="158" customWidth="1"/>
    <col min="6177" max="6177" width="13.625" style="158" customWidth="1"/>
    <col min="6178" max="6179" width="8.125" style="158" customWidth="1"/>
    <col min="6180" max="6181" width="9.625" style="158" customWidth="1"/>
    <col min="6182" max="6183" width="8.125" style="158" customWidth="1"/>
    <col min="6184" max="6185" width="9.625" style="158" customWidth="1"/>
    <col min="6186" max="6187" width="8" style="158" customWidth="1"/>
    <col min="6188" max="6189" width="8.875" style="158" customWidth="1"/>
    <col min="6190" max="6191" width="8" style="158" customWidth="1"/>
    <col min="6192" max="6193" width="8.875" style="158" customWidth="1"/>
    <col min="6194" max="6194" width="17.625" style="158" customWidth="1"/>
    <col min="6195" max="6195" width="13.625" style="158" customWidth="1"/>
    <col min="6196" max="6197" width="8.125" style="158" customWidth="1"/>
    <col min="6198" max="6199" width="9.625" style="158" customWidth="1"/>
    <col min="6200" max="6201" width="8.125" style="158" customWidth="1"/>
    <col min="6202" max="6203" width="9.625" style="158" customWidth="1"/>
    <col min="6204" max="6205" width="8" style="158" customWidth="1"/>
    <col min="6206" max="6207" width="8.875" style="158" customWidth="1"/>
    <col min="6208" max="6209" width="8" style="158" customWidth="1"/>
    <col min="6210" max="6211" width="8.875" style="158" customWidth="1"/>
    <col min="6212" max="6212" width="17.625" style="158" customWidth="1"/>
    <col min="6213" max="6213" width="13.625" style="158" customWidth="1"/>
    <col min="6214" max="6215" width="8.125" style="158" customWidth="1"/>
    <col min="6216" max="6217" width="9.625" style="158" customWidth="1"/>
    <col min="6218" max="6219" width="8.125" style="158" customWidth="1"/>
    <col min="6220" max="6221" width="9.625" style="158" customWidth="1"/>
    <col min="6222" max="6223" width="8" style="158" customWidth="1"/>
    <col min="6224" max="6225" width="8.875" style="158" customWidth="1"/>
    <col min="6226" max="6227" width="8" style="158" customWidth="1"/>
    <col min="6228" max="6229" width="8.875" style="158" customWidth="1"/>
    <col min="6230" max="6230" width="17.625" style="158" customWidth="1"/>
    <col min="6231" max="6231" width="13.625" style="158" customWidth="1"/>
    <col min="6232" max="6233" width="8.125" style="158" customWidth="1"/>
    <col min="6234" max="6235" width="9.625" style="158" customWidth="1"/>
    <col min="6236" max="6237" width="8.125" style="158" customWidth="1"/>
    <col min="6238" max="6239" width="9.625" style="158" customWidth="1"/>
    <col min="6240" max="6241" width="8" style="158" customWidth="1"/>
    <col min="6242" max="6243" width="8.875" style="158" customWidth="1"/>
    <col min="6244" max="6245" width="8" style="158" customWidth="1"/>
    <col min="6246" max="6247" width="8.875" style="158" customWidth="1"/>
    <col min="6248" max="6248" width="17.625" style="158" customWidth="1"/>
    <col min="6249" max="6249" width="13.625" style="158" customWidth="1"/>
    <col min="6250" max="6251" width="8.125" style="158" customWidth="1"/>
    <col min="6252" max="6253" width="9.625" style="158" customWidth="1"/>
    <col min="6254" max="6255" width="8.125" style="158" customWidth="1"/>
    <col min="6256" max="6257" width="9.625" style="158" customWidth="1"/>
    <col min="6258" max="6259" width="8" style="158" customWidth="1"/>
    <col min="6260" max="6261" width="8.875" style="158" customWidth="1"/>
    <col min="6262" max="6263" width="8" style="158" customWidth="1"/>
    <col min="6264" max="6265" width="8.875" style="158" customWidth="1"/>
    <col min="6266" max="6266" width="17.625" style="158" customWidth="1"/>
    <col min="6267" max="6267" width="13.625" style="158" customWidth="1"/>
    <col min="6268" max="6269" width="8.125" style="158" customWidth="1"/>
    <col min="6270" max="6271" width="9.625" style="158" customWidth="1"/>
    <col min="6272" max="6273" width="8.125" style="158" customWidth="1"/>
    <col min="6274" max="6275" width="9.625" style="158" customWidth="1"/>
    <col min="6276" max="6277" width="8" style="158" customWidth="1"/>
    <col min="6278" max="6279" width="8.875" style="158" customWidth="1"/>
    <col min="6280" max="6281" width="8" style="158" customWidth="1"/>
    <col min="6282" max="6283" width="8.875" style="158" customWidth="1"/>
    <col min="6284" max="6284" width="17.625" style="158" customWidth="1"/>
    <col min="6285" max="6285" width="13.625" style="158" customWidth="1"/>
    <col min="6286" max="6287" width="8.125" style="158" customWidth="1"/>
    <col min="6288" max="6289" width="9.625" style="158" customWidth="1"/>
    <col min="6290" max="6291" width="8.125" style="158" customWidth="1"/>
    <col min="6292" max="6293" width="9.625" style="158" customWidth="1"/>
    <col min="6294" max="6295" width="8" style="158" customWidth="1"/>
    <col min="6296" max="6297" width="8.875" style="158" customWidth="1"/>
    <col min="6298" max="6299" width="8" style="158" customWidth="1"/>
    <col min="6300" max="6301" width="8.875" style="158" customWidth="1"/>
    <col min="6302" max="6302" width="17.625" style="158" customWidth="1"/>
    <col min="6303" max="6303" width="13.625" style="158" customWidth="1"/>
    <col min="6304" max="6305" width="8.125" style="158" customWidth="1"/>
    <col min="6306" max="6307" width="9.625" style="158" customWidth="1"/>
    <col min="6308" max="6309" width="8.125" style="158" customWidth="1"/>
    <col min="6310" max="6311" width="9.625" style="158" customWidth="1"/>
    <col min="6312" max="6313" width="8" style="158" customWidth="1"/>
    <col min="6314" max="6315" width="8.875" style="158" customWidth="1"/>
    <col min="6316" max="6317" width="8" style="158" customWidth="1"/>
    <col min="6318" max="6319" width="8.875" style="158" customWidth="1"/>
    <col min="6320" max="6320" width="17.625" style="158" customWidth="1"/>
    <col min="6321" max="6400" width="9" style="158"/>
    <col min="6401" max="6401" width="16.625" style="158" customWidth="1"/>
    <col min="6402" max="6403" width="11.625" style="158" customWidth="1"/>
    <col min="6404" max="6407" width="11.125" style="158" customWidth="1"/>
    <col min="6408" max="6413" width="10.875" style="158" customWidth="1"/>
    <col min="6414" max="6414" width="19.625" style="158" customWidth="1"/>
    <col min="6415" max="6415" width="13.625" style="158" customWidth="1"/>
    <col min="6416" max="6417" width="8.125" style="158" customWidth="1"/>
    <col min="6418" max="6419" width="9.625" style="158" customWidth="1"/>
    <col min="6420" max="6421" width="8.125" style="158" customWidth="1"/>
    <col min="6422" max="6423" width="9.625" style="158" customWidth="1"/>
    <col min="6424" max="6425" width="8" style="158" customWidth="1"/>
    <col min="6426" max="6427" width="8.875" style="158" customWidth="1"/>
    <col min="6428" max="6429" width="8" style="158" customWidth="1"/>
    <col min="6430" max="6431" width="8.875" style="158" customWidth="1"/>
    <col min="6432" max="6432" width="17.625" style="158" customWidth="1"/>
    <col min="6433" max="6433" width="13.625" style="158" customWidth="1"/>
    <col min="6434" max="6435" width="8.125" style="158" customWidth="1"/>
    <col min="6436" max="6437" width="9.625" style="158" customWidth="1"/>
    <col min="6438" max="6439" width="8.125" style="158" customWidth="1"/>
    <col min="6440" max="6441" width="9.625" style="158" customWidth="1"/>
    <col min="6442" max="6443" width="8" style="158" customWidth="1"/>
    <col min="6444" max="6445" width="8.875" style="158" customWidth="1"/>
    <col min="6446" max="6447" width="8" style="158" customWidth="1"/>
    <col min="6448" max="6449" width="8.875" style="158" customWidth="1"/>
    <col min="6450" max="6450" width="17.625" style="158" customWidth="1"/>
    <col min="6451" max="6451" width="13.625" style="158" customWidth="1"/>
    <col min="6452" max="6453" width="8.125" style="158" customWidth="1"/>
    <col min="6454" max="6455" width="9.625" style="158" customWidth="1"/>
    <col min="6456" max="6457" width="8.125" style="158" customWidth="1"/>
    <col min="6458" max="6459" width="9.625" style="158" customWidth="1"/>
    <col min="6460" max="6461" width="8" style="158" customWidth="1"/>
    <col min="6462" max="6463" width="8.875" style="158" customWidth="1"/>
    <col min="6464" max="6465" width="8" style="158" customWidth="1"/>
    <col min="6466" max="6467" width="8.875" style="158" customWidth="1"/>
    <col min="6468" max="6468" width="17.625" style="158" customWidth="1"/>
    <col min="6469" max="6469" width="13.625" style="158" customWidth="1"/>
    <col min="6470" max="6471" width="8.125" style="158" customWidth="1"/>
    <col min="6472" max="6473" width="9.625" style="158" customWidth="1"/>
    <col min="6474" max="6475" width="8.125" style="158" customWidth="1"/>
    <col min="6476" max="6477" width="9.625" style="158" customWidth="1"/>
    <col min="6478" max="6479" width="8" style="158" customWidth="1"/>
    <col min="6480" max="6481" width="8.875" style="158" customWidth="1"/>
    <col min="6482" max="6483" width="8" style="158" customWidth="1"/>
    <col min="6484" max="6485" width="8.875" style="158" customWidth="1"/>
    <col min="6486" max="6486" width="17.625" style="158" customWidth="1"/>
    <col min="6487" max="6487" width="13.625" style="158" customWidth="1"/>
    <col min="6488" max="6489" width="8.125" style="158" customWidth="1"/>
    <col min="6490" max="6491" width="9.625" style="158" customWidth="1"/>
    <col min="6492" max="6493" width="8.125" style="158" customWidth="1"/>
    <col min="6494" max="6495" width="9.625" style="158" customWidth="1"/>
    <col min="6496" max="6497" width="8" style="158" customWidth="1"/>
    <col min="6498" max="6499" width="8.875" style="158" customWidth="1"/>
    <col min="6500" max="6501" width="8" style="158" customWidth="1"/>
    <col min="6502" max="6503" width="8.875" style="158" customWidth="1"/>
    <col min="6504" max="6504" width="17.625" style="158" customWidth="1"/>
    <col min="6505" max="6505" width="13.625" style="158" customWidth="1"/>
    <col min="6506" max="6507" width="8.125" style="158" customWidth="1"/>
    <col min="6508" max="6509" width="9.625" style="158" customWidth="1"/>
    <col min="6510" max="6511" width="8.125" style="158" customWidth="1"/>
    <col min="6512" max="6513" width="9.625" style="158" customWidth="1"/>
    <col min="6514" max="6515" width="8" style="158" customWidth="1"/>
    <col min="6516" max="6517" width="8.875" style="158" customWidth="1"/>
    <col min="6518" max="6519" width="8" style="158" customWidth="1"/>
    <col min="6520" max="6521" width="8.875" style="158" customWidth="1"/>
    <col min="6522" max="6522" width="17.625" style="158" customWidth="1"/>
    <col min="6523" max="6523" width="13.625" style="158" customWidth="1"/>
    <col min="6524" max="6525" width="8.125" style="158" customWidth="1"/>
    <col min="6526" max="6527" width="9.625" style="158" customWidth="1"/>
    <col min="6528" max="6529" width="8.125" style="158" customWidth="1"/>
    <col min="6530" max="6531" width="9.625" style="158" customWidth="1"/>
    <col min="6532" max="6533" width="8" style="158" customWidth="1"/>
    <col min="6534" max="6535" width="8.875" style="158" customWidth="1"/>
    <col min="6536" max="6537" width="8" style="158" customWidth="1"/>
    <col min="6538" max="6539" width="8.875" style="158" customWidth="1"/>
    <col min="6540" max="6540" width="17.625" style="158" customWidth="1"/>
    <col min="6541" max="6541" width="13.625" style="158" customWidth="1"/>
    <col min="6542" max="6543" width="8.125" style="158" customWidth="1"/>
    <col min="6544" max="6545" width="9.625" style="158" customWidth="1"/>
    <col min="6546" max="6547" width="8.125" style="158" customWidth="1"/>
    <col min="6548" max="6549" width="9.625" style="158" customWidth="1"/>
    <col min="6550" max="6551" width="8" style="158" customWidth="1"/>
    <col min="6552" max="6553" width="8.875" style="158" customWidth="1"/>
    <col min="6554" max="6555" width="8" style="158" customWidth="1"/>
    <col min="6556" max="6557" width="8.875" style="158" customWidth="1"/>
    <col min="6558" max="6558" width="17.625" style="158" customWidth="1"/>
    <col min="6559" max="6559" width="13.625" style="158" customWidth="1"/>
    <col min="6560" max="6561" width="8.125" style="158" customWidth="1"/>
    <col min="6562" max="6563" width="9.625" style="158" customWidth="1"/>
    <col min="6564" max="6565" width="8.125" style="158" customWidth="1"/>
    <col min="6566" max="6567" width="9.625" style="158" customWidth="1"/>
    <col min="6568" max="6569" width="8" style="158" customWidth="1"/>
    <col min="6570" max="6571" width="8.875" style="158" customWidth="1"/>
    <col min="6572" max="6573" width="8" style="158" customWidth="1"/>
    <col min="6574" max="6575" width="8.875" style="158" customWidth="1"/>
    <col min="6576" max="6576" width="17.625" style="158" customWidth="1"/>
    <col min="6577" max="6656" width="9" style="158"/>
    <col min="6657" max="6657" width="16.625" style="158" customWidth="1"/>
    <col min="6658" max="6659" width="11.625" style="158" customWidth="1"/>
    <col min="6660" max="6663" width="11.125" style="158" customWidth="1"/>
    <col min="6664" max="6669" width="10.875" style="158" customWidth="1"/>
    <col min="6670" max="6670" width="19.625" style="158" customWidth="1"/>
    <col min="6671" max="6671" width="13.625" style="158" customWidth="1"/>
    <col min="6672" max="6673" width="8.125" style="158" customWidth="1"/>
    <col min="6674" max="6675" width="9.625" style="158" customWidth="1"/>
    <col min="6676" max="6677" width="8.125" style="158" customWidth="1"/>
    <col min="6678" max="6679" width="9.625" style="158" customWidth="1"/>
    <col min="6680" max="6681" width="8" style="158" customWidth="1"/>
    <col min="6682" max="6683" width="8.875" style="158" customWidth="1"/>
    <col min="6684" max="6685" width="8" style="158" customWidth="1"/>
    <col min="6686" max="6687" width="8.875" style="158" customWidth="1"/>
    <col min="6688" max="6688" width="17.625" style="158" customWidth="1"/>
    <col min="6689" max="6689" width="13.625" style="158" customWidth="1"/>
    <col min="6690" max="6691" width="8.125" style="158" customWidth="1"/>
    <col min="6692" max="6693" width="9.625" style="158" customWidth="1"/>
    <col min="6694" max="6695" width="8.125" style="158" customWidth="1"/>
    <col min="6696" max="6697" width="9.625" style="158" customWidth="1"/>
    <col min="6698" max="6699" width="8" style="158" customWidth="1"/>
    <col min="6700" max="6701" width="8.875" style="158" customWidth="1"/>
    <col min="6702" max="6703" width="8" style="158" customWidth="1"/>
    <col min="6704" max="6705" width="8.875" style="158" customWidth="1"/>
    <col min="6706" max="6706" width="17.625" style="158" customWidth="1"/>
    <col min="6707" max="6707" width="13.625" style="158" customWidth="1"/>
    <col min="6708" max="6709" width="8.125" style="158" customWidth="1"/>
    <col min="6710" max="6711" width="9.625" style="158" customWidth="1"/>
    <col min="6712" max="6713" width="8.125" style="158" customWidth="1"/>
    <col min="6714" max="6715" width="9.625" style="158" customWidth="1"/>
    <col min="6716" max="6717" width="8" style="158" customWidth="1"/>
    <col min="6718" max="6719" width="8.875" style="158" customWidth="1"/>
    <col min="6720" max="6721" width="8" style="158" customWidth="1"/>
    <col min="6722" max="6723" width="8.875" style="158" customWidth="1"/>
    <col min="6724" max="6724" width="17.625" style="158" customWidth="1"/>
    <col min="6725" max="6725" width="13.625" style="158" customWidth="1"/>
    <col min="6726" max="6727" width="8.125" style="158" customWidth="1"/>
    <col min="6728" max="6729" width="9.625" style="158" customWidth="1"/>
    <col min="6730" max="6731" width="8.125" style="158" customWidth="1"/>
    <col min="6732" max="6733" width="9.625" style="158" customWidth="1"/>
    <col min="6734" max="6735" width="8" style="158" customWidth="1"/>
    <col min="6736" max="6737" width="8.875" style="158" customWidth="1"/>
    <col min="6738" max="6739" width="8" style="158" customWidth="1"/>
    <col min="6740" max="6741" width="8.875" style="158" customWidth="1"/>
    <col min="6742" max="6742" width="17.625" style="158" customWidth="1"/>
    <col min="6743" max="6743" width="13.625" style="158" customWidth="1"/>
    <col min="6744" max="6745" width="8.125" style="158" customWidth="1"/>
    <col min="6746" max="6747" width="9.625" style="158" customWidth="1"/>
    <col min="6748" max="6749" width="8.125" style="158" customWidth="1"/>
    <col min="6750" max="6751" width="9.625" style="158" customWidth="1"/>
    <col min="6752" max="6753" width="8" style="158" customWidth="1"/>
    <col min="6754" max="6755" width="8.875" style="158" customWidth="1"/>
    <col min="6756" max="6757" width="8" style="158" customWidth="1"/>
    <col min="6758" max="6759" width="8.875" style="158" customWidth="1"/>
    <col min="6760" max="6760" width="17.625" style="158" customWidth="1"/>
    <col min="6761" max="6761" width="13.625" style="158" customWidth="1"/>
    <col min="6762" max="6763" width="8.125" style="158" customWidth="1"/>
    <col min="6764" max="6765" width="9.625" style="158" customWidth="1"/>
    <col min="6766" max="6767" width="8.125" style="158" customWidth="1"/>
    <col min="6768" max="6769" width="9.625" style="158" customWidth="1"/>
    <col min="6770" max="6771" width="8" style="158" customWidth="1"/>
    <col min="6772" max="6773" width="8.875" style="158" customWidth="1"/>
    <col min="6774" max="6775" width="8" style="158" customWidth="1"/>
    <col min="6776" max="6777" width="8.875" style="158" customWidth="1"/>
    <col min="6778" max="6778" width="17.625" style="158" customWidth="1"/>
    <col min="6779" max="6779" width="13.625" style="158" customWidth="1"/>
    <col min="6780" max="6781" width="8.125" style="158" customWidth="1"/>
    <col min="6782" max="6783" width="9.625" style="158" customWidth="1"/>
    <col min="6784" max="6785" width="8.125" style="158" customWidth="1"/>
    <col min="6786" max="6787" width="9.625" style="158" customWidth="1"/>
    <col min="6788" max="6789" width="8" style="158" customWidth="1"/>
    <col min="6790" max="6791" width="8.875" style="158" customWidth="1"/>
    <col min="6792" max="6793" width="8" style="158" customWidth="1"/>
    <col min="6794" max="6795" width="8.875" style="158" customWidth="1"/>
    <col min="6796" max="6796" width="17.625" style="158" customWidth="1"/>
    <col min="6797" max="6797" width="13.625" style="158" customWidth="1"/>
    <col min="6798" max="6799" width="8.125" style="158" customWidth="1"/>
    <col min="6800" max="6801" width="9.625" style="158" customWidth="1"/>
    <col min="6802" max="6803" width="8.125" style="158" customWidth="1"/>
    <col min="6804" max="6805" width="9.625" style="158" customWidth="1"/>
    <col min="6806" max="6807" width="8" style="158" customWidth="1"/>
    <col min="6808" max="6809" width="8.875" style="158" customWidth="1"/>
    <col min="6810" max="6811" width="8" style="158" customWidth="1"/>
    <col min="6812" max="6813" width="8.875" style="158" customWidth="1"/>
    <col min="6814" max="6814" width="17.625" style="158" customWidth="1"/>
    <col min="6815" max="6815" width="13.625" style="158" customWidth="1"/>
    <col min="6816" max="6817" width="8.125" style="158" customWidth="1"/>
    <col min="6818" max="6819" width="9.625" style="158" customWidth="1"/>
    <col min="6820" max="6821" width="8.125" style="158" customWidth="1"/>
    <col min="6822" max="6823" width="9.625" style="158" customWidth="1"/>
    <col min="6824" max="6825" width="8" style="158" customWidth="1"/>
    <col min="6826" max="6827" width="8.875" style="158" customWidth="1"/>
    <col min="6828" max="6829" width="8" style="158" customWidth="1"/>
    <col min="6830" max="6831" width="8.875" style="158" customWidth="1"/>
    <col min="6832" max="6832" width="17.625" style="158" customWidth="1"/>
    <col min="6833" max="6912" width="9" style="158"/>
    <col min="6913" max="6913" width="16.625" style="158" customWidth="1"/>
    <col min="6914" max="6915" width="11.625" style="158" customWidth="1"/>
    <col min="6916" max="6919" width="11.125" style="158" customWidth="1"/>
    <col min="6920" max="6925" width="10.875" style="158" customWidth="1"/>
    <col min="6926" max="6926" width="19.625" style="158" customWidth="1"/>
    <col min="6927" max="6927" width="13.625" style="158" customWidth="1"/>
    <col min="6928" max="6929" width="8.125" style="158" customWidth="1"/>
    <col min="6930" max="6931" width="9.625" style="158" customWidth="1"/>
    <col min="6932" max="6933" width="8.125" style="158" customWidth="1"/>
    <col min="6934" max="6935" width="9.625" style="158" customWidth="1"/>
    <col min="6936" max="6937" width="8" style="158" customWidth="1"/>
    <col min="6938" max="6939" width="8.875" style="158" customWidth="1"/>
    <col min="6940" max="6941" width="8" style="158" customWidth="1"/>
    <col min="6942" max="6943" width="8.875" style="158" customWidth="1"/>
    <col min="6944" max="6944" width="17.625" style="158" customWidth="1"/>
    <col min="6945" max="6945" width="13.625" style="158" customWidth="1"/>
    <col min="6946" max="6947" width="8.125" style="158" customWidth="1"/>
    <col min="6948" max="6949" width="9.625" style="158" customWidth="1"/>
    <col min="6950" max="6951" width="8.125" style="158" customWidth="1"/>
    <col min="6952" max="6953" width="9.625" style="158" customWidth="1"/>
    <col min="6954" max="6955" width="8" style="158" customWidth="1"/>
    <col min="6956" max="6957" width="8.875" style="158" customWidth="1"/>
    <col min="6958" max="6959" width="8" style="158" customWidth="1"/>
    <col min="6960" max="6961" width="8.875" style="158" customWidth="1"/>
    <col min="6962" max="6962" width="17.625" style="158" customWidth="1"/>
    <col min="6963" max="6963" width="13.625" style="158" customWidth="1"/>
    <col min="6964" max="6965" width="8.125" style="158" customWidth="1"/>
    <col min="6966" max="6967" width="9.625" style="158" customWidth="1"/>
    <col min="6968" max="6969" width="8.125" style="158" customWidth="1"/>
    <col min="6970" max="6971" width="9.625" style="158" customWidth="1"/>
    <col min="6972" max="6973" width="8" style="158" customWidth="1"/>
    <col min="6974" max="6975" width="8.875" style="158" customWidth="1"/>
    <col min="6976" max="6977" width="8" style="158" customWidth="1"/>
    <col min="6978" max="6979" width="8.875" style="158" customWidth="1"/>
    <col min="6980" max="6980" width="17.625" style="158" customWidth="1"/>
    <col min="6981" max="6981" width="13.625" style="158" customWidth="1"/>
    <col min="6982" max="6983" width="8.125" style="158" customWidth="1"/>
    <col min="6984" max="6985" width="9.625" style="158" customWidth="1"/>
    <col min="6986" max="6987" width="8.125" style="158" customWidth="1"/>
    <col min="6988" max="6989" width="9.625" style="158" customWidth="1"/>
    <col min="6990" max="6991" width="8" style="158" customWidth="1"/>
    <col min="6992" max="6993" width="8.875" style="158" customWidth="1"/>
    <col min="6994" max="6995" width="8" style="158" customWidth="1"/>
    <col min="6996" max="6997" width="8.875" style="158" customWidth="1"/>
    <col min="6998" max="6998" width="17.625" style="158" customWidth="1"/>
    <col min="6999" max="6999" width="13.625" style="158" customWidth="1"/>
    <col min="7000" max="7001" width="8.125" style="158" customWidth="1"/>
    <col min="7002" max="7003" width="9.625" style="158" customWidth="1"/>
    <col min="7004" max="7005" width="8.125" style="158" customWidth="1"/>
    <col min="7006" max="7007" width="9.625" style="158" customWidth="1"/>
    <col min="7008" max="7009" width="8" style="158" customWidth="1"/>
    <col min="7010" max="7011" width="8.875" style="158" customWidth="1"/>
    <col min="7012" max="7013" width="8" style="158" customWidth="1"/>
    <col min="7014" max="7015" width="8.875" style="158" customWidth="1"/>
    <col min="7016" max="7016" width="17.625" style="158" customWidth="1"/>
    <col min="7017" max="7017" width="13.625" style="158" customWidth="1"/>
    <col min="7018" max="7019" width="8.125" style="158" customWidth="1"/>
    <col min="7020" max="7021" width="9.625" style="158" customWidth="1"/>
    <col min="7022" max="7023" width="8.125" style="158" customWidth="1"/>
    <col min="7024" max="7025" width="9.625" style="158" customWidth="1"/>
    <col min="7026" max="7027" width="8" style="158" customWidth="1"/>
    <col min="7028" max="7029" width="8.875" style="158" customWidth="1"/>
    <col min="7030" max="7031" width="8" style="158" customWidth="1"/>
    <col min="7032" max="7033" width="8.875" style="158" customWidth="1"/>
    <col min="7034" max="7034" width="17.625" style="158" customWidth="1"/>
    <col min="7035" max="7035" width="13.625" style="158" customWidth="1"/>
    <col min="7036" max="7037" width="8.125" style="158" customWidth="1"/>
    <col min="7038" max="7039" width="9.625" style="158" customWidth="1"/>
    <col min="7040" max="7041" width="8.125" style="158" customWidth="1"/>
    <col min="7042" max="7043" width="9.625" style="158" customWidth="1"/>
    <col min="7044" max="7045" width="8" style="158" customWidth="1"/>
    <col min="7046" max="7047" width="8.875" style="158" customWidth="1"/>
    <col min="7048" max="7049" width="8" style="158" customWidth="1"/>
    <col min="7050" max="7051" width="8.875" style="158" customWidth="1"/>
    <col min="7052" max="7052" width="17.625" style="158" customWidth="1"/>
    <col min="7053" max="7053" width="13.625" style="158" customWidth="1"/>
    <col min="7054" max="7055" width="8.125" style="158" customWidth="1"/>
    <col min="7056" max="7057" width="9.625" style="158" customWidth="1"/>
    <col min="7058" max="7059" width="8.125" style="158" customWidth="1"/>
    <col min="7060" max="7061" width="9.625" style="158" customWidth="1"/>
    <col min="7062" max="7063" width="8" style="158" customWidth="1"/>
    <col min="7064" max="7065" width="8.875" style="158" customWidth="1"/>
    <col min="7066" max="7067" width="8" style="158" customWidth="1"/>
    <col min="7068" max="7069" width="8.875" style="158" customWidth="1"/>
    <col min="7070" max="7070" width="17.625" style="158" customWidth="1"/>
    <col min="7071" max="7071" width="13.625" style="158" customWidth="1"/>
    <col min="7072" max="7073" width="8.125" style="158" customWidth="1"/>
    <col min="7074" max="7075" width="9.625" style="158" customWidth="1"/>
    <col min="7076" max="7077" width="8.125" style="158" customWidth="1"/>
    <col min="7078" max="7079" width="9.625" style="158" customWidth="1"/>
    <col min="7080" max="7081" width="8" style="158" customWidth="1"/>
    <col min="7082" max="7083" width="8.875" style="158" customWidth="1"/>
    <col min="7084" max="7085" width="8" style="158" customWidth="1"/>
    <col min="7086" max="7087" width="8.875" style="158" customWidth="1"/>
    <col min="7088" max="7088" width="17.625" style="158" customWidth="1"/>
    <col min="7089" max="7168" width="9" style="158"/>
    <col min="7169" max="7169" width="16.625" style="158" customWidth="1"/>
    <col min="7170" max="7171" width="11.625" style="158" customWidth="1"/>
    <col min="7172" max="7175" width="11.125" style="158" customWidth="1"/>
    <col min="7176" max="7181" width="10.875" style="158" customWidth="1"/>
    <col min="7182" max="7182" width="19.625" style="158" customWidth="1"/>
    <col min="7183" max="7183" width="13.625" style="158" customWidth="1"/>
    <col min="7184" max="7185" width="8.125" style="158" customWidth="1"/>
    <col min="7186" max="7187" width="9.625" style="158" customWidth="1"/>
    <col min="7188" max="7189" width="8.125" style="158" customWidth="1"/>
    <col min="7190" max="7191" width="9.625" style="158" customWidth="1"/>
    <col min="7192" max="7193" width="8" style="158" customWidth="1"/>
    <col min="7194" max="7195" width="8.875" style="158" customWidth="1"/>
    <col min="7196" max="7197" width="8" style="158" customWidth="1"/>
    <col min="7198" max="7199" width="8.875" style="158" customWidth="1"/>
    <col min="7200" max="7200" width="17.625" style="158" customWidth="1"/>
    <col min="7201" max="7201" width="13.625" style="158" customWidth="1"/>
    <col min="7202" max="7203" width="8.125" style="158" customWidth="1"/>
    <col min="7204" max="7205" width="9.625" style="158" customWidth="1"/>
    <col min="7206" max="7207" width="8.125" style="158" customWidth="1"/>
    <col min="7208" max="7209" width="9.625" style="158" customWidth="1"/>
    <col min="7210" max="7211" width="8" style="158" customWidth="1"/>
    <col min="7212" max="7213" width="8.875" style="158" customWidth="1"/>
    <col min="7214" max="7215" width="8" style="158" customWidth="1"/>
    <col min="7216" max="7217" width="8.875" style="158" customWidth="1"/>
    <col min="7218" max="7218" width="17.625" style="158" customWidth="1"/>
    <col min="7219" max="7219" width="13.625" style="158" customWidth="1"/>
    <col min="7220" max="7221" width="8.125" style="158" customWidth="1"/>
    <col min="7222" max="7223" width="9.625" style="158" customWidth="1"/>
    <col min="7224" max="7225" width="8.125" style="158" customWidth="1"/>
    <col min="7226" max="7227" width="9.625" style="158" customWidth="1"/>
    <col min="7228" max="7229" width="8" style="158" customWidth="1"/>
    <col min="7230" max="7231" width="8.875" style="158" customWidth="1"/>
    <col min="7232" max="7233" width="8" style="158" customWidth="1"/>
    <col min="7234" max="7235" width="8.875" style="158" customWidth="1"/>
    <col min="7236" max="7236" width="17.625" style="158" customWidth="1"/>
    <col min="7237" max="7237" width="13.625" style="158" customWidth="1"/>
    <col min="7238" max="7239" width="8.125" style="158" customWidth="1"/>
    <col min="7240" max="7241" width="9.625" style="158" customWidth="1"/>
    <col min="7242" max="7243" width="8.125" style="158" customWidth="1"/>
    <col min="7244" max="7245" width="9.625" style="158" customWidth="1"/>
    <col min="7246" max="7247" width="8" style="158" customWidth="1"/>
    <col min="7248" max="7249" width="8.875" style="158" customWidth="1"/>
    <col min="7250" max="7251" width="8" style="158" customWidth="1"/>
    <col min="7252" max="7253" width="8.875" style="158" customWidth="1"/>
    <col min="7254" max="7254" width="17.625" style="158" customWidth="1"/>
    <col min="7255" max="7255" width="13.625" style="158" customWidth="1"/>
    <col min="7256" max="7257" width="8.125" style="158" customWidth="1"/>
    <col min="7258" max="7259" width="9.625" style="158" customWidth="1"/>
    <col min="7260" max="7261" width="8.125" style="158" customWidth="1"/>
    <col min="7262" max="7263" width="9.625" style="158" customWidth="1"/>
    <col min="7264" max="7265" width="8" style="158" customWidth="1"/>
    <col min="7266" max="7267" width="8.875" style="158" customWidth="1"/>
    <col min="7268" max="7269" width="8" style="158" customWidth="1"/>
    <col min="7270" max="7271" width="8.875" style="158" customWidth="1"/>
    <col min="7272" max="7272" width="17.625" style="158" customWidth="1"/>
    <col min="7273" max="7273" width="13.625" style="158" customWidth="1"/>
    <col min="7274" max="7275" width="8.125" style="158" customWidth="1"/>
    <col min="7276" max="7277" width="9.625" style="158" customWidth="1"/>
    <col min="7278" max="7279" width="8.125" style="158" customWidth="1"/>
    <col min="7280" max="7281" width="9.625" style="158" customWidth="1"/>
    <col min="7282" max="7283" width="8" style="158" customWidth="1"/>
    <col min="7284" max="7285" width="8.875" style="158" customWidth="1"/>
    <col min="7286" max="7287" width="8" style="158" customWidth="1"/>
    <col min="7288" max="7289" width="8.875" style="158" customWidth="1"/>
    <col min="7290" max="7290" width="17.625" style="158" customWidth="1"/>
    <col min="7291" max="7291" width="13.625" style="158" customWidth="1"/>
    <col min="7292" max="7293" width="8.125" style="158" customWidth="1"/>
    <col min="7294" max="7295" width="9.625" style="158" customWidth="1"/>
    <col min="7296" max="7297" width="8.125" style="158" customWidth="1"/>
    <col min="7298" max="7299" width="9.625" style="158" customWidth="1"/>
    <col min="7300" max="7301" width="8" style="158" customWidth="1"/>
    <col min="7302" max="7303" width="8.875" style="158" customWidth="1"/>
    <col min="7304" max="7305" width="8" style="158" customWidth="1"/>
    <col min="7306" max="7307" width="8.875" style="158" customWidth="1"/>
    <col min="7308" max="7308" width="17.625" style="158" customWidth="1"/>
    <col min="7309" max="7309" width="13.625" style="158" customWidth="1"/>
    <col min="7310" max="7311" width="8.125" style="158" customWidth="1"/>
    <col min="7312" max="7313" width="9.625" style="158" customWidth="1"/>
    <col min="7314" max="7315" width="8.125" style="158" customWidth="1"/>
    <col min="7316" max="7317" width="9.625" style="158" customWidth="1"/>
    <col min="7318" max="7319" width="8" style="158" customWidth="1"/>
    <col min="7320" max="7321" width="8.875" style="158" customWidth="1"/>
    <col min="7322" max="7323" width="8" style="158" customWidth="1"/>
    <col min="7324" max="7325" width="8.875" style="158" customWidth="1"/>
    <col min="7326" max="7326" width="17.625" style="158" customWidth="1"/>
    <col min="7327" max="7327" width="13.625" style="158" customWidth="1"/>
    <col min="7328" max="7329" width="8.125" style="158" customWidth="1"/>
    <col min="7330" max="7331" width="9.625" style="158" customWidth="1"/>
    <col min="7332" max="7333" width="8.125" style="158" customWidth="1"/>
    <col min="7334" max="7335" width="9.625" style="158" customWidth="1"/>
    <col min="7336" max="7337" width="8" style="158" customWidth="1"/>
    <col min="7338" max="7339" width="8.875" style="158" customWidth="1"/>
    <col min="7340" max="7341" width="8" style="158" customWidth="1"/>
    <col min="7342" max="7343" width="8.875" style="158" customWidth="1"/>
    <col min="7344" max="7344" width="17.625" style="158" customWidth="1"/>
    <col min="7345" max="7424" width="9" style="158"/>
    <col min="7425" max="7425" width="16.625" style="158" customWidth="1"/>
    <col min="7426" max="7427" width="11.625" style="158" customWidth="1"/>
    <col min="7428" max="7431" width="11.125" style="158" customWidth="1"/>
    <col min="7432" max="7437" width="10.875" style="158" customWidth="1"/>
    <col min="7438" max="7438" width="19.625" style="158" customWidth="1"/>
    <col min="7439" max="7439" width="13.625" style="158" customWidth="1"/>
    <col min="7440" max="7441" width="8.125" style="158" customWidth="1"/>
    <col min="7442" max="7443" width="9.625" style="158" customWidth="1"/>
    <col min="7444" max="7445" width="8.125" style="158" customWidth="1"/>
    <col min="7446" max="7447" width="9.625" style="158" customWidth="1"/>
    <col min="7448" max="7449" width="8" style="158" customWidth="1"/>
    <col min="7450" max="7451" width="8.875" style="158" customWidth="1"/>
    <col min="7452" max="7453" width="8" style="158" customWidth="1"/>
    <col min="7454" max="7455" width="8.875" style="158" customWidth="1"/>
    <col min="7456" max="7456" width="17.625" style="158" customWidth="1"/>
    <col min="7457" max="7457" width="13.625" style="158" customWidth="1"/>
    <col min="7458" max="7459" width="8.125" style="158" customWidth="1"/>
    <col min="7460" max="7461" width="9.625" style="158" customWidth="1"/>
    <col min="7462" max="7463" width="8.125" style="158" customWidth="1"/>
    <col min="7464" max="7465" width="9.625" style="158" customWidth="1"/>
    <col min="7466" max="7467" width="8" style="158" customWidth="1"/>
    <col min="7468" max="7469" width="8.875" style="158" customWidth="1"/>
    <col min="7470" max="7471" width="8" style="158" customWidth="1"/>
    <col min="7472" max="7473" width="8.875" style="158" customWidth="1"/>
    <col min="7474" max="7474" width="17.625" style="158" customWidth="1"/>
    <col min="7475" max="7475" width="13.625" style="158" customWidth="1"/>
    <col min="7476" max="7477" width="8.125" style="158" customWidth="1"/>
    <col min="7478" max="7479" width="9.625" style="158" customWidth="1"/>
    <col min="7480" max="7481" width="8.125" style="158" customWidth="1"/>
    <col min="7482" max="7483" width="9.625" style="158" customWidth="1"/>
    <col min="7484" max="7485" width="8" style="158" customWidth="1"/>
    <col min="7486" max="7487" width="8.875" style="158" customWidth="1"/>
    <col min="7488" max="7489" width="8" style="158" customWidth="1"/>
    <col min="7490" max="7491" width="8.875" style="158" customWidth="1"/>
    <col min="7492" max="7492" width="17.625" style="158" customWidth="1"/>
    <col min="7493" max="7493" width="13.625" style="158" customWidth="1"/>
    <col min="7494" max="7495" width="8.125" style="158" customWidth="1"/>
    <col min="7496" max="7497" width="9.625" style="158" customWidth="1"/>
    <col min="7498" max="7499" width="8.125" style="158" customWidth="1"/>
    <col min="7500" max="7501" width="9.625" style="158" customWidth="1"/>
    <col min="7502" max="7503" width="8" style="158" customWidth="1"/>
    <col min="7504" max="7505" width="8.875" style="158" customWidth="1"/>
    <col min="7506" max="7507" width="8" style="158" customWidth="1"/>
    <col min="7508" max="7509" width="8.875" style="158" customWidth="1"/>
    <col min="7510" max="7510" width="17.625" style="158" customWidth="1"/>
    <col min="7511" max="7511" width="13.625" style="158" customWidth="1"/>
    <col min="7512" max="7513" width="8.125" style="158" customWidth="1"/>
    <col min="7514" max="7515" width="9.625" style="158" customWidth="1"/>
    <col min="7516" max="7517" width="8.125" style="158" customWidth="1"/>
    <col min="7518" max="7519" width="9.625" style="158" customWidth="1"/>
    <col min="7520" max="7521" width="8" style="158" customWidth="1"/>
    <col min="7522" max="7523" width="8.875" style="158" customWidth="1"/>
    <col min="7524" max="7525" width="8" style="158" customWidth="1"/>
    <col min="7526" max="7527" width="8.875" style="158" customWidth="1"/>
    <col min="7528" max="7528" width="17.625" style="158" customWidth="1"/>
    <col min="7529" max="7529" width="13.625" style="158" customWidth="1"/>
    <col min="7530" max="7531" width="8.125" style="158" customWidth="1"/>
    <col min="7532" max="7533" width="9.625" style="158" customWidth="1"/>
    <col min="7534" max="7535" width="8.125" style="158" customWidth="1"/>
    <col min="7536" max="7537" width="9.625" style="158" customWidth="1"/>
    <col min="7538" max="7539" width="8" style="158" customWidth="1"/>
    <col min="7540" max="7541" width="8.875" style="158" customWidth="1"/>
    <col min="7542" max="7543" width="8" style="158" customWidth="1"/>
    <col min="7544" max="7545" width="8.875" style="158" customWidth="1"/>
    <col min="7546" max="7546" width="17.625" style="158" customWidth="1"/>
    <col min="7547" max="7547" width="13.625" style="158" customWidth="1"/>
    <col min="7548" max="7549" width="8.125" style="158" customWidth="1"/>
    <col min="7550" max="7551" width="9.625" style="158" customWidth="1"/>
    <col min="7552" max="7553" width="8.125" style="158" customWidth="1"/>
    <col min="7554" max="7555" width="9.625" style="158" customWidth="1"/>
    <col min="7556" max="7557" width="8" style="158" customWidth="1"/>
    <col min="7558" max="7559" width="8.875" style="158" customWidth="1"/>
    <col min="7560" max="7561" width="8" style="158" customWidth="1"/>
    <col min="7562" max="7563" width="8.875" style="158" customWidth="1"/>
    <col min="7564" max="7564" width="17.625" style="158" customWidth="1"/>
    <col min="7565" max="7565" width="13.625" style="158" customWidth="1"/>
    <col min="7566" max="7567" width="8.125" style="158" customWidth="1"/>
    <col min="7568" max="7569" width="9.625" style="158" customWidth="1"/>
    <col min="7570" max="7571" width="8.125" style="158" customWidth="1"/>
    <col min="7572" max="7573" width="9.625" style="158" customWidth="1"/>
    <col min="7574" max="7575" width="8" style="158" customWidth="1"/>
    <col min="7576" max="7577" width="8.875" style="158" customWidth="1"/>
    <col min="7578" max="7579" width="8" style="158" customWidth="1"/>
    <col min="7580" max="7581" width="8.875" style="158" customWidth="1"/>
    <col min="7582" max="7582" width="17.625" style="158" customWidth="1"/>
    <col min="7583" max="7583" width="13.625" style="158" customWidth="1"/>
    <col min="7584" max="7585" width="8.125" style="158" customWidth="1"/>
    <col min="7586" max="7587" width="9.625" style="158" customWidth="1"/>
    <col min="7588" max="7589" width="8.125" style="158" customWidth="1"/>
    <col min="7590" max="7591" width="9.625" style="158" customWidth="1"/>
    <col min="7592" max="7593" width="8" style="158" customWidth="1"/>
    <col min="7594" max="7595" width="8.875" style="158" customWidth="1"/>
    <col min="7596" max="7597" width="8" style="158" customWidth="1"/>
    <col min="7598" max="7599" width="8.875" style="158" customWidth="1"/>
    <col min="7600" max="7600" width="17.625" style="158" customWidth="1"/>
    <col min="7601" max="7680" width="9" style="158"/>
    <col min="7681" max="7681" width="16.625" style="158" customWidth="1"/>
    <col min="7682" max="7683" width="11.625" style="158" customWidth="1"/>
    <col min="7684" max="7687" width="11.125" style="158" customWidth="1"/>
    <col min="7688" max="7693" width="10.875" style="158" customWidth="1"/>
    <col min="7694" max="7694" width="19.625" style="158" customWidth="1"/>
    <col min="7695" max="7695" width="13.625" style="158" customWidth="1"/>
    <col min="7696" max="7697" width="8.125" style="158" customWidth="1"/>
    <col min="7698" max="7699" width="9.625" style="158" customWidth="1"/>
    <col min="7700" max="7701" width="8.125" style="158" customWidth="1"/>
    <col min="7702" max="7703" width="9.625" style="158" customWidth="1"/>
    <col min="7704" max="7705" width="8" style="158" customWidth="1"/>
    <col min="7706" max="7707" width="8.875" style="158" customWidth="1"/>
    <col min="7708" max="7709" width="8" style="158" customWidth="1"/>
    <col min="7710" max="7711" width="8.875" style="158" customWidth="1"/>
    <col min="7712" max="7712" width="17.625" style="158" customWidth="1"/>
    <col min="7713" max="7713" width="13.625" style="158" customWidth="1"/>
    <col min="7714" max="7715" width="8.125" style="158" customWidth="1"/>
    <col min="7716" max="7717" width="9.625" style="158" customWidth="1"/>
    <col min="7718" max="7719" width="8.125" style="158" customWidth="1"/>
    <col min="7720" max="7721" width="9.625" style="158" customWidth="1"/>
    <col min="7722" max="7723" width="8" style="158" customWidth="1"/>
    <col min="7724" max="7725" width="8.875" style="158" customWidth="1"/>
    <col min="7726" max="7727" width="8" style="158" customWidth="1"/>
    <col min="7728" max="7729" width="8.875" style="158" customWidth="1"/>
    <col min="7730" max="7730" width="17.625" style="158" customWidth="1"/>
    <col min="7731" max="7731" width="13.625" style="158" customWidth="1"/>
    <col min="7732" max="7733" width="8.125" style="158" customWidth="1"/>
    <col min="7734" max="7735" width="9.625" style="158" customWidth="1"/>
    <col min="7736" max="7737" width="8.125" style="158" customWidth="1"/>
    <col min="7738" max="7739" width="9.625" style="158" customWidth="1"/>
    <col min="7740" max="7741" width="8" style="158" customWidth="1"/>
    <col min="7742" max="7743" width="8.875" style="158" customWidth="1"/>
    <col min="7744" max="7745" width="8" style="158" customWidth="1"/>
    <col min="7746" max="7747" width="8.875" style="158" customWidth="1"/>
    <col min="7748" max="7748" width="17.625" style="158" customWidth="1"/>
    <col min="7749" max="7749" width="13.625" style="158" customWidth="1"/>
    <col min="7750" max="7751" width="8.125" style="158" customWidth="1"/>
    <col min="7752" max="7753" width="9.625" style="158" customWidth="1"/>
    <col min="7754" max="7755" width="8.125" style="158" customWidth="1"/>
    <col min="7756" max="7757" width="9.625" style="158" customWidth="1"/>
    <col min="7758" max="7759" width="8" style="158" customWidth="1"/>
    <col min="7760" max="7761" width="8.875" style="158" customWidth="1"/>
    <col min="7762" max="7763" width="8" style="158" customWidth="1"/>
    <col min="7764" max="7765" width="8.875" style="158" customWidth="1"/>
    <col min="7766" max="7766" width="17.625" style="158" customWidth="1"/>
    <col min="7767" max="7767" width="13.625" style="158" customWidth="1"/>
    <col min="7768" max="7769" width="8.125" style="158" customWidth="1"/>
    <col min="7770" max="7771" width="9.625" style="158" customWidth="1"/>
    <col min="7772" max="7773" width="8.125" style="158" customWidth="1"/>
    <col min="7774" max="7775" width="9.625" style="158" customWidth="1"/>
    <col min="7776" max="7777" width="8" style="158" customWidth="1"/>
    <col min="7778" max="7779" width="8.875" style="158" customWidth="1"/>
    <col min="7780" max="7781" width="8" style="158" customWidth="1"/>
    <col min="7782" max="7783" width="8.875" style="158" customWidth="1"/>
    <col min="7784" max="7784" width="17.625" style="158" customWidth="1"/>
    <col min="7785" max="7785" width="13.625" style="158" customWidth="1"/>
    <col min="7786" max="7787" width="8.125" style="158" customWidth="1"/>
    <col min="7788" max="7789" width="9.625" style="158" customWidth="1"/>
    <col min="7790" max="7791" width="8.125" style="158" customWidth="1"/>
    <col min="7792" max="7793" width="9.625" style="158" customWidth="1"/>
    <col min="7794" max="7795" width="8" style="158" customWidth="1"/>
    <col min="7796" max="7797" width="8.875" style="158" customWidth="1"/>
    <col min="7798" max="7799" width="8" style="158" customWidth="1"/>
    <col min="7800" max="7801" width="8.875" style="158" customWidth="1"/>
    <col min="7802" max="7802" width="17.625" style="158" customWidth="1"/>
    <col min="7803" max="7803" width="13.625" style="158" customWidth="1"/>
    <col min="7804" max="7805" width="8.125" style="158" customWidth="1"/>
    <col min="7806" max="7807" width="9.625" style="158" customWidth="1"/>
    <col min="7808" max="7809" width="8.125" style="158" customWidth="1"/>
    <col min="7810" max="7811" width="9.625" style="158" customWidth="1"/>
    <col min="7812" max="7813" width="8" style="158" customWidth="1"/>
    <col min="7814" max="7815" width="8.875" style="158" customWidth="1"/>
    <col min="7816" max="7817" width="8" style="158" customWidth="1"/>
    <col min="7818" max="7819" width="8.875" style="158" customWidth="1"/>
    <col min="7820" max="7820" width="17.625" style="158" customWidth="1"/>
    <col min="7821" max="7821" width="13.625" style="158" customWidth="1"/>
    <col min="7822" max="7823" width="8.125" style="158" customWidth="1"/>
    <col min="7824" max="7825" width="9.625" style="158" customWidth="1"/>
    <col min="7826" max="7827" width="8.125" style="158" customWidth="1"/>
    <col min="7828" max="7829" width="9.625" style="158" customWidth="1"/>
    <col min="7830" max="7831" width="8" style="158" customWidth="1"/>
    <col min="7832" max="7833" width="8.875" style="158" customWidth="1"/>
    <col min="7834" max="7835" width="8" style="158" customWidth="1"/>
    <col min="7836" max="7837" width="8.875" style="158" customWidth="1"/>
    <col min="7838" max="7838" width="17.625" style="158" customWidth="1"/>
    <col min="7839" max="7839" width="13.625" style="158" customWidth="1"/>
    <col min="7840" max="7841" width="8.125" style="158" customWidth="1"/>
    <col min="7842" max="7843" width="9.625" style="158" customWidth="1"/>
    <col min="7844" max="7845" width="8.125" style="158" customWidth="1"/>
    <col min="7846" max="7847" width="9.625" style="158" customWidth="1"/>
    <col min="7848" max="7849" width="8" style="158" customWidth="1"/>
    <col min="7850" max="7851" width="8.875" style="158" customWidth="1"/>
    <col min="7852" max="7853" width="8" style="158" customWidth="1"/>
    <col min="7854" max="7855" width="8.875" style="158" customWidth="1"/>
    <col min="7856" max="7856" width="17.625" style="158" customWidth="1"/>
    <col min="7857" max="7936" width="9" style="158"/>
    <col min="7937" max="7937" width="16.625" style="158" customWidth="1"/>
    <col min="7938" max="7939" width="11.625" style="158" customWidth="1"/>
    <col min="7940" max="7943" width="11.125" style="158" customWidth="1"/>
    <col min="7944" max="7949" width="10.875" style="158" customWidth="1"/>
    <col min="7950" max="7950" width="19.625" style="158" customWidth="1"/>
    <col min="7951" max="7951" width="13.625" style="158" customWidth="1"/>
    <col min="7952" max="7953" width="8.125" style="158" customWidth="1"/>
    <col min="7954" max="7955" width="9.625" style="158" customWidth="1"/>
    <col min="7956" max="7957" width="8.125" style="158" customWidth="1"/>
    <col min="7958" max="7959" width="9.625" style="158" customWidth="1"/>
    <col min="7960" max="7961" width="8" style="158" customWidth="1"/>
    <col min="7962" max="7963" width="8.875" style="158" customWidth="1"/>
    <col min="7964" max="7965" width="8" style="158" customWidth="1"/>
    <col min="7966" max="7967" width="8.875" style="158" customWidth="1"/>
    <col min="7968" max="7968" width="17.625" style="158" customWidth="1"/>
    <col min="7969" max="7969" width="13.625" style="158" customWidth="1"/>
    <col min="7970" max="7971" width="8.125" style="158" customWidth="1"/>
    <col min="7972" max="7973" width="9.625" style="158" customWidth="1"/>
    <col min="7974" max="7975" width="8.125" style="158" customWidth="1"/>
    <col min="7976" max="7977" width="9.625" style="158" customWidth="1"/>
    <col min="7978" max="7979" width="8" style="158" customWidth="1"/>
    <col min="7980" max="7981" width="8.875" style="158" customWidth="1"/>
    <col min="7982" max="7983" width="8" style="158" customWidth="1"/>
    <col min="7984" max="7985" width="8.875" style="158" customWidth="1"/>
    <col min="7986" max="7986" width="17.625" style="158" customWidth="1"/>
    <col min="7987" max="7987" width="13.625" style="158" customWidth="1"/>
    <col min="7988" max="7989" width="8.125" style="158" customWidth="1"/>
    <col min="7990" max="7991" width="9.625" style="158" customWidth="1"/>
    <col min="7992" max="7993" width="8.125" style="158" customWidth="1"/>
    <col min="7994" max="7995" width="9.625" style="158" customWidth="1"/>
    <col min="7996" max="7997" width="8" style="158" customWidth="1"/>
    <col min="7998" max="7999" width="8.875" style="158" customWidth="1"/>
    <col min="8000" max="8001" width="8" style="158" customWidth="1"/>
    <col min="8002" max="8003" width="8.875" style="158" customWidth="1"/>
    <col min="8004" max="8004" width="17.625" style="158" customWidth="1"/>
    <col min="8005" max="8005" width="13.625" style="158" customWidth="1"/>
    <col min="8006" max="8007" width="8.125" style="158" customWidth="1"/>
    <col min="8008" max="8009" width="9.625" style="158" customWidth="1"/>
    <col min="8010" max="8011" width="8.125" style="158" customWidth="1"/>
    <col min="8012" max="8013" width="9.625" style="158" customWidth="1"/>
    <col min="8014" max="8015" width="8" style="158" customWidth="1"/>
    <col min="8016" max="8017" width="8.875" style="158" customWidth="1"/>
    <col min="8018" max="8019" width="8" style="158" customWidth="1"/>
    <col min="8020" max="8021" width="8.875" style="158" customWidth="1"/>
    <col min="8022" max="8022" width="17.625" style="158" customWidth="1"/>
    <col min="8023" max="8023" width="13.625" style="158" customWidth="1"/>
    <col min="8024" max="8025" width="8.125" style="158" customWidth="1"/>
    <col min="8026" max="8027" width="9.625" style="158" customWidth="1"/>
    <col min="8028" max="8029" width="8.125" style="158" customWidth="1"/>
    <col min="8030" max="8031" width="9.625" style="158" customWidth="1"/>
    <col min="8032" max="8033" width="8" style="158" customWidth="1"/>
    <col min="8034" max="8035" width="8.875" style="158" customWidth="1"/>
    <col min="8036" max="8037" width="8" style="158" customWidth="1"/>
    <col min="8038" max="8039" width="8.875" style="158" customWidth="1"/>
    <col min="8040" max="8040" width="17.625" style="158" customWidth="1"/>
    <col min="8041" max="8041" width="13.625" style="158" customWidth="1"/>
    <col min="8042" max="8043" width="8.125" style="158" customWidth="1"/>
    <col min="8044" max="8045" width="9.625" style="158" customWidth="1"/>
    <col min="8046" max="8047" width="8.125" style="158" customWidth="1"/>
    <col min="8048" max="8049" width="9.625" style="158" customWidth="1"/>
    <col min="8050" max="8051" width="8" style="158" customWidth="1"/>
    <col min="8052" max="8053" width="8.875" style="158" customWidth="1"/>
    <col min="8054" max="8055" width="8" style="158" customWidth="1"/>
    <col min="8056" max="8057" width="8.875" style="158" customWidth="1"/>
    <col min="8058" max="8058" width="17.625" style="158" customWidth="1"/>
    <col min="8059" max="8059" width="13.625" style="158" customWidth="1"/>
    <col min="8060" max="8061" width="8.125" style="158" customWidth="1"/>
    <col min="8062" max="8063" width="9.625" style="158" customWidth="1"/>
    <col min="8064" max="8065" width="8.125" style="158" customWidth="1"/>
    <col min="8066" max="8067" width="9.625" style="158" customWidth="1"/>
    <col min="8068" max="8069" width="8" style="158" customWidth="1"/>
    <col min="8070" max="8071" width="8.875" style="158" customWidth="1"/>
    <col min="8072" max="8073" width="8" style="158" customWidth="1"/>
    <col min="8074" max="8075" width="8.875" style="158" customWidth="1"/>
    <col min="8076" max="8076" width="17.625" style="158" customWidth="1"/>
    <col min="8077" max="8077" width="13.625" style="158" customWidth="1"/>
    <col min="8078" max="8079" width="8.125" style="158" customWidth="1"/>
    <col min="8080" max="8081" width="9.625" style="158" customWidth="1"/>
    <col min="8082" max="8083" width="8.125" style="158" customWidth="1"/>
    <col min="8084" max="8085" width="9.625" style="158" customWidth="1"/>
    <col min="8086" max="8087" width="8" style="158" customWidth="1"/>
    <col min="8088" max="8089" width="8.875" style="158" customWidth="1"/>
    <col min="8090" max="8091" width="8" style="158" customWidth="1"/>
    <col min="8092" max="8093" width="8.875" style="158" customWidth="1"/>
    <col min="8094" max="8094" width="17.625" style="158" customWidth="1"/>
    <col min="8095" max="8095" width="13.625" style="158" customWidth="1"/>
    <col min="8096" max="8097" width="8.125" style="158" customWidth="1"/>
    <col min="8098" max="8099" width="9.625" style="158" customWidth="1"/>
    <col min="8100" max="8101" width="8.125" style="158" customWidth="1"/>
    <col min="8102" max="8103" width="9.625" style="158" customWidth="1"/>
    <col min="8104" max="8105" width="8" style="158" customWidth="1"/>
    <col min="8106" max="8107" width="8.875" style="158" customWidth="1"/>
    <col min="8108" max="8109" width="8" style="158" customWidth="1"/>
    <col min="8110" max="8111" width="8.875" style="158" customWidth="1"/>
    <col min="8112" max="8112" width="17.625" style="158" customWidth="1"/>
    <col min="8113" max="8192" width="9" style="158"/>
    <col min="8193" max="8193" width="16.625" style="158" customWidth="1"/>
    <col min="8194" max="8195" width="11.625" style="158" customWidth="1"/>
    <col min="8196" max="8199" width="11.125" style="158" customWidth="1"/>
    <col min="8200" max="8205" width="10.875" style="158" customWidth="1"/>
    <col min="8206" max="8206" width="19.625" style="158" customWidth="1"/>
    <col min="8207" max="8207" width="13.625" style="158" customWidth="1"/>
    <col min="8208" max="8209" width="8.125" style="158" customWidth="1"/>
    <col min="8210" max="8211" width="9.625" style="158" customWidth="1"/>
    <col min="8212" max="8213" width="8.125" style="158" customWidth="1"/>
    <col min="8214" max="8215" width="9.625" style="158" customWidth="1"/>
    <col min="8216" max="8217" width="8" style="158" customWidth="1"/>
    <col min="8218" max="8219" width="8.875" style="158" customWidth="1"/>
    <col min="8220" max="8221" width="8" style="158" customWidth="1"/>
    <col min="8222" max="8223" width="8.875" style="158" customWidth="1"/>
    <col min="8224" max="8224" width="17.625" style="158" customWidth="1"/>
    <col min="8225" max="8225" width="13.625" style="158" customWidth="1"/>
    <col min="8226" max="8227" width="8.125" style="158" customWidth="1"/>
    <col min="8228" max="8229" width="9.625" style="158" customWidth="1"/>
    <col min="8230" max="8231" width="8.125" style="158" customWidth="1"/>
    <col min="8232" max="8233" width="9.625" style="158" customWidth="1"/>
    <col min="8234" max="8235" width="8" style="158" customWidth="1"/>
    <col min="8236" max="8237" width="8.875" style="158" customWidth="1"/>
    <col min="8238" max="8239" width="8" style="158" customWidth="1"/>
    <col min="8240" max="8241" width="8.875" style="158" customWidth="1"/>
    <col min="8242" max="8242" width="17.625" style="158" customWidth="1"/>
    <col min="8243" max="8243" width="13.625" style="158" customWidth="1"/>
    <col min="8244" max="8245" width="8.125" style="158" customWidth="1"/>
    <col min="8246" max="8247" width="9.625" style="158" customWidth="1"/>
    <col min="8248" max="8249" width="8.125" style="158" customWidth="1"/>
    <col min="8250" max="8251" width="9.625" style="158" customWidth="1"/>
    <col min="8252" max="8253" width="8" style="158" customWidth="1"/>
    <col min="8254" max="8255" width="8.875" style="158" customWidth="1"/>
    <col min="8256" max="8257" width="8" style="158" customWidth="1"/>
    <col min="8258" max="8259" width="8.875" style="158" customWidth="1"/>
    <col min="8260" max="8260" width="17.625" style="158" customWidth="1"/>
    <col min="8261" max="8261" width="13.625" style="158" customWidth="1"/>
    <col min="8262" max="8263" width="8.125" style="158" customWidth="1"/>
    <col min="8264" max="8265" width="9.625" style="158" customWidth="1"/>
    <col min="8266" max="8267" width="8.125" style="158" customWidth="1"/>
    <col min="8268" max="8269" width="9.625" style="158" customWidth="1"/>
    <col min="8270" max="8271" width="8" style="158" customWidth="1"/>
    <col min="8272" max="8273" width="8.875" style="158" customWidth="1"/>
    <col min="8274" max="8275" width="8" style="158" customWidth="1"/>
    <col min="8276" max="8277" width="8.875" style="158" customWidth="1"/>
    <col min="8278" max="8278" width="17.625" style="158" customWidth="1"/>
    <col min="8279" max="8279" width="13.625" style="158" customWidth="1"/>
    <col min="8280" max="8281" width="8.125" style="158" customWidth="1"/>
    <col min="8282" max="8283" width="9.625" style="158" customWidth="1"/>
    <col min="8284" max="8285" width="8.125" style="158" customWidth="1"/>
    <col min="8286" max="8287" width="9.625" style="158" customWidth="1"/>
    <col min="8288" max="8289" width="8" style="158" customWidth="1"/>
    <col min="8290" max="8291" width="8.875" style="158" customWidth="1"/>
    <col min="8292" max="8293" width="8" style="158" customWidth="1"/>
    <col min="8294" max="8295" width="8.875" style="158" customWidth="1"/>
    <col min="8296" max="8296" width="17.625" style="158" customWidth="1"/>
    <col min="8297" max="8297" width="13.625" style="158" customWidth="1"/>
    <col min="8298" max="8299" width="8.125" style="158" customWidth="1"/>
    <col min="8300" max="8301" width="9.625" style="158" customWidth="1"/>
    <col min="8302" max="8303" width="8.125" style="158" customWidth="1"/>
    <col min="8304" max="8305" width="9.625" style="158" customWidth="1"/>
    <col min="8306" max="8307" width="8" style="158" customWidth="1"/>
    <col min="8308" max="8309" width="8.875" style="158" customWidth="1"/>
    <col min="8310" max="8311" width="8" style="158" customWidth="1"/>
    <col min="8312" max="8313" width="8.875" style="158" customWidth="1"/>
    <col min="8314" max="8314" width="17.625" style="158" customWidth="1"/>
    <col min="8315" max="8315" width="13.625" style="158" customWidth="1"/>
    <col min="8316" max="8317" width="8.125" style="158" customWidth="1"/>
    <col min="8318" max="8319" width="9.625" style="158" customWidth="1"/>
    <col min="8320" max="8321" width="8.125" style="158" customWidth="1"/>
    <col min="8322" max="8323" width="9.625" style="158" customWidth="1"/>
    <col min="8324" max="8325" width="8" style="158" customWidth="1"/>
    <col min="8326" max="8327" width="8.875" style="158" customWidth="1"/>
    <col min="8328" max="8329" width="8" style="158" customWidth="1"/>
    <col min="8330" max="8331" width="8.875" style="158" customWidth="1"/>
    <col min="8332" max="8332" width="17.625" style="158" customWidth="1"/>
    <col min="8333" max="8333" width="13.625" style="158" customWidth="1"/>
    <col min="8334" max="8335" width="8.125" style="158" customWidth="1"/>
    <col min="8336" max="8337" width="9.625" style="158" customWidth="1"/>
    <col min="8338" max="8339" width="8.125" style="158" customWidth="1"/>
    <col min="8340" max="8341" width="9.625" style="158" customWidth="1"/>
    <col min="8342" max="8343" width="8" style="158" customWidth="1"/>
    <col min="8344" max="8345" width="8.875" style="158" customWidth="1"/>
    <col min="8346" max="8347" width="8" style="158" customWidth="1"/>
    <col min="8348" max="8349" width="8.875" style="158" customWidth="1"/>
    <col min="8350" max="8350" width="17.625" style="158" customWidth="1"/>
    <col min="8351" max="8351" width="13.625" style="158" customWidth="1"/>
    <col min="8352" max="8353" width="8.125" style="158" customWidth="1"/>
    <col min="8354" max="8355" width="9.625" style="158" customWidth="1"/>
    <col min="8356" max="8357" width="8.125" style="158" customWidth="1"/>
    <col min="8358" max="8359" width="9.625" style="158" customWidth="1"/>
    <col min="8360" max="8361" width="8" style="158" customWidth="1"/>
    <col min="8362" max="8363" width="8.875" style="158" customWidth="1"/>
    <col min="8364" max="8365" width="8" style="158" customWidth="1"/>
    <col min="8366" max="8367" width="8.875" style="158" customWidth="1"/>
    <col min="8368" max="8368" width="17.625" style="158" customWidth="1"/>
    <col min="8369" max="8448" width="9" style="158"/>
    <col min="8449" max="8449" width="16.625" style="158" customWidth="1"/>
    <col min="8450" max="8451" width="11.625" style="158" customWidth="1"/>
    <col min="8452" max="8455" width="11.125" style="158" customWidth="1"/>
    <col min="8456" max="8461" width="10.875" style="158" customWidth="1"/>
    <col min="8462" max="8462" width="19.625" style="158" customWidth="1"/>
    <col min="8463" max="8463" width="13.625" style="158" customWidth="1"/>
    <col min="8464" max="8465" width="8.125" style="158" customWidth="1"/>
    <col min="8466" max="8467" width="9.625" style="158" customWidth="1"/>
    <col min="8468" max="8469" width="8.125" style="158" customWidth="1"/>
    <col min="8470" max="8471" width="9.625" style="158" customWidth="1"/>
    <col min="8472" max="8473" width="8" style="158" customWidth="1"/>
    <col min="8474" max="8475" width="8.875" style="158" customWidth="1"/>
    <col min="8476" max="8477" width="8" style="158" customWidth="1"/>
    <col min="8478" max="8479" width="8.875" style="158" customWidth="1"/>
    <col min="8480" max="8480" width="17.625" style="158" customWidth="1"/>
    <col min="8481" max="8481" width="13.625" style="158" customWidth="1"/>
    <col min="8482" max="8483" width="8.125" style="158" customWidth="1"/>
    <col min="8484" max="8485" width="9.625" style="158" customWidth="1"/>
    <col min="8486" max="8487" width="8.125" style="158" customWidth="1"/>
    <col min="8488" max="8489" width="9.625" style="158" customWidth="1"/>
    <col min="8490" max="8491" width="8" style="158" customWidth="1"/>
    <col min="8492" max="8493" width="8.875" style="158" customWidth="1"/>
    <col min="8494" max="8495" width="8" style="158" customWidth="1"/>
    <col min="8496" max="8497" width="8.875" style="158" customWidth="1"/>
    <col min="8498" max="8498" width="17.625" style="158" customWidth="1"/>
    <col min="8499" max="8499" width="13.625" style="158" customWidth="1"/>
    <col min="8500" max="8501" width="8.125" style="158" customWidth="1"/>
    <col min="8502" max="8503" width="9.625" style="158" customWidth="1"/>
    <col min="8504" max="8505" width="8.125" style="158" customWidth="1"/>
    <col min="8506" max="8507" width="9.625" style="158" customWidth="1"/>
    <col min="8508" max="8509" width="8" style="158" customWidth="1"/>
    <col min="8510" max="8511" width="8.875" style="158" customWidth="1"/>
    <col min="8512" max="8513" width="8" style="158" customWidth="1"/>
    <col min="8514" max="8515" width="8.875" style="158" customWidth="1"/>
    <col min="8516" max="8516" width="17.625" style="158" customWidth="1"/>
    <col min="8517" max="8517" width="13.625" style="158" customWidth="1"/>
    <col min="8518" max="8519" width="8.125" style="158" customWidth="1"/>
    <col min="8520" max="8521" width="9.625" style="158" customWidth="1"/>
    <col min="8522" max="8523" width="8.125" style="158" customWidth="1"/>
    <col min="8524" max="8525" width="9.625" style="158" customWidth="1"/>
    <col min="8526" max="8527" width="8" style="158" customWidth="1"/>
    <col min="8528" max="8529" width="8.875" style="158" customWidth="1"/>
    <col min="8530" max="8531" width="8" style="158" customWidth="1"/>
    <col min="8532" max="8533" width="8.875" style="158" customWidth="1"/>
    <col min="8534" max="8534" width="17.625" style="158" customWidth="1"/>
    <col min="8535" max="8535" width="13.625" style="158" customWidth="1"/>
    <col min="8536" max="8537" width="8.125" style="158" customWidth="1"/>
    <col min="8538" max="8539" width="9.625" style="158" customWidth="1"/>
    <col min="8540" max="8541" width="8.125" style="158" customWidth="1"/>
    <col min="8542" max="8543" width="9.625" style="158" customWidth="1"/>
    <col min="8544" max="8545" width="8" style="158" customWidth="1"/>
    <col min="8546" max="8547" width="8.875" style="158" customWidth="1"/>
    <col min="8548" max="8549" width="8" style="158" customWidth="1"/>
    <col min="8550" max="8551" width="8.875" style="158" customWidth="1"/>
    <col min="8552" max="8552" width="17.625" style="158" customWidth="1"/>
    <col min="8553" max="8553" width="13.625" style="158" customWidth="1"/>
    <col min="8554" max="8555" width="8.125" style="158" customWidth="1"/>
    <col min="8556" max="8557" width="9.625" style="158" customWidth="1"/>
    <col min="8558" max="8559" width="8.125" style="158" customWidth="1"/>
    <col min="8560" max="8561" width="9.625" style="158" customWidth="1"/>
    <col min="8562" max="8563" width="8" style="158" customWidth="1"/>
    <col min="8564" max="8565" width="8.875" style="158" customWidth="1"/>
    <col min="8566" max="8567" width="8" style="158" customWidth="1"/>
    <col min="8568" max="8569" width="8.875" style="158" customWidth="1"/>
    <col min="8570" max="8570" width="17.625" style="158" customWidth="1"/>
    <col min="8571" max="8571" width="13.625" style="158" customWidth="1"/>
    <col min="8572" max="8573" width="8.125" style="158" customWidth="1"/>
    <col min="8574" max="8575" width="9.625" style="158" customWidth="1"/>
    <col min="8576" max="8577" width="8.125" style="158" customWidth="1"/>
    <col min="8578" max="8579" width="9.625" style="158" customWidth="1"/>
    <col min="8580" max="8581" width="8" style="158" customWidth="1"/>
    <col min="8582" max="8583" width="8.875" style="158" customWidth="1"/>
    <col min="8584" max="8585" width="8" style="158" customWidth="1"/>
    <col min="8586" max="8587" width="8.875" style="158" customWidth="1"/>
    <col min="8588" max="8588" width="17.625" style="158" customWidth="1"/>
    <col min="8589" max="8589" width="13.625" style="158" customWidth="1"/>
    <col min="8590" max="8591" width="8.125" style="158" customWidth="1"/>
    <col min="8592" max="8593" width="9.625" style="158" customWidth="1"/>
    <col min="8594" max="8595" width="8.125" style="158" customWidth="1"/>
    <col min="8596" max="8597" width="9.625" style="158" customWidth="1"/>
    <col min="8598" max="8599" width="8" style="158" customWidth="1"/>
    <col min="8600" max="8601" width="8.875" style="158" customWidth="1"/>
    <col min="8602" max="8603" width="8" style="158" customWidth="1"/>
    <col min="8604" max="8605" width="8.875" style="158" customWidth="1"/>
    <col min="8606" max="8606" width="17.625" style="158" customWidth="1"/>
    <col min="8607" max="8607" width="13.625" style="158" customWidth="1"/>
    <col min="8608" max="8609" width="8.125" style="158" customWidth="1"/>
    <col min="8610" max="8611" width="9.625" style="158" customWidth="1"/>
    <col min="8612" max="8613" width="8.125" style="158" customWidth="1"/>
    <col min="8614" max="8615" width="9.625" style="158" customWidth="1"/>
    <col min="8616" max="8617" width="8" style="158" customWidth="1"/>
    <col min="8618" max="8619" width="8.875" style="158" customWidth="1"/>
    <col min="8620" max="8621" width="8" style="158" customWidth="1"/>
    <col min="8622" max="8623" width="8.875" style="158" customWidth="1"/>
    <col min="8624" max="8624" width="17.625" style="158" customWidth="1"/>
    <col min="8625" max="8704" width="9" style="158"/>
    <col min="8705" max="8705" width="16.625" style="158" customWidth="1"/>
    <col min="8706" max="8707" width="11.625" style="158" customWidth="1"/>
    <col min="8708" max="8711" width="11.125" style="158" customWidth="1"/>
    <col min="8712" max="8717" width="10.875" style="158" customWidth="1"/>
    <col min="8718" max="8718" width="19.625" style="158" customWidth="1"/>
    <col min="8719" max="8719" width="13.625" style="158" customWidth="1"/>
    <col min="8720" max="8721" width="8.125" style="158" customWidth="1"/>
    <col min="8722" max="8723" width="9.625" style="158" customWidth="1"/>
    <col min="8724" max="8725" width="8.125" style="158" customWidth="1"/>
    <col min="8726" max="8727" width="9.625" style="158" customWidth="1"/>
    <col min="8728" max="8729" width="8" style="158" customWidth="1"/>
    <col min="8730" max="8731" width="8.875" style="158" customWidth="1"/>
    <col min="8732" max="8733" width="8" style="158" customWidth="1"/>
    <col min="8734" max="8735" width="8.875" style="158" customWidth="1"/>
    <col min="8736" max="8736" width="17.625" style="158" customWidth="1"/>
    <col min="8737" max="8737" width="13.625" style="158" customWidth="1"/>
    <col min="8738" max="8739" width="8.125" style="158" customWidth="1"/>
    <col min="8740" max="8741" width="9.625" style="158" customWidth="1"/>
    <col min="8742" max="8743" width="8.125" style="158" customWidth="1"/>
    <col min="8744" max="8745" width="9.625" style="158" customWidth="1"/>
    <col min="8746" max="8747" width="8" style="158" customWidth="1"/>
    <col min="8748" max="8749" width="8.875" style="158" customWidth="1"/>
    <col min="8750" max="8751" width="8" style="158" customWidth="1"/>
    <col min="8752" max="8753" width="8.875" style="158" customWidth="1"/>
    <col min="8754" max="8754" width="17.625" style="158" customWidth="1"/>
    <col min="8755" max="8755" width="13.625" style="158" customWidth="1"/>
    <col min="8756" max="8757" width="8.125" style="158" customWidth="1"/>
    <col min="8758" max="8759" width="9.625" style="158" customWidth="1"/>
    <col min="8760" max="8761" width="8.125" style="158" customWidth="1"/>
    <col min="8762" max="8763" width="9.625" style="158" customWidth="1"/>
    <col min="8764" max="8765" width="8" style="158" customWidth="1"/>
    <col min="8766" max="8767" width="8.875" style="158" customWidth="1"/>
    <col min="8768" max="8769" width="8" style="158" customWidth="1"/>
    <col min="8770" max="8771" width="8.875" style="158" customWidth="1"/>
    <col min="8772" max="8772" width="17.625" style="158" customWidth="1"/>
    <col min="8773" max="8773" width="13.625" style="158" customWidth="1"/>
    <col min="8774" max="8775" width="8.125" style="158" customWidth="1"/>
    <col min="8776" max="8777" width="9.625" style="158" customWidth="1"/>
    <col min="8778" max="8779" width="8.125" style="158" customWidth="1"/>
    <col min="8780" max="8781" width="9.625" style="158" customWidth="1"/>
    <col min="8782" max="8783" width="8" style="158" customWidth="1"/>
    <col min="8784" max="8785" width="8.875" style="158" customWidth="1"/>
    <col min="8786" max="8787" width="8" style="158" customWidth="1"/>
    <col min="8788" max="8789" width="8.875" style="158" customWidth="1"/>
    <col min="8790" max="8790" width="17.625" style="158" customWidth="1"/>
    <col min="8791" max="8791" width="13.625" style="158" customWidth="1"/>
    <col min="8792" max="8793" width="8.125" style="158" customWidth="1"/>
    <col min="8794" max="8795" width="9.625" style="158" customWidth="1"/>
    <col min="8796" max="8797" width="8.125" style="158" customWidth="1"/>
    <col min="8798" max="8799" width="9.625" style="158" customWidth="1"/>
    <col min="8800" max="8801" width="8" style="158" customWidth="1"/>
    <col min="8802" max="8803" width="8.875" style="158" customWidth="1"/>
    <col min="8804" max="8805" width="8" style="158" customWidth="1"/>
    <col min="8806" max="8807" width="8.875" style="158" customWidth="1"/>
    <col min="8808" max="8808" width="17.625" style="158" customWidth="1"/>
    <col min="8809" max="8809" width="13.625" style="158" customWidth="1"/>
    <col min="8810" max="8811" width="8.125" style="158" customWidth="1"/>
    <col min="8812" max="8813" width="9.625" style="158" customWidth="1"/>
    <col min="8814" max="8815" width="8.125" style="158" customWidth="1"/>
    <col min="8816" max="8817" width="9.625" style="158" customWidth="1"/>
    <col min="8818" max="8819" width="8" style="158" customWidth="1"/>
    <col min="8820" max="8821" width="8.875" style="158" customWidth="1"/>
    <col min="8822" max="8823" width="8" style="158" customWidth="1"/>
    <col min="8824" max="8825" width="8.875" style="158" customWidth="1"/>
    <col min="8826" max="8826" width="17.625" style="158" customWidth="1"/>
    <col min="8827" max="8827" width="13.625" style="158" customWidth="1"/>
    <col min="8828" max="8829" width="8.125" style="158" customWidth="1"/>
    <col min="8830" max="8831" width="9.625" style="158" customWidth="1"/>
    <col min="8832" max="8833" width="8.125" style="158" customWidth="1"/>
    <col min="8834" max="8835" width="9.625" style="158" customWidth="1"/>
    <col min="8836" max="8837" width="8" style="158" customWidth="1"/>
    <col min="8838" max="8839" width="8.875" style="158" customWidth="1"/>
    <col min="8840" max="8841" width="8" style="158" customWidth="1"/>
    <col min="8842" max="8843" width="8.875" style="158" customWidth="1"/>
    <col min="8844" max="8844" width="17.625" style="158" customWidth="1"/>
    <col min="8845" max="8845" width="13.625" style="158" customWidth="1"/>
    <col min="8846" max="8847" width="8.125" style="158" customWidth="1"/>
    <col min="8848" max="8849" width="9.625" style="158" customWidth="1"/>
    <col min="8850" max="8851" width="8.125" style="158" customWidth="1"/>
    <col min="8852" max="8853" width="9.625" style="158" customWidth="1"/>
    <col min="8854" max="8855" width="8" style="158" customWidth="1"/>
    <col min="8856" max="8857" width="8.875" style="158" customWidth="1"/>
    <col min="8858" max="8859" width="8" style="158" customWidth="1"/>
    <col min="8860" max="8861" width="8.875" style="158" customWidth="1"/>
    <col min="8862" max="8862" width="17.625" style="158" customWidth="1"/>
    <col min="8863" max="8863" width="13.625" style="158" customWidth="1"/>
    <col min="8864" max="8865" width="8.125" style="158" customWidth="1"/>
    <col min="8866" max="8867" width="9.625" style="158" customWidth="1"/>
    <col min="8868" max="8869" width="8.125" style="158" customWidth="1"/>
    <col min="8870" max="8871" width="9.625" style="158" customWidth="1"/>
    <col min="8872" max="8873" width="8" style="158" customWidth="1"/>
    <col min="8874" max="8875" width="8.875" style="158" customWidth="1"/>
    <col min="8876" max="8877" width="8" style="158" customWidth="1"/>
    <col min="8878" max="8879" width="8.875" style="158" customWidth="1"/>
    <col min="8880" max="8880" width="17.625" style="158" customWidth="1"/>
    <col min="8881" max="8960" width="9" style="158"/>
    <col min="8961" max="8961" width="16.625" style="158" customWidth="1"/>
    <col min="8962" max="8963" width="11.625" style="158" customWidth="1"/>
    <col min="8964" max="8967" width="11.125" style="158" customWidth="1"/>
    <col min="8968" max="8973" width="10.875" style="158" customWidth="1"/>
    <col min="8974" max="8974" width="19.625" style="158" customWidth="1"/>
    <col min="8975" max="8975" width="13.625" style="158" customWidth="1"/>
    <col min="8976" max="8977" width="8.125" style="158" customWidth="1"/>
    <col min="8978" max="8979" width="9.625" style="158" customWidth="1"/>
    <col min="8980" max="8981" width="8.125" style="158" customWidth="1"/>
    <col min="8982" max="8983" width="9.625" style="158" customWidth="1"/>
    <col min="8984" max="8985" width="8" style="158" customWidth="1"/>
    <col min="8986" max="8987" width="8.875" style="158" customWidth="1"/>
    <col min="8988" max="8989" width="8" style="158" customWidth="1"/>
    <col min="8990" max="8991" width="8.875" style="158" customWidth="1"/>
    <col min="8992" max="8992" width="17.625" style="158" customWidth="1"/>
    <col min="8993" max="8993" width="13.625" style="158" customWidth="1"/>
    <col min="8994" max="8995" width="8.125" style="158" customWidth="1"/>
    <col min="8996" max="8997" width="9.625" style="158" customWidth="1"/>
    <col min="8998" max="8999" width="8.125" style="158" customWidth="1"/>
    <col min="9000" max="9001" width="9.625" style="158" customWidth="1"/>
    <col min="9002" max="9003" width="8" style="158" customWidth="1"/>
    <col min="9004" max="9005" width="8.875" style="158" customWidth="1"/>
    <col min="9006" max="9007" width="8" style="158" customWidth="1"/>
    <col min="9008" max="9009" width="8.875" style="158" customWidth="1"/>
    <col min="9010" max="9010" width="17.625" style="158" customWidth="1"/>
    <col min="9011" max="9011" width="13.625" style="158" customWidth="1"/>
    <col min="9012" max="9013" width="8.125" style="158" customWidth="1"/>
    <col min="9014" max="9015" width="9.625" style="158" customWidth="1"/>
    <col min="9016" max="9017" width="8.125" style="158" customWidth="1"/>
    <col min="9018" max="9019" width="9.625" style="158" customWidth="1"/>
    <col min="9020" max="9021" width="8" style="158" customWidth="1"/>
    <col min="9022" max="9023" width="8.875" style="158" customWidth="1"/>
    <col min="9024" max="9025" width="8" style="158" customWidth="1"/>
    <col min="9026" max="9027" width="8.875" style="158" customWidth="1"/>
    <col min="9028" max="9028" width="17.625" style="158" customWidth="1"/>
    <col min="9029" max="9029" width="13.625" style="158" customWidth="1"/>
    <col min="9030" max="9031" width="8.125" style="158" customWidth="1"/>
    <col min="9032" max="9033" width="9.625" style="158" customWidth="1"/>
    <col min="9034" max="9035" width="8.125" style="158" customWidth="1"/>
    <col min="9036" max="9037" width="9.625" style="158" customWidth="1"/>
    <col min="9038" max="9039" width="8" style="158" customWidth="1"/>
    <col min="9040" max="9041" width="8.875" style="158" customWidth="1"/>
    <col min="9042" max="9043" width="8" style="158" customWidth="1"/>
    <col min="9044" max="9045" width="8.875" style="158" customWidth="1"/>
    <col min="9046" max="9046" width="17.625" style="158" customWidth="1"/>
    <col min="9047" max="9047" width="13.625" style="158" customWidth="1"/>
    <col min="9048" max="9049" width="8.125" style="158" customWidth="1"/>
    <col min="9050" max="9051" width="9.625" style="158" customWidth="1"/>
    <col min="9052" max="9053" width="8.125" style="158" customWidth="1"/>
    <col min="9054" max="9055" width="9.625" style="158" customWidth="1"/>
    <col min="9056" max="9057" width="8" style="158" customWidth="1"/>
    <col min="9058" max="9059" width="8.875" style="158" customWidth="1"/>
    <col min="9060" max="9061" width="8" style="158" customWidth="1"/>
    <col min="9062" max="9063" width="8.875" style="158" customWidth="1"/>
    <col min="9064" max="9064" width="17.625" style="158" customWidth="1"/>
    <col min="9065" max="9065" width="13.625" style="158" customWidth="1"/>
    <col min="9066" max="9067" width="8.125" style="158" customWidth="1"/>
    <col min="9068" max="9069" width="9.625" style="158" customWidth="1"/>
    <col min="9070" max="9071" width="8.125" style="158" customWidth="1"/>
    <col min="9072" max="9073" width="9.625" style="158" customWidth="1"/>
    <col min="9074" max="9075" width="8" style="158" customWidth="1"/>
    <col min="9076" max="9077" width="8.875" style="158" customWidth="1"/>
    <col min="9078" max="9079" width="8" style="158" customWidth="1"/>
    <col min="9080" max="9081" width="8.875" style="158" customWidth="1"/>
    <col min="9082" max="9082" width="17.625" style="158" customWidth="1"/>
    <col min="9083" max="9083" width="13.625" style="158" customWidth="1"/>
    <col min="9084" max="9085" width="8.125" style="158" customWidth="1"/>
    <col min="9086" max="9087" width="9.625" style="158" customWidth="1"/>
    <col min="9088" max="9089" width="8.125" style="158" customWidth="1"/>
    <col min="9090" max="9091" width="9.625" style="158" customWidth="1"/>
    <col min="9092" max="9093" width="8" style="158" customWidth="1"/>
    <col min="9094" max="9095" width="8.875" style="158" customWidth="1"/>
    <col min="9096" max="9097" width="8" style="158" customWidth="1"/>
    <col min="9098" max="9099" width="8.875" style="158" customWidth="1"/>
    <col min="9100" max="9100" width="17.625" style="158" customWidth="1"/>
    <col min="9101" max="9101" width="13.625" style="158" customWidth="1"/>
    <col min="9102" max="9103" width="8.125" style="158" customWidth="1"/>
    <col min="9104" max="9105" width="9.625" style="158" customWidth="1"/>
    <col min="9106" max="9107" width="8.125" style="158" customWidth="1"/>
    <col min="9108" max="9109" width="9.625" style="158" customWidth="1"/>
    <col min="9110" max="9111" width="8" style="158" customWidth="1"/>
    <col min="9112" max="9113" width="8.875" style="158" customWidth="1"/>
    <col min="9114" max="9115" width="8" style="158" customWidth="1"/>
    <col min="9116" max="9117" width="8.875" style="158" customWidth="1"/>
    <col min="9118" max="9118" width="17.625" style="158" customWidth="1"/>
    <col min="9119" max="9119" width="13.625" style="158" customWidth="1"/>
    <col min="9120" max="9121" width="8.125" style="158" customWidth="1"/>
    <col min="9122" max="9123" width="9.625" style="158" customWidth="1"/>
    <col min="9124" max="9125" width="8.125" style="158" customWidth="1"/>
    <col min="9126" max="9127" width="9.625" style="158" customWidth="1"/>
    <col min="9128" max="9129" width="8" style="158" customWidth="1"/>
    <col min="9130" max="9131" width="8.875" style="158" customWidth="1"/>
    <col min="9132" max="9133" width="8" style="158" customWidth="1"/>
    <col min="9134" max="9135" width="8.875" style="158" customWidth="1"/>
    <col min="9136" max="9136" width="17.625" style="158" customWidth="1"/>
    <col min="9137" max="9216" width="9" style="158"/>
    <col min="9217" max="9217" width="16.625" style="158" customWidth="1"/>
    <col min="9218" max="9219" width="11.625" style="158" customWidth="1"/>
    <col min="9220" max="9223" width="11.125" style="158" customWidth="1"/>
    <col min="9224" max="9229" width="10.875" style="158" customWidth="1"/>
    <col min="9230" max="9230" width="19.625" style="158" customWidth="1"/>
    <col min="9231" max="9231" width="13.625" style="158" customWidth="1"/>
    <col min="9232" max="9233" width="8.125" style="158" customWidth="1"/>
    <col min="9234" max="9235" width="9.625" style="158" customWidth="1"/>
    <col min="9236" max="9237" width="8.125" style="158" customWidth="1"/>
    <col min="9238" max="9239" width="9.625" style="158" customWidth="1"/>
    <col min="9240" max="9241" width="8" style="158" customWidth="1"/>
    <col min="9242" max="9243" width="8.875" style="158" customWidth="1"/>
    <col min="9244" max="9245" width="8" style="158" customWidth="1"/>
    <col min="9246" max="9247" width="8.875" style="158" customWidth="1"/>
    <col min="9248" max="9248" width="17.625" style="158" customWidth="1"/>
    <col min="9249" max="9249" width="13.625" style="158" customWidth="1"/>
    <col min="9250" max="9251" width="8.125" style="158" customWidth="1"/>
    <col min="9252" max="9253" width="9.625" style="158" customWidth="1"/>
    <col min="9254" max="9255" width="8.125" style="158" customWidth="1"/>
    <col min="9256" max="9257" width="9.625" style="158" customWidth="1"/>
    <col min="9258" max="9259" width="8" style="158" customWidth="1"/>
    <col min="9260" max="9261" width="8.875" style="158" customWidth="1"/>
    <col min="9262" max="9263" width="8" style="158" customWidth="1"/>
    <col min="9264" max="9265" width="8.875" style="158" customWidth="1"/>
    <col min="9266" max="9266" width="17.625" style="158" customWidth="1"/>
    <col min="9267" max="9267" width="13.625" style="158" customWidth="1"/>
    <col min="9268" max="9269" width="8.125" style="158" customWidth="1"/>
    <col min="9270" max="9271" width="9.625" style="158" customWidth="1"/>
    <col min="9272" max="9273" width="8.125" style="158" customWidth="1"/>
    <col min="9274" max="9275" width="9.625" style="158" customWidth="1"/>
    <col min="9276" max="9277" width="8" style="158" customWidth="1"/>
    <col min="9278" max="9279" width="8.875" style="158" customWidth="1"/>
    <col min="9280" max="9281" width="8" style="158" customWidth="1"/>
    <col min="9282" max="9283" width="8.875" style="158" customWidth="1"/>
    <col min="9284" max="9284" width="17.625" style="158" customWidth="1"/>
    <col min="9285" max="9285" width="13.625" style="158" customWidth="1"/>
    <col min="9286" max="9287" width="8.125" style="158" customWidth="1"/>
    <col min="9288" max="9289" width="9.625" style="158" customWidth="1"/>
    <col min="9290" max="9291" width="8.125" style="158" customWidth="1"/>
    <col min="9292" max="9293" width="9.625" style="158" customWidth="1"/>
    <col min="9294" max="9295" width="8" style="158" customWidth="1"/>
    <col min="9296" max="9297" width="8.875" style="158" customWidth="1"/>
    <col min="9298" max="9299" width="8" style="158" customWidth="1"/>
    <col min="9300" max="9301" width="8.875" style="158" customWidth="1"/>
    <col min="9302" max="9302" width="17.625" style="158" customWidth="1"/>
    <col min="9303" max="9303" width="13.625" style="158" customWidth="1"/>
    <col min="9304" max="9305" width="8.125" style="158" customWidth="1"/>
    <col min="9306" max="9307" width="9.625" style="158" customWidth="1"/>
    <col min="9308" max="9309" width="8.125" style="158" customWidth="1"/>
    <col min="9310" max="9311" width="9.625" style="158" customWidth="1"/>
    <col min="9312" max="9313" width="8" style="158" customWidth="1"/>
    <col min="9314" max="9315" width="8.875" style="158" customWidth="1"/>
    <col min="9316" max="9317" width="8" style="158" customWidth="1"/>
    <col min="9318" max="9319" width="8.875" style="158" customWidth="1"/>
    <col min="9320" max="9320" width="17.625" style="158" customWidth="1"/>
    <col min="9321" max="9321" width="13.625" style="158" customWidth="1"/>
    <col min="9322" max="9323" width="8.125" style="158" customWidth="1"/>
    <col min="9324" max="9325" width="9.625" style="158" customWidth="1"/>
    <col min="9326" max="9327" width="8.125" style="158" customWidth="1"/>
    <col min="9328" max="9329" width="9.625" style="158" customWidth="1"/>
    <col min="9330" max="9331" width="8" style="158" customWidth="1"/>
    <col min="9332" max="9333" width="8.875" style="158" customWidth="1"/>
    <col min="9334" max="9335" width="8" style="158" customWidth="1"/>
    <col min="9336" max="9337" width="8.875" style="158" customWidth="1"/>
    <col min="9338" max="9338" width="17.625" style="158" customWidth="1"/>
    <col min="9339" max="9339" width="13.625" style="158" customWidth="1"/>
    <col min="9340" max="9341" width="8.125" style="158" customWidth="1"/>
    <col min="9342" max="9343" width="9.625" style="158" customWidth="1"/>
    <col min="9344" max="9345" width="8.125" style="158" customWidth="1"/>
    <col min="9346" max="9347" width="9.625" style="158" customWidth="1"/>
    <col min="9348" max="9349" width="8" style="158" customWidth="1"/>
    <col min="9350" max="9351" width="8.875" style="158" customWidth="1"/>
    <col min="9352" max="9353" width="8" style="158" customWidth="1"/>
    <col min="9354" max="9355" width="8.875" style="158" customWidth="1"/>
    <col min="9356" max="9356" width="17.625" style="158" customWidth="1"/>
    <col min="9357" max="9357" width="13.625" style="158" customWidth="1"/>
    <col min="9358" max="9359" width="8.125" style="158" customWidth="1"/>
    <col min="9360" max="9361" width="9.625" style="158" customWidth="1"/>
    <col min="9362" max="9363" width="8.125" style="158" customWidth="1"/>
    <col min="9364" max="9365" width="9.625" style="158" customWidth="1"/>
    <col min="9366" max="9367" width="8" style="158" customWidth="1"/>
    <col min="9368" max="9369" width="8.875" style="158" customWidth="1"/>
    <col min="9370" max="9371" width="8" style="158" customWidth="1"/>
    <col min="9372" max="9373" width="8.875" style="158" customWidth="1"/>
    <col min="9374" max="9374" width="17.625" style="158" customWidth="1"/>
    <col min="9375" max="9375" width="13.625" style="158" customWidth="1"/>
    <col min="9376" max="9377" width="8.125" style="158" customWidth="1"/>
    <col min="9378" max="9379" width="9.625" style="158" customWidth="1"/>
    <col min="9380" max="9381" width="8.125" style="158" customWidth="1"/>
    <col min="9382" max="9383" width="9.625" style="158" customWidth="1"/>
    <col min="9384" max="9385" width="8" style="158" customWidth="1"/>
    <col min="9386" max="9387" width="8.875" style="158" customWidth="1"/>
    <col min="9388" max="9389" width="8" style="158" customWidth="1"/>
    <col min="9390" max="9391" width="8.875" style="158" customWidth="1"/>
    <col min="9392" max="9392" width="17.625" style="158" customWidth="1"/>
    <col min="9393" max="9472" width="9" style="158"/>
    <col min="9473" max="9473" width="16.625" style="158" customWidth="1"/>
    <col min="9474" max="9475" width="11.625" style="158" customWidth="1"/>
    <col min="9476" max="9479" width="11.125" style="158" customWidth="1"/>
    <col min="9480" max="9485" width="10.875" style="158" customWidth="1"/>
    <col min="9486" max="9486" width="19.625" style="158" customWidth="1"/>
    <col min="9487" max="9487" width="13.625" style="158" customWidth="1"/>
    <col min="9488" max="9489" width="8.125" style="158" customWidth="1"/>
    <col min="9490" max="9491" width="9.625" style="158" customWidth="1"/>
    <col min="9492" max="9493" width="8.125" style="158" customWidth="1"/>
    <col min="9494" max="9495" width="9.625" style="158" customWidth="1"/>
    <col min="9496" max="9497" width="8" style="158" customWidth="1"/>
    <col min="9498" max="9499" width="8.875" style="158" customWidth="1"/>
    <col min="9500" max="9501" width="8" style="158" customWidth="1"/>
    <col min="9502" max="9503" width="8.875" style="158" customWidth="1"/>
    <col min="9504" max="9504" width="17.625" style="158" customWidth="1"/>
    <col min="9505" max="9505" width="13.625" style="158" customWidth="1"/>
    <col min="9506" max="9507" width="8.125" style="158" customWidth="1"/>
    <col min="9508" max="9509" width="9.625" style="158" customWidth="1"/>
    <col min="9510" max="9511" width="8.125" style="158" customWidth="1"/>
    <col min="9512" max="9513" width="9.625" style="158" customWidth="1"/>
    <col min="9514" max="9515" width="8" style="158" customWidth="1"/>
    <col min="9516" max="9517" width="8.875" style="158" customWidth="1"/>
    <col min="9518" max="9519" width="8" style="158" customWidth="1"/>
    <col min="9520" max="9521" width="8.875" style="158" customWidth="1"/>
    <col min="9522" max="9522" width="17.625" style="158" customWidth="1"/>
    <col min="9523" max="9523" width="13.625" style="158" customWidth="1"/>
    <col min="9524" max="9525" width="8.125" style="158" customWidth="1"/>
    <col min="9526" max="9527" width="9.625" style="158" customWidth="1"/>
    <col min="9528" max="9529" width="8.125" style="158" customWidth="1"/>
    <col min="9530" max="9531" width="9.625" style="158" customWidth="1"/>
    <col min="9532" max="9533" width="8" style="158" customWidth="1"/>
    <col min="9534" max="9535" width="8.875" style="158" customWidth="1"/>
    <col min="9536" max="9537" width="8" style="158" customWidth="1"/>
    <col min="9538" max="9539" width="8.875" style="158" customWidth="1"/>
    <col min="9540" max="9540" width="17.625" style="158" customWidth="1"/>
    <col min="9541" max="9541" width="13.625" style="158" customWidth="1"/>
    <col min="9542" max="9543" width="8.125" style="158" customWidth="1"/>
    <col min="9544" max="9545" width="9.625" style="158" customWidth="1"/>
    <col min="9546" max="9547" width="8.125" style="158" customWidth="1"/>
    <col min="9548" max="9549" width="9.625" style="158" customWidth="1"/>
    <col min="9550" max="9551" width="8" style="158" customWidth="1"/>
    <col min="9552" max="9553" width="8.875" style="158" customWidth="1"/>
    <col min="9554" max="9555" width="8" style="158" customWidth="1"/>
    <col min="9556" max="9557" width="8.875" style="158" customWidth="1"/>
    <col min="9558" max="9558" width="17.625" style="158" customWidth="1"/>
    <col min="9559" max="9559" width="13.625" style="158" customWidth="1"/>
    <col min="9560" max="9561" width="8.125" style="158" customWidth="1"/>
    <col min="9562" max="9563" width="9.625" style="158" customWidth="1"/>
    <col min="9564" max="9565" width="8.125" style="158" customWidth="1"/>
    <col min="9566" max="9567" width="9.625" style="158" customWidth="1"/>
    <col min="9568" max="9569" width="8" style="158" customWidth="1"/>
    <col min="9570" max="9571" width="8.875" style="158" customWidth="1"/>
    <col min="9572" max="9573" width="8" style="158" customWidth="1"/>
    <col min="9574" max="9575" width="8.875" style="158" customWidth="1"/>
    <col min="9576" max="9576" width="17.625" style="158" customWidth="1"/>
    <col min="9577" max="9577" width="13.625" style="158" customWidth="1"/>
    <col min="9578" max="9579" width="8.125" style="158" customWidth="1"/>
    <col min="9580" max="9581" width="9.625" style="158" customWidth="1"/>
    <col min="9582" max="9583" width="8.125" style="158" customWidth="1"/>
    <col min="9584" max="9585" width="9.625" style="158" customWidth="1"/>
    <col min="9586" max="9587" width="8" style="158" customWidth="1"/>
    <col min="9588" max="9589" width="8.875" style="158" customWidth="1"/>
    <col min="9590" max="9591" width="8" style="158" customWidth="1"/>
    <col min="9592" max="9593" width="8.875" style="158" customWidth="1"/>
    <col min="9594" max="9594" width="17.625" style="158" customWidth="1"/>
    <col min="9595" max="9595" width="13.625" style="158" customWidth="1"/>
    <col min="9596" max="9597" width="8.125" style="158" customWidth="1"/>
    <col min="9598" max="9599" width="9.625" style="158" customWidth="1"/>
    <col min="9600" max="9601" width="8.125" style="158" customWidth="1"/>
    <col min="9602" max="9603" width="9.625" style="158" customWidth="1"/>
    <col min="9604" max="9605" width="8" style="158" customWidth="1"/>
    <col min="9606" max="9607" width="8.875" style="158" customWidth="1"/>
    <col min="9608" max="9609" width="8" style="158" customWidth="1"/>
    <col min="9610" max="9611" width="8.875" style="158" customWidth="1"/>
    <col min="9612" max="9612" width="17.625" style="158" customWidth="1"/>
    <col min="9613" max="9613" width="13.625" style="158" customWidth="1"/>
    <col min="9614" max="9615" width="8.125" style="158" customWidth="1"/>
    <col min="9616" max="9617" width="9.625" style="158" customWidth="1"/>
    <col min="9618" max="9619" width="8.125" style="158" customWidth="1"/>
    <col min="9620" max="9621" width="9.625" style="158" customWidth="1"/>
    <col min="9622" max="9623" width="8" style="158" customWidth="1"/>
    <col min="9624" max="9625" width="8.875" style="158" customWidth="1"/>
    <col min="9626" max="9627" width="8" style="158" customWidth="1"/>
    <col min="9628" max="9629" width="8.875" style="158" customWidth="1"/>
    <col min="9630" max="9630" width="17.625" style="158" customWidth="1"/>
    <col min="9631" max="9631" width="13.625" style="158" customWidth="1"/>
    <col min="9632" max="9633" width="8.125" style="158" customWidth="1"/>
    <col min="9634" max="9635" width="9.625" style="158" customWidth="1"/>
    <col min="9636" max="9637" width="8.125" style="158" customWidth="1"/>
    <col min="9638" max="9639" width="9.625" style="158" customWidth="1"/>
    <col min="9640" max="9641" width="8" style="158" customWidth="1"/>
    <col min="9642" max="9643" width="8.875" style="158" customWidth="1"/>
    <col min="9644" max="9645" width="8" style="158" customWidth="1"/>
    <col min="9646" max="9647" width="8.875" style="158" customWidth="1"/>
    <col min="9648" max="9648" width="17.625" style="158" customWidth="1"/>
    <col min="9649" max="9728" width="9" style="158"/>
    <col min="9729" max="9729" width="16.625" style="158" customWidth="1"/>
    <col min="9730" max="9731" width="11.625" style="158" customWidth="1"/>
    <col min="9732" max="9735" width="11.125" style="158" customWidth="1"/>
    <col min="9736" max="9741" width="10.875" style="158" customWidth="1"/>
    <col min="9742" max="9742" width="19.625" style="158" customWidth="1"/>
    <col min="9743" max="9743" width="13.625" style="158" customWidth="1"/>
    <col min="9744" max="9745" width="8.125" style="158" customWidth="1"/>
    <col min="9746" max="9747" width="9.625" style="158" customWidth="1"/>
    <col min="9748" max="9749" width="8.125" style="158" customWidth="1"/>
    <col min="9750" max="9751" width="9.625" style="158" customWidth="1"/>
    <col min="9752" max="9753" width="8" style="158" customWidth="1"/>
    <col min="9754" max="9755" width="8.875" style="158" customWidth="1"/>
    <col min="9756" max="9757" width="8" style="158" customWidth="1"/>
    <col min="9758" max="9759" width="8.875" style="158" customWidth="1"/>
    <col min="9760" max="9760" width="17.625" style="158" customWidth="1"/>
    <col min="9761" max="9761" width="13.625" style="158" customWidth="1"/>
    <col min="9762" max="9763" width="8.125" style="158" customWidth="1"/>
    <col min="9764" max="9765" width="9.625" style="158" customWidth="1"/>
    <col min="9766" max="9767" width="8.125" style="158" customWidth="1"/>
    <col min="9768" max="9769" width="9.625" style="158" customWidth="1"/>
    <col min="9770" max="9771" width="8" style="158" customWidth="1"/>
    <col min="9772" max="9773" width="8.875" style="158" customWidth="1"/>
    <col min="9774" max="9775" width="8" style="158" customWidth="1"/>
    <col min="9776" max="9777" width="8.875" style="158" customWidth="1"/>
    <col min="9778" max="9778" width="17.625" style="158" customWidth="1"/>
    <col min="9779" max="9779" width="13.625" style="158" customWidth="1"/>
    <col min="9780" max="9781" width="8.125" style="158" customWidth="1"/>
    <col min="9782" max="9783" width="9.625" style="158" customWidth="1"/>
    <col min="9784" max="9785" width="8.125" style="158" customWidth="1"/>
    <col min="9786" max="9787" width="9.625" style="158" customWidth="1"/>
    <col min="9788" max="9789" width="8" style="158" customWidth="1"/>
    <col min="9790" max="9791" width="8.875" style="158" customWidth="1"/>
    <col min="9792" max="9793" width="8" style="158" customWidth="1"/>
    <col min="9794" max="9795" width="8.875" style="158" customWidth="1"/>
    <col min="9796" max="9796" width="17.625" style="158" customWidth="1"/>
    <col min="9797" max="9797" width="13.625" style="158" customWidth="1"/>
    <col min="9798" max="9799" width="8.125" style="158" customWidth="1"/>
    <col min="9800" max="9801" width="9.625" style="158" customWidth="1"/>
    <col min="9802" max="9803" width="8.125" style="158" customWidth="1"/>
    <col min="9804" max="9805" width="9.625" style="158" customWidth="1"/>
    <col min="9806" max="9807" width="8" style="158" customWidth="1"/>
    <col min="9808" max="9809" width="8.875" style="158" customWidth="1"/>
    <col min="9810" max="9811" width="8" style="158" customWidth="1"/>
    <col min="9812" max="9813" width="8.875" style="158" customWidth="1"/>
    <col min="9814" max="9814" width="17.625" style="158" customWidth="1"/>
    <col min="9815" max="9815" width="13.625" style="158" customWidth="1"/>
    <col min="9816" max="9817" width="8.125" style="158" customWidth="1"/>
    <col min="9818" max="9819" width="9.625" style="158" customWidth="1"/>
    <col min="9820" max="9821" width="8.125" style="158" customWidth="1"/>
    <col min="9822" max="9823" width="9.625" style="158" customWidth="1"/>
    <col min="9824" max="9825" width="8" style="158" customWidth="1"/>
    <col min="9826" max="9827" width="8.875" style="158" customWidth="1"/>
    <col min="9828" max="9829" width="8" style="158" customWidth="1"/>
    <col min="9830" max="9831" width="8.875" style="158" customWidth="1"/>
    <col min="9832" max="9832" width="17.625" style="158" customWidth="1"/>
    <col min="9833" max="9833" width="13.625" style="158" customWidth="1"/>
    <col min="9834" max="9835" width="8.125" style="158" customWidth="1"/>
    <col min="9836" max="9837" width="9.625" style="158" customWidth="1"/>
    <col min="9838" max="9839" width="8.125" style="158" customWidth="1"/>
    <col min="9840" max="9841" width="9.625" style="158" customWidth="1"/>
    <col min="9842" max="9843" width="8" style="158" customWidth="1"/>
    <col min="9844" max="9845" width="8.875" style="158" customWidth="1"/>
    <col min="9846" max="9847" width="8" style="158" customWidth="1"/>
    <col min="9848" max="9849" width="8.875" style="158" customWidth="1"/>
    <col min="9850" max="9850" width="17.625" style="158" customWidth="1"/>
    <col min="9851" max="9851" width="13.625" style="158" customWidth="1"/>
    <col min="9852" max="9853" width="8.125" style="158" customWidth="1"/>
    <col min="9854" max="9855" width="9.625" style="158" customWidth="1"/>
    <col min="9856" max="9857" width="8.125" style="158" customWidth="1"/>
    <col min="9858" max="9859" width="9.625" style="158" customWidth="1"/>
    <col min="9860" max="9861" width="8" style="158" customWidth="1"/>
    <col min="9862" max="9863" width="8.875" style="158" customWidth="1"/>
    <col min="9864" max="9865" width="8" style="158" customWidth="1"/>
    <col min="9866" max="9867" width="8.875" style="158" customWidth="1"/>
    <col min="9868" max="9868" width="17.625" style="158" customWidth="1"/>
    <col min="9869" max="9869" width="13.625" style="158" customWidth="1"/>
    <col min="9870" max="9871" width="8.125" style="158" customWidth="1"/>
    <col min="9872" max="9873" width="9.625" style="158" customWidth="1"/>
    <col min="9874" max="9875" width="8.125" style="158" customWidth="1"/>
    <col min="9876" max="9877" width="9.625" style="158" customWidth="1"/>
    <col min="9878" max="9879" width="8" style="158" customWidth="1"/>
    <col min="9880" max="9881" width="8.875" style="158" customWidth="1"/>
    <col min="9882" max="9883" width="8" style="158" customWidth="1"/>
    <col min="9884" max="9885" width="8.875" style="158" customWidth="1"/>
    <col min="9886" max="9886" width="17.625" style="158" customWidth="1"/>
    <col min="9887" max="9887" width="13.625" style="158" customWidth="1"/>
    <col min="9888" max="9889" width="8.125" style="158" customWidth="1"/>
    <col min="9890" max="9891" width="9.625" style="158" customWidth="1"/>
    <col min="9892" max="9893" width="8.125" style="158" customWidth="1"/>
    <col min="9894" max="9895" width="9.625" style="158" customWidth="1"/>
    <col min="9896" max="9897" width="8" style="158" customWidth="1"/>
    <col min="9898" max="9899" width="8.875" style="158" customWidth="1"/>
    <col min="9900" max="9901" width="8" style="158" customWidth="1"/>
    <col min="9902" max="9903" width="8.875" style="158" customWidth="1"/>
    <col min="9904" max="9904" width="17.625" style="158" customWidth="1"/>
    <col min="9905" max="9984" width="9" style="158"/>
    <col min="9985" max="9985" width="16.625" style="158" customWidth="1"/>
    <col min="9986" max="9987" width="11.625" style="158" customWidth="1"/>
    <col min="9988" max="9991" width="11.125" style="158" customWidth="1"/>
    <col min="9992" max="9997" width="10.875" style="158" customWidth="1"/>
    <col min="9998" max="9998" width="19.625" style="158" customWidth="1"/>
    <col min="9999" max="9999" width="13.625" style="158" customWidth="1"/>
    <col min="10000" max="10001" width="8.125" style="158" customWidth="1"/>
    <col min="10002" max="10003" width="9.625" style="158" customWidth="1"/>
    <col min="10004" max="10005" width="8.125" style="158" customWidth="1"/>
    <col min="10006" max="10007" width="9.625" style="158" customWidth="1"/>
    <col min="10008" max="10009" width="8" style="158" customWidth="1"/>
    <col min="10010" max="10011" width="8.875" style="158" customWidth="1"/>
    <col min="10012" max="10013" width="8" style="158" customWidth="1"/>
    <col min="10014" max="10015" width="8.875" style="158" customWidth="1"/>
    <col min="10016" max="10016" width="17.625" style="158" customWidth="1"/>
    <col min="10017" max="10017" width="13.625" style="158" customWidth="1"/>
    <col min="10018" max="10019" width="8.125" style="158" customWidth="1"/>
    <col min="10020" max="10021" width="9.625" style="158" customWidth="1"/>
    <col min="10022" max="10023" width="8.125" style="158" customWidth="1"/>
    <col min="10024" max="10025" width="9.625" style="158" customWidth="1"/>
    <col min="10026" max="10027" width="8" style="158" customWidth="1"/>
    <col min="10028" max="10029" width="8.875" style="158" customWidth="1"/>
    <col min="10030" max="10031" width="8" style="158" customWidth="1"/>
    <col min="10032" max="10033" width="8.875" style="158" customWidth="1"/>
    <col min="10034" max="10034" width="17.625" style="158" customWidth="1"/>
    <col min="10035" max="10035" width="13.625" style="158" customWidth="1"/>
    <col min="10036" max="10037" width="8.125" style="158" customWidth="1"/>
    <col min="10038" max="10039" width="9.625" style="158" customWidth="1"/>
    <col min="10040" max="10041" width="8.125" style="158" customWidth="1"/>
    <col min="10042" max="10043" width="9.625" style="158" customWidth="1"/>
    <col min="10044" max="10045" width="8" style="158" customWidth="1"/>
    <col min="10046" max="10047" width="8.875" style="158" customWidth="1"/>
    <col min="10048" max="10049" width="8" style="158" customWidth="1"/>
    <col min="10050" max="10051" width="8.875" style="158" customWidth="1"/>
    <col min="10052" max="10052" width="17.625" style="158" customWidth="1"/>
    <col min="10053" max="10053" width="13.625" style="158" customWidth="1"/>
    <col min="10054" max="10055" width="8.125" style="158" customWidth="1"/>
    <col min="10056" max="10057" width="9.625" style="158" customWidth="1"/>
    <col min="10058" max="10059" width="8.125" style="158" customWidth="1"/>
    <col min="10060" max="10061" width="9.625" style="158" customWidth="1"/>
    <col min="10062" max="10063" width="8" style="158" customWidth="1"/>
    <col min="10064" max="10065" width="8.875" style="158" customWidth="1"/>
    <col min="10066" max="10067" width="8" style="158" customWidth="1"/>
    <col min="10068" max="10069" width="8.875" style="158" customWidth="1"/>
    <col min="10070" max="10070" width="17.625" style="158" customWidth="1"/>
    <col min="10071" max="10071" width="13.625" style="158" customWidth="1"/>
    <col min="10072" max="10073" width="8.125" style="158" customWidth="1"/>
    <col min="10074" max="10075" width="9.625" style="158" customWidth="1"/>
    <col min="10076" max="10077" width="8.125" style="158" customWidth="1"/>
    <col min="10078" max="10079" width="9.625" style="158" customWidth="1"/>
    <col min="10080" max="10081" width="8" style="158" customWidth="1"/>
    <col min="10082" max="10083" width="8.875" style="158" customWidth="1"/>
    <col min="10084" max="10085" width="8" style="158" customWidth="1"/>
    <col min="10086" max="10087" width="8.875" style="158" customWidth="1"/>
    <col min="10088" max="10088" width="17.625" style="158" customWidth="1"/>
    <col min="10089" max="10089" width="13.625" style="158" customWidth="1"/>
    <col min="10090" max="10091" width="8.125" style="158" customWidth="1"/>
    <col min="10092" max="10093" width="9.625" style="158" customWidth="1"/>
    <col min="10094" max="10095" width="8.125" style="158" customWidth="1"/>
    <col min="10096" max="10097" width="9.625" style="158" customWidth="1"/>
    <col min="10098" max="10099" width="8" style="158" customWidth="1"/>
    <col min="10100" max="10101" width="8.875" style="158" customWidth="1"/>
    <col min="10102" max="10103" width="8" style="158" customWidth="1"/>
    <col min="10104" max="10105" width="8.875" style="158" customWidth="1"/>
    <col min="10106" max="10106" width="17.625" style="158" customWidth="1"/>
    <col min="10107" max="10107" width="13.625" style="158" customWidth="1"/>
    <col min="10108" max="10109" width="8.125" style="158" customWidth="1"/>
    <col min="10110" max="10111" width="9.625" style="158" customWidth="1"/>
    <col min="10112" max="10113" width="8.125" style="158" customWidth="1"/>
    <col min="10114" max="10115" width="9.625" style="158" customWidth="1"/>
    <col min="10116" max="10117" width="8" style="158" customWidth="1"/>
    <col min="10118" max="10119" width="8.875" style="158" customWidth="1"/>
    <col min="10120" max="10121" width="8" style="158" customWidth="1"/>
    <col min="10122" max="10123" width="8.875" style="158" customWidth="1"/>
    <col min="10124" max="10124" width="17.625" style="158" customWidth="1"/>
    <col min="10125" max="10125" width="13.625" style="158" customWidth="1"/>
    <col min="10126" max="10127" width="8.125" style="158" customWidth="1"/>
    <col min="10128" max="10129" width="9.625" style="158" customWidth="1"/>
    <col min="10130" max="10131" width="8.125" style="158" customWidth="1"/>
    <col min="10132" max="10133" width="9.625" style="158" customWidth="1"/>
    <col min="10134" max="10135" width="8" style="158" customWidth="1"/>
    <col min="10136" max="10137" width="8.875" style="158" customWidth="1"/>
    <col min="10138" max="10139" width="8" style="158" customWidth="1"/>
    <col min="10140" max="10141" width="8.875" style="158" customWidth="1"/>
    <col min="10142" max="10142" width="17.625" style="158" customWidth="1"/>
    <col min="10143" max="10143" width="13.625" style="158" customWidth="1"/>
    <col min="10144" max="10145" width="8.125" style="158" customWidth="1"/>
    <col min="10146" max="10147" width="9.625" style="158" customWidth="1"/>
    <col min="10148" max="10149" width="8.125" style="158" customWidth="1"/>
    <col min="10150" max="10151" width="9.625" style="158" customWidth="1"/>
    <col min="10152" max="10153" width="8" style="158" customWidth="1"/>
    <col min="10154" max="10155" width="8.875" style="158" customWidth="1"/>
    <col min="10156" max="10157" width="8" style="158" customWidth="1"/>
    <col min="10158" max="10159" width="8.875" style="158" customWidth="1"/>
    <col min="10160" max="10160" width="17.625" style="158" customWidth="1"/>
    <col min="10161" max="10240" width="9" style="158"/>
    <col min="10241" max="10241" width="16.625" style="158" customWidth="1"/>
    <col min="10242" max="10243" width="11.625" style="158" customWidth="1"/>
    <col min="10244" max="10247" width="11.125" style="158" customWidth="1"/>
    <col min="10248" max="10253" width="10.875" style="158" customWidth="1"/>
    <col min="10254" max="10254" width="19.625" style="158" customWidth="1"/>
    <col min="10255" max="10255" width="13.625" style="158" customWidth="1"/>
    <col min="10256" max="10257" width="8.125" style="158" customWidth="1"/>
    <col min="10258" max="10259" width="9.625" style="158" customWidth="1"/>
    <col min="10260" max="10261" width="8.125" style="158" customWidth="1"/>
    <col min="10262" max="10263" width="9.625" style="158" customWidth="1"/>
    <col min="10264" max="10265" width="8" style="158" customWidth="1"/>
    <col min="10266" max="10267" width="8.875" style="158" customWidth="1"/>
    <col min="10268" max="10269" width="8" style="158" customWidth="1"/>
    <col min="10270" max="10271" width="8.875" style="158" customWidth="1"/>
    <col min="10272" max="10272" width="17.625" style="158" customWidth="1"/>
    <col min="10273" max="10273" width="13.625" style="158" customWidth="1"/>
    <col min="10274" max="10275" width="8.125" style="158" customWidth="1"/>
    <col min="10276" max="10277" width="9.625" style="158" customWidth="1"/>
    <col min="10278" max="10279" width="8.125" style="158" customWidth="1"/>
    <col min="10280" max="10281" width="9.625" style="158" customWidth="1"/>
    <col min="10282" max="10283" width="8" style="158" customWidth="1"/>
    <col min="10284" max="10285" width="8.875" style="158" customWidth="1"/>
    <col min="10286" max="10287" width="8" style="158" customWidth="1"/>
    <col min="10288" max="10289" width="8.875" style="158" customWidth="1"/>
    <col min="10290" max="10290" width="17.625" style="158" customWidth="1"/>
    <col min="10291" max="10291" width="13.625" style="158" customWidth="1"/>
    <col min="10292" max="10293" width="8.125" style="158" customWidth="1"/>
    <col min="10294" max="10295" width="9.625" style="158" customWidth="1"/>
    <col min="10296" max="10297" width="8.125" style="158" customWidth="1"/>
    <col min="10298" max="10299" width="9.625" style="158" customWidth="1"/>
    <col min="10300" max="10301" width="8" style="158" customWidth="1"/>
    <col min="10302" max="10303" width="8.875" style="158" customWidth="1"/>
    <col min="10304" max="10305" width="8" style="158" customWidth="1"/>
    <col min="10306" max="10307" width="8.875" style="158" customWidth="1"/>
    <col min="10308" max="10308" width="17.625" style="158" customWidth="1"/>
    <col min="10309" max="10309" width="13.625" style="158" customWidth="1"/>
    <col min="10310" max="10311" width="8.125" style="158" customWidth="1"/>
    <col min="10312" max="10313" width="9.625" style="158" customWidth="1"/>
    <col min="10314" max="10315" width="8.125" style="158" customWidth="1"/>
    <col min="10316" max="10317" width="9.625" style="158" customWidth="1"/>
    <col min="10318" max="10319" width="8" style="158" customWidth="1"/>
    <col min="10320" max="10321" width="8.875" style="158" customWidth="1"/>
    <col min="10322" max="10323" width="8" style="158" customWidth="1"/>
    <col min="10324" max="10325" width="8.875" style="158" customWidth="1"/>
    <col min="10326" max="10326" width="17.625" style="158" customWidth="1"/>
    <col min="10327" max="10327" width="13.625" style="158" customWidth="1"/>
    <col min="10328" max="10329" width="8.125" style="158" customWidth="1"/>
    <col min="10330" max="10331" width="9.625" style="158" customWidth="1"/>
    <col min="10332" max="10333" width="8.125" style="158" customWidth="1"/>
    <col min="10334" max="10335" width="9.625" style="158" customWidth="1"/>
    <col min="10336" max="10337" width="8" style="158" customWidth="1"/>
    <col min="10338" max="10339" width="8.875" style="158" customWidth="1"/>
    <col min="10340" max="10341" width="8" style="158" customWidth="1"/>
    <col min="10342" max="10343" width="8.875" style="158" customWidth="1"/>
    <col min="10344" max="10344" width="17.625" style="158" customWidth="1"/>
    <col min="10345" max="10345" width="13.625" style="158" customWidth="1"/>
    <col min="10346" max="10347" width="8.125" style="158" customWidth="1"/>
    <col min="10348" max="10349" width="9.625" style="158" customWidth="1"/>
    <col min="10350" max="10351" width="8.125" style="158" customWidth="1"/>
    <col min="10352" max="10353" width="9.625" style="158" customWidth="1"/>
    <col min="10354" max="10355" width="8" style="158" customWidth="1"/>
    <col min="10356" max="10357" width="8.875" style="158" customWidth="1"/>
    <col min="10358" max="10359" width="8" style="158" customWidth="1"/>
    <col min="10360" max="10361" width="8.875" style="158" customWidth="1"/>
    <col min="10362" max="10362" width="17.625" style="158" customWidth="1"/>
    <col min="10363" max="10363" width="13.625" style="158" customWidth="1"/>
    <col min="10364" max="10365" width="8.125" style="158" customWidth="1"/>
    <col min="10366" max="10367" width="9.625" style="158" customWidth="1"/>
    <col min="10368" max="10369" width="8.125" style="158" customWidth="1"/>
    <col min="10370" max="10371" width="9.625" style="158" customWidth="1"/>
    <col min="10372" max="10373" width="8" style="158" customWidth="1"/>
    <col min="10374" max="10375" width="8.875" style="158" customWidth="1"/>
    <col min="10376" max="10377" width="8" style="158" customWidth="1"/>
    <col min="10378" max="10379" width="8.875" style="158" customWidth="1"/>
    <col min="10380" max="10380" width="17.625" style="158" customWidth="1"/>
    <col min="10381" max="10381" width="13.625" style="158" customWidth="1"/>
    <col min="10382" max="10383" width="8.125" style="158" customWidth="1"/>
    <col min="10384" max="10385" width="9.625" style="158" customWidth="1"/>
    <col min="10386" max="10387" width="8.125" style="158" customWidth="1"/>
    <col min="10388" max="10389" width="9.625" style="158" customWidth="1"/>
    <col min="10390" max="10391" width="8" style="158" customWidth="1"/>
    <col min="10392" max="10393" width="8.875" style="158" customWidth="1"/>
    <col min="10394" max="10395" width="8" style="158" customWidth="1"/>
    <col min="10396" max="10397" width="8.875" style="158" customWidth="1"/>
    <col min="10398" max="10398" width="17.625" style="158" customWidth="1"/>
    <col min="10399" max="10399" width="13.625" style="158" customWidth="1"/>
    <col min="10400" max="10401" width="8.125" style="158" customWidth="1"/>
    <col min="10402" max="10403" width="9.625" style="158" customWidth="1"/>
    <col min="10404" max="10405" width="8.125" style="158" customWidth="1"/>
    <col min="10406" max="10407" width="9.625" style="158" customWidth="1"/>
    <col min="10408" max="10409" width="8" style="158" customWidth="1"/>
    <col min="10410" max="10411" width="8.875" style="158" customWidth="1"/>
    <col min="10412" max="10413" width="8" style="158" customWidth="1"/>
    <col min="10414" max="10415" width="8.875" style="158" customWidth="1"/>
    <col min="10416" max="10416" width="17.625" style="158" customWidth="1"/>
    <col min="10417" max="10496" width="9" style="158"/>
    <col min="10497" max="10497" width="16.625" style="158" customWidth="1"/>
    <col min="10498" max="10499" width="11.625" style="158" customWidth="1"/>
    <col min="10500" max="10503" width="11.125" style="158" customWidth="1"/>
    <col min="10504" max="10509" width="10.875" style="158" customWidth="1"/>
    <col min="10510" max="10510" width="19.625" style="158" customWidth="1"/>
    <col min="10511" max="10511" width="13.625" style="158" customWidth="1"/>
    <col min="10512" max="10513" width="8.125" style="158" customWidth="1"/>
    <col min="10514" max="10515" width="9.625" style="158" customWidth="1"/>
    <col min="10516" max="10517" width="8.125" style="158" customWidth="1"/>
    <col min="10518" max="10519" width="9.625" style="158" customWidth="1"/>
    <col min="10520" max="10521" width="8" style="158" customWidth="1"/>
    <col min="10522" max="10523" width="8.875" style="158" customWidth="1"/>
    <col min="10524" max="10525" width="8" style="158" customWidth="1"/>
    <col min="10526" max="10527" width="8.875" style="158" customWidth="1"/>
    <col min="10528" max="10528" width="17.625" style="158" customWidth="1"/>
    <col min="10529" max="10529" width="13.625" style="158" customWidth="1"/>
    <col min="10530" max="10531" width="8.125" style="158" customWidth="1"/>
    <col min="10532" max="10533" width="9.625" style="158" customWidth="1"/>
    <col min="10534" max="10535" width="8.125" style="158" customWidth="1"/>
    <col min="10536" max="10537" width="9.625" style="158" customWidth="1"/>
    <col min="10538" max="10539" width="8" style="158" customWidth="1"/>
    <col min="10540" max="10541" width="8.875" style="158" customWidth="1"/>
    <col min="10542" max="10543" width="8" style="158" customWidth="1"/>
    <col min="10544" max="10545" width="8.875" style="158" customWidth="1"/>
    <col min="10546" max="10546" width="17.625" style="158" customWidth="1"/>
    <col min="10547" max="10547" width="13.625" style="158" customWidth="1"/>
    <col min="10548" max="10549" width="8.125" style="158" customWidth="1"/>
    <col min="10550" max="10551" width="9.625" style="158" customWidth="1"/>
    <col min="10552" max="10553" width="8.125" style="158" customWidth="1"/>
    <col min="10554" max="10555" width="9.625" style="158" customWidth="1"/>
    <col min="10556" max="10557" width="8" style="158" customWidth="1"/>
    <col min="10558" max="10559" width="8.875" style="158" customWidth="1"/>
    <col min="10560" max="10561" width="8" style="158" customWidth="1"/>
    <col min="10562" max="10563" width="8.875" style="158" customWidth="1"/>
    <col min="10564" max="10564" width="17.625" style="158" customWidth="1"/>
    <col min="10565" max="10565" width="13.625" style="158" customWidth="1"/>
    <col min="10566" max="10567" width="8.125" style="158" customWidth="1"/>
    <col min="10568" max="10569" width="9.625" style="158" customWidth="1"/>
    <col min="10570" max="10571" width="8.125" style="158" customWidth="1"/>
    <col min="10572" max="10573" width="9.625" style="158" customWidth="1"/>
    <col min="10574" max="10575" width="8" style="158" customWidth="1"/>
    <col min="10576" max="10577" width="8.875" style="158" customWidth="1"/>
    <col min="10578" max="10579" width="8" style="158" customWidth="1"/>
    <col min="10580" max="10581" width="8.875" style="158" customWidth="1"/>
    <col min="10582" max="10582" width="17.625" style="158" customWidth="1"/>
    <col min="10583" max="10583" width="13.625" style="158" customWidth="1"/>
    <col min="10584" max="10585" width="8.125" style="158" customWidth="1"/>
    <col min="10586" max="10587" width="9.625" style="158" customWidth="1"/>
    <col min="10588" max="10589" width="8.125" style="158" customWidth="1"/>
    <col min="10590" max="10591" width="9.625" style="158" customWidth="1"/>
    <col min="10592" max="10593" width="8" style="158" customWidth="1"/>
    <col min="10594" max="10595" width="8.875" style="158" customWidth="1"/>
    <col min="10596" max="10597" width="8" style="158" customWidth="1"/>
    <col min="10598" max="10599" width="8.875" style="158" customWidth="1"/>
    <col min="10600" max="10600" width="17.625" style="158" customWidth="1"/>
    <col min="10601" max="10601" width="13.625" style="158" customWidth="1"/>
    <col min="10602" max="10603" width="8.125" style="158" customWidth="1"/>
    <col min="10604" max="10605" width="9.625" style="158" customWidth="1"/>
    <col min="10606" max="10607" width="8.125" style="158" customWidth="1"/>
    <col min="10608" max="10609" width="9.625" style="158" customWidth="1"/>
    <col min="10610" max="10611" width="8" style="158" customWidth="1"/>
    <col min="10612" max="10613" width="8.875" style="158" customWidth="1"/>
    <col min="10614" max="10615" width="8" style="158" customWidth="1"/>
    <col min="10616" max="10617" width="8.875" style="158" customWidth="1"/>
    <col min="10618" max="10618" width="17.625" style="158" customWidth="1"/>
    <col min="10619" max="10619" width="13.625" style="158" customWidth="1"/>
    <col min="10620" max="10621" width="8.125" style="158" customWidth="1"/>
    <col min="10622" max="10623" width="9.625" style="158" customWidth="1"/>
    <col min="10624" max="10625" width="8.125" style="158" customWidth="1"/>
    <col min="10626" max="10627" width="9.625" style="158" customWidth="1"/>
    <col min="10628" max="10629" width="8" style="158" customWidth="1"/>
    <col min="10630" max="10631" width="8.875" style="158" customWidth="1"/>
    <col min="10632" max="10633" width="8" style="158" customWidth="1"/>
    <col min="10634" max="10635" width="8.875" style="158" customWidth="1"/>
    <col min="10636" max="10636" width="17.625" style="158" customWidth="1"/>
    <col min="10637" max="10637" width="13.625" style="158" customWidth="1"/>
    <col min="10638" max="10639" width="8.125" style="158" customWidth="1"/>
    <col min="10640" max="10641" width="9.625" style="158" customWidth="1"/>
    <col min="10642" max="10643" width="8.125" style="158" customWidth="1"/>
    <col min="10644" max="10645" width="9.625" style="158" customWidth="1"/>
    <col min="10646" max="10647" width="8" style="158" customWidth="1"/>
    <col min="10648" max="10649" width="8.875" style="158" customWidth="1"/>
    <col min="10650" max="10651" width="8" style="158" customWidth="1"/>
    <col min="10652" max="10653" width="8.875" style="158" customWidth="1"/>
    <col min="10654" max="10654" width="17.625" style="158" customWidth="1"/>
    <col min="10655" max="10655" width="13.625" style="158" customWidth="1"/>
    <col min="10656" max="10657" width="8.125" style="158" customWidth="1"/>
    <col min="10658" max="10659" width="9.625" style="158" customWidth="1"/>
    <col min="10660" max="10661" width="8.125" style="158" customWidth="1"/>
    <col min="10662" max="10663" width="9.625" style="158" customWidth="1"/>
    <col min="10664" max="10665" width="8" style="158" customWidth="1"/>
    <col min="10666" max="10667" width="8.875" style="158" customWidth="1"/>
    <col min="10668" max="10669" width="8" style="158" customWidth="1"/>
    <col min="10670" max="10671" width="8.875" style="158" customWidth="1"/>
    <col min="10672" max="10672" width="17.625" style="158" customWidth="1"/>
    <col min="10673" max="10752" width="9" style="158"/>
    <col min="10753" max="10753" width="16.625" style="158" customWidth="1"/>
    <col min="10754" max="10755" width="11.625" style="158" customWidth="1"/>
    <col min="10756" max="10759" width="11.125" style="158" customWidth="1"/>
    <col min="10760" max="10765" width="10.875" style="158" customWidth="1"/>
    <col min="10766" max="10766" width="19.625" style="158" customWidth="1"/>
    <col min="10767" max="10767" width="13.625" style="158" customWidth="1"/>
    <col min="10768" max="10769" width="8.125" style="158" customWidth="1"/>
    <col min="10770" max="10771" width="9.625" style="158" customWidth="1"/>
    <col min="10772" max="10773" width="8.125" style="158" customWidth="1"/>
    <col min="10774" max="10775" width="9.625" style="158" customWidth="1"/>
    <col min="10776" max="10777" width="8" style="158" customWidth="1"/>
    <col min="10778" max="10779" width="8.875" style="158" customWidth="1"/>
    <col min="10780" max="10781" width="8" style="158" customWidth="1"/>
    <col min="10782" max="10783" width="8.875" style="158" customWidth="1"/>
    <col min="10784" max="10784" width="17.625" style="158" customWidth="1"/>
    <col min="10785" max="10785" width="13.625" style="158" customWidth="1"/>
    <col min="10786" max="10787" width="8.125" style="158" customWidth="1"/>
    <col min="10788" max="10789" width="9.625" style="158" customWidth="1"/>
    <col min="10790" max="10791" width="8.125" style="158" customWidth="1"/>
    <col min="10792" max="10793" width="9.625" style="158" customWidth="1"/>
    <col min="10794" max="10795" width="8" style="158" customWidth="1"/>
    <col min="10796" max="10797" width="8.875" style="158" customWidth="1"/>
    <col min="10798" max="10799" width="8" style="158" customWidth="1"/>
    <col min="10800" max="10801" width="8.875" style="158" customWidth="1"/>
    <col min="10802" max="10802" width="17.625" style="158" customWidth="1"/>
    <col min="10803" max="10803" width="13.625" style="158" customWidth="1"/>
    <col min="10804" max="10805" width="8.125" style="158" customWidth="1"/>
    <col min="10806" max="10807" width="9.625" style="158" customWidth="1"/>
    <col min="10808" max="10809" width="8.125" style="158" customWidth="1"/>
    <col min="10810" max="10811" width="9.625" style="158" customWidth="1"/>
    <col min="10812" max="10813" width="8" style="158" customWidth="1"/>
    <col min="10814" max="10815" width="8.875" style="158" customWidth="1"/>
    <col min="10816" max="10817" width="8" style="158" customWidth="1"/>
    <col min="10818" max="10819" width="8.875" style="158" customWidth="1"/>
    <col min="10820" max="10820" width="17.625" style="158" customWidth="1"/>
    <col min="10821" max="10821" width="13.625" style="158" customWidth="1"/>
    <col min="10822" max="10823" width="8.125" style="158" customWidth="1"/>
    <col min="10824" max="10825" width="9.625" style="158" customWidth="1"/>
    <col min="10826" max="10827" width="8.125" style="158" customWidth="1"/>
    <col min="10828" max="10829" width="9.625" style="158" customWidth="1"/>
    <col min="10830" max="10831" width="8" style="158" customWidth="1"/>
    <col min="10832" max="10833" width="8.875" style="158" customWidth="1"/>
    <col min="10834" max="10835" width="8" style="158" customWidth="1"/>
    <col min="10836" max="10837" width="8.875" style="158" customWidth="1"/>
    <col min="10838" max="10838" width="17.625" style="158" customWidth="1"/>
    <col min="10839" max="10839" width="13.625" style="158" customWidth="1"/>
    <col min="10840" max="10841" width="8.125" style="158" customWidth="1"/>
    <col min="10842" max="10843" width="9.625" style="158" customWidth="1"/>
    <col min="10844" max="10845" width="8.125" style="158" customWidth="1"/>
    <col min="10846" max="10847" width="9.625" style="158" customWidth="1"/>
    <col min="10848" max="10849" width="8" style="158" customWidth="1"/>
    <col min="10850" max="10851" width="8.875" style="158" customWidth="1"/>
    <col min="10852" max="10853" width="8" style="158" customWidth="1"/>
    <col min="10854" max="10855" width="8.875" style="158" customWidth="1"/>
    <col min="10856" max="10856" width="17.625" style="158" customWidth="1"/>
    <col min="10857" max="10857" width="13.625" style="158" customWidth="1"/>
    <col min="10858" max="10859" width="8.125" style="158" customWidth="1"/>
    <col min="10860" max="10861" width="9.625" style="158" customWidth="1"/>
    <col min="10862" max="10863" width="8.125" style="158" customWidth="1"/>
    <col min="10864" max="10865" width="9.625" style="158" customWidth="1"/>
    <col min="10866" max="10867" width="8" style="158" customWidth="1"/>
    <col min="10868" max="10869" width="8.875" style="158" customWidth="1"/>
    <col min="10870" max="10871" width="8" style="158" customWidth="1"/>
    <col min="10872" max="10873" width="8.875" style="158" customWidth="1"/>
    <col min="10874" max="10874" width="17.625" style="158" customWidth="1"/>
    <col min="10875" max="10875" width="13.625" style="158" customWidth="1"/>
    <col min="10876" max="10877" width="8.125" style="158" customWidth="1"/>
    <col min="10878" max="10879" width="9.625" style="158" customWidth="1"/>
    <col min="10880" max="10881" width="8.125" style="158" customWidth="1"/>
    <col min="10882" max="10883" width="9.625" style="158" customWidth="1"/>
    <col min="10884" max="10885" width="8" style="158" customWidth="1"/>
    <col min="10886" max="10887" width="8.875" style="158" customWidth="1"/>
    <col min="10888" max="10889" width="8" style="158" customWidth="1"/>
    <col min="10890" max="10891" width="8.875" style="158" customWidth="1"/>
    <col min="10892" max="10892" width="17.625" style="158" customWidth="1"/>
    <col min="10893" max="10893" width="13.625" style="158" customWidth="1"/>
    <col min="10894" max="10895" width="8.125" style="158" customWidth="1"/>
    <col min="10896" max="10897" width="9.625" style="158" customWidth="1"/>
    <col min="10898" max="10899" width="8.125" style="158" customWidth="1"/>
    <col min="10900" max="10901" width="9.625" style="158" customWidth="1"/>
    <col min="10902" max="10903" width="8" style="158" customWidth="1"/>
    <col min="10904" max="10905" width="8.875" style="158" customWidth="1"/>
    <col min="10906" max="10907" width="8" style="158" customWidth="1"/>
    <col min="10908" max="10909" width="8.875" style="158" customWidth="1"/>
    <col min="10910" max="10910" width="17.625" style="158" customWidth="1"/>
    <col min="10911" max="10911" width="13.625" style="158" customWidth="1"/>
    <col min="10912" max="10913" width="8.125" style="158" customWidth="1"/>
    <col min="10914" max="10915" width="9.625" style="158" customWidth="1"/>
    <col min="10916" max="10917" width="8.125" style="158" customWidth="1"/>
    <col min="10918" max="10919" width="9.625" style="158" customWidth="1"/>
    <col min="10920" max="10921" width="8" style="158" customWidth="1"/>
    <col min="10922" max="10923" width="8.875" style="158" customWidth="1"/>
    <col min="10924" max="10925" width="8" style="158" customWidth="1"/>
    <col min="10926" max="10927" width="8.875" style="158" customWidth="1"/>
    <col min="10928" max="10928" width="17.625" style="158" customWidth="1"/>
    <col min="10929" max="11008" width="9" style="158"/>
    <col min="11009" max="11009" width="16.625" style="158" customWidth="1"/>
    <col min="11010" max="11011" width="11.625" style="158" customWidth="1"/>
    <col min="11012" max="11015" width="11.125" style="158" customWidth="1"/>
    <col min="11016" max="11021" width="10.875" style="158" customWidth="1"/>
    <col min="11022" max="11022" width="19.625" style="158" customWidth="1"/>
    <col min="11023" max="11023" width="13.625" style="158" customWidth="1"/>
    <col min="11024" max="11025" width="8.125" style="158" customWidth="1"/>
    <col min="11026" max="11027" width="9.625" style="158" customWidth="1"/>
    <col min="11028" max="11029" width="8.125" style="158" customWidth="1"/>
    <col min="11030" max="11031" width="9.625" style="158" customWidth="1"/>
    <col min="11032" max="11033" width="8" style="158" customWidth="1"/>
    <col min="11034" max="11035" width="8.875" style="158" customWidth="1"/>
    <col min="11036" max="11037" width="8" style="158" customWidth="1"/>
    <col min="11038" max="11039" width="8.875" style="158" customWidth="1"/>
    <col min="11040" max="11040" width="17.625" style="158" customWidth="1"/>
    <col min="11041" max="11041" width="13.625" style="158" customWidth="1"/>
    <col min="11042" max="11043" width="8.125" style="158" customWidth="1"/>
    <col min="11044" max="11045" width="9.625" style="158" customWidth="1"/>
    <col min="11046" max="11047" width="8.125" style="158" customWidth="1"/>
    <col min="11048" max="11049" width="9.625" style="158" customWidth="1"/>
    <col min="11050" max="11051" width="8" style="158" customWidth="1"/>
    <col min="11052" max="11053" width="8.875" style="158" customWidth="1"/>
    <col min="11054" max="11055" width="8" style="158" customWidth="1"/>
    <col min="11056" max="11057" width="8.875" style="158" customWidth="1"/>
    <col min="11058" max="11058" width="17.625" style="158" customWidth="1"/>
    <col min="11059" max="11059" width="13.625" style="158" customWidth="1"/>
    <col min="11060" max="11061" width="8.125" style="158" customWidth="1"/>
    <col min="11062" max="11063" width="9.625" style="158" customWidth="1"/>
    <col min="11064" max="11065" width="8.125" style="158" customWidth="1"/>
    <col min="11066" max="11067" width="9.625" style="158" customWidth="1"/>
    <col min="11068" max="11069" width="8" style="158" customWidth="1"/>
    <col min="11070" max="11071" width="8.875" style="158" customWidth="1"/>
    <col min="11072" max="11073" width="8" style="158" customWidth="1"/>
    <col min="11074" max="11075" width="8.875" style="158" customWidth="1"/>
    <col min="11076" max="11076" width="17.625" style="158" customWidth="1"/>
    <col min="11077" max="11077" width="13.625" style="158" customWidth="1"/>
    <col min="11078" max="11079" width="8.125" style="158" customWidth="1"/>
    <col min="11080" max="11081" width="9.625" style="158" customWidth="1"/>
    <col min="11082" max="11083" width="8.125" style="158" customWidth="1"/>
    <col min="11084" max="11085" width="9.625" style="158" customWidth="1"/>
    <col min="11086" max="11087" width="8" style="158" customWidth="1"/>
    <col min="11088" max="11089" width="8.875" style="158" customWidth="1"/>
    <col min="11090" max="11091" width="8" style="158" customWidth="1"/>
    <col min="11092" max="11093" width="8.875" style="158" customWidth="1"/>
    <col min="11094" max="11094" width="17.625" style="158" customWidth="1"/>
    <col min="11095" max="11095" width="13.625" style="158" customWidth="1"/>
    <col min="11096" max="11097" width="8.125" style="158" customWidth="1"/>
    <col min="11098" max="11099" width="9.625" style="158" customWidth="1"/>
    <col min="11100" max="11101" width="8.125" style="158" customWidth="1"/>
    <col min="11102" max="11103" width="9.625" style="158" customWidth="1"/>
    <col min="11104" max="11105" width="8" style="158" customWidth="1"/>
    <col min="11106" max="11107" width="8.875" style="158" customWidth="1"/>
    <col min="11108" max="11109" width="8" style="158" customWidth="1"/>
    <col min="11110" max="11111" width="8.875" style="158" customWidth="1"/>
    <col min="11112" max="11112" width="17.625" style="158" customWidth="1"/>
    <col min="11113" max="11113" width="13.625" style="158" customWidth="1"/>
    <col min="11114" max="11115" width="8.125" style="158" customWidth="1"/>
    <col min="11116" max="11117" width="9.625" style="158" customWidth="1"/>
    <col min="11118" max="11119" width="8.125" style="158" customWidth="1"/>
    <col min="11120" max="11121" width="9.625" style="158" customWidth="1"/>
    <col min="11122" max="11123" width="8" style="158" customWidth="1"/>
    <col min="11124" max="11125" width="8.875" style="158" customWidth="1"/>
    <col min="11126" max="11127" width="8" style="158" customWidth="1"/>
    <col min="11128" max="11129" width="8.875" style="158" customWidth="1"/>
    <col min="11130" max="11130" width="17.625" style="158" customWidth="1"/>
    <col min="11131" max="11131" width="13.625" style="158" customWidth="1"/>
    <col min="11132" max="11133" width="8.125" style="158" customWidth="1"/>
    <col min="11134" max="11135" width="9.625" style="158" customWidth="1"/>
    <col min="11136" max="11137" width="8.125" style="158" customWidth="1"/>
    <col min="11138" max="11139" width="9.625" style="158" customWidth="1"/>
    <col min="11140" max="11141" width="8" style="158" customWidth="1"/>
    <col min="11142" max="11143" width="8.875" style="158" customWidth="1"/>
    <col min="11144" max="11145" width="8" style="158" customWidth="1"/>
    <col min="11146" max="11147" width="8.875" style="158" customWidth="1"/>
    <col min="11148" max="11148" width="17.625" style="158" customWidth="1"/>
    <col min="11149" max="11149" width="13.625" style="158" customWidth="1"/>
    <col min="11150" max="11151" width="8.125" style="158" customWidth="1"/>
    <col min="11152" max="11153" width="9.625" style="158" customWidth="1"/>
    <col min="11154" max="11155" width="8.125" style="158" customWidth="1"/>
    <col min="11156" max="11157" width="9.625" style="158" customWidth="1"/>
    <col min="11158" max="11159" width="8" style="158" customWidth="1"/>
    <col min="11160" max="11161" width="8.875" style="158" customWidth="1"/>
    <col min="11162" max="11163" width="8" style="158" customWidth="1"/>
    <col min="11164" max="11165" width="8.875" style="158" customWidth="1"/>
    <col min="11166" max="11166" width="17.625" style="158" customWidth="1"/>
    <col min="11167" max="11167" width="13.625" style="158" customWidth="1"/>
    <col min="11168" max="11169" width="8.125" style="158" customWidth="1"/>
    <col min="11170" max="11171" width="9.625" style="158" customWidth="1"/>
    <col min="11172" max="11173" width="8.125" style="158" customWidth="1"/>
    <col min="11174" max="11175" width="9.625" style="158" customWidth="1"/>
    <col min="11176" max="11177" width="8" style="158" customWidth="1"/>
    <col min="11178" max="11179" width="8.875" style="158" customWidth="1"/>
    <col min="11180" max="11181" width="8" style="158" customWidth="1"/>
    <col min="11182" max="11183" width="8.875" style="158" customWidth="1"/>
    <col min="11184" max="11184" width="17.625" style="158" customWidth="1"/>
    <col min="11185" max="11264" width="9" style="158"/>
    <col min="11265" max="11265" width="16.625" style="158" customWidth="1"/>
    <col min="11266" max="11267" width="11.625" style="158" customWidth="1"/>
    <col min="11268" max="11271" width="11.125" style="158" customWidth="1"/>
    <col min="11272" max="11277" width="10.875" style="158" customWidth="1"/>
    <col min="11278" max="11278" width="19.625" style="158" customWidth="1"/>
    <col min="11279" max="11279" width="13.625" style="158" customWidth="1"/>
    <col min="11280" max="11281" width="8.125" style="158" customWidth="1"/>
    <col min="11282" max="11283" width="9.625" style="158" customWidth="1"/>
    <col min="11284" max="11285" width="8.125" style="158" customWidth="1"/>
    <col min="11286" max="11287" width="9.625" style="158" customWidth="1"/>
    <col min="11288" max="11289" width="8" style="158" customWidth="1"/>
    <col min="11290" max="11291" width="8.875" style="158" customWidth="1"/>
    <col min="11292" max="11293" width="8" style="158" customWidth="1"/>
    <col min="11294" max="11295" width="8.875" style="158" customWidth="1"/>
    <col min="11296" max="11296" width="17.625" style="158" customWidth="1"/>
    <col min="11297" max="11297" width="13.625" style="158" customWidth="1"/>
    <col min="11298" max="11299" width="8.125" style="158" customWidth="1"/>
    <col min="11300" max="11301" width="9.625" style="158" customWidth="1"/>
    <col min="11302" max="11303" width="8.125" style="158" customWidth="1"/>
    <col min="11304" max="11305" width="9.625" style="158" customWidth="1"/>
    <col min="11306" max="11307" width="8" style="158" customWidth="1"/>
    <col min="11308" max="11309" width="8.875" style="158" customWidth="1"/>
    <col min="11310" max="11311" width="8" style="158" customWidth="1"/>
    <col min="11312" max="11313" width="8.875" style="158" customWidth="1"/>
    <col min="11314" max="11314" width="17.625" style="158" customWidth="1"/>
    <col min="11315" max="11315" width="13.625" style="158" customWidth="1"/>
    <col min="11316" max="11317" width="8.125" style="158" customWidth="1"/>
    <col min="11318" max="11319" width="9.625" style="158" customWidth="1"/>
    <col min="11320" max="11321" width="8.125" style="158" customWidth="1"/>
    <col min="11322" max="11323" width="9.625" style="158" customWidth="1"/>
    <col min="11324" max="11325" width="8" style="158" customWidth="1"/>
    <col min="11326" max="11327" width="8.875" style="158" customWidth="1"/>
    <col min="11328" max="11329" width="8" style="158" customWidth="1"/>
    <col min="11330" max="11331" width="8.875" style="158" customWidth="1"/>
    <col min="11332" max="11332" width="17.625" style="158" customWidth="1"/>
    <col min="11333" max="11333" width="13.625" style="158" customWidth="1"/>
    <col min="11334" max="11335" width="8.125" style="158" customWidth="1"/>
    <col min="11336" max="11337" width="9.625" style="158" customWidth="1"/>
    <col min="11338" max="11339" width="8.125" style="158" customWidth="1"/>
    <col min="11340" max="11341" width="9.625" style="158" customWidth="1"/>
    <col min="11342" max="11343" width="8" style="158" customWidth="1"/>
    <col min="11344" max="11345" width="8.875" style="158" customWidth="1"/>
    <col min="11346" max="11347" width="8" style="158" customWidth="1"/>
    <col min="11348" max="11349" width="8.875" style="158" customWidth="1"/>
    <col min="11350" max="11350" width="17.625" style="158" customWidth="1"/>
    <col min="11351" max="11351" width="13.625" style="158" customWidth="1"/>
    <col min="11352" max="11353" width="8.125" style="158" customWidth="1"/>
    <col min="11354" max="11355" width="9.625" style="158" customWidth="1"/>
    <col min="11356" max="11357" width="8.125" style="158" customWidth="1"/>
    <col min="11358" max="11359" width="9.625" style="158" customWidth="1"/>
    <col min="11360" max="11361" width="8" style="158" customWidth="1"/>
    <col min="11362" max="11363" width="8.875" style="158" customWidth="1"/>
    <col min="11364" max="11365" width="8" style="158" customWidth="1"/>
    <col min="11366" max="11367" width="8.875" style="158" customWidth="1"/>
    <col min="11368" max="11368" width="17.625" style="158" customWidth="1"/>
    <col min="11369" max="11369" width="13.625" style="158" customWidth="1"/>
    <col min="11370" max="11371" width="8.125" style="158" customWidth="1"/>
    <col min="11372" max="11373" width="9.625" style="158" customWidth="1"/>
    <col min="11374" max="11375" width="8.125" style="158" customWidth="1"/>
    <col min="11376" max="11377" width="9.625" style="158" customWidth="1"/>
    <col min="11378" max="11379" width="8" style="158" customWidth="1"/>
    <col min="11380" max="11381" width="8.875" style="158" customWidth="1"/>
    <col min="11382" max="11383" width="8" style="158" customWidth="1"/>
    <col min="11384" max="11385" width="8.875" style="158" customWidth="1"/>
    <col min="11386" max="11386" width="17.625" style="158" customWidth="1"/>
    <col min="11387" max="11387" width="13.625" style="158" customWidth="1"/>
    <col min="11388" max="11389" width="8.125" style="158" customWidth="1"/>
    <col min="11390" max="11391" width="9.625" style="158" customWidth="1"/>
    <col min="11392" max="11393" width="8.125" style="158" customWidth="1"/>
    <col min="11394" max="11395" width="9.625" style="158" customWidth="1"/>
    <col min="11396" max="11397" width="8" style="158" customWidth="1"/>
    <col min="11398" max="11399" width="8.875" style="158" customWidth="1"/>
    <col min="11400" max="11401" width="8" style="158" customWidth="1"/>
    <col min="11402" max="11403" width="8.875" style="158" customWidth="1"/>
    <col min="11404" max="11404" width="17.625" style="158" customWidth="1"/>
    <col min="11405" max="11405" width="13.625" style="158" customWidth="1"/>
    <col min="11406" max="11407" width="8.125" style="158" customWidth="1"/>
    <col min="11408" max="11409" width="9.625" style="158" customWidth="1"/>
    <col min="11410" max="11411" width="8.125" style="158" customWidth="1"/>
    <col min="11412" max="11413" width="9.625" style="158" customWidth="1"/>
    <col min="11414" max="11415" width="8" style="158" customWidth="1"/>
    <col min="11416" max="11417" width="8.875" style="158" customWidth="1"/>
    <col min="11418" max="11419" width="8" style="158" customWidth="1"/>
    <col min="11420" max="11421" width="8.875" style="158" customWidth="1"/>
    <col min="11422" max="11422" width="17.625" style="158" customWidth="1"/>
    <col min="11423" max="11423" width="13.625" style="158" customWidth="1"/>
    <col min="11424" max="11425" width="8.125" style="158" customWidth="1"/>
    <col min="11426" max="11427" width="9.625" style="158" customWidth="1"/>
    <col min="11428" max="11429" width="8.125" style="158" customWidth="1"/>
    <col min="11430" max="11431" width="9.625" style="158" customWidth="1"/>
    <col min="11432" max="11433" width="8" style="158" customWidth="1"/>
    <col min="11434" max="11435" width="8.875" style="158" customWidth="1"/>
    <col min="11436" max="11437" width="8" style="158" customWidth="1"/>
    <col min="11438" max="11439" width="8.875" style="158" customWidth="1"/>
    <col min="11440" max="11440" width="17.625" style="158" customWidth="1"/>
    <col min="11441" max="11520" width="9" style="158"/>
    <col min="11521" max="11521" width="16.625" style="158" customWidth="1"/>
    <col min="11522" max="11523" width="11.625" style="158" customWidth="1"/>
    <col min="11524" max="11527" width="11.125" style="158" customWidth="1"/>
    <col min="11528" max="11533" width="10.875" style="158" customWidth="1"/>
    <col min="11534" max="11534" width="19.625" style="158" customWidth="1"/>
    <col min="11535" max="11535" width="13.625" style="158" customWidth="1"/>
    <col min="11536" max="11537" width="8.125" style="158" customWidth="1"/>
    <col min="11538" max="11539" width="9.625" style="158" customWidth="1"/>
    <col min="11540" max="11541" width="8.125" style="158" customWidth="1"/>
    <col min="11542" max="11543" width="9.625" style="158" customWidth="1"/>
    <col min="11544" max="11545" width="8" style="158" customWidth="1"/>
    <col min="11546" max="11547" width="8.875" style="158" customWidth="1"/>
    <col min="11548" max="11549" width="8" style="158" customWidth="1"/>
    <col min="11550" max="11551" width="8.875" style="158" customWidth="1"/>
    <col min="11552" max="11552" width="17.625" style="158" customWidth="1"/>
    <col min="11553" max="11553" width="13.625" style="158" customWidth="1"/>
    <col min="11554" max="11555" width="8.125" style="158" customWidth="1"/>
    <col min="11556" max="11557" width="9.625" style="158" customWidth="1"/>
    <col min="11558" max="11559" width="8.125" style="158" customWidth="1"/>
    <col min="11560" max="11561" width="9.625" style="158" customWidth="1"/>
    <col min="11562" max="11563" width="8" style="158" customWidth="1"/>
    <col min="11564" max="11565" width="8.875" style="158" customWidth="1"/>
    <col min="11566" max="11567" width="8" style="158" customWidth="1"/>
    <col min="11568" max="11569" width="8.875" style="158" customWidth="1"/>
    <col min="11570" max="11570" width="17.625" style="158" customWidth="1"/>
    <col min="11571" max="11571" width="13.625" style="158" customWidth="1"/>
    <col min="11572" max="11573" width="8.125" style="158" customWidth="1"/>
    <col min="11574" max="11575" width="9.625" style="158" customWidth="1"/>
    <col min="11576" max="11577" width="8.125" style="158" customWidth="1"/>
    <col min="11578" max="11579" width="9.625" style="158" customWidth="1"/>
    <col min="11580" max="11581" width="8" style="158" customWidth="1"/>
    <col min="11582" max="11583" width="8.875" style="158" customWidth="1"/>
    <col min="11584" max="11585" width="8" style="158" customWidth="1"/>
    <col min="11586" max="11587" width="8.875" style="158" customWidth="1"/>
    <col min="11588" max="11588" width="17.625" style="158" customWidth="1"/>
    <col min="11589" max="11589" width="13.625" style="158" customWidth="1"/>
    <col min="11590" max="11591" width="8.125" style="158" customWidth="1"/>
    <col min="11592" max="11593" width="9.625" style="158" customWidth="1"/>
    <col min="11594" max="11595" width="8.125" style="158" customWidth="1"/>
    <col min="11596" max="11597" width="9.625" style="158" customWidth="1"/>
    <col min="11598" max="11599" width="8" style="158" customWidth="1"/>
    <col min="11600" max="11601" width="8.875" style="158" customWidth="1"/>
    <col min="11602" max="11603" width="8" style="158" customWidth="1"/>
    <col min="11604" max="11605" width="8.875" style="158" customWidth="1"/>
    <col min="11606" max="11606" width="17.625" style="158" customWidth="1"/>
    <col min="11607" max="11607" width="13.625" style="158" customWidth="1"/>
    <col min="11608" max="11609" width="8.125" style="158" customWidth="1"/>
    <col min="11610" max="11611" width="9.625" style="158" customWidth="1"/>
    <col min="11612" max="11613" width="8.125" style="158" customWidth="1"/>
    <col min="11614" max="11615" width="9.625" style="158" customWidth="1"/>
    <col min="11616" max="11617" width="8" style="158" customWidth="1"/>
    <col min="11618" max="11619" width="8.875" style="158" customWidth="1"/>
    <col min="11620" max="11621" width="8" style="158" customWidth="1"/>
    <col min="11622" max="11623" width="8.875" style="158" customWidth="1"/>
    <col min="11624" max="11624" width="17.625" style="158" customWidth="1"/>
    <col min="11625" max="11625" width="13.625" style="158" customWidth="1"/>
    <col min="11626" max="11627" width="8.125" style="158" customWidth="1"/>
    <col min="11628" max="11629" width="9.625" style="158" customWidth="1"/>
    <col min="11630" max="11631" width="8.125" style="158" customWidth="1"/>
    <col min="11632" max="11633" width="9.625" style="158" customWidth="1"/>
    <col min="11634" max="11635" width="8" style="158" customWidth="1"/>
    <col min="11636" max="11637" width="8.875" style="158" customWidth="1"/>
    <col min="11638" max="11639" width="8" style="158" customWidth="1"/>
    <col min="11640" max="11641" width="8.875" style="158" customWidth="1"/>
    <col min="11642" max="11642" width="17.625" style="158" customWidth="1"/>
    <col min="11643" max="11643" width="13.625" style="158" customWidth="1"/>
    <col min="11644" max="11645" width="8.125" style="158" customWidth="1"/>
    <col min="11646" max="11647" width="9.625" style="158" customWidth="1"/>
    <col min="11648" max="11649" width="8.125" style="158" customWidth="1"/>
    <col min="11650" max="11651" width="9.625" style="158" customWidth="1"/>
    <col min="11652" max="11653" width="8" style="158" customWidth="1"/>
    <col min="11654" max="11655" width="8.875" style="158" customWidth="1"/>
    <col min="11656" max="11657" width="8" style="158" customWidth="1"/>
    <col min="11658" max="11659" width="8.875" style="158" customWidth="1"/>
    <col min="11660" max="11660" width="17.625" style="158" customWidth="1"/>
    <col min="11661" max="11661" width="13.625" style="158" customWidth="1"/>
    <col min="11662" max="11663" width="8.125" style="158" customWidth="1"/>
    <col min="11664" max="11665" width="9.625" style="158" customWidth="1"/>
    <col min="11666" max="11667" width="8.125" style="158" customWidth="1"/>
    <col min="11668" max="11669" width="9.625" style="158" customWidth="1"/>
    <col min="11670" max="11671" width="8" style="158" customWidth="1"/>
    <col min="11672" max="11673" width="8.875" style="158" customWidth="1"/>
    <col min="11674" max="11675" width="8" style="158" customWidth="1"/>
    <col min="11676" max="11677" width="8.875" style="158" customWidth="1"/>
    <col min="11678" max="11678" width="17.625" style="158" customWidth="1"/>
    <col min="11679" max="11679" width="13.625" style="158" customWidth="1"/>
    <col min="11680" max="11681" width="8.125" style="158" customWidth="1"/>
    <col min="11682" max="11683" width="9.625" style="158" customWidth="1"/>
    <col min="11684" max="11685" width="8.125" style="158" customWidth="1"/>
    <col min="11686" max="11687" width="9.625" style="158" customWidth="1"/>
    <col min="11688" max="11689" width="8" style="158" customWidth="1"/>
    <col min="11690" max="11691" width="8.875" style="158" customWidth="1"/>
    <col min="11692" max="11693" width="8" style="158" customWidth="1"/>
    <col min="11694" max="11695" width="8.875" style="158" customWidth="1"/>
    <col min="11696" max="11696" width="17.625" style="158" customWidth="1"/>
    <col min="11697" max="11776" width="9" style="158"/>
    <col min="11777" max="11777" width="16.625" style="158" customWidth="1"/>
    <col min="11778" max="11779" width="11.625" style="158" customWidth="1"/>
    <col min="11780" max="11783" width="11.125" style="158" customWidth="1"/>
    <col min="11784" max="11789" width="10.875" style="158" customWidth="1"/>
    <col min="11790" max="11790" width="19.625" style="158" customWidth="1"/>
    <col min="11791" max="11791" width="13.625" style="158" customWidth="1"/>
    <col min="11792" max="11793" width="8.125" style="158" customWidth="1"/>
    <col min="11794" max="11795" width="9.625" style="158" customWidth="1"/>
    <col min="11796" max="11797" width="8.125" style="158" customWidth="1"/>
    <col min="11798" max="11799" width="9.625" style="158" customWidth="1"/>
    <col min="11800" max="11801" width="8" style="158" customWidth="1"/>
    <col min="11802" max="11803" width="8.875" style="158" customWidth="1"/>
    <col min="11804" max="11805" width="8" style="158" customWidth="1"/>
    <col min="11806" max="11807" width="8.875" style="158" customWidth="1"/>
    <col min="11808" max="11808" width="17.625" style="158" customWidth="1"/>
    <col min="11809" max="11809" width="13.625" style="158" customWidth="1"/>
    <col min="11810" max="11811" width="8.125" style="158" customWidth="1"/>
    <col min="11812" max="11813" width="9.625" style="158" customWidth="1"/>
    <col min="11814" max="11815" width="8.125" style="158" customWidth="1"/>
    <col min="11816" max="11817" width="9.625" style="158" customWidth="1"/>
    <col min="11818" max="11819" width="8" style="158" customWidth="1"/>
    <col min="11820" max="11821" width="8.875" style="158" customWidth="1"/>
    <col min="11822" max="11823" width="8" style="158" customWidth="1"/>
    <col min="11824" max="11825" width="8.875" style="158" customWidth="1"/>
    <col min="11826" max="11826" width="17.625" style="158" customWidth="1"/>
    <col min="11827" max="11827" width="13.625" style="158" customWidth="1"/>
    <col min="11828" max="11829" width="8.125" style="158" customWidth="1"/>
    <col min="11830" max="11831" width="9.625" style="158" customWidth="1"/>
    <col min="11832" max="11833" width="8.125" style="158" customWidth="1"/>
    <col min="11834" max="11835" width="9.625" style="158" customWidth="1"/>
    <col min="11836" max="11837" width="8" style="158" customWidth="1"/>
    <col min="11838" max="11839" width="8.875" style="158" customWidth="1"/>
    <col min="11840" max="11841" width="8" style="158" customWidth="1"/>
    <col min="11842" max="11843" width="8.875" style="158" customWidth="1"/>
    <col min="11844" max="11844" width="17.625" style="158" customWidth="1"/>
    <col min="11845" max="11845" width="13.625" style="158" customWidth="1"/>
    <col min="11846" max="11847" width="8.125" style="158" customWidth="1"/>
    <col min="11848" max="11849" width="9.625" style="158" customWidth="1"/>
    <col min="11850" max="11851" width="8.125" style="158" customWidth="1"/>
    <col min="11852" max="11853" width="9.625" style="158" customWidth="1"/>
    <col min="11854" max="11855" width="8" style="158" customWidth="1"/>
    <col min="11856" max="11857" width="8.875" style="158" customWidth="1"/>
    <col min="11858" max="11859" width="8" style="158" customWidth="1"/>
    <col min="11860" max="11861" width="8.875" style="158" customWidth="1"/>
    <col min="11862" max="11862" width="17.625" style="158" customWidth="1"/>
    <col min="11863" max="11863" width="13.625" style="158" customWidth="1"/>
    <col min="11864" max="11865" width="8.125" style="158" customWidth="1"/>
    <col min="11866" max="11867" width="9.625" style="158" customWidth="1"/>
    <col min="11868" max="11869" width="8.125" style="158" customWidth="1"/>
    <col min="11870" max="11871" width="9.625" style="158" customWidth="1"/>
    <col min="11872" max="11873" width="8" style="158" customWidth="1"/>
    <col min="11874" max="11875" width="8.875" style="158" customWidth="1"/>
    <col min="11876" max="11877" width="8" style="158" customWidth="1"/>
    <col min="11878" max="11879" width="8.875" style="158" customWidth="1"/>
    <col min="11880" max="11880" width="17.625" style="158" customWidth="1"/>
    <col min="11881" max="11881" width="13.625" style="158" customWidth="1"/>
    <col min="11882" max="11883" width="8.125" style="158" customWidth="1"/>
    <col min="11884" max="11885" width="9.625" style="158" customWidth="1"/>
    <col min="11886" max="11887" width="8.125" style="158" customWidth="1"/>
    <col min="11888" max="11889" width="9.625" style="158" customWidth="1"/>
    <col min="11890" max="11891" width="8" style="158" customWidth="1"/>
    <col min="11892" max="11893" width="8.875" style="158" customWidth="1"/>
    <col min="11894" max="11895" width="8" style="158" customWidth="1"/>
    <col min="11896" max="11897" width="8.875" style="158" customWidth="1"/>
    <col min="11898" max="11898" width="17.625" style="158" customWidth="1"/>
    <col min="11899" max="11899" width="13.625" style="158" customWidth="1"/>
    <col min="11900" max="11901" width="8.125" style="158" customWidth="1"/>
    <col min="11902" max="11903" width="9.625" style="158" customWidth="1"/>
    <col min="11904" max="11905" width="8.125" style="158" customWidth="1"/>
    <col min="11906" max="11907" width="9.625" style="158" customWidth="1"/>
    <col min="11908" max="11909" width="8" style="158" customWidth="1"/>
    <col min="11910" max="11911" width="8.875" style="158" customWidth="1"/>
    <col min="11912" max="11913" width="8" style="158" customWidth="1"/>
    <col min="11914" max="11915" width="8.875" style="158" customWidth="1"/>
    <col min="11916" max="11916" width="17.625" style="158" customWidth="1"/>
    <col min="11917" max="11917" width="13.625" style="158" customWidth="1"/>
    <col min="11918" max="11919" width="8.125" style="158" customWidth="1"/>
    <col min="11920" max="11921" width="9.625" style="158" customWidth="1"/>
    <col min="11922" max="11923" width="8.125" style="158" customWidth="1"/>
    <col min="11924" max="11925" width="9.625" style="158" customWidth="1"/>
    <col min="11926" max="11927" width="8" style="158" customWidth="1"/>
    <col min="11928" max="11929" width="8.875" style="158" customWidth="1"/>
    <col min="11930" max="11931" width="8" style="158" customWidth="1"/>
    <col min="11932" max="11933" width="8.875" style="158" customWidth="1"/>
    <col min="11934" max="11934" width="17.625" style="158" customWidth="1"/>
    <col min="11935" max="11935" width="13.625" style="158" customWidth="1"/>
    <col min="11936" max="11937" width="8.125" style="158" customWidth="1"/>
    <col min="11938" max="11939" width="9.625" style="158" customWidth="1"/>
    <col min="11940" max="11941" width="8.125" style="158" customWidth="1"/>
    <col min="11942" max="11943" width="9.625" style="158" customWidth="1"/>
    <col min="11944" max="11945" width="8" style="158" customWidth="1"/>
    <col min="11946" max="11947" width="8.875" style="158" customWidth="1"/>
    <col min="11948" max="11949" width="8" style="158" customWidth="1"/>
    <col min="11950" max="11951" width="8.875" style="158" customWidth="1"/>
    <col min="11952" max="11952" width="17.625" style="158" customWidth="1"/>
    <col min="11953" max="12032" width="9" style="158"/>
    <col min="12033" max="12033" width="16.625" style="158" customWidth="1"/>
    <col min="12034" max="12035" width="11.625" style="158" customWidth="1"/>
    <col min="12036" max="12039" width="11.125" style="158" customWidth="1"/>
    <col min="12040" max="12045" width="10.875" style="158" customWidth="1"/>
    <col min="12046" max="12046" width="19.625" style="158" customWidth="1"/>
    <col min="12047" max="12047" width="13.625" style="158" customWidth="1"/>
    <col min="12048" max="12049" width="8.125" style="158" customWidth="1"/>
    <col min="12050" max="12051" width="9.625" style="158" customWidth="1"/>
    <col min="12052" max="12053" width="8.125" style="158" customWidth="1"/>
    <col min="12054" max="12055" width="9.625" style="158" customWidth="1"/>
    <col min="12056" max="12057" width="8" style="158" customWidth="1"/>
    <col min="12058" max="12059" width="8.875" style="158" customWidth="1"/>
    <col min="12060" max="12061" width="8" style="158" customWidth="1"/>
    <col min="12062" max="12063" width="8.875" style="158" customWidth="1"/>
    <col min="12064" max="12064" width="17.625" style="158" customWidth="1"/>
    <col min="12065" max="12065" width="13.625" style="158" customWidth="1"/>
    <col min="12066" max="12067" width="8.125" style="158" customWidth="1"/>
    <col min="12068" max="12069" width="9.625" style="158" customWidth="1"/>
    <col min="12070" max="12071" width="8.125" style="158" customWidth="1"/>
    <col min="12072" max="12073" width="9.625" style="158" customWidth="1"/>
    <col min="12074" max="12075" width="8" style="158" customWidth="1"/>
    <col min="12076" max="12077" width="8.875" style="158" customWidth="1"/>
    <col min="12078" max="12079" width="8" style="158" customWidth="1"/>
    <col min="12080" max="12081" width="8.875" style="158" customWidth="1"/>
    <col min="12082" max="12082" width="17.625" style="158" customWidth="1"/>
    <col min="12083" max="12083" width="13.625" style="158" customWidth="1"/>
    <col min="12084" max="12085" width="8.125" style="158" customWidth="1"/>
    <col min="12086" max="12087" width="9.625" style="158" customWidth="1"/>
    <col min="12088" max="12089" width="8.125" style="158" customWidth="1"/>
    <col min="12090" max="12091" width="9.625" style="158" customWidth="1"/>
    <col min="12092" max="12093" width="8" style="158" customWidth="1"/>
    <col min="12094" max="12095" width="8.875" style="158" customWidth="1"/>
    <col min="12096" max="12097" width="8" style="158" customWidth="1"/>
    <col min="12098" max="12099" width="8.875" style="158" customWidth="1"/>
    <col min="12100" max="12100" width="17.625" style="158" customWidth="1"/>
    <col min="12101" max="12101" width="13.625" style="158" customWidth="1"/>
    <col min="12102" max="12103" width="8.125" style="158" customWidth="1"/>
    <col min="12104" max="12105" width="9.625" style="158" customWidth="1"/>
    <col min="12106" max="12107" width="8.125" style="158" customWidth="1"/>
    <col min="12108" max="12109" width="9.625" style="158" customWidth="1"/>
    <col min="12110" max="12111" width="8" style="158" customWidth="1"/>
    <col min="12112" max="12113" width="8.875" style="158" customWidth="1"/>
    <col min="12114" max="12115" width="8" style="158" customWidth="1"/>
    <col min="12116" max="12117" width="8.875" style="158" customWidth="1"/>
    <col min="12118" max="12118" width="17.625" style="158" customWidth="1"/>
    <col min="12119" max="12119" width="13.625" style="158" customWidth="1"/>
    <col min="12120" max="12121" width="8.125" style="158" customWidth="1"/>
    <col min="12122" max="12123" width="9.625" style="158" customWidth="1"/>
    <col min="12124" max="12125" width="8.125" style="158" customWidth="1"/>
    <col min="12126" max="12127" width="9.625" style="158" customWidth="1"/>
    <col min="12128" max="12129" width="8" style="158" customWidth="1"/>
    <col min="12130" max="12131" width="8.875" style="158" customWidth="1"/>
    <col min="12132" max="12133" width="8" style="158" customWidth="1"/>
    <col min="12134" max="12135" width="8.875" style="158" customWidth="1"/>
    <col min="12136" max="12136" width="17.625" style="158" customWidth="1"/>
    <col min="12137" max="12137" width="13.625" style="158" customWidth="1"/>
    <col min="12138" max="12139" width="8.125" style="158" customWidth="1"/>
    <col min="12140" max="12141" width="9.625" style="158" customWidth="1"/>
    <col min="12142" max="12143" width="8.125" style="158" customWidth="1"/>
    <col min="12144" max="12145" width="9.625" style="158" customWidth="1"/>
    <col min="12146" max="12147" width="8" style="158" customWidth="1"/>
    <col min="12148" max="12149" width="8.875" style="158" customWidth="1"/>
    <col min="12150" max="12151" width="8" style="158" customWidth="1"/>
    <col min="12152" max="12153" width="8.875" style="158" customWidth="1"/>
    <col min="12154" max="12154" width="17.625" style="158" customWidth="1"/>
    <col min="12155" max="12155" width="13.625" style="158" customWidth="1"/>
    <col min="12156" max="12157" width="8.125" style="158" customWidth="1"/>
    <col min="12158" max="12159" width="9.625" style="158" customWidth="1"/>
    <col min="12160" max="12161" width="8.125" style="158" customWidth="1"/>
    <col min="12162" max="12163" width="9.625" style="158" customWidth="1"/>
    <col min="12164" max="12165" width="8" style="158" customWidth="1"/>
    <col min="12166" max="12167" width="8.875" style="158" customWidth="1"/>
    <col min="12168" max="12169" width="8" style="158" customWidth="1"/>
    <col min="12170" max="12171" width="8.875" style="158" customWidth="1"/>
    <col min="12172" max="12172" width="17.625" style="158" customWidth="1"/>
    <col min="12173" max="12173" width="13.625" style="158" customWidth="1"/>
    <col min="12174" max="12175" width="8.125" style="158" customWidth="1"/>
    <col min="12176" max="12177" width="9.625" style="158" customWidth="1"/>
    <col min="12178" max="12179" width="8.125" style="158" customWidth="1"/>
    <col min="12180" max="12181" width="9.625" style="158" customWidth="1"/>
    <col min="12182" max="12183" width="8" style="158" customWidth="1"/>
    <col min="12184" max="12185" width="8.875" style="158" customWidth="1"/>
    <col min="12186" max="12187" width="8" style="158" customWidth="1"/>
    <col min="12188" max="12189" width="8.875" style="158" customWidth="1"/>
    <col min="12190" max="12190" width="17.625" style="158" customWidth="1"/>
    <col min="12191" max="12191" width="13.625" style="158" customWidth="1"/>
    <col min="12192" max="12193" width="8.125" style="158" customWidth="1"/>
    <col min="12194" max="12195" width="9.625" style="158" customWidth="1"/>
    <col min="12196" max="12197" width="8.125" style="158" customWidth="1"/>
    <col min="12198" max="12199" width="9.625" style="158" customWidth="1"/>
    <col min="12200" max="12201" width="8" style="158" customWidth="1"/>
    <col min="12202" max="12203" width="8.875" style="158" customWidth="1"/>
    <col min="12204" max="12205" width="8" style="158" customWidth="1"/>
    <col min="12206" max="12207" width="8.875" style="158" customWidth="1"/>
    <col min="12208" max="12208" width="17.625" style="158" customWidth="1"/>
    <col min="12209" max="12288" width="9" style="158"/>
    <col min="12289" max="12289" width="16.625" style="158" customWidth="1"/>
    <col min="12290" max="12291" width="11.625" style="158" customWidth="1"/>
    <col min="12292" max="12295" width="11.125" style="158" customWidth="1"/>
    <col min="12296" max="12301" width="10.875" style="158" customWidth="1"/>
    <col min="12302" max="12302" width="19.625" style="158" customWidth="1"/>
    <col min="12303" max="12303" width="13.625" style="158" customWidth="1"/>
    <col min="12304" max="12305" width="8.125" style="158" customWidth="1"/>
    <col min="12306" max="12307" width="9.625" style="158" customWidth="1"/>
    <col min="12308" max="12309" width="8.125" style="158" customWidth="1"/>
    <col min="12310" max="12311" width="9.625" style="158" customWidth="1"/>
    <col min="12312" max="12313" width="8" style="158" customWidth="1"/>
    <col min="12314" max="12315" width="8.875" style="158" customWidth="1"/>
    <col min="12316" max="12317" width="8" style="158" customWidth="1"/>
    <col min="12318" max="12319" width="8.875" style="158" customWidth="1"/>
    <col min="12320" max="12320" width="17.625" style="158" customWidth="1"/>
    <col min="12321" max="12321" width="13.625" style="158" customWidth="1"/>
    <col min="12322" max="12323" width="8.125" style="158" customWidth="1"/>
    <col min="12324" max="12325" width="9.625" style="158" customWidth="1"/>
    <col min="12326" max="12327" width="8.125" style="158" customWidth="1"/>
    <col min="12328" max="12329" width="9.625" style="158" customWidth="1"/>
    <col min="12330" max="12331" width="8" style="158" customWidth="1"/>
    <col min="12332" max="12333" width="8.875" style="158" customWidth="1"/>
    <col min="12334" max="12335" width="8" style="158" customWidth="1"/>
    <col min="12336" max="12337" width="8.875" style="158" customWidth="1"/>
    <col min="12338" max="12338" width="17.625" style="158" customWidth="1"/>
    <col min="12339" max="12339" width="13.625" style="158" customWidth="1"/>
    <col min="12340" max="12341" width="8.125" style="158" customWidth="1"/>
    <col min="12342" max="12343" width="9.625" style="158" customWidth="1"/>
    <col min="12344" max="12345" width="8.125" style="158" customWidth="1"/>
    <col min="12346" max="12347" width="9.625" style="158" customWidth="1"/>
    <col min="12348" max="12349" width="8" style="158" customWidth="1"/>
    <col min="12350" max="12351" width="8.875" style="158" customWidth="1"/>
    <col min="12352" max="12353" width="8" style="158" customWidth="1"/>
    <col min="12354" max="12355" width="8.875" style="158" customWidth="1"/>
    <col min="12356" max="12356" width="17.625" style="158" customWidth="1"/>
    <col min="12357" max="12357" width="13.625" style="158" customWidth="1"/>
    <col min="12358" max="12359" width="8.125" style="158" customWidth="1"/>
    <col min="12360" max="12361" width="9.625" style="158" customWidth="1"/>
    <col min="12362" max="12363" width="8.125" style="158" customWidth="1"/>
    <col min="12364" max="12365" width="9.625" style="158" customWidth="1"/>
    <col min="12366" max="12367" width="8" style="158" customWidth="1"/>
    <col min="12368" max="12369" width="8.875" style="158" customWidth="1"/>
    <col min="12370" max="12371" width="8" style="158" customWidth="1"/>
    <col min="12372" max="12373" width="8.875" style="158" customWidth="1"/>
    <col min="12374" max="12374" width="17.625" style="158" customWidth="1"/>
    <col min="12375" max="12375" width="13.625" style="158" customWidth="1"/>
    <col min="12376" max="12377" width="8.125" style="158" customWidth="1"/>
    <col min="12378" max="12379" width="9.625" style="158" customWidth="1"/>
    <col min="12380" max="12381" width="8.125" style="158" customWidth="1"/>
    <col min="12382" max="12383" width="9.625" style="158" customWidth="1"/>
    <col min="12384" max="12385" width="8" style="158" customWidth="1"/>
    <col min="12386" max="12387" width="8.875" style="158" customWidth="1"/>
    <col min="12388" max="12389" width="8" style="158" customWidth="1"/>
    <col min="12390" max="12391" width="8.875" style="158" customWidth="1"/>
    <col min="12392" max="12392" width="17.625" style="158" customWidth="1"/>
    <col min="12393" max="12393" width="13.625" style="158" customWidth="1"/>
    <col min="12394" max="12395" width="8.125" style="158" customWidth="1"/>
    <col min="12396" max="12397" width="9.625" style="158" customWidth="1"/>
    <col min="12398" max="12399" width="8.125" style="158" customWidth="1"/>
    <col min="12400" max="12401" width="9.625" style="158" customWidth="1"/>
    <col min="12402" max="12403" width="8" style="158" customWidth="1"/>
    <col min="12404" max="12405" width="8.875" style="158" customWidth="1"/>
    <col min="12406" max="12407" width="8" style="158" customWidth="1"/>
    <col min="12408" max="12409" width="8.875" style="158" customWidth="1"/>
    <col min="12410" max="12410" width="17.625" style="158" customWidth="1"/>
    <col min="12411" max="12411" width="13.625" style="158" customWidth="1"/>
    <col min="12412" max="12413" width="8.125" style="158" customWidth="1"/>
    <col min="12414" max="12415" width="9.625" style="158" customWidth="1"/>
    <col min="12416" max="12417" width="8.125" style="158" customWidth="1"/>
    <col min="12418" max="12419" width="9.625" style="158" customWidth="1"/>
    <col min="12420" max="12421" width="8" style="158" customWidth="1"/>
    <col min="12422" max="12423" width="8.875" style="158" customWidth="1"/>
    <col min="12424" max="12425" width="8" style="158" customWidth="1"/>
    <col min="12426" max="12427" width="8.875" style="158" customWidth="1"/>
    <col min="12428" max="12428" width="17.625" style="158" customWidth="1"/>
    <col min="12429" max="12429" width="13.625" style="158" customWidth="1"/>
    <col min="12430" max="12431" width="8.125" style="158" customWidth="1"/>
    <col min="12432" max="12433" width="9.625" style="158" customWidth="1"/>
    <col min="12434" max="12435" width="8.125" style="158" customWidth="1"/>
    <col min="12436" max="12437" width="9.625" style="158" customWidth="1"/>
    <col min="12438" max="12439" width="8" style="158" customWidth="1"/>
    <col min="12440" max="12441" width="8.875" style="158" customWidth="1"/>
    <col min="12442" max="12443" width="8" style="158" customWidth="1"/>
    <col min="12444" max="12445" width="8.875" style="158" customWidth="1"/>
    <col min="12446" max="12446" width="17.625" style="158" customWidth="1"/>
    <col min="12447" max="12447" width="13.625" style="158" customWidth="1"/>
    <col min="12448" max="12449" width="8.125" style="158" customWidth="1"/>
    <col min="12450" max="12451" width="9.625" style="158" customWidth="1"/>
    <col min="12452" max="12453" width="8.125" style="158" customWidth="1"/>
    <col min="12454" max="12455" width="9.625" style="158" customWidth="1"/>
    <col min="12456" max="12457" width="8" style="158" customWidth="1"/>
    <col min="12458" max="12459" width="8.875" style="158" customWidth="1"/>
    <col min="12460" max="12461" width="8" style="158" customWidth="1"/>
    <col min="12462" max="12463" width="8.875" style="158" customWidth="1"/>
    <col min="12464" max="12464" width="17.625" style="158" customWidth="1"/>
    <col min="12465" max="12544" width="9" style="158"/>
    <col min="12545" max="12545" width="16.625" style="158" customWidth="1"/>
    <col min="12546" max="12547" width="11.625" style="158" customWidth="1"/>
    <col min="12548" max="12551" width="11.125" style="158" customWidth="1"/>
    <col min="12552" max="12557" width="10.875" style="158" customWidth="1"/>
    <col min="12558" max="12558" width="19.625" style="158" customWidth="1"/>
    <col min="12559" max="12559" width="13.625" style="158" customWidth="1"/>
    <col min="12560" max="12561" width="8.125" style="158" customWidth="1"/>
    <col min="12562" max="12563" width="9.625" style="158" customWidth="1"/>
    <col min="12564" max="12565" width="8.125" style="158" customWidth="1"/>
    <col min="12566" max="12567" width="9.625" style="158" customWidth="1"/>
    <col min="12568" max="12569" width="8" style="158" customWidth="1"/>
    <col min="12570" max="12571" width="8.875" style="158" customWidth="1"/>
    <col min="12572" max="12573" width="8" style="158" customWidth="1"/>
    <col min="12574" max="12575" width="8.875" style="158" customWidth="1"/>
    <col min="12576" max="12576" width="17.625" style="158" customWidth="1"/>
    <col min="12577" max="12577" width="13.625" style="158" customWidth="1"/>
    <col min="12578" max="12579" width="8.125" style="158" customWidth="1"/>
    <col min="12580" max="12581" width="9.625" style="158" customWidth="1"/>
    <col min="12582" max="12583" width="8.125" style="158" customWidth="1"/>
    <col min="12584" max="12585" width="9.625" style="158" customWidth="1"/>
    <col min="12586" max="12587" width="8" style="158" customWidth="1"/>
    <col min="12588" max="12589" width="8.875" style="158" customWidth="1"/>
    <col min="12590" max="12591" width="8" style="158" customWidth="1"/>
    <col min="12592" max="12593" width="8.875" style="158" customWidth="1"/>
    <col min="12594" max="12594" width="17.625" style="158" customWidth="1"/>
    <col min="12595" max="12595" width="13.625" style="158" customWidth="1"/>
    <col min="12596" max="12597" width="8.125" style="158" customWidth="1"/>
    <col min="12598" max="12599" width="9.625" style="158" customWidth="1"/>
    <col min="12600" max="12601" width="8.125" style="158" customWidth="1"/>
    <col min="12602" max="12603" width="9.625" style="158" customWidth="1"/>
    <col min="12604" max="12605" width="8" style="158" customWidth="1"/>
    <col min="12606" max="12607" width="8.875" style="158" customWidth="1"/>
    <col min="12608" max="12609" width="8" style="158" customWidth="1"/>
    <col min="12610" max="12611" width="8.875" style="158" customWidth="1"/>
    <col min="12612" max="12612" width="17.625" style="158" customWidth="1"/>
    <col min="12613" max="12613" width="13.625" style="158" customWidth="1"/>
    <col min="12614" max="12615" width="8.125" style="158" customWidth="1"/>
    <col min="12616" max="12617" width="9.625" style="158" customWidth="1"/>
    <col min="12618" max="12619" width="8.125" style="158" customWidth="1"/>
    <col min="12620" max="12621" width="9.625" style="158" customWidth="1"/>
    <col min="12622" max="12623" width="8" style="158" customWidth="1"/>
    <col min="12624" max="12625" width="8.875" style="158" customWidth="1"/>
    <col min="12626" max="12627" width="8" style="158" customWidth="1"/>
    <col min="12628" max="12629" width="8.875" style="158" customWidth="1"/>
    <col min="12630" max="12630" width="17.625" style="158" customWidth="1"/>
    <col min="12631" max="12631" width="13.625" style="158" customWidth="1"/>
    <col min="12632" max="12633" width="8.125" style="158" customWidth="1"/>
    <col min="12634" max="12635" width="9.625" style="158" customWidth="1"/>
    <col min="12636" max="12637" width="8.125" style="158" customWidth="1"/>
    <col min="12638" max="12639" width="9.625" style="158" customWidth="1"/>
    <col min="12640" max="12641" width="8" style="158" customWidth="1"/>
    <col min="12642" max="12643" width="8.875" style="158" customWidth="1"/>
    <col min="12644" max="12645" width="8" style="158" customWidth="1"/>
    <col min="12646" max="12647" width="8.875" style="158" customWidth="1"/>
    <col min="12648" max="12648" width="17.625" style="158" customWidth="1"/>
    <col min="12649" max="12649" width="13.625" style="158" customWidth="1"/>
    <col min="12650" max="12651" width="8.125" style="158" customWidth="1"/>
    <col min="12652" max="12653" width="9.625" style="158" customWidth="1"/>
    <col min="12654" max="12655" width="8.125" style="158" customWidth="1"/>
    <col min="12656" max="12657" width="9.625" style="158" customWidth="1"/>
    <col min="12658" max="12659" width="8" style="158" customWidth="1"/>
    <col min="12660" max="12661" width="8.875" style="158" customWidth="1"/>
    <col min="12662" max="12663" width="8" style="158" customWidth="1"/>
    <col min="12664" max="12665" width="8.875" style="158" customWidth="1"/>
    <col min="12666" max="12666" width="17.625" style="158" customWidth="1"/>
    <col min="12667" max="12667" width="13.625" style="158" customWidth="1"/>
    <col min="12668" max="12669" width="8.125" style="158" customWidth="1"/>
    <col min="12670" max="12671" width="9.625" style="158" customWidth="1"/>
    <col min="12672" max="12673" width="8.125" style="158" customWidth="1"/>
    <col min="12674" max="12675" width="9.625" style="158" customWidth="1"/>
    <col min="12676" max="12677" width="8" style="158" customWidth="1"/>
    <col min="12678" max="12679" width="8.875" style="158" customWidth="1"/>
    <col min="12680" max="12681" width="8" style="158" customWidth="1"/>
    <col min="12682" max="12683" width="8.875" style="158" customWidth="1"/>
    <col min="12684" max="12684" width="17.625" style="158" customWidth="1"/>
    <col min="12685" max="12685" width="13.625" style="158" customWidth="1"/>
    <col min="12686" max="12687" width="8.125" style="158" customWidth="1"/>
    <col min="12688" max="12689" width="9.625" style="158" customWidth="1"/>
    <col min="12690" max="12691" width="8.125" style="158" customWidth="1"/>
    <col min="12692" max="12693" width="9.625" style="158" customWidth="1"/>
    <col min="12694" max="12695" width="8" style="158" customWidth="1"/>
    <col min="12696" max="12697" width="8.875" style="158" customWidth="1"/>
    <col min="12698" max="12699" width="8" style="158" customWidth="1"/>
    <col min="12700" max="12701" width="8.875" style="158" customWidth="1"/>
    <col min="12702" max="12702" width="17.625" style="158" customWidth="1"/>
    <col min="12703" max="12703" width="13.625" style="158" customWidth="1"/>
    <col min="12704" max="12705" width="8.125" style="158" customWidth="1"/>
    <col min="12706" max="12707" width="9.625" style="158" customWidth="1"/>
    <col min="12708" max="12709" width="8.125" style="158" customWidth="1"/>
    <col min="12710" max="12711" width="9.625" style="158" customWidth="1"/>
    <col min="12712" max="12713" width="8" style="158" customWidth="1"/>
    <col min="12714" max="12715" width="8.875" style="158" customWidth="1"/>
    <col min="12716" max="12717" width="8" style="158" customWidth="1"/>
    <col min="12718" max="12719" width="8.875" style="158" customWidth="1"/>
    <col min="12720" max="12720" width="17.625" style="158" customWidth="1"/>
    <col min="12721" max="12800" width="9" style="158"/>
    <col min="12801" max="12801" width="16.625" style="158" customWidth="1"/>
    <col min="12802" max="12803" width="11.625" style="158" customWidth="1"/>
    <col min="12804" max="12807" width="11.125" style="158" customWidth="1"/>
    <col min="12808" max="12813" width="10.875" style="158" customWidth="1"/>
    <col min="12814" max="12814" width="19.625" style="158" customWidth="1"/>
    <col min="12815" max="12815" width="13.625" style="158" customWidth="1"/>
    <col min="12816" max="12817" width="8.125" style="158" customWidth="1"/>
    <col min="12818" max="12819" width="9.625" style="158" customWidth="1"/>
    <col min="12820" max="12821" width="8.125" style="158" customWidth="1"/>
    <col min="12822" max="12823" width="9.625" style="158" customWidth="1"/>
    <col min="12824" max="12825" width="8" style="158" customWidth="1"/>
    <col min="12826" max="12827" width="8.875" style="158" customWidth="1"/>
    <col min="12828" max="12829" width="8" style="158" customWidth="1"/>
    <col min="12830" max="12831" width="8.875" style="158" customWidth="1"/>
    <col min="12832" max="12832" width="17.625" style="158" customWidth="1"/>
    <col min="12833" max="12833" width="13.625" style="158" customWidth="1"/>
    <col min="12834" max="12835" width="8.125" style="158" customWidth="1"/>
    <col min="12836" max="12837" width="9.625" style="158" customWidth="1"/>
    <col min="12838" max="12839" width="8.125" style="158" customWidth="1"/>
    <col min="12840" max="12841" width="9.625" style="158" customWidth="1"/>
    <col min="12842" max="12843" width="8" style="158" customWidth="1"/>
    <col min="12844" max="12845" width="8.875" style="158" customWidth="1"/>
    <col min="12846" max="12847" width="8" style="158" customWidth="1"/>
    <col min="12848" max="12849" width="8.875" style="158" customWidth="1"/>
    <col min="12850" max="12850" width="17.625" style="158" customWidth="1"/>
    <col min="12851" max="12851" width="13.625" style="158" customWidth="1"/>
    <col min="12852" max="12853" width="8.125" style="158" customWidth="1"/>
    <col min="12854" max="12855" width="9.625" style="158" customWidth="1"/>
    <col min="12856" max="12857" width="8.125" style="158" customWidth="1"/>
    <col min="12858" max="12859" width="9.625" style="158" customWidth="1"/>
    <col min="12860" max="12861" width="8" style="158" customWidth="1"/>
    <col min="12862" max="12863" width="8.875" style="158" customWidth="1"/>
    <col min="12864" max="12865" width="8" style="158" customWidth="1"/>
    <col min="12866" max="12867" width="8.875" style="158" customWidth="1"/>
    <col min="12868" max="12868" width="17.625" style="158" customWidth="1"/>
    <col min="12869" max="12869" width="13.625" style="158" customWidth="1"/>
    <col min="12870" max="12871" width="8.125" style="158" customWidth="1"/>
    <col min="12872" max="12873" width="9.625" style="158" customWidth="1"/>
    <col min="12874" max="12875" width="8.125" style="158" customWidth="1"/>
    <col min="12876" max="12877" width="9.625" style="158" customWidth="1"/>
    <col min="12878" max="12879" width="8" style="158" customWidth="1"/>
    <col min="12880" max="12881" width="8.875" style="158" customWidth="1"/>
    <col min="12882" max="12883" width="8" style="158" customWidth="1"/>
    <col min="12884" max="12885" width="8.875" style="158" customWidth="1"/>
    <col min="12886" max="12886" width="17.625" style="158" customWidth="1"/>
    <col min="12887" max="12887" width="13.625" style="158" customWidth="1"/>
    <col min="12888" max="12889" width="8.125" style="158" customWidth="1"/>
    <col min="12890" max="12891" width="9.625" style="158" customWidth="1"/>
    <col min="12892" max="12893" width="8.125" style="158" customWidth="1"/>
    <col min="12894" max="12895" width="9.625" style="158" customWidth="1"/>
    <col min="12896" max="12897" width="8" style="158" customWidth="1"/>
    <col min="12898" max="12899" width="8.875" style="158" customWidth="1"/>
    <col min="12900" max="12901" width="8" style="158" customWidth="1"/>
    <col min="12902" max="12903" width="8.875" style="158" customWidth="1"/>
    <col min="12904" max="12904" width="17.625" style="158" customWidth="1"/>
    <col min="12905" max="12905" width="13.625" style="158" customWidth="1"/>
    <col min="12906" max="12907" width="8.125" style="158" customWidth="1"/>
    <col min="12908" max="12909" width="9.625" style="158" customWidth="1"/>
    <col min="12910" max="12911" width="8.125" style="158" customWidth="1"/>
    <col min="12912" max="12913" width="9.625" style="158" customWidth="1"/>
    <col min="12914" max="12915" width="8" style="158" customWidth="1"/>
    <col min="12916" max="12917" width="8.875" style="158" customWidth="1"/>
    <col min="12918" max="12919" width="8" style="158" customWidth="1"/>
    <col min="12920" max="12921" width="8.875" style="158" customWidth="1"/>
    <col min="12922" max="12922" width="17.625" style="158" customWidth="1"/>
    <col min="12923" max="12923" width="13.625" style="158" customWidth="1"/>
    <col min="12924" max="12925" width="8.125" style="158" customWidth="1"/>
    <col min="12926" max="12927" width="9.625" style="158" customWidth="1"/>
    <col min="12928" max="12929" width="8.125" style="158" customWidth="1"/>
    <col min="12930" max="12931" width="9.625" style="158" customWidth="1"/>
    <col min="12932" max="12933" width="8" style="158" customWidth="1"/>
    <col min="12934" max="12935" width="8.875" style="158" customWidth="1"/>
    <col min="12936" max="12937" width="8" style="158" customWidth="1"/>
    <col min="12938" max="12939" width="8.875" style="158" customWidth="1"/>
    <col min="12940" max="12940" width="17.625" style="158" customWidth="1"/>
    <col min="12941" max="12941" width="13.625" style="158" customWidth="1"/>
    <col min="12942" max="12943" width="8.125" style="158" customWidth="1"/>
    <col min="12944" max="12945" width="9.625" style="158" customWidth="1"/>
    <col min="12946" max="12947" width="8.125" style="158" customWidth="1"/>
    <col min="12948" max="12949" width="9.625" style="158" customWidth="1"/>
    <col min="12950" max="12951" width="8" style="158" customWidth="1"/>
    <col min="12952" max="12953" width="8.875" style="158" customWidth="1"/>
    <col min="12954" max="12955" width="8" style="158" customWidth="1"/>
    <col min="12956" max="12957" width="8.875" style="158" customWidth="1"/>
    <col min="12958" max="12958" width="17.625" style="158" customWidth="1"/>
    <col min="12959" max="12959" width="13.625" style="158" customWidth="1"/>
    <col min="12960" max="12961" width="8.125" style="158" customWidth="1"/>
    <col min="12962" max="12963" width="9.625" style="158" customWidth="1"/>
    <col min="12964" max="12965" width="8.125" style="158" customWidth="1"/>
    <col min="12966" max="12967" width="9.625" style="158" customWidth="1"/>
    <col min="12968" max="12969" width="8" style="158" customWidth="1"/>
    <col min="12970" max="12971" width="8.875" style="158" customWidth="1"/>
    <col min="12972" max="12973" width="8" style="158" customWidth="1"/>
    <col min="12974" max="12975" width="8.875" style="158" customWidth="1"/>
    <col min="12976" max="12976" width="17.625" style="158" customWidth="1"/>
    <col min="12977" max="13056" width="9" style="158"/>
    <col min="13057" max="13057" width="16.625" style="158" customWidth="1"/>
    <col min="13058" max="13059" width="11.625" style="158" customWidth="1"/>
    <col min="13060" max="13063" width="11.125" style="158" customWidth="1"/>
    <col min="13064" max="13069" width="10.875" style="158" customWidth="1"/>
    <col min="13070" max="13070" width="19.625" style="158" customWidth="1"/>
    <col min="13071" max="13071" width="13.625" style="158" customWidth="1"/>
    <col min="13072" max="13073" width="8.125" style="158" customWidth="1"/>
    <col min="13074" max="13075" width="9.625" style="158" customWidth="1"/>
    <col min="13076" max="13077" width="8.125" style="158" customWidth="1"/>
    <col min="13078" max="13079" width="9.625" style="158" customWidth="1"/>
    <col min="13080" max="13081" width="8" style="158" customWidth="1"/>
    <col min="13082" max="13083" width="8.875" style="158" customWidth="1"/>
    <col min="13084" max="13085" width="8" style="158" customWidth="1"/>
    <col min="13086" max="13087" width="8.875" style="158" customWidth="1"/>
    <col min="13088" max="13088" width="17.625" style="158" customWidth="1"/>
    <col min="13089" max="13089" width="13.625" style="158" customWidth="1"/>
    <col min="13090" max="13091" width="8.125" style="158" customWidth="1"/>
    <col min="13092" max="13093" width="9.625" style="158" customWidth="1"/>
    <col min="13094" max="13095" width="8.125" style="158" customWidth="1"/>
    <col min="13096" max="13097" width="9.625" style="158" customWidth="1"/>
    <col min="13098" max="13099" width="8" style="158" customWidth="1"/>
    <col min="13100" max="13101" width="8.875" style="158" customWidth="1"/>
    <col min="13102" max="13103" width="8" style="158" customWidth="1"/>
    <col min="13104" max="13105" width="8.875" style="158" customWidth="1"/>
    <col min="13106" max="13106" width="17.625" style="158" customWidth="1"/>
    <col min="13107" max="13107" width="13.625" style="158" customWidth="1"/>
    <col min="13108" max="13109" width="8.125" style="158" customWidth="1"/>
    <col min="13110" max="13111" width="9.625" style="158" customWidth="1"/>
    <col min="13112" max="13113" width="8.125" style="158" customWidth="1"/>
    <col min="13114" max="13115" width="9.625" style="158" customWidth="1"/>
    <col min="13116" max="13117" width="8" style="158" customWidth="1"/>
    <col min="13118" max="13119" width="8.875" style="158" customWidth="1"/>
    <col min="13120" max="13121" width="8" style="158" customWidth="1"/>
    <col min="13122" max="13123" width="8.875" style="158" customWidth="1"/>
    <col min="13124" max="13124" width="17.625" style="158" customWidth="1"/>
    <col min="13125" max="13125" width="13.625" style="158" customWidth="1"/>
    <col min="13126" max="13127" width="8.125" style="158" customWidth="1"/>
    <col min="13128" max="13129" width="9.625" style="158" customWidth="1"/>
    <col min="13130" max="13131" width="8.125" style="158" customWidth="1"/>
    <col min="13132" max="13133" width="9.625" style="158" customWidth="1"/>
    <col min="13134" max="13135" width="8" style="158" customWidth="1"/>
    <col min="13136" max="13137" width="8.875" style="158" customWidth="1"/>
    <col min="13138" max="13139" width="8" style="158" customWidth="1"/>
    <col min="13140" max="13141" width="8.875" style="158" customWidth="1"/>
    <col min="13142" max="13142" width="17.625" style="158" customWidth="1"/>
    <col min="13143" max="13143" width="13.625" style="158" customWidth="1"/>
    <col min="13144" max="13145" width="8.125" style="158" customWidth="1"/>
    <col min="13146" max="13147" width="9.625" style="158" customWidth="1"/>
    <col min="13148" max="13149" width="8.125" style="158" customWidth="1"/>
    <col min="13150" max="13151" width="9.625" style="158" customWidth="1"/>
    <col min="13152" max="13153" width="8" style="158" customWidth="1"/>
    <col min="13154" max="13155" width="8.875" style="158" customWidth="1"/>
    <col min="13156" max="13157" width="8" style="158" customWidth="1"/>
    <col min="13158" max="13159" width="8.875" style="158" customWidth="1"/>
    <col min="13160" max="13160" width="17.625" style="158" customWidth="1"/>
    <col min="13161" max="13161" width="13.625" style="158" customWidth="1"/>
    <col min="13162" max="13163" width="8.125" style="158" customWidth="1"/>
    <col min="13164" max="13165" width="9.625" style="158" customWidth="1"/>
    <col min="13166" max="13167" width="8.125" style="158" customWidth="1"/>
    <col min="13168" max="13169" width="9.625" style="158" customWidth="1"/>
    <col min="13170" max="13171" width="8" style="158" customWidth="1"/>
    <col min="13172" max="13173" width="8.875" style="158" customWidth="1"/>
    <col min="13174" max="13175" width="8" style="158" customWidth="1"/>
    <col min="13176" max="13177" width="8.875" style="158" customWidth="1"/>
    <col min="13178" max="13178" width="17.625" style="158" customWidth="1"/>
    <col min="13179" max="13179" width="13.625" style="158" customWidth="1"/>
    <col min="13180" max="13181" width="8.125" style="158" customWidth="1"/>
    <col min="13182" max="13183" width="9.625" style="158" customWidth="1"/>
    <col min="13184" max="13185" width="8.125" style="158" customWidth="1"/>
    <col min="13186" max="13187" width="9.625" style="158" customWidth="1"/>
    <col min="13188" max="13189" width="8" style="158" customWidth="1"/>
    <col min="13190" max="13191" width="8.875" style="158" customWidth="1"/>
    <col min="13192" max="13193" width="8" style="158" customWidth="1"/>
    <col min="13194" max="13195" width="8.875" style="158" customWidth="1"/>
    <col min="13196" max="13196" width="17.625" style="158" customWidth="1"/>
    <col min="13197" max="13197" width="13.625" style="158" customWidth="1"/>
    <col min="13198" max="13199" width="8.125" style="158" customWidth="1"/>
    <col min="13200" max="13201" width="9.625" style="158" customWidth="1"/>
    <col min="13202" max="13203" width="8.125" style="158" customWidth="1"/>
    <col min="13204" max="13205" width="9.625" style="158" customWidth="1"/>
    <col min="13206" max="13207" width="8" style="158" customWidth="1"/>
    <col min="13208" max="13209" width="8.875" style="158" customWidth="1"/>
    <col min="13210" max="13211" width="8" style="158" customWidth="1"/>
    <col min="13212" max="13213" width="8.875" style="158" customWidth="1"/>
    <col min="13214" max="13214" width="17.625" style="158" customWidth="1"/>
    <col min="13215" max="13215" width="13.625" style="158" customWidth="1"/>
    <col min="13216" max="13217" width="8.125" style="158" customWidth="1"/>
    <col min="13218" max="13219" width="9.625" style="158" customWidth="1"/>
    <col min="13220" max="13221" width="8.125" style="158" customWidth="1"/>
    <col min="13222" max="13223" width="9.625" style="158" customWidth="1"/>
    <col min="13224" max="13225" width="8" style="158" customWidth="1"/>
    <col min="13226" max="13227" width="8.875" style="158" customWidth="1"/>
    <col min="13228" max="13229" width="8" style="158" customWidth="1"/>
    <col min="13230" max="13231" width="8.875" style="158" customWidth="1"/>
    <col min="13232" max="13232" width="17.625" style="158" customWidth="1"/>
    <col min="13233" max="13312" width="9" style="158"/>
    <col min="13313" max="13313" width="16.625" style="158" customWidth="1"/>
    <col min="13314" max="13315" width="11.625" style="158" customWidth="1"/>
    <col min="13316" max="13319" width="11.125" style="158" customWidth="1"/>
    <col min="13320" max="13325" width="10.875" style="158" customWidth="1"/>
    <col min="13326" max="13326" width="19.625" style="158" customWidth="1"/>
    <col min="13327" max="13327" width="13.625" style="158" customWidth="1"/>
    <col min="13328" max="13329" width="8.125" style="158" customWidth="1"/>
    <col min="13330" max="13331" width="9.625" style="158" customWidth="1"/>
    <col min="13332" max="13333" width="8.125" style="158" customWidth="1"/>
    <col min="13334" max="13335" width="9.625" style="158" customWidth="1"/>
    <col min="13336" max="13337" width="8" style="158" customWidth="1"/>
    <col min="13338" max="13339" width="8.875" style="158" customWidth="1"/>
    <col min="13340" max="13341" width="8" style="158" customWidth="1"/>
    <col min="13342" max="13343" width="8.875" style="158" customWidth="1"/>
    <col min="13344" max="13344" width="17.625" style="158" customWidth="1"/>
    <col min="13345" max="13345" width="13.625" style="158" customWidth="1"/>
    <col min="13346" max="13347" width="8.125" style="158" customWidth="1"/>
    <col min="13348" max="13349" width="9.625" style="158" customWidth="1"/>
    <col min="13350" max="13351" width="8.125" style="158" customWidth="1"/>
    <col min="13352" max="13353" width="9.625" style="158" customWidth="1"/>
    <col min="13354" max="13355" width="8" style="158" customWidth="1"/>
    <col min="13356" max="13357" width="8.875" style="158" customWidth="1"/>
    <col min="13358" max="13359" width="8" style="158" customWidth="1"/>
    <col min="13360" max="13361" width="8.875" style="158" customWidth="1"/>
    <col min="13362" max="13362" width="17.625" style="158" customWidth="1"/>
    <col min="13363" max="13363" width="13.625" style="158" customWidth="1"/>
    <col min="13364" max="13365" width="8.125" style="158" customWidth="1"/>
    <col min="13366" max="13367" width="9.625" style="158" customWidth="1"/>
    <col min="13368" max="13369" width="8.125" style="158" customWidth="1"/>
    <col min="13370" max="13371" width="9.625" style="158" customWidth="1"/>
    <col min="13372" max="13373" width="8" style="158" customWidth="1"/>
    <col min="13374" max="13375" width="8.875" style="158" customWidth="1"/>
    <col min="13376" max="13377" width="8" style="158" customWidth="1"/>
    <col min="13378" max="13379" width="8.875" style="158" customWidth="1"/>
    <col min="13380" max="13380" width="17.625" style="158" customWidth="1"/>
    <col min="13381" max="13381" width="13.625" style="158" customWidth="1"/>
    <col min="13382" max="13383" width="8.125" style="158" customWidth="1"/>
    <col min="13384" max="13385" width="9.625" style="158" customWidth="1"/>
    <col min="13386" max="13387" width="8.125" style="158" customWidth="1"/>
    <col min="13388" max="13389" width="9.625" style="158" customWidth="1"/>
    <col min="13390" max="13391" width="8" style="158" customWidth="1"/>
    <col min="13392" max="13393" width="8.875" style="158" customWidth="1"/>
    <col min="13394" max="13395" width="8" style="158" customWidth="1"/>
    <col min="13396" max="13397" width="8.875" style="158" customWidth="1"/>
    <col min="13398" max="13398" width="17.625" style="158" customWidth="1"/>
    <col min="13399" max="13399" width="13.625" style="158" customWidth="1"/>
    <col min="13400" max="13401" width="8.125" style="158" customWidth="1"/>
    <col min="13402" max="13403" width="9.625" style="158" customWidth="1"/>
    <col min="13404" max="13405" width="8.125" style="158" customWidth="1"/>
    <col min="13406" max="13407" width="9.625" style="158" customWidth="1"/>
    <col min="13408" max="13409" width="8" style="158" customWidth="1"/>
    <col min="13410" max="13411" width="8.875" style="158" customWidth="1"/>
    <col min="13412" max="13413" width="8" style="158" customWidth="1"/>
    <col min="13414" max="13415" width="8.875" style="158" customWidth="1"/>
    <col min="13416" max="13416" width="17.625" style="158" customWidth="1"/>
    <col min="13417" max="13417" width="13.625" style="158" customWidth="1"/>
    <col min="13418" max="13419" width="8.125" style="158" customWidth="1"/>
    <col min="13420" max="13421" width="9.625" style="158" customWidth="1"/>
    <col min="13422" max="13423" width="8.125" style="158" customWidth="1"/>
    <col min="13424" max="13425" width="9.625" style="158" customWidth="1"/>
    <col min="13426" max="13427" width="8" style="158" customWidth="1"/>
    <col min="13428" max="13429" width="8.875" style="158" customWidth="1"/>
    <col min="13430" max="13431" width="8" style="158" customWidth="1"/>
    <col min="13432" max="13433" width="8.875" style="158" customWidth="1"/>
    <col min="13434" max="13434" width="17.625" style="158" customWidth="1"/>
    <col min="13435" max="13435" width="13.625" style="158" customWidth="1"/>
    <col min="13436" max="13437" width="8.125" style="158" customWidth="1"/>
    <col min="13438" max="13439" width="9.625" style="158" customWidth="1"/>
    <col min="13440" max="13441" width="8.125" style="158" customWidth="1"/>
    <col min="13442" max="13443" width="9.625" style="158" customWidth="1"/>
    <col min="13444" max="13445" width="8" style="158" customWidth="1"/>
    <col min="13446" max="13447" width="8.875" style="158" customWidth="1"/>
    <col min="13448" max="13449" width="8" style="158" customWidth="1"/>
    <col min="13450" max="13451" width="8.875" style="158" customWidth="1"/>
    <col min="13452" max="13452" width="17.625" style="158" customWidth="1"/>
    <col min="13453" max="13453" width="13.625" style="158" customWidth="1"/>
    <col min="13454" max="13455" width="8.125" style="158" customWidth="1"/>
    <col min="13456" max="13457" width="9.625" style="158" customWidth="1"/>
    <col min="13458" max="13459" width="8.125" style="158" customWidth="1"/>
    <col min="13460" max="13461" width="9.625" style="158" customWidth="1"/>
    <col min="13462" max="13463" width="8" style="158" customWidth="1"/>
    <col min="13464" max="13465" width="8.875" style="158" customWidth="1"/>
    <col min="13466" max="13467" width="8" style="158" customWidth="1"/>
    <col min="13468" max="13469" width="8.875" style="158" customWidth="1"/>
    <col min="13470" max="13470" width="17.625" style="158" customWidth="1"/>
    <col min="13471" max="13471" width="13.625" style="158" customWidth="1"/>
    <col min="13472" max="13473" width="8.125" style="158" customWidth="1"/>
    <col min="13474" max="13475" width="9.625" style="158" customWidth="1"/>
    <col min="13476" max="13477" width="8.125" style="158" customWidth="1"/>
    <col min="13478" max="13479" width="9.625" style="158" customWidth="1"/>
    <col min="13480" max="13481" width="8" style="158" customWidth="1"/>
    <col min="13482" max="13483" width="8.875" style="158" customWidth="1"/>
    <col min="13484" max="13485" width="8" style="158" customWidth="1"/>
    <col min="13486" max="13487" width="8.875" style="158" customWidth="1"/>
    <col min="13488" max="13488" width="17.625" style="158" customWidth="1"/>
    <col min="13489" max="13568" width="9" style="158"/>
    <col min="13569" max="13569" width="16.625" style="158" customWidth="1"/>
    <col min="13570" max="13571" width="11.625" style="158" customWidth="1"/>
    <col min="13572" max="13575" width="11.125" style="158" customWidth="1"/>
    <col min="13576" max="13581" width="10.875" style="158" customWidth="1"/>
    <col min="13582" max="13582" width="19.625" style="158" customWidth="1"/>
    <col min="13583" max="13583" width="13.625" style="158" customWidth="1"/>
    <col min="13584" max="13585" width="8.125" style="158" customWidth="1"/>
    <col min="13586" max="13587" width="9.625" style="158" customWidth="1"/>
    <col min="13588" max="13589" width="8.125" style="158" customWidth="1"/>
    <col min="13590" max="13591" width="9.625" style="158" customWidth="1"/>
    <col min="13592" max="13593" width="8" style="158" customWidth="1"/>
    <col min="13594" max="13595" width="8.875" style="158" customWidth="1"/>
    <col min="13596" max="13597" width="8" style="158" customWidth="1"/>
    <col min="13598" max="13599" width="8.875" style="158" customWidth="1"/>
    <col min="13600" max="13600" width="17.625" style="158" customWidth="1"/>
    <col min="13601" max="13601" width="13.625" style="158" customWidth="1"/>
    <col min="13602" max="13603" width="8.125" style="158" customWidth="1"/>
    <col min="13604" max="13605" width="9.625" style="158" customWidth="1"/>
    <col min="13606" max="13607" width="8.125" style="158" customWidth="1"/>
    <col min="13608" max="13609" width="9.625" style="158" customWidth="1"/>
    <col min="13610" max="13611" width="8" style="158" customWidth="1"/>
    <col min="13612" max="13613" width="8.875" style="158" customWidth="1"/>
    <col min="13614" max="13615" width="8" style="158" customWidth="1"/>
    <col min="13616" max="13617" width="8.875" style="158" customWidth="1"/>
    <col min="13618" max="13618" width="17.625" style="158" customWidth="1"/>
    <col min="13619" max="13619" width="13.625" style="158" customWidth="1"/>
    <col min="13620" max="13621" width="8.125" style="158" customWidth="1"/>
    <col min="13622" max="13623" width="9.625" style="158" customWidth="1"/>
    <col min="13624" max="13625" width="8.125" style="158" customWidth="1"/>
    <col min="13626" max="13627" width="9.625" style="158" customWidth="1"/>
    <col min="13628" max="13629" width="8" style="158" customWidth="1"/>
    <col min="13630" max="13631" width="8.875" style="158" customWidth="1"/>
    <col min="13632" max="13633" width="8" style="158" customWidth="1"/>
    <col min="13634" max="13635" width="8.875" style="158" customWidth="1"/>
    <col min="13636" max="13636" width="17.625" style="158" customWidth="1"/>
    <col min="13637" max="13637" width="13.625" style="158" customWidth="1"/>
    <col min="13638" max="13639" width="8.125" style="158" customWidth="1"/>
    <col min="13640" max="13641" width="9.625" style="158" customWidth="1"/>
    <col min="13642" max="13643" width="8.125" style="158" customWidth="1"/>
    <col min="13644" max="13645" width="9.625" style="158" customWidth="1"/>
    <col min="13646" max="13647" width="8" style="158" customWidth="1"/>
    <col min="13648" max="13649" width="8.875" style="158" customWidth="1"/>
    <col min="13650" max="13651" width="8" style="158" customWidth="1"/>
    <col min="13652" max="13653" width="8.875" style="158" customWidth="1"/>
    <col min="13654" max="13654" width="17.625" style="158" customWidth="1"/>
    <col min="13655" max="13655" width="13.625" style="158" customWidth="1"/>
    <col min="13656" max="13657" width="8.125" style="158" customWidth="1"/>
    <col min="13658" max="13659" width="9.625" style="158" customWidth="1"/>
    <col min="13660" max="13661" width="8.125" style="158" customWidth="1"/>
    <col min="13662" max="13663" width="9.625" style="158" customWidth="1"/>
    <col min="13664" max="13665" width="8" style="158" customWidth="1"/>
    <col min="13666" max="13667" width="8.875" style="158" customWidth="1"/>
    <col min="13668" max="13669" width="8" style="158" customWidth="1"/>
    <col min="13670" max="13671" width="8.875" style="158" customWidth="1"/>
    <col min="13672" max="13672" width="17.625" style="158" customWidth="1"/>
    <col min="13673" max="13673" width="13.625" style="158" customWidth="1"/>
    <col min="13674" max="13675" width="8.125" style="158" customWidth="1"/>
    <col min="13676" max="13677" width="9.625" style="158" customWidth="1"/>
    <col min="13678" max="13679" width="8.125" style="158" customWidth="1"/>
    <col min="13680" max="13681" width="9.625" style="158" customWidth="1"/>
    <col min="13682" max="13683" width="8" style="158" customWidth="1"/>
    <col min="13684" max="13685" width="8.875" style="158" customWidth="1"/>
    <col min="13686" max="13687" width="8" style="158" customWidth="1"/>
    <col min="13688" max="13689" width="8.875" style="158" customWidth="1"/>
    <col min="13690" max="13690" width="17.625" style="158" customWidth="1"/>
    <col min="13691" max="13691" width="13.625" style="158" customWidth="1"/>
    <col min="13692" max="13693" width="8.125" style="158" customWidth="1"/>
    <col min="13694" max="13695" width="9.625" style="158" customWidth="1"/>
    <col min="13696" max="13697" width="8.125" style="158" customWidth="1"/>
    <col min="13698" max="13699" width="9.625" style="158" customWidth="1"/>
    <col min="13700" max="13701" width="8" style="158" customWidth="1"/>
    <col min="13702" max="13703" width="8.875" style="158" customWidth="1"/>
    <col min="13704" max="13705" width="8" style="158" customWidth="1"/>
    <col min="13706" max="13707" width="8.875" style="158" customWidth="1"/>
    <col min="13708" max="13708" width="17.625" style="158" customWidth="1"/>
    <col min="13709" max="13709" width="13.625" style="158" customWidth="1"/>
    <col min="13710" max="13711" width="8.125" style="158" customWidth="1"/>
    <col min="13712" max="13713" width="9.625" style="158" customWidth="1"/>
    <col min="13714" max="13715" width="8.125" style="158" customWidth="1"/>
    <col min="13716" max="13717" width="9.625" style="158" customWidth="1"/>
    <col min="13718" max="13719" width="8" style="158" customWidth="1"/>
    <col min="13720" max="13721" width="8.875" style="158" customWidth="1"/>
    <col min="13722" max="13723" width="8" style="158" customWidth="1"/>
    <col min="13724" max="13725" width="8.875" style="158" customWidth="1"/>
    <col min="13726" max="13726" width="17.625" style="158" customWidth="1"/>
    <col min="13727" max="13727" width="13.625" style="158" customWidth="1"/>
    <col min="13728" max="13729" width="8.125" style="158" customWidth="1"/>
    <col min="13730" max="13731" width="9.625" style="158" customWidth="1"/>
    <col min="13732" max="13733" width="8.125" style="158" customWidth="1"/>
    <col min="13734" max="13735" width="9.625" style="158" customWidth="1"/>
    <col min="13736" max="13737" width="8" style="158" customWidth="1"/>
    <col min="13738" max="13739" width="8.875" style="158" customWidth="1"/>
    <col min="13740" max="13741" width="8" style="158" customWidth="1"/>
    <col min="13742" max="13743" width="8.875" style="158" customWidth="1"/>
    <col min="13744" max="13744" width="17.625" style="158" customWidth="1"/>
    <col min="13745" max="13824" width="9" style="158"/>
    <col min="13825" max="13825" width="16.625" style="158" customWidth="1"/>
    <col min="13826" max="13827" width="11.625" style="158" customWidth="1"/>
    <col min="13828" max="13831" width="11.125" style="158" customWidth="1"/>
    <col min="13832" max="13837" width="10.875" style="158" customWidth="1"/>
    <col min="13838" max="13838" width="19.625" style="158" customWidth="1"/>
    <col min="13839" max="13839" width="13.625" style="158" customWidth="1"/>
    <col min="13840" max="13841" width="8.125" style="158" customWidth="1"/>
    <col min="13842" max="13843" width="9.625" style="158" customWidth="1"/>
    <col min="13844" max="13845" width="8.125" style="158" customWidth="1"/>
    <col min="13846" max="13847" width="9.625" style="158" customWidth="1"/>
    <col min="13848" max="13849" width="8" style="158" customWidth="1"/>
    <col min="13850" max="13851" width="8.875" style="158" customWidth="1"/>
    <col min="13852" max="13853" width="8" style="158" customWidth="1"/>
    <col min="13854" max="13855" width="8.875" style="158" customWidth="1"/>
    <col min="13856" max="13856" width="17.625" style="158" customWidth="1"/>
    <col min="13857" max="13857" width="13.625" style="158" customWidth="1"/>
    <col min="13858" max="13859" width="8.125" style="158" customWidth="1"/>
    <col min="13860" max="13861" width="9.625" style="158" customWidth="1"/>
    <col min="13862" max="13863" width="8.125" style="158" customWidth="1"/>
    <col min="13864" max="13865" width="9.625" style="158" customWidth="1"/>
    <col min="13866" max="13867" width="8" style="158" customWidth="1"/>
    <col min="13868" max="13869" width="8.875" style="158" customWidth="1"/>
    <col min="13870" max="13871" width="8" style="158" customWidth="1"/>
    <col min="13872" max="13873" width="8.875" style="158" customWidth="1"/>
    <col min="13874" max="13874" width="17.625" style="158" customWidth="1"/>
    <col min="13875" max="13875" width="13.625" style="158" customWidth="1"/>
    <col min="13876" max="13877" width="8.125" style="158" customWidth="1"/>
    <col min="13878" max="13879" width="9.625" style="158" customWidth="1"/>
    <col min="13880" max="13881" width="8.125" style="158" customWidth="1"/>
    <col min="13882" max="13883" width="9.625" style="158" customWidth="1"/>
    <col min="13884" max="13885" width="8" style="158" customWidth="1"/>
    <col min="13886" max="13887" width="8.875" style="158" customWidth="1"/>
    <col min="13888" max="13889" width="8" style="158" customWidth="1"/>
    <col min="13890" max="13891" width="8.875" style="158" customWidth="1"/>
    <col min="13892" max="13892" width="17.625" style="158" customWidth="1"/>
    <col min="13893" max="13893" width="13.625" style="158" customWidth="1"/>
    <col min="13894" max="13895" width="8.125" style="158" customWidth="1"/>
    <col min="13896" max="13897" width="9.625" style="158" customWidth="1"/>
    <col min="13898" max="13899" width="8.125" style="158" customWidth="1"/>
    <col min="13900" max="13901" width="9.625" style="158" customWidth="1"/>
    <col min="13902" max="13903" width="8" style="158" customWidth="1"/>
    <col min="13904" max="13905" width="8.875" style="158" customWidth="1"/>
    <col min="13906" max="13907" width="8" style="158" customWidth="1"/>
    <col min="13908" max="13909" width="8.875" style="158" customWidth="1"/>
    <col min="13910" max="13910" width="17.625" style="158" customWidth="1"/>
    <col min="13911" max="13911" width="13.625" style="158" customWidth="1"/>
    <col min="13912" max="13913" width="8.125" style="158" customWidth="1"/>
    <col min="13914" max="13915" width="9.625" style="158" customWidth="1"/>
    <col min="13916" max="13917" width="8.125" style="158" customWidth="1"/>
    <col min="13918" max="13919" width="9.625" style="158" customWidth="1"/>
    <col min="13920" max="13921" width="8" style="158" customWidth="1"/>
    <col min="13922" max="13923" width="8.875" style="158" customWidth="1"/>
    <col min="13924" max="13925" width="8" style="158" customWidth="1"/>
    <col min="13926" max="13927" width="8.875" style="158" customWidth="1"/>
    <col min="13928" max="13928" width="17.625" style="158" customWidth="1"/>
    <col min="13929" max="13929" width="13.625" style="158" customWidth="1"/>
    <col min="13930" max="13931" width="8.125" style="158" customWidth="1"/>
    <col min="13932" max="13933" width="9.625" style="158" customWidth="1"/>
    <col min="13934" max="13935" width="8.125" style="158" customWidth="1"/>
    <col min="13936" max="13937" width="9.625" style="158" customWidth="1"/>
    <col min="13938" max="13939" width="8" style="158" customWidth="1"/>
    <col min="13940" max="13941" width="8.875" style="158" customWidth="1"/>
    <col min="13942" max="13943" width="8" style="158" customWidth="1"/>
    <col min="13944" max="13945" width="8.875" style="158" customWidth="1"/>
    <col min="13946" max="13946" width="17.625" style="158" customWidth="1"/>
    <col min="13947" max="13947" width="13.625" style="158" customWidth="1"/>
    <col min="13948" max="13949" width="8.125" style="158" customWidth="1"/>
    <col min="13950" max="13951" width="9.625" style="158" customWidth="1"/>
    <col min="13952" max="13953" width="8.125" style="158" customWidth="1"/>
    <col min="13954" max="13955" width="9.625" style="158" customWidth="1"/>
    <col min="13956" max="13957" width="8" style="158" customWidth="1"/>
    <col min="13958" max="13959" width="8.875" style="158" customWidth="1"/>
    <col min="13960" max="13961" width="8" style="158" customWidth="1"/>
    <col min="13962" max="13963" width="8.875" style="158" customWidth="1"/>
    <col min="13964" max="13964" width="17.625" style="158" customWidth="1"/>
    <col min="13965" max="13965" width="13.625" style="158" customWidth="1"/>
    <col min="13966" max="13967" width="8.125" style="158" customWidth="1"/>
    <col min="13968" max="13969" width="9.625" style="158" customWidth="1"/>
    <col min="13970" max="13971" width="8.125" style="158" customWidth="1"/>
    <col min="13972" max="13973" width="9.625" style="158" customWidth="1"/>
    <col min="13974" max="13975" width="8" style="158" customWidth="1"/>
    <col min="13976" max="13977" width="8.875" style="158" customWidth="1"/>
    <col min="13978" max="13979" width="8" style="158" customWidth="1"/>
    <col min="13980" max="13981" width="8.875" style="158" customWidth="1"/>
    <col min="13982" max="13982" width="17.625" style="158" customWidth="1"/>
    <col min="13983" max="13983" width="13.625" style="158" customWidth="1"/>
    <col min="13984" max="13985" width="8.125" style="158" customWidth="1"/>
    <col min="13986" max="13987" width="9.625" style="158" customWidth="1"/>
    <col min="13988" max="13989" width="8.125" style="158" customWidth="1"/>
    <col min="13990" max="13991" width="9.625" style="158" customWidth="1"/>
    <col min="13992" max="13993" width="8" style="158" customWidth="1"/>
    <col min="13994" max="13995" width="8.875" style="158" customWidth="1"/>
    <col min="13996" max="13997" width="8" style="158" customWidth="1"/>
    <col min="13998" max="13999" width="8.875" style="158" customWidth="1"/>
    <col min="14000" max="14000" width="17.625" style="158" customWidth="1"/>
    <col min="14001" max="14080" width="9" style="158"/>
    <col min="14081" max="14081" width="16.625" style="158" customWidth="1"/>
    <col min="14082" max="14083" width="11.625" style="158" customWidth="1"/>
    <col min="14084" max="14087" width="11.125" style="158" customWidth="1"/>
    <col min="14088" max="14093" width="10.875" style="158" customWidth="1"/>
    <col min="14094" max="14094" width="19.625" style="158" customWidth="1"/>
    <col min="14095" max="14095" width="13.625" style="158" customWidth="1"/>
    <col min="14096" max="14097" width="8.125" style="158" customWidth="1"/>
    <col min="14098" max="14099" width="9.625" style="158" customWidth="1"/>
    <col min="14100" max="14101" width="8.125" style="158" customWidth="1"/>
    <col min="14102" max="14103" width="9.625" style="158" customWidth="1"/>
    <col min="14104" max="14105" width="8" style="158" customWidth="1"/>
    <col min="14106" max="14107" width="8.875" style="158" customWidth="1"/>
    <col min="14108" max="14109" width="8" style="158" customWidth="1"/>
    <col min="14110" max="14111" width="8.875" style="158" customWidth="1"/>
    <col min="14112" max="14112" width="17.625" style="158" customWidth="1"/>
    <col min="14113" max="14113" width="13.625" style="158" customWidth="1"/>
    <col min="14114" max="14115" width="8.125" style="158" customWidth="1"/>
    <col min="14116" max="14117" width="9.625" style="158" customWidth="1"/>
    <col min="14118" max="14119" width="8.125" style="158" customWidth="1"/>
    <col min="14120" max="14121" width="9.625" style="158" customWidth="1"/>
    <col min="14122" max="14123" width="8" style="158" customWidth="1"/>
    <col min="14124" max="14125" width="8.875" style="158" customWidth="1"/>
    <col min="14126" max="14127" width="8" style="158" customWidth="1"/>
    <col min="14128" max="14129" width="8.875" style="158" customWidth="1"/>
    <col min="14130" max="14130" width="17.625" style="158" customWidth="1"/>
    <col min="14131" max="14131" width="13.625" style="158" customWidth="1"/>
    <col min="14132" max="14133" width="8.125" style="158" customWidth="1"/>
    <col min="14134" max="14135" width="9.625" style="158" customWidth="1"/>
    <col min="14136" max="14137" width="8.125" style="158" customWidth="1"/>
    <col min="14138" max="14139" width="9.625" style="158" customWidth="1"/>
    <col min="14140" max="14141" width="8" style="158" customWidth="1"/>
    <col min="14142" max="14143" width="8.875" style="158" customWidth="1"/>
    <col min="14144" max="14145" width="8" style="158" customWidth="1"/>
    <col min="14146" max="14147" width="8.875" style="158" customWidth="1"/>
    <col min="14148" max="14148" width="17.625" style="158" customWidth="1"/>
    <col min="14149" max="14149" width="13.625" style="158" customWidth="1"/>
    <col min="14150" max="14151" width="8.125" style="158" customWidth="1"/>
    <col min="14152" max="14153" width="9.625" style="158" customWidth="1"/>
    <col min="14154" max="14155" width="8.125" style="158" customWidth="1"/>
    <col min="14156" max="14157" width="9.625" style="158" customWidth="1"/>
    <col min="14158" max="14159" width="8" style="158" customWidth="1"/>
    <col min="14160" max="14161" width="8.875" style="158" customWidth="1"/>
    <col min="14162" max="14163" width="8" style="158" customWidth="1"/>
    <col min="14164" max="14165" width="8.875" style="158" customWidth="1"/>
    <col min="14166" max="14166" width="17.625" style="158" customWidth="1"/>
    <col min="14167" max="14167" width="13.625" style="158" customWidth="1"/>
    <col min="14168" max="14169" width="8.125" style="158" customWidth="1"/>
    <col min="14170" max="14171" width="9.625" style="158" customWidth="1"/>
    <col min="14172" max="14173" width="8.125" style="158" customWidth="1"/>
    <col min="14174" max="14175" width="9.625" style="158" customWidth="1"/>
    <col min="14176" max="14177" width="8" style="158" customWidth="1"/>
    <col min="14178" max="14179" width="8.875" style="158" customWidth="1"/>
    <col min="14180" max="14181" width="8" style="158" customWidth="1"/>
    <col min="14182" max="14183" width="8.875" style="158" customWidth="1"/>
    <col min="14184" max="14184" width="17.625" style="158" customWidth="1"/>
    <col min="14185" max="14185" width="13.625" style="158" customWidth="1"/>
    <col min="14186" max="14187" width="8.125" style="158" customWidth="1"/>
    <col min="14188" max="14189" width="9.625" style="158" customWidth="1"/>
    <col min="14190" max="14191" width="8.125" style="158" customWidth="1"/>
    <col min="14192" max="14193" width="9.625" style="158" customWidth="1"/>
    <col min="14194" max="14195" width="8" style="158" customWidth="1"/>
    <col min="14196" max="14197" width="8.875" style="158" customWidth="1"/>
    <col min="14198" max="14199" width="8" style="158" customWidth="1"/>
    <col min="14200" max="14201" width="8.875" style="158" customWidth="1"/>
    <col min="14202" max="14202" width="17.625" style="158" customWidth="1"/>
    <col min="14203" max="14203" width="13.625" style="158" customWidth="1"/>
    <col min="14204" max="14205" width="8.125" style="158" customWidth="1"/>
    <col min="14206" max="14207" width="9.625" style="158" customWidth="1"/>
    <col min="14208" max="14209" width="8.125" style="158" customWidth="1"/>
    <col min="14210" max="14211" width="9.625" style="158" customWidth="1"/>
    <col min="14212" max="14213" width="8" style="158" customWidth="1"/>
    <col min="14214" max="14215" width="8.875" style="158" customWidth="1"/>
    <col min="14216" max="14217" width="8" style="158" customWidth="1"/>
    <col min="14218" max="14219" width="8.875" style="158" customWidth="1"/>
    <col min="14220" max="14220" width="17.625" style="158" customWidth="1"/>
    <col min="14221" max="14221" width="13.625" style="158" customWidth="1"/>
    <col min="14222" max="14223" width="8.125" style="158" customWidth="1"/>
    <col min="14224" max="14225" width="9.625" style="158" customWidth="1"/>
    <col min="14226" max="14227" width="8.125" style="158" customWidth="1"/>
    <col min="14228" max="14229" width="9.625" style="158" customWidth="1"/>
    <col min="14230" max="14231" width="8" style="158" customWidth="1"/>
    <col min="14232" max="14233" width="8.875" style="158" customWidth="1"/>
    <col min="14234" max="14235" width="8" style="158" customWidth="1"/>
    <col min="14236" max="14237" width="8.875" style="158" customWidth="1"/>
    <col min="14238" max="14238" width="17.625" style="158" customWidth="1"/>
    <col min="14239" max="14239" width="13.625" style="158" customWidth="1"/>
    <col min="14240" max="14241" width="8.125" style="158" customWidth="1"/>
    <col min="14242" max="14243" width="9.625" style="158" customWidth="1"/>
    <col min="14244" max="14245" width="8.125" style="158" customWidth="1"/>
    <col min="14246" max="14247" width="9.625" style="158" customWidth="1"/>
    <col min="14248" max="14249" width="8" style="158" customWidth="1"/>
    <col min="14250" max="14251" width="8.875" style="158" customWidth="1"/>
    <col min="14252" max="14253" width="8" style="158" customWidth="1"/>
    <col min="14254" max="14255" width="8.875" style="158" customWidth="1"/>
    <col min="14256" max="14256" width="17.625" style="158" customWidth="1"/>
    <col min="14257" max="14336" width="9" style="158"/>
    <col min="14337" max="14337" width="16.625" style="158" customWidth="1"/>
    <col min="14338" max="14339" width="11.625" style="158" customWidth="1"/>
    <col min="14340" max="14343" width="11.125" style="158" customWidth="1"/>
    <col min="14344" max="14349" width="10.875" style="158" customWidth="1"/>
    <col min="14350" max="14350" width="19.625" style="158" customWidth="1"/>
    <col min="14351" max="14351" width="13.625" style="158" customWidth="1"/>
    <col min="14352" max="14353" width="8.125" style="158" customWidth="1"/>
    <col min="14354" max="14355" width="9.625" style="158" customWidth="1"/>
    <col min="14356" max="14357" width="8.125" style="158" customWidth="1"/>
    <col min="14358" max="14359" width="9.625" style="158" customWidth="1"/>
    <col min="14360" max="14361" width="8" style="158" customWidth="1"/>
    <col min="14362" max="14363" width="8.875" style="158" customWidth="1"/>
    <col min="14364" max="14365" width="8" style="158" customWidth="1"/>
    <col min="14366" max="14367" width="8.875" style="158" customWidth="1"/>
    <col min="14368" max="14368" width="17.625" style="158" customWidth="1"/>
    <col min="14369" max="14369" width="13.625" style="158" customWidth="1"/>
    <col min="14370" max="14371" width="8.125" style="158" customWidth="1"/>
    <col min="14372" max="14373" width="9.625" style="158" customWidth="1"/>
    <col min="14374" max="14375" width="8.125" style="158" customWidth="1"/>
    <col min="14376" max="14377" width="9.625" style="158" customWidth="1"/>
    <col min="14378" max="14379" width="8" style="158" customWidth="1"/>
    <col min="14380" max="14381" width="8.875" style="158" customWidth="1"/>
    <col min="14382" max="14383" width="8" style="158" customWidth="1"/>
    <col min="14384" max="14385" width="8.875" style="158" customWidth="1"/>
    <col min="14386" max="14386" width="17.625" style="158" customWidth="1"/>
    <col min="14387" max="14387" width="13.625" style="158" customWidth="1"/>
    <col min="14388" max="14389" width="8.125" style="158" customWidth="1"/>
    <col min="14390" max="14391" width="9.625" style="158" customWidth="1"/>
    <col min="14392" max="14393" width="8.125" style="158" customWidth="1"/>
    <col min="14394" max="14395" width="9.625" style="158" customWidth="1"/>
    <col min="14396" max="14397" width="8" style="158" customWidth="1"/>
    <col min="14398" max="14399" width="8.875" style="158" customWidth="1"/>
    <col min="14400" max="14401" width="8" style="158" customWidth="1"/>
    <col min="14402" max="14403" width="8.875" style="158" customWidth="1"/>
    <col min="14404" max="14404" width="17.625" style="158" customWidth="1"/>
    <col min="14405" max="14405" width="13.625" style="158" customWidth="1"/>
    <col min="14406" max="14407" width="8.125" style="158" customWidth="1"/>
    <col min="14408" max="14409" width="9.625" style="158" customWidth="1"/>
    <col min="14410" max="14411" width="8.125" style="158" customWidth="1"/>
    <col min="14412" max="14413" width="9.625" style="158" customWidth="1"/>
    <col min="14414" max="14415" width="8" style="158" customWidth="1"/>
    <col min="14416" max="14417" width="8.875" style="158" customWidth="1"/>
    <col min="14418" max="14419" width="8" style="158" customWidth="1"/>
    <col min="14420" max="14421" width="8.875" style="158" customWidth="1"/>
    <col min="14422" max="14422" width="17.625" style="158" customWidth="1"/>
    <col min="14423" max="14423" width="13.625" style="158" customWidth="1"/>
    <col min="14424" max="14425" width="8.125" style="158" customWidth="1"/>
    <col min="14426" max="14427" width="9.625" style="158" customWidth="1"/>
    <col min="14428" max="14429" width="8.125" style="158" customWidth="1"/>
    <col min="14430" max="14431" width="9.625" style="158" customWidth="1"/>
    <col min="14432" max="14433" width="8" style="158" customWidth="1"/>
    <col min="14434" max="14435" width="8.875" style="158" customWidth="1"/>
    <col min="14436" max="14437" width="8" style="158" customWidth="1"/>
    <col min="14438" max="14439" width="8.875" style="158" customWidth="1"/>
    <col min="14440" max="14440" width="17.625" style="158" customWidth="1"/>
    <col min="14441" max="14441" width="13.625" style="158" customWidth="1"/>
    <col min="14442" max="14443" width="8.125" style="158" customWidth="1"/>
    <col min="14444" max="14445" width="9.625" style="158" customWidth="1"/>
    <col min="14446" max="14447" width="8.125" style="158" customWidth="1"/>
    <col min="14448" max="14449" width="9.625" style="158" customWidth="1"/>
    <col min="14450" max="14451" width="8" style="158" customWidth="1"/>
    <col min="14452" max="14453" width="8.875" style="158" customWidth="1"/>
    <col min="14454" max="14455" width="8" style="158" customWidth="1"/>
    <col min="14456" max="14457" width="8.875" style="158" customWidth="1"/>
    <col min="14458" max="14458" width="17.625" style="158" customWidth="1"/>
    <col min="14459" max="14459" width="13.625" style="158" customWidth="1"/>
    <col min="14460" max="14461" width="8.125" style="158" customWidth="1"/>
    <col min="14462" max="14463" width="9.625" style="158" customWidth="1"/>
    <col min="14464" max="14465" width="8.125" style="158" customWidth="1"/>
    <col min="14466" max="14467" width="9.625" style="158" customWidth="1"/>
    <col min="14468" max="14469" width="8" style="158" customWidth="1"/>
    <col min="14470" max="14471" width="8.875" style="158" customWidth="1"/>
    <col min="14472" max="14473" width="8" style="158" customWidth="1"/>
    <col min="14474" max="14475" width="8.875" style="158" customWidth="1"/>
    <col min="14476" max="14476" width="17.625" style="158" customWidth="1"/>
    <col min="14477" max="14477" width="13.625" style="158" customWidth="1"/>
    <col min="14478" max="14479" width="8.125" style="158" customWidth="1"/>
    <col min="14480" max="14481" width="9.625" style="158" customWidth="1"/>
    <col min="14482" max="14483" width="8.125" style="158" customWidth="1"/>
    <col min="14484" max="14485" width="9.625" style="158" customWidth="1"/>
    <col min="14486" max="14487" width="8" style="158" customWidth="1"/>
    <col min="14488" max="14489" width="8.875" style="158" customWidth="1"/>
    <col min="14490" max="14491" width="8" style="158" customWidth="1"/>
    <col min="14492" max="14493" width="8.875" style="158" customWidth="1"/>
    <col min="14494" max="14494" width="17.625" style="158" customWidth="1"/>
    <col min="14495" max="14495" width="13.625" style="158" customWidth="1"/>
    <col min="14496" max="14497" width="8.125" style="158" customWidth="1"/>
    <col min="14498" max="14499" width="9.625" style="158" customWidth="1"/>
    <col min="14500" max="14501" width="8.125" style="158" customWidth="1"/>
    <col min="14502" max="14503" width="9.625" style="158" customWidth="1"/>
    <col min="14504" max="14505" width="8" style="158" customWidth="1"/>
    <col min="14506" max="14507" width="8.875" style="158" customWidth="1"/>
    <col min="14508" max="14509" width="8" style="158" customWidth="1"/>
    <col min="14510" max="14511" width="8.875" style="158" customWidth="1"/>
    <col min="14512" max="14512" width="17.625" style="158" customWidth="1"/>
    <col min="14513" max="14592" width="9" style="158"/>
    <col min="14593" max="14593" width="16.625" style="158" customWidth="1"/>
    <col min="14594" max="14595" width="11.625" style="158" customWidth="1"/>
    <col min="14596" max="14599" width="11.125" style="158" customWidth="1"/>
    <col min="14600" max="14605" width="10.875" style="158" customWidth="1"/>
    <col min="14606" max="14606" width="19.625" style="158" customWidth="1"/>
    <col min="14607" max="14607" width="13.625" style="158" customWidth="1"/>
    <col min="14608" max="14609" width="8.125" style="158" customWidth="1"/>
    <col min="14610" max="14611" width="9.625" style="158" customWidth="1"/>
    <col min="14612" max="14613" width="8.125" style="158" customWidth="1"/>
    <col min="14614" max="14615" width="9.625" style="158" customWidth="1"/>
    <col min="14616" max="14617" width="8" style="158" customWidth="1"/>
    <col min="14618" max="14619" width="8.875" style="158" customWidth="1"/>
    <col min="14620" max="14621" width="8" style="158" customWidth="1"/>
    <col min="14622" max="14623" width="8.875" style="158" customWidth="1"/>
    <col min="14624" max="14624" width="17.625" style="158" customWidth="1"/>
    <col min="14625" max="14625" width="13.625" style="158" customWidth="1"/>
    <col min="14626" max="14627" width="8.125" style="158" customWidth="1"/>
    <col min="14628" max="14629" width="9.625" style="158" customWidth="1"/>
    <col min="14630" max="14631" width="8.125" style="158" customWidth="1"/>
    <col min="14632" max="14633" width="9.625" style="158" customWidth="1"/>
    <col min="14634" max="14635" width="8" style="158" customWidth="1"/>
    <col min="14636" max="14637" width="8.875" style="158" customWidth="1"/>
    <col min="14638" max="14639" width="8" style="158" customWidth="1"/>
    <col min="14640" max="14641" width="8.875" style="158" customWidth="1"/>
    <col min="14642" max="14642" width="17.625" style="158" customWidth="1"/>
    <col min="14643" max="14643" width="13.625" style="158" customWidth="1"/>
    <col min="14644" max="14645" width="8.125" style="158" customWidth="1"/>
    <col min="14646" max="14647" width="9.625" style="158" customWidth="1"/>
    <col min="14648" max="14649" width="8.125" style="158" customWidth="1"/>
    <col min="14650" max="14651" width="9.625" style="158" customWidth="1"/>
    <col min="14652" max="14653" width="8" style="158" customWidth="1"/>
    <col min="14654" max="14655" width="8.875" style="158" customWidth="1"/>
    <col min="14656" max="14657" width="8" style="158" customWidth="1"/>
    <col min="14658" max="14659" width="8.875" style="158" customWidth="1"/>
    <col min="14660" max="14660" width="17.625" style="158" customWidth="1"/>
    <col min="14661" max="14661" width="13.625" style="158" customWidth="1"/>
    <col min="14662" max="14663" width="8.125" style="158" customWidth="1"/>
    <col min="14664" max="14665" width="9.625" style="158" customWidth="1"/>
    <col min="14666" max="14667" width="8.125" style="158" customWidth="1"/>
    <col min="14668" max="14669" width="9.625" style="158" customWidth="1"/>
    <col min="14670" max="14671" width="8" style="158" customWidth="1"/>
    <col min="14672" max="14673" width="8.875" style="158" customWidth="1"/>
    <col min="14674" max="14675" width="8" style="158" customWidth="1"/>
    <col min="14676" max="14677" width="8.875" style="158" customWidth="1"/>
    <col min="14678" max="14678" width="17.625" style="158" customWidth="1"/>
    <col min="14679" max="14679" width="13.625" style="158" customWidth="1"/>
    <col min="14680" max="14681" width="8.125" style="158" customWidth="1"/>
    <col min="14682" max="14683" width="9.625" style="158" customWidth="1"/>
    <col min="14684" max="14685" width="8.125" style="158" customWidth="1"/>
    <col min="14686" max="14687" width="9.625" style="158" customWidth="1"/>
    <col min="14688" max="14689" width="8" style="158" customWidth="1"/>
    <col min="14690" max="14691" width="8.875" style="158" customWidth="1"/>
    <col min="14692" max="14693" width="8" style="158" customWidth="1"/>
    <col min="14694" max="14695" width="8.875" style="158" customWidth="1"/>
    <col min="14696" max="14696" width="17.625" style="158" customWidth="1"/>
    <col min="14697" max="14697" width="13.625" style="158" customWidth="1"/>
    <col min="14698" max="14699" width="8.125" style="158" customWidth="1"/>
    <col min="14700" max="14701" width="9.625" style="158" customWidth="1"/>
    <col min="14702" max="14703" width="8.125" style="158" customWidth="1"/>
    <col min="14704" max="14705" width="9.625" style="158" customWidth="1"/>
    <col min="14706" max="14707" width="8" style="158" customWidth="1"/>
    <col min="14708" max="14709" width="8.875" style="158" customWidth="1"/>
    <col min="14710" max="14711" width="8" style="158" customWidth="1"/>
    <col min="14712" max="14713" width="8.875" style="158" customWidth="1"/>
    <col min="14714" max="14714" width="17.625" style="158" customWidth="1"/>
    <col min="14715" max="14715" width="13.625" style="158" customWidth="1"/>
    <col min="14716" max="14717" width="8.125" style="158" customWidth="1"/>
    <col min="14718" max="14719" width="9.625" style="158" customWidth="1"/>
    <col min="14720" max="14721" width="8.125" style="158" customWidth="1"/>
    <col min="14722" max="14723" width="9.625" style="158" customWidth="1"/>
    <col min="14724" max="14725" width="8" style="158" customWidth="1"/>
    <col min="14726" max="14727" width="8.875" style="158" customWidth="1"/>
    <col min="14728" max="14729" width="8" style="158" customWidth="1"/>
    <col min="14730" max="14731" width="8.875" style="158" customWidth="1"/>
    <col min="14732" max="14732" width="17.625" style="158" customWidth="1"/>
    <col min="14733" max="14733" width="13.625" style="158" customWidth="1"/>
    <col min="14734" max="14735" width="8.125" style="158" customWidth="1"/>
    <col min="14736" max="14737" width="9.625" style="158" customWidth="1"/>
    <col min="14738" max="14739" width="8.125" style="158" customWidth="1"/>
    <col min="14740" max="14741" width="9.625" style="158" customWidth="1"/>
    <col min="14742" max="14743" width="8" style="158" customWidth="1"/>
    <col min="14744" max="14745" width="8.875" style="158" customWidth="1"/>
    <col min="14746" max="14747" width="8" style="158" customWidth="1"/>
    <col min="14748" max="14749" width="8.875" style="158" customWidth="1"/>
    <col min="14750" max="14750" width="17.625" style="158" customWidth="1"/>
    <col min="14751" max="14751" width="13.625" style="158" customWidth="1"/>
    <col min="14752" max="14753" width="8.125" style="158" customWidth="1"/>
    <col min="14754" max="14755" width="9.625" style="158" customWidth="1"/>
    <col min="14756" max="14757" width="8.125" style="158" customWidth="1"/>
    <col min="14758" max="14759" width="9.625" style="158" customWidth="1"/>
    <col min="14760" max="14761" width="8" style="158" customWidth="1"/>
    <col min="14762" max="14763" width="8.875" style="158" customWidth="1"/>
    <col min="14764" max="14765" width="8" style="158" customWidth="1"/>
    <col min="14766" max="14767" width="8.875" style="158" customWidth="1"/>
    <col min="14768" max="14768" width="17.625" style="158" customWidth="1"/>
    <col min="14769" max="14848" width="9" style="158"/>
    <col min="14849" max="14849" width="16.625" style="158" customWidth="1"/>
    <col min="14850" max="14851" width="11.625" style="158" customWidth="1"/>
    <col min="14852" max="14855" width="11.125" style="158" customWidth="1"/>
    <col min="14856" max="14861" width="10.875" style="158" customWidth="1"/>
    <col min="14862" max="14862" width="19.625" style="158" customWidth="1"/>
    <col min="14863" max="14863" width="13.625" style="158" customWidth="1"/>
    <col min="14864" max="14865" width="8.125" style="158" customWidth="1"/>
    <col min="14866" max="14867" width="9.625" style="158" customWidth="1"/>
    <col min="14868" max="14869" width="8.125" style="158" customWidth="1"/>
    <col min="14870" max="14871" width="9.625" style="158" customWidth="1"/>
    <col min="14872" max="14873" width="8" style="158" customWidth="1"/>
    <col min="14874" max="14875" width="8.875" style="158" customWidth="1"/>
    <col min="14876" max="14877" width="8" style="158" customWidth="1"/>
    <col min="14878" max="14879" width="8.875" style="158" customWidth="1"/>
    <col min="14880" max="14880" width="17.625" style="158" customWidth="1"/>
    <col min="14881" max="14881" width="13.625" style="158" customWidth="1"/>
    <col min="14882" max="14883" width="8.125" style="158" customWidth="1"/>
    <col min="14884" max="14885" width="9.625" style="158" customWidth="1"/>
    <col min="14886" max="14887" width="8.125" style="158" customWidth="1"/>
    <col min="14888" max="14889" width="9.625" style="158" customWidth="1"/>
    <col min="14890" max="14891" width="8" style="158" customWidth="1"/>
    <col min="14892" max="14893" width="8.875" style="158" customWidth="1"/>
    <col min="14894" max="14895" width="8" style="158" customWidth="1"/>
    <col min="14896" max="14897" width="8.875" style="158" customWidth="1"/>
    <col min="14898" max="14898" width="17.625" style="158" customWidth="1"/>
    <col min="14899" max="14899" width="13.625" style="158" customWidth="1"/>
    <col min="14900" max="14901" width="8.125" style="158" customWidth="1"/>
    <col min="14902" max="14903" width="9.625" style="158" customWidth="1"/>
    <col min="14904" max="14905" width="8.125" style="158" customWidth="1"/>
    <col min="14906" max="14907" width="9.625" style="158" customWidth="1"/>
    <col min="14908" max="14909" width="8" style="158" customWidth="1"/>
    <col min="14910" max="14911" width="8.875" style="158" customWidth="1"/>
    <col min="14912" max="14913" width="8" style="158" customWidth="1"/>
    <col min="14914" max="14915" width="8.875" style="158" customWidth="1"/>
    <col min="14916" max="14916" width="17.625" style="158" customWidth="1"/>
    <col min="14917" max="14917" width="13.625" style="158" customWidth="1"/>
    <col min="14918" max="14919" width="8.125" style="158" customWidth="1"/>
    <col min="14920" max="14921" width="9.625" style="158" customWidth="1"/>
    <col min="14922" max="14923" width="8.125" style="158" customWidth="1"/>
    <col min="14924" max="14925" width="9.625" style="158" customWidth="1"/>
    <col min="14926" max="14927" width="8" style="158" customWidth="1"/>
    <col min="14928" max="14929" width="8.875" style="158" customWidth="1"/>
    <col min="14930" max="14931" width="8" style="158" customWidth="1"/>
    <col min="14932" max="14933" width="8.875" style="158" customWidth="1"/>
    <col min="14934" max="14934" width="17.625" style="158" customWidth="1"/>
    <col min="14935" max="14935" width="13.625" style="158" customWidth="1"/>
    <col min="14936" max="14937" width="8.125" style="158" customWidth="1"/>
    <col min="14938" max="14939" width="9.625" style="158" customWidth="1"/>
    <col min="14940" max="14941" width="8.125" style="158" customWidth="1"/>
    <col min="14942" max="14943" width="9.625" style="158" customWidth="1"/>
    <col min="14944" max="14945" width="8" style="158" customWidth="1"/>
    <col min="14946" max="14947" width="8.875" style="158" customWidth="1"/>
    <col min="14948" max="14949" width="8" style="158" customWidth="1"/>
    <col min="14950" max="14951" width="8.875" style="158" customWidth="1"/>
    <col min="14952" max="14952" width="17.625" style="158" customWidth="1"/>
    <col min="14953" max="14953" width="13.625" style="158" customWidth="1"/>
    <col min="14954" max="14955" width="8.125" style="158" customWidth="1"/>
    <col min="14956" max="14957" width="9.625" style="158" customWidth="1"/>
    <col min="14958" max="14959" width="8.125" style="158" customWidth="1"/>
    <col min="14960" max="14961" width="9.625" style="158" customWidth="1"/>
    <col min="14962" max="14963" width="8" style="158" customWidth="1"/>
    <col min="14964" max="14965" width="8.875" style="158" customWidth="1"/>
    <col min="14966" max="14967" width="8" style="158" customWidth="1"/>
    <col min="14968" max="14969" width="8.875" style="158" customWidth="1"/>
    <col min="14970" max="14970" width="17.625" style="158" customWidth="1"/>
    <col min="14971" max="14971" width="13.625" style="158" customWidth="1"/>
    <col min="14972" max="14973" width="8.125" style="158" customWidth="1"/>
    <col min="14974" max="14975" width="9.625" style="158" customWidth="1"/>
    <col min="14976" max="14977" width="8.125" style="158" customWidth="1"/>
    <col min="14978" max="14979" width="9.625" style="158" customWidth="1"/>
    <col min="14980" max="14981" width="8" style="158" customWidth="1"/>
    <col min="14982" max="14983" width="8.875" style="158" customWidth="1"/>
    <col min="14984" max="14985" width="8" style="158" customWidth="1"/>
    <col min="14986" max="14987" width="8.875" style="158" customWidth="1"/>
    <col min="14988" max="14988" width="17.625" style="158" customWidth="1"/>
    <col min="14989" max="14989" width="13.625" style="158" customWidth="1"/>
    <col min="14990" max="14991" width="8.125" style="158" customWidth="1"/>
    <col min="14992" max="14993" width="9.625" style="158" customWidth="1"/>
    <col min="14994" max="14995" width="8.125" style="158" customWidth="1"/>
    <col min="14996" max="14997" width="9.625" style="158" customWidth="1"/>
    <col min="14998" max="14999" width="8" style="158" customWidth="1"/>
    <col min="15000" max="15001" width="8.875" style="158" customWidth="1"/>
    <col min="15002" max="15003" width="8" style="158" customWidth="1"/>
    <col min="15004" max="15005" width="8.875" style="158" customWidth="1"/>
    <col min="15006" max="15006" width="17.625" style="158" customWidth="1"/>
    <col min="15007" max="15007" width="13.625" style="158" customWidth="1"/>
    <col min="15008" max="15009" width="8.125" style="158" customWidth="1"/>
    <col min="15010" max="15011" width="9.625" style="158" customWidth="1"/>
    <col min="15012" max="15013" width="8.125" style="158" customWidth="1"/>
    <col min="15014" max="15015" width="9.625" style="158" customWidth="1"/>
    <col min="15016" max="15017" width="8" style="158" customWidth="1"/>
    <col min="15018" max="15019" width="8.875" style="158" customWidth="1"/>
    <col min="15020" max="15021" width="8" style="158" customWidth="1"/>
    <col min="15022" max="15023" width="8.875" style="158" customWidth="1"/>
    <col min="15024" max="15024" width="17.625" style="158" customWidth="1"/>
    <col min="15025" max="15104" width="9" style="158"/>
    <col min="15105" max="15105" width="16.625" style="158" customWidth="1"/>
    <col min="15106" max="15107" width="11.625" style="158" customWidth="1"/>
    <col min="15108" max="15111" width="11.125" style="158" customWidth="1"/>
    <col min="15112" max="15117" width="10.875" style="158" customWidth="1"/>
    <col min="15118" max="15118" width="19.625" style="158" customWidth="1"/>
    <col min="15119" max="15119" width="13.625" style="158" customWidth="1"/>
    <col min="15120" max="15121" width="8.125" style="158" customWidth="1"/>
    <col min="15122" max="15123" width="9.625" style="158" customWidth="1"/>
    <col min="15124" max="15125" width="8.125" style="158" customWidth="1"/>
    <col min="15126" max="15127" width="9.625" style="158" customWidth="1"/>
    <col min="15128" max="15129" width="8" style="158" customWidth="1"/>
    <col min="15130" max="15131" width="8.875" style="158" customWidth="1"/>
    <col min="15132" max="15133" width="8" style="158" customWidth="1"/>
    <col min="15134" max="15135" width="8.875" style="158" customWidth="1"/>
    <col min="15136" max="15136" width="17.625" style="158" customWidth="1"/>
    <col min="15137" max="15137" width="13.625" style="158" customWidth="1"/>
    <col min="15138" max="15139" width="8.125" style="158" customWidth="1"/>
    <col min="15140" max="15141" width="9.625" style="158" customWidth="1"/>
    <col min="15142" max="15143" width="8.125" style="158" customWidth="1"/>
    <col min="15144" max="15145" width="9.625" style="158" customWidth="1"/>
    <col min="15146" max="15147" width="8" style="158" customWidth="1"/>
    <col min="15148" max="15149" width="8.875" style="158" customWidth="1"/>
    <col min="15150" max="15151" width="8" style="158" customWidth="1"/>
    <col min="15152" max="15153" width="8.875" style="158" customWidth="1"/>
    <col min="15154" max="15154" width="17.625" style="158" customWidth="1"/>
    <col min="15155" max="15155" width="13.625" style="158" customWidth="1"/>
    <col min="15156" max="15157" width="8.125" style="158" customWidth="1"/>
    <col min="15158" max="15159" width="9.625" style="158" customWidth="1"/>
    <col min="15160" max="15161" width="8.125" style="158" customWidth="1"/>
    <col min="15162" max="15163" width="9.625" style="158" customWidth="1"/>
    <col min="15164" max="15165" width="8" style="158" customWidth="1"/>
    <col min="15166" max="15167" width="8.875" style="158" customWidth="1"/>
    <col min="15168" max="15169" width="8" style="158" customWidth="1"/>
    <col min="15170" max="15171" width="8.875" style="158" customWidth="1"/>
    <col min="15172" max="15172" width="17.625" style="158" customWidth="1"/>
    <col min="15173" max="15173" width="13.625" style="158" customWidth="1"/>
    <col min="15174" max="15175" width="8.125" style="158" customWidth="1"/>
    <col min="15176" max="15177" width="9.625" style="158" customWidth="1"/>
    <col min="15178" max="15179" width="8.125" style="158" customWidth="1"/>
    <col min="15180" max="15181" width="9.625" style="158" customWidth="1"/>
    <col min="15182" max="15183" width="8" style="158" customWidth="1"/>
    <col min="15184" max="15185" width="8.875" style="158" customWidth="1"/>
    <col min="15186" max="15187" width="8" style="158" customWidth="1"/>
    <col min="15188" max="15189" width="8.875" style="158" customWidth="1"/>
    <col min="15190" max="15190" width="17.625" style="158" customWidth="1"/>
    <col min="15191" max="15191" width="13.625" style="158" customWidth="1"/>
    <col min="15192" max="15193" width="8.125" style="158" customWidth="1"/>
    <col min="15194" max="15195" width="9.625" style="158" customWidth="1"/>
    <col min="15196" max="15197" width="8.125" style="158" customWidth="1"/>
    <col min="15198" max="15199" width="9.625" style="158" customWidth="1"/>
    <col min="15200" max="15201" width="8" style="158" customWidth="1"/>
    <col min="15202" max="15203" width="8.875" style="158" customWidth="1"/>
    <col min="15204" max="15205" width="8" style="158" customWidth="1"/>
    <col min="15206" max="15207" width="8.875" style="158" customWidth="1"/>
    <col min="15208" max="15208" width="17.625" style="158" customWidth="1"/>
    <col min="15209" max="15209" width="13.625" style="158" customWidth="1"/>
    <col min="15210" max="15211" width="8.125" style="158" customWidth="1"/>
    <col min="15212" max="15213" width="9.625" style="158" customWidth="1"/>
    <col min="15214" max="15215" width="8.125" style="158" customWidth="1"/>
    <col min="15216" max="15217" width="9.625" style="158" customWidth="1"/>
    <col min="15218" max="15219" width="8" style="158" customWidth="1"/>
    <col min="15220" max="15221" width="8.875" style="158" customWidth="1"/>
    <col min="15222" max="15223" width="8" style="158" customWidth="1"/>
    <col min="15224" max="15225" width="8.875" style="158" customWidth="1"/>
    <col min="15226" max="15226" width="17.625" style="158" customWidth="1"/>
    <col min="15227" max="15227" width="13.625" style="158" customWidth="1"/>
    <col min="15228" max="15229" width="8.125" style="158" customWidth="1"/>
    <col min="15230" max="15231" width="9.625" style="158" customWidth="1"/>
    <col min="15232" max="15233" width="8.125" style="158" customWidth="1"/>
    <col min="15234" max="15235" width="9.625" style="158" customWidth="1"/>
    <col min="15236" max="15237" width="8" style="158" customWidth="1"/>
    <col min="15238" max="15239" width="8.875" style="158" customWidth="1"/>
    <col min="15240" max="15241" width="8" style="158" customWidth="1"/>
    <col min="15242" max="15243" width="8.875" style="158" customWidth="1"/>
    <col min="15244" max="15244" width="17.625" style="158" customWidth="1"/>
    <col min="15245" max="15245" width="13.625" style="158" customWidth="1"/>
    <col min="15246" max="15247" width="8.125" style="158" customWidth="1"/>
    <col min="15248" max="15249" width="9.625" style="158" customWidth="1"/>
    <col min="15250" max="15251" width="8.125" style="158" customWidth="1"/>
    <col min="15252" max="15253" width="9.625" style="158" customWidth="1"/>
    <col min="15254" max="15255" width="8" style="158" customWidth="1"/>
    <col min="15256" max="15257" width="8.875" style="158" customWidth="1"/>
    <col min="15258" max="15259" width="8" style="158" customWidth="1"/>
    <col min="15260" max="15261" width="8.875" style="158" customWidth="1"/>
    <col min="15262" max="15262" width="17.625" style="158" customWidth="1"/>
    <col min="15263" max="15263" width="13.625" style="158" customWidth="1"/>
    <col min="15264" max="15265" width="8.125" style="158" customWidth="1"/>
    <col min="15266" max="15267" width="9.625" style="158" customWidth="1"/>
    <col min="15268" max="15269" width="8.125" style="158" customWidth="1"/>
    <col min="15270" max="15271" width="9.625" style="158" customWidth="1"/>
    <col min="15272" max="15273" width="8" style="158" customWidth="1"/>
    <col min="15274" max="15275" width="8.875" style="158" customWidth="1"/>
    <col min="15276" max="15277" width="8" style="158" customWidth="1"/>
    <col min="15278" max="15279" width="8.875" style="158" customWidth="1"/>
    <col min="15280" max="15280" width="17.625" style="158" customWidth="1"/>
    <col min="15281" max="15360" width="9" style="158"/>
    <col min="15361" max="15361" width="16.625" style="158" customWidth="1"/>
    <col min="15362" max="15363" width="11.625" style="158" customWidth="1"/>
    <col min="15364" max="15367" width="11.125" style="158" customWidth="1"/>
    <col min="15368" max="15373" width="10.875" style="158" customWidth="1"/>
    <col min="15374" max="15374" width="19.625" style="158" customWidth="1"/>
    <col min="15375" max="15375" width="13.625" style="158" customWidth="1"/>
    <col min="15376" max="15377" width="8.125" style="158" customWidth="1"/>
    <col min="15378" max="15379" width="9.625" style="158" customWidth="1"/>
    <col min="15380" max="15381" width="8.125" style="158" customWidth="1"/>
    <col min="15382" max="15383" width="9.625" style="158" customWidth="1"/>
    <col min="15384" max="15385" width="8" style="158" customWidth="1"/>
    <col min="15386" max="15387" width="8.875" style="158" customWidth="1"/>
    <col min="15388" max="15389" width="8" style="158" customWidth="1"/>
    <col min="15390" max="15391" width="8.875" style="158" customWidth="1"/>
    <col min="15392" max="15392" width="17.625" style="158" customWidth="1"/>
    <col min="15393" max="15393" width="13.625" style="158" customWidth="1"/>
    <col min="15394" max="15395" width="8.125" style="158" customWidth="1"/>
    <col min="15396" max="15397" width="9.625" style="158" customWidth="1"/>
    <col min="15398" max="15399" width="8.125" style="158" customWidth="1"/>
    <col min="15400" max="15401" width="9.625" style="158" customWidth="1"/>
    <col min="15402" max="15403" width="8" style="158" customWidth="1"/>
    <col min="15404" max="15405" width="8.875" style="158" customWidth="1"/>
    <col min="15406" max="15407" width="8" style="158" customWidth="1"/>
    <col min="15408" max="15409" width="8.875" style="158" customWidth="1"/>
    <col min="15410" max="15410" width="17.625" style="158" customWidth="1"/>
    <col min="15411" max="15411" width="13.625" style="158" customWidth="1"/>
    <col min="15412" max="15413" width="8.125" style="158" customWidth="1"/>
    <col min="15414" max="15415" width="9.625" style="158" customWidth="1"/>
    <col min="15416" max="15417" width="8.125" style="158" customWidth="1"/>
    <col min="15418" max="15419" width="9.625" style="158" customWidth="1"/>
    <col min="15420" max="15421" width="8" style="158" customWidth="1"/>
    <col min="15422" max="15423" width="8.875" style="158" customWidth="1"/>
    <col min="15424" max="15425" width="8" style="158" customWidth="1"/>
    <col min="15426" max="15427" width="8.875" style="158" customWidth="1"/>
    <col min="15428" max="15428" width="17.625" style="158" customWidth="1"/>
    <col min="15429" max="15429" width="13.625" style="158" customWidth="1"/>
    <col min="15430" max="15431" width="8.125" style="158" customWidth="1"/>
    <col min="15432" max="15433" width="9.625" style="158" customWidth="1"/>
    <col min="15434" max="15435" width="8.125" style="158" customWidth="1"/>
    <col min="15436" max="15437" width="9.625" style="158" customWidth="1"/>
    <col min="15438" max="15439" width="8" style="158" customWidth="1"/>
    <col min="15440" max="15441" width="8.875" style="158" customWidth="1"/>
    <col min="15442" max="15443" width="8" style="158" customWidth="1"/>
    <col min="15444" max="15445" width="8.875" style="158" customWidth="1"/>
    <col min="15446" max="15446" width="17.625" style="158" customWidth="1"/>
    <col min="15447" max="15447" width="13.625" style="158" customWidth="1"/>
    <col min="15448" max="15449" width="8.125" style="158" customWidth="1"/>
    <col min="15450" max="15451" width="9.625" style="158" customWidth="1"/>
    <col min="15452" max="15453" width="8.125" style="158" customWidth="1"/>
    <col min="15454" max="15455" width="9.625" style="158" customWidth="1"/>
    <col min="15456" max="15457" width="8" style="158" customWidth="1"/>
    <col min="15458" max="15459" width="8.875" style="158" customWidth="1"/>
    <col min="15460" max="15461" width="8" style="158" customWidth="1"/>
    <col min="15462" max="15463" width="8.875" style="158" customWidth="1"/>
    <col min="15464" max="15464" width="17.625" style="158" customWidth="1"/>
    <col min="15465" max="15465" width="13.625" style="158" customWidth="1"/>
    <col min="15466" max="15467" width="8.125" style="158" customWidth="1"/>
    <col min="15468" max="15469" width="9.625" style="158" customWidth="1"/>
    <col min="15470" max="15471" width="8.125" style="158" customWidth="1"/>
    <col min="15472" max="15473" width="9.625" style="158" customWidth="1"/>
    <col min="15474" max="15475" width="8" style="158" customWidth="1"/>
    <col min="15476" max="15477" width="8.875" style="158" customWidth="1"/>
    <col min="15478" max="15479" width="8" style="158" customWidth="1"/>
    <col min="15480" max="15481" width="8.875" style="158" customWidth="1"/>
    <col min="15482" max="15482" width="17.625" style="158" customWidth="1"/>
    <col min="15483" max="15483" width="13.625" style="158" customWidth="1"/>
    <col min="15484" max="15485" width="8.125" style="158" customWidth="1"/>
    <col min="15486" max="15487" width="9.625" style="158" customWidth="1"/>
    <col min="15488" max="15489" width="8.125" style="158" customWidth="1"/>
    <col min="15490" max="15491" width="9.625" style="158" customWidth="1"/>
    <col min="15492" max="15493" width="8" style="158" customWidth="1"/>
    <col min="15494" max="15495" width="8.875" style="158" customWidth="1"/>
    <col min="15496" max="15497" width="8" style="158" customWidth="1"/>
    <col min="15498" max="15499" width="8.875" style="158" customWidth="1"/>
    <col min="15500" max="15500" width="17.625" style="158" customWidth="1"/>
    <col min="15501" max="15501" width="13.625" style="158" customWidth="1"/>
    <col min="15502" max="15503" width="8.125" style="158" customWidth="1"/>
    <col min="15504" max="15505" width="9.625" style="158" customWidth="1"/>
    <col min="15506" max="15507" width="8.125" style="158" customWidth="1"/>
    <col min="15508" max="15509" width="9.625" style="158" customWidth="1"/>
    <col min="15510" max="15511" width="8" style="158" customWidth="1"/>
    <col min="15512" max="15513" width="8.875" style="158" customWidth="1"/>
    <col min="15514" max="15515" width="8" style="158" customWidth="1"/>
    <col min="15516" max="15517" width="8.875" style="158" customWidth="1"/>
    <col min="15518" max="15518" width="17.625" style="158" customWidth="1"/>
    <col min="15519" max="15519" width="13.625" style="158" customWidth="1"/>
    <col min="15520" max="15521" width="8.125" style="158" customWidth="1"/>
    <col min="15522" max="15523" width="9.625" style="158" customWidth="1"/>
    <col min="15524" max="15525" width="8.125" style="158" customWidth="1"/>
    <col min="15526" max="15527" width="9.625" style="158" customWidth="1"/>
    <col min="15528" max="15529" width="8" style="158" customWidth="1"/>
    <col min="15530" max="15531" width="8.875" style="158" customWidth="1"/>
    <col min="15532" max="15533" width="8" style="158" customWidth="1"/>
    <col min="15534" max="15535" width="8.875" style="158" customWidth="1"/>
    <col min="15536" max="15536" width="17.625" style="158" customWidth="1"/>
    <col min="15537" max="15616" width="9" style="158"/>
    <col min="15617" max="15617" width="16.625" style="158" customWidth="1"/>
    <col min="15618" max="15619" width="11.625" style="158" customWidth="1"/>
    <col min="15620" max="15623" width="11.125" style="158" customWidth="1"/>
    <col min="15624" max="15629" width="10.875" style="158" customWidth="1"/>
    <col min="15630" max="15630" width="19.625" style="158" customWidth="1"/>
    <col min="15631" max="15631" width="13.625" style="158" customWidth="1"/>
    <col min="15632" max="15633" width="8.125" style="158" customWidth="1"/>
    <col min="15634" max="15635" width="9.625" style="158" customWidth="1"/>
    <col min="15636" max="15637" width="8.125" style="158" customWidth="1"/>
    <col min="15638" max="15639" width="9.625" style="158" customWidth="1"/>
    <col min="15640" max="15641" width="8" style="158" customWidth="1"/>
    <col min="15642" max="15643" width="8.875" style="158" customWidth="1"/>
    <col min="15644" max="15645" width="8" style="158" customWidth="1"/>
    <col min="15646" max="15647" width="8.875" style="158" customWidth="1"/>
    <col min="15648" max="15648" width="17.625" style="158" customWidth="1"/>
    <col min="15649" max="15649" width="13.625" style="158" customWidth="1"/>
    <col min="15650" max="15651" width="8.125" style="158" customWidth="1"/>
    <col min="15652" max="15653" width="9.625" style="158" customWidth="1"/>
    <col min="15654" max="15655" width="8.125" style="158" customWidth="1"/>
    <col min="15656" max="15657" width="9.625" style="158" customWidth="1"/>
    <col min="15658" max="15659" width="8" style="158" customWidth="1"/>
    <col min="15660" max="15661" width="8.875" style="158" customWidth="1"/>
    <col min="15662" max="15663" width="8" style="158" customWidth="1"/>
    <col min="15664" max="15665" width="8.875" style="158" customWidth="1"/>
    <col min="15666" max="15666" width="17.625" style="158" customWidth="1"/>
    <col min="15667" max="15667" width="13.625" style="158" customWidth="1"/>
    <col min="15668" max="15669" width="8.125" style="158" customWidth="1"/>
    <col min="15670" max="15671" width="9.625" style="158" customWidth="1"/>
    <col min="15672" max="15673" width="8.125" style="158" customWidth="1"/>
    <col min="15674" max="15675" width="9.625" style="158" customWidth="1"/>
    <col min="15676" max="15677" width="8" style="158" customWidth="1"/>
    <col min="15678" max="15679" width="8.875" style="158" customWidth="1"/>
    <col min="15680" max="15681" width="8" style="158" customWidth="1"/>
    <col min="15682" max="15683" width="8.875" style="158" customWidth="1"/>
    <col min="15684" max="15684" width="17.625" style="158" customWidth="1"/>
    <col min="15685" max="15685" width="13.625" style="158" customWidth="1"/>
    <col min="15686" max="15687" width="8.125" style="158" customWidth="1"/>
    <col min="15688" max="15689" width="9.625" style="158" customWidth="1"/>
    <col min="15690" max="15691" width="8.125" style="158" customWidth="1"/>
    <col min="15692" max="15693" width="9.625" style="158" customWidth="1"/>
    <col min="15694" max="15695" width="8" style="158" customWidth="1"/>
    <col min="15696" max="15697" width="8.875" style="158" customWidth="1"/>
    <col min="15698" max="15699" width="8" style="158" customWidth="1"/>
    <col min="15700" max="15701" width="8.875" style="158" customWidth="1"/>
    <col min="15702" max="15702" width="17.625" style="158" customWidth="1"/>
    <col min="15703" max="15703" width="13.625" style="158" customWidth="1"/>
    <col min="15704" max="15705" width="8.125" style="158" customWidth="1"/>
    <col min="15706" max="15707" width="9.625" style="158" customWidth="1"/>
    <col min="15708" max="15709" width="8.125" style="158" customWidth="1"/>
    <col min="15710" max="15711" width="9.625" style="158" customWidth="1"/>
    <col min="15712" max="15713" width="8" style="158" customWidth="1"/>
    <col min="15714" max="15715" width="8.875" style="158" customWidth="1"/>
    <col min="15716" max="15717" width="8" style="158" customWidth="1"/>
    <col min="15718" max="15719" width="8.875" style="158" customWidth="1"/>
    <col min="15720" max="15720" width="17.625" style="158" customWidth="1"/>
    <col min="15721" max="15721" width="13.625" style="158" customWidth="1"/>
    <col min="15722" max="15723" width="8.125" style="158" customWidth="1"/>
    <col min="15724" max="15725" width="9.625" style="158" customWidth="1"/>
    <col min="15726" max="15727" width="8.125" style="158" customWidth="1"/>
    <col min="15728" max="15729" width="9.625" style="158" customWidth="1"/>
    <col min="15730" max="15731" width="8" style="158" customWidth="1"/>
    <col min="15732" max="15733" width="8.875" style="158" customWidth="1"/>
    <col min="15734" max="15735" width="8" style="158" customWidth="1"/>
    <col min="15736" max="15737" width="8.875" style="158" customWidth="1"/>
    <col min="15738" max="15738" width="17.625" style="158" customWidth="1"/>
    <col min="15739" max="15739" width="13.625" style="158" customWidth="1"/>
    <col min="15740" max="15741" width="8.125" style="158" customWidth="1"/>
    <col min="15742" max="15743" width="9.625" style="158" customWidth="1"/>
    <col min="15744" max="15745" width="8.125" style="158" customWidth="1"/>
    <col min="15746" max="15747" width="9.625" style="158" customWidth="1"/>
    <col min="15748" max="15749" width="8" style="158" customWidth="1"/>
    <col min="15750" max="15751" width="8.875" style="158" customWidth="1"/>
    <col min="15752" max="15753" width="8" style="158" customWidth="1"/>
    <col min="15754" max="15755" width="8.875" style="158" customWidth="1"/>
    <col min="15756" max="15756" width="17.625" style="158" customWidth="1"/>
    <col min="15757" max="15757" width="13.625" style="158" customWidth="1"/>
    <col min="15758" max="15759" width="8.125" style="158" customWidth="1"/>
    <col min="15760" max="15761" width="9.625" style="158" customWidth="1"/>
    <col min="15762" max="15763" width="8.125" style="158" customWidth="1"/>
    <col min="15764" max="15765" width="9.625" style="158" customWidth="1"/>
    <col min="15766" max="15767" width="8" style="158" customWidth="1"/>
    <col min="15768" max="15769" width="8.875" style="158" customWidth="1"/>
    <col min="15770" max="15771" width="8" style="158" customWidth="1"/>
    <col min="15772" max="15773" width="8.875" style="158" customWidth="1"/>
    <col min="15774" max="15774" width="17.625" style="158" customWidth="1"/>
    <col min="15775" max="15775" width="13.625" style="158" customWidth="1"/>
    <col min="15776" max="15777" width="8.125" style="158" customWidth="1"/>
    <col min="15778" max="15779" width="9.625" style="158" customWidth="1"/>
    <col min="15780" max="15781" width="8.125" style="158" customWidth="1"/>
    <col min="15782" max="15783" width="9.625" style="158" customWidth="1"/>
    <col min="15784" max="15785" width="8" style="158" customWidth="1"/>
    <col min="15786" max="15787" width="8.875" style="158" customWidth="1"/>
    <col min="15788" max="15789" width="8" style="158" customWidth="1"/>
    <col min="15790" max="15791" width="8.875" style="158" customWidth="1"/>
    <col min="15792" max="15792" width="17.625" style="158" customWidth="1"/>
    <col min="15793" max="15872" width="9" style="158"/>
    <col min="15873" max="15873" width="16.625" style="158" customWidth="1"/>
    <col min="15874" max="15875" width="11.625" style="158" customWidth="1"/>
    <col min="15876" max="15879" width="11.125" style="158" customWidth="1"/>
    <col min="15880" max="15885" width="10.875" style="158" customWidth="1"/>
    <col min="15886" max="15886" width="19.625" style="158" customWidth="1"/>
    <col min="15887" max="15887" width="13.625" style="158" customWidth="1"/>
    <col min="15888" max="15889" width="8.125" style="158" customWidth="1"/>
    <col min="15890" max="15891" width="9.625" style="158" customWidth="1"/>
    <col min="15892" max="15893" width="8.125" style="158" customWidth="1"/>
    <col min="15894" max="15895" width="9.625" style="158" customWidth="1"/>
    <col min="15896" max="15897" width="8" style="158" customWidth="1"/>
    <col min="15898" max="15899" width="8.875" style="158" customWidth="1"/>
    <col min="15900" max="15901" width="8" style="158" customWidth="1"/>
    <col min="15902" max="15903" width="8.875" style="158" customWidth="1"/>
    <col min="15904" max="15904" width="17.625" style="158" customWidth="1"/>
    <col min="15905" max="15905" width="13.625" style="158" customWidth="1"/>
    <col min="15906" max="15907" width="8.125" style="158" customWidth="1"/>
    <col min="15908" max="15909" width="9.625" style="158" customWidth="1"/>
    <col min="15910" max="15911" width="8.125" style="158" customWidth="1"/>
    <col min="15912" max="15913" width="9.625" style="158" customWidth="1"/>
    <col min="15914" max="15915" width="8" style="158" customWidth="1"/>
    <col min="15916" max="15917" width="8.875" style="158" customWidth="1"/>
    <col min="15918" max="15919" width="8" style="158" customWidth="1"/>
    <col min="15920" max="15921" width="8.875" style="158" customWidth="1"/>
    <col min="15922" max="15922" width="17.625" style="158" customWidth="1"/>
    <col min="15923" max="15923" width="13.625" style="158" customWidth="1"/>
    <col min="15924" max="15925" width="8.125" style="158" customWidth="1"/>
    <col min="15926" max="15927" width="9.625" style="158" customWidth="1"/>
    <col min="15928" max="15929" width="8.125" style="158" customWidth="1"/>
    <col min="15930" max="15931" width="9.625" style="158" customWidth="1"/>
    <col min="15932" max="15933" width="8" style="158" customWidth="1"/>
    <col min="15934" max="15935" width="8.875" style="158" customWidth="1"/>
    <col min="15936" max="15937" width="8" style="158" customWidth="1"/>
    <col min="15938" max="15939" width="8.875" style="158" customWidth="1"/>
    <col min="15940" max="15940" width="17.625" style="158" customWidth="1"/>
    <col min="15941" max="15941" width="13.625" style="158" customWidth="1"/>
    <col min="15942" max="15943" width="8.125" style="158" customWidth="1"/>
    <col min="15944" max="15945" width="9.625" style="158" customWidth="1"/>
    <col min="15946" max="15947" width="8.125" style="158" customWidth="1"/>
    <col min="15948" max="15949" width="9.625" style="158" customWidth="1"/>
    <col min="15950" max="15951" width="8" style="158" customWidth="1"/>
    <col min="15952" max="15953" width="8.875" style="158" customWidth="1"/>
    <col min="15954" max="15955" width="8" style="158" customWidth="1"/>
    <col min="15956" max="15957" width="8.875" style="158" customWidth="1"/>
    <col min="15958" max="15958" width="17.625" style="158" customWidth="1"/>
    <col min="15959" max="15959" width="13.625" style="158" customWidth="1"/>
    <col min="15960" max="15961" width="8.125" style="158" customWidth="1"/>
    <col min="15962" max="15963" width="9.625" style="158" customWidth="1"/>
    <col min="15964" max="15965" width="8.125" style="158" customWidth="1"/>
    <col min="15966" max="15967" width="9.625" style="158" customWidth="1"/>
    <col min="15968" max="15969" width="8" style="158" customWidth="1"/>
    <col min="15970" max="15971" width="8.875" style="158" customWidth="1"/>
    <col min="15972" max="15973" width="8" style="158" customWidth="1"/>
    <col min="15974" max="15975" width="8.875" style="158" customWidth="1"/>
    <col min="15976" max="15976" width="17.625" style="158" customWidth="1"/>
    <col min="15977" max="15977" width="13.625" style="158" customWidth="1"/>
    <col min="15978" max="15979" width="8.125" style="158" customWidth="1"/>
    <col min="15980" max="15981" width="9.625" style="158" customWidth="1"/>
    <col min="15982" max="15983" width="8.125" style="158" customWidth="1"/>
    <col min="15984" max="15985" width="9.625" style="158" customWidth="1"/>
    <col min="15986" max="15987" width="8" style="158" customWidth="1"/>
    <col min="15988" max="15989" width="8.875" style="158" customWidth="1"/>
    <col min="15990" max="15991" width="8" style="158" customWidth="1"/>
    <col min="15992" max="15993" width="8.875" style="158" customWidth="1"/>
    <col min="15994" max="15994" width="17.625" style="158" customWidth="1"/>
    <col min="15995" max="15995" width="13.625" style="158" customWidth="1"/>
    <col min="15996" max="15997" width="8.125" style="158" customWidth="1"/>
    <col min="15998" max="15999" width="9.625" style="158" customWidth="1"/>
    <col min="16000" max="16001" width="8.125" style="158" customWidth="1"/>
    <col min="16002" max="16003" width="9.625" style="158" customWidth="1"/>
    <col min="16004" max="16005" width="8" style="158" customWidth="1"/>
    <col min="16006" max="16007" width="8.875" style="158" customWidth="1"/>
    <col min="16008" max="16009" width="8" style="158" customWidth="1"/>
    <col min="16010" max="16011" width="8.875" style="158" customWidth="1"/>
    <col min="16012" max="16012" width="17.625" style="158" customWidth="1"/>
    <col min="16013" max="16013" width="13.625" style="158" customWidth="1"/>
    <col min="16014" max="16015" width="8.125" style="158" customWidth="1"/>
    <col min="16016" max="16017" width="9.625" style="158" customWidth="1"/>
    <col min="16018" max="16019" width="8.125" style="158" customWidth="1"/>
    <col min="16020" max="16021" width="9.625" style="158" customWidth="1"/>
    <col min="16022" max="16023" width="8" style="158" customWidth="1"/>
    <col min="16024" max="16025" width="8.875" style="158" customWidth="1"/>
    <col min="16026" max="16027" width="8" style="158" customWidth="1"/>
    <col min="16028" max="16029" width="8.875" style="158" customWidth="1"/>
    <col min="16030" max="16030" width="17.625" style="158" customWidth="1"/>
    <col min="16031" max="16031" width="13.625" style="158" customWidth="1"/>
    <col min="16032" max="16033" width="8.125" style="158" customWidth="1"/>
    <col min="16034" max="16035" width="9.625" style="158" customWidth="1"/>
    <col min="16036" max="16037" width="8.125" style="158" customWidth="1"/>
    <col min="16038" max="16039" width="9.625" style="158" customWidth="1"/>
    <col min="16040" max="16041" width="8" style="158" customWidth="1"/>
    <col min="16042" max="16043" width="8.875" style="158" customWidth="1"/>
    <col min="16044" max="16045" width="8" style="158" customWidth="1"/>
    <col min="16046" max="16047" width="8.875" style="158" customWidth="1"/>
    <col min="16048" max="16048" width="17.625" style="158" customWidth="1"/>
    <col min="16049" max="16128" width="9" style="158"/>
    <col min="16129" max="16129" width="16.625" style="158" customWidth="1"/>
    <col min="16130" max="16131" width="11.625" style="158" customWidth="1"/>
    <col min="16132" max="16135" width="11.125" style="158" customWidth="1"/>
    <col min="16136" max="16141" width="10.875" style="158" customWidth="1"/>
    <col min="16142" max="16142" width="19.625" style="158" customWidth="1"/>
    <col min="16143" max="16143" width="13.625" style="158" customWidth="1"/>
    <col min="16144" max="16145" width="8.125" style="158" customWidth="1"/>
    <col min="16146" max="16147" width="9.625" style="158" customWidth="1"/>
    <col min="16148" max="16149" width="8.125" style="158" customWidth="1"/>
    <col min="16150" max="16151" width="9.625" style="158" customWidth="1"/>
    <col min="16152" max="16153" width="8" style="158" customWidth="1"/>
    <col min="16154" max="16155" width="8.875" style="158" customWidth="1"/>
    <col min="16156" max="16157" width="8" style="158" customWidth="1"/>
    <col min="16158" max="16159" width="8.875" style="158" customWidth="1"/>
    <col min="16160" max="16160" width="17.625" style="158" customWidth="1"/>
    <col min="16161" max="16161" width="13.625" style="158" customWidth="1"/>
    <col min="16162" max="16163" width="8.125" style="158" customWidth="1"/>
    <col min="16164" max="16165" width="9.625" style="158" customWidth="1"/>
    <col min="16166" max="16167" width="8.125" style="158" customWidth="1"/>
    <col min="16168" max="16169" width="9.625" style="158" customWidth="1"/>
    <col min="16170" max="16171" width="8" style="158" customWidth="1"/>
    <col min="16172" max="16173" width="8.875" style="158" customWidth="1"/>
    <col min="16174" max="16175" width="8" style="158" customWidth="1"/>
    <col min="16176" max="16177" width="8.875" style="158" customWidth="1"/>
    <col min="16178" max="16178" width="17.625" style="158" customWidth="1"/>
    <col min="16179" max="16179" width="13.625" style="158" customWidth="1"/>
    <col min="16180" max="16181" width="8.125" style="158" customWidth="1"/>
    <col min="16182" max="16183" width="9.625" style="158" customWidth="1"/>
    <col min="16184" max="16185" width="8.125" style="158" customWidth="1"/>
    <col min="16186" max="16187" width="9.625" style="158" customWidth="1"/>
    <col min="16188" max="16189" width="8" style="158" customWidth="1"/>
    <col min="16190" max="16191" width="8.875" style="158" customWidth="1"/>
    <col min="16192" max="16193" width="8" style="158" customWidth="1"/>
    <col min="16194" max="16195" width="8.875" style="158" customWidth="1"/>
    <col min="16196" max="16196" width="17.625" style="158" customWidth="1"/>
    <col min="16197" max="16197" width="13.625" style="158" customWidth="1"/>
    <col min="16198" max="16199" width="8.125" style="158" customWidth="1"/>
    <col min="16200" max="16201" width="9.625" style="158" customWidth="1"/>
    <col min="16202" max="16203" width="8.125" style="158" customWidth="1"/>
    <col min="16204" max="16205" width="9.625" style="158" customWidth="1"/>
    <col min="16206" max="16207" width="8" style="158" customWidth="1"/>
    <col min="16208" max="16209" width="8.875" style="158" customWidth="1"/>
    <col min="16210" max="16211" width="8" style="158" customWidth="1"/>
    <col min="16212" max="16213" width="8.875" style="158" customWidth="1"/>
    <col min="16214" max="16214" width="17.625" style="158" customWidth="1"/>
    <col min="16215" max="16215" width="13.625" style="158" customWidth="1"/>
    <col min="16216" max="16217" width="8.125" style="158" customWidth="1"/>
    <col min="16218" max="16219" width="9.625" style="158" customWidth="1"/>
    <col min="16220" max="16221" width="8.125" style="158" customWidth="1"/>
    <col min="16222" max="16223" width="9.625" style="158" customWidth="1"/>
    <col min="16224" max="16225" width="8" style="158" customWidth="1"/>
    <col min="16226" max="16227" width="8.875" style="158" customWidth="1"/>
    <col min="16228" max="16229" width="8" style="158" customWidth="1"/>
    <col min="16230" max="16231" width="8.875" style="158" customWidth="1"/>
    <col min="16232" max="16232" width="17.625" style="158" customWidth="1"/>
    <col min="16233" max="16233" width="13.625" style="158" customWidth="1"/>
    <col min="16234" max="16235" width="8.125" style="158" customWidth="1"/>
    <col min="16236" max="16237" width="9.625" style="158" customWidth="1"/>
    <col min="16238" max="16239" width="8.125" style="158" customWidth="1"/>
    <col min="16240" max="16241" width="9.625" style="158" customWidth="1"/>
    <col min="16242" max="16243" width="8" style="158" customWidth="1"/>
    <col min="16244" max="16245" width="8.875" style="158" customWidth="1"/>
    <col min="16246" max="16247" width="8" style="158" customWidth="1"/>
    <col min="16248" max="16249" width="8.875" style="158" customWidth="1"/>
    <col min="16250" max="16250" width="17.625" style="158" customWidth="1"/>
    <col min="16251" max="16251" width="13.625" style="158" customWidth="1"/>
    <col min="16252" max="16253" width="8.125" style="158" customWidth="1"/>
    <col min="16254" max="16255" width="9.625" style="158" customWidth="1"/>
    <col min="16256" max="16257" width="8.125" style="158" customWidth="1"/>
    <col min="16258" max="16259" width="9.625" style="158" customWidth="1"/>
    <col min="16260" max="16261" width="8" style="158" customWidth="1"/>
    <col min="16262" max="16263" width="8.875" style="158" customWidth="1"/>
    <col min="16264" max="16265" width="8" style="158" customWidth="1"/>
    <col min="16266" max="16267" width="8.875" style="158" customWidth="1"/>
    <col min="16268" max="16268" width="17.625" style="158" customWidth="1"/>
    <col min="16269" max="16269" width="13.625" style="158" customWidth="1"/>
    <col min="16270" max="16271" width="8.125" style="158" customWidth="1"/>
    <col min="16272" max="16273" width="9.625" style="158" customWidth="1"/>
    <col min="16274" max="16275" width="8.125" style="158" customWidth="1"/>
    <col min="16276" max="16277" width="9.625" style="158" customWidth="1"/>
    <col min="16278" max="16279" width="8" style="158" customWidth="1"/>
    <col min="16280" max="16281" width="8.875" style="158" customWidth="1"/>
    <col min="16282" max="16283" width="8" style="158" customWidth="1"/>
    <col min="16284" max="16285" width="8.875" style="158" customWidth="1"/>
    <col min="16286" max="16286" width="17.625" style="158" customWidth="1"/>
    <col min="16287" max="16287" width="13.625" style="158" customWidth="1"/>
    <col min="16288" max="16289" width="8.125" style="158" customWidth="1"/>
    <col min="16290" max="16291" width="9.625" style="158" customWidth="1"/>
    <col min="16292" max="16293" width="8.125" style="158" customWidth="1"/>
    <col min="16294" max="16295" width="9.625" style="158" customWidth="1"/>
    <col min="16296" max="16297" width="8" style="158" customWidth="1"/>
    <col min="16298" max="16299" width="8.875" style="158" customWidth="1"/>
    <col min="16300" max="16301" width="8" style="158" customWidth="1"/>
    <col min="16302" max="16303" width="8.875" style="158" customWidth="1"/>
    <col min="16304" max="16304" width="17.625" style="158" customWidth="1"/>
    <col min="16305" max="16384" width="9" style="158"/>
  </cols>
  <sheetData>
    <row r="1" spans="1:176" ht="24.75" customHeight="1">
      <c r="A1" s="252" t="s">
        <v>324</v>
      </c>
      <c r="B1" s="253"/>
      <c r="C1" s="253"/>
      <c r="D1" s="253"/>
      <c r="E1" s="253"/>
      <c r="F1" s="253"/>
      <c r="G1" s="253"/>
      <c r="H1" s="254" t="s">
        <v>233</v>
      </c>
      <c r="I1" s="254"/>
      <c r="J1" s="254"/>
      <c r="K1" s="254"/>
      <c r="L1" s="254"/>
      <c r="M1" s="254"/>
      <c r="N1" s="254"/>
      <c r="O1" s="252" t="s">
        <v>324</v>
      </c>
      <c r="P1" s="253"/>
      <c r="Q1" s="253"/>
      <c r="R1" s="253"/>
      <c r="S1" s="253"/>
      <c r="T1" s="253"/>
      <c r="U1" s="253"/>
      <c r="V1" s="253"/>
      <c r="W1" s="253"/>
      <c r="X1" s="254" t="s">
        <v>233</v>
      </c>
      <c r="Y1" s="254"/>
      <c r="Z1" s="254"/>
      <c r="AA1" s="254"/>
      <c r="AB1" s="254"/>
      <c r="AC1" s="254"/>
      <c r="AD1" s="254"/>
      <c r="AE1" s="254"/>
      <c r="AF1" s="254"/>
      <c r="AG1" s="252" t="s">
        <v>324</v>
      </c>
      <c r="AH1" s="253"/>
      <c r="AI1" s="253"/>
      <c r="AJ1" s="253"/>
      <c r="AK1" s="253"/>
      <c r="AL1" s="253"/>
      <c r="AM1" s="253"/>
      <c r="AN1" s="253"/>
      <c r="AO1" s="253"/>
      <c r="AP1" s="254" t="s">
        <v>233</v>
      </c>
      <c r="AQ1" s="254"/>
      <c r="AR1" s="254"/>
      <c r="AS1" s="254"/>
      <c r="AT1" s="254"/>
      <c r="AU1" s="254"/>
      <c r="AV1" s="254"/>
      <c r="AW1" s="254"/>
      <c r="AX1" s="254"/>
      <c r="AY1" s="252" t="s">
        <v>324</v>
      </c>
      <c r="AZ1" s="253"/>
      <c r="BA1" s="253"/>
      <c r="BB1" s="253"/>
      <c r="BC1" s="253"/>
      <c r="BD1" s="253"/>
      <c r="BE1" s="253"/>
      <c r="BF1" s="253"/>
      <c r="BG1" s="253"/>
      <c r="BH1" s="254" t="s">
        <v>233</v>
      </c>
      <c r="BI1" s="254"/>
      <c r="BJ1" s="254"/>
      <c r="BK1" s="254"/>
      <c r="BL1" s="254"/>
      <c r="BM1" s="254"/>
      <c r="BN1" s="254"/>
      <c r="BO1" s="254"/>
      <c r="BP1" s="254"/>
      <c r="BQ1" s="252" t="s">
        <v>324</v>
      </c>
      <c r="BR1" s="253"/>
      <c r="BS1" s="253"/>
      <c r="BT1" s="253"/>
      <c r="BU1" s="253"/>
      <c r="BV1" s="253"/>
      <c r="BW1" s="253"/>
      <c r="BX1" s="253"/>
      <c r="BY1" s="253"/>
      <c r="BZ1" s="254" t="s">
        <v>233</v>
      </c>
      <c r="CA1" s="254"/>
      <c r="CB1" s="254"/>
      <c r="CC1" s="254"/>
      <c r="CD1" s="254"/>
      <c r="CE1" s="254"/>
      <c r="CF1" s="254"/>
      <c r="CG1" s="254"/>
      <c r="CH1" s="254"/>
      <c r="CI1" s="252" t="s">
        <v>324</v>
      </c>
      <c r="CJ1" s="253"/>
      <c r="CK1" s="253"/>
      <c r="CL1" s="253"/>
      <c r="CM1" s="253"/>
      <c r="CN1" s="253"/>
      <c r="CO1" s="253"/>
      <c r="CP1" s="253"/>
      <c r="CQ1" s="253"/>
      <c r="CR1" s="254" t="s">
        <v>233</v>
      </c>
      <c r="CS1" s="254"/>
      <c r="CT1" s="254"/>
      <c r="CU1" s="254"/>
      <c r="CV1" s="254"/>
      <c r="CW1" s="254"/>
      <c r="CX1" s="254"/>
      <c r="CY1" s="254"/>
      <c r="CZ1" s="254"/>
      <c r="DA1" s="252" t="s">
        <v>324</v>
      </c>
      <c r="DB1" s="253"/>
      <c r="DC1" s="253"/>
      <c r="DD1" s="253"/>
      <c r="DE1" s="253"/>
      <c r="DF1" s="253"/>
      <c r="DG1" s="253"/>
      <c r="DH1" s="253"/>
      <c r="DI1" s="253"/>
      <c r="DJ1" s="254" t="s">
        <v>233</v>
      </c>
      <c r="DK1" s="254"/>
      <c r="DL1" s="254"/>
      <c r="DM1" s="254"/>
      <c r="DN1" s="254"/>
      <c r="DO1" s="254"/>
      <c r="DP1" s="254"/>
      <c r="DQ1" s="254"/>
      <c r="DR1" s="254"/>
      <c r="DS1" s="252" t="s">
        <v>324</v>
      </c>
      <c r="DT1" s="253"/>
      <c r="DU1" s="253"/>
      <c r="DV1" s="253"/>
      <c r="DW1" s="253"/>
      <c r="DX1" s="253"/>
      <c r="DY1" s="253"/>
      <c r="DZ1" s="253"/>
      <c r="EA1" s="253"/>
      <c r="EB1" s="254" t="s">
        <v>233</v>
      </c>
      <c r="EC1" s="254"/>
      <c r="ED1" s="254"/>
      <c r="EE1" s="254"/>
      <c r="EF1" s="254"/>
      <c r="EG1" s="254"/>
      <c r="EH1" s="254"/>
      <c r="EI1" s="254"/>
      <c r="EJ1" s="254"/>
      <c r="EK1" s="252" t="s">
        <v>324</v>
      </c>
      <c r="EL1" s="253"/>
      <c r="EM1" s="253"/>
      <c r="EN1" s="253"/>
      <c r="EO1" s="253"/>
      <c r="EP1" s="253"/>
      <c r="EQ1" s="253"/>
      <c r="ER1" s="253"/>
      <c r="ES1" s="253"/>
      <c r="ET1" s="254" t="s">
        <v>233</v>
      </c>
      <c r="EU1" s="254"/>
      <c r="EV1" s="254"/>
      <c r="EW1" s="254"/>
      <c r="EX1" s="254"/>
      <c r="EY1" s="254"/>
      <c r="EZ1" s="254"/>
      <c r="FA1" s="254"/>
      <c r="FB1" s="254"/>
      <c r="FC1" s="252" t="s">
        <v>324</v>
      </c>
      <c r="FD1" s="253"/>
      <c r="FE1" s="253"/>
      <c r="FF1" s="253"/>
      <c r="FG1" s="253"/>
      <c r="FH1" s="253"/>
      <c r="FI1" s="253"/>
      <c r="FJ1" s="253"/>
      <c r="FK1" s="253"/>
      <c r="FL1" s="254" t="s">
        <v>233</v>
      </c>
      <c r="FM1" s="254"/>
      <c r="FN1" s="254"/>
      <c r="FO1" s="254"/>
      <c r="FP1" s="254"/>
      <c r="FQ1" s="254"/>
      <c r="FR1" s="254"/>
      <c r="FS1" s="254"/>
      <c r="FT1" s="254"/>
    </row>
    <row r="2" spans="1:176" ht="24.75" customHeight="1">
      <c r="A2" s="255" t="s">
        <v>592</v>
      </c>
      <c r="B2" s="255"/>
      <c r="C2" s="255"/>
      <c r="D2" s="255"/>
      <c r="E2" s="255"/>
      <c r="F2" s="255"/>
      <c r="G2" s="255"/>
      <c r="H2" s="256" t="s">
        <v>591</v>
      </c>
      <c r="I2" s="256"/>
      <c r="J2" s="256"/>
      <c r="K2" s="256"/>
      <c r="L2" s="256"/>
      <c r="M2" s="256"/>
      <c r="N2" s="256"/>
      <c r="O2" s="255" t="s">
        <v>580</v>
      </c>
      <c r="P2" s="257"/>
      <c r="Q2" s="257"/>
      <c r="R2" s="257"/>
      <c r="S2" s="257"/>
      <c r="T2" s="257"/>
      <c r="U2" s="257"/>
      <c r="V2" s="257"/>
      <c r="W2" s="257"/>
      <c r="X2" s="258" t="s">
        <v>590</v>
      </c>
      <c r="Y2" s="258"/>
      <c r="Z2" s="258"/>
      <c r="AA2" s="258"/>
      <c r="AB2" s="258"/>
      <c r="AC2" s="258"/>
      <c r="AD2" s="258"/>
      <c r="AE2" s="258"/>
      <c r="AF2" s="258"/>
      <c r="AG2" s="249" t="s">
        <v>593</v>
      </c>
      <c r="AH2" s="250"/>
      <c r="AI2" s="250"/>
      <c r="AJ2" s="250"/>
      <c r="AK2" s="250"/>
      <c r="AL2" s="250"/>
      <c r="AM2" s="250"/>
      <c r="AN2" s="250"/>
      <c r="AO2" s="250"/>
      <c r="AP2" s="251" t="s">
        <v>581</v>
      </c>
      <c r="AQ2" s="251"/>
      <c r="AR2" s="251"/>
      <c r="AS2" s="251"/>
      <c r="AT2" s="251"/>
      <c r="AU2" s="251"/>
      <c r="AV2" s="251"/>
      <c r="AW2" s="251"/>
      <c r="AX2" s="251"/>
      <c r="AY2" s="249" t="s">
        <v>594</v>
      </c>
      <c r="AZ2" s="250"/>
      <c r="BA2" s="250"/>
      <c r="BB2" s="250"/>
      <c r="BC2" s="250"/>
      <c r="BD2" s="250"/>
      <c r="BE2" s="250"/>
      <c r="BF2" s="250"/>
      <c r="BG2" s="250"/>
      <c r="BH2" s="251" t="s">
        <v>582</v>
      </c>
      <c r="BI2" s="251"/>
      <c r="BJ2" s="251"/>
      <c r="BK2" s="251"/>
      <c r="BL2" s="251"/>
      <c r="BM2" s="251"/>
      <c r="BN2" s="251"/>
      <c r="BO2" s="251"/>
      <c r="BP2" s="251"/>
      <c r="BQ2" s="249" t="s">
        <v>595</v>
      </c>
      <c r="BR2" s="250"/>
      <c r="BS2" s="250"/>
      <c r="BT2" s="250"/>
      <c r="BU2" s="250"/>
      <c r="BV2" s="250"/>
      <c r="BW2" s="250"/>
      <c r="BX2" s="250"/>
      <c r="BY2" s="250"/>
      <c r="BZ2" s="251" t="s">
        <v>583</v>
      </c>
      <c r="CA2" s="251"/>
      <c r="CB2" s="251"/>
      <c r="CC2" s="251"/>
      <c r="CD2" s="251"/>
      <c r="CE2" s="251"/>
      <c r="CF2" s="251"/>
      <c r="CG2" s="251"/>
      <c r="CH2" s="251"/>
      <c r="CI2" s="249" t="s">
        <v>596</v>
      </c>
      <c r="CJ2" s="250"/>
      <c r="CK2" s="250"/>
      <c r="CL2" s="250"/>
      <c r="CM2" s="250"/>
      <c r="CN2" s="250"/>
      <c r="CO2" s="250"/>
      <c r="CP2" s="250"/>
      <c r="CQ2" s="250"/>
      <c r="CR2" s="251" t="s">
        <v>584</v>
      </c>
      <c r="CS2" s="251"/>
      <c r="CT2" s="251"/>
      <c r="CU2" s="251"/>
      <c r="CV2" s="251"/>
      <c r="CW2" s="251"/>
      <c r="CX2" s="251"/>
      <c r="CY2" s="251"/>
      <c r="CZ2" s="251"/>
      <c r="DA2" s="249" t="s">
        <v>597</v>
      </c>
      <c r="DB2" s="250"/>
      <c r="DC2" s="250"/>
      <c r="DD2" s="250"/>
      <c r="DE2" s="250"/>
      <c r="DF2" s="250"/>
      <c r="DG2" s="250"/>
      <c r="DH2" s="250"/>
      <c r="DI2" s="250"/>
      <c r="DJ2" s="251" t="s">
        <v>585</v>
      </c>
      <c r="DK2" s="251"/>
      <c r="DL2" s="251"/>
      <c r="DM2" s="251"/>
      <c r="DN2" s="251"/>
      <c r="DO2" s="251"/>
      <c r="DP2" s="251"/>
      <c r="DQ2" s="251"/>
      <c r="DR2" s="251"/>
      <c r="DS2" s="249" t="s">
        <v>598</v>
      </c>
      <c r="DT2" s="250"/>
      <c r="DU2" s="250"/>
      <c r="DV2" s="250"/>
      <c r="DW2" s="250"/>
      <c r="DX2" s="250"/>
      <c r="DY2" s="250"/>
      <c r="DZ2" s="250"/>
      <c r="EA2" s="250"/>
      <c r="EB2" s="251" t="s">
        <v>586</v>
      </c>
      <c r="EC2" s="251"/>
      <c r="ED2" s="251"/>
      <c r="EE2" s="251"/>
      <c r="EF2" s="251"/>
      <c r="EG2" s="251"/>
      <c r="EH2" s="251"/>
      <c r="EI2" s="251"/>
      <c r="EJ2" s="251"/>
      <c r="EK2" s="249" t="s">
        <v>599</v>
      </c>
      <c r="EL2" s="250"/>
      <c r="EM2" s="250"/>
      <c r="EN2" s="250"/>
      <c r="EO2" s="250"/>
      <c r="EP2" s="250"/>
      <c r="EQ2" s="250"/>
      <c r="ER2" s="250"/>
      <c r="ES2" s="250"/>
      <c r="ET2" s="251" t="s">
        <v>587</v>
      </c>
      <c r="EU2" s="251"/>
      <c r="EV2" s="251"/>
      <c r="EW2" s="251"/>
      <c r="EX2" s="251"/>
      <c r="EY2" s="251"/>
      <c r="EZ2" s="251"/>
      <c r="FA2" s="251"/>
      <c r="FB2" s="251"/>
      <c r="FC2" s="249" t="s">
        <v>600</v>
      </c>
      <c r="FD2" s="250"/>
      <c r="FE2" s="250"/>
      <c r="FF2" s="250"/>
      <c r="FG2" s="250"/>
      <c r="FH2" s="250"/>
      <c r="FI2" s="250"/>
      <c r="FJ2" s="250"/>
      <c r="FK2" s="250"/>
      <c r="FL2" s="251" t="s">
        <v>588</v>
      </c>
      <c r="FM2" s="251"/>
      <c r="FN2" s="251"/>
      <c r="FO2" s="251"/>
      <c r="FP2" s="251"/>
      <c r="FQ2" s="251"/>
      <c r="FR2" s="251"/>
      <c r="FS2" s="251"/>
      <c r="FT2" s="251"/>
    </row>
    <row r="3" spans="1:176" ht="21.6" customHeight="1">
      <c r="A3" s="247" t="s">
        <v>710</v>
      </c>
      <c r="B3" s="247"/>
      <c r="C3" s="247"/>
      <c r="D3" s="247"/>
      <c r="E3" s="247"/>
      <c r="F3" s="247"/>
      <c r="G3" s="247"/>
      <c r="H3" s="247">
        <v>2023</v>
      </c>
      <c r="I3" s="247"/>
      <c r="J3" s="247"/>
      <c r="K3" s="247"/>
      <c r="L3" s="247"/>
      <c r="M3" s="247"/>
      <c r="N3" s="247"/>
      <c r="O3" s="248" t="s">
        <v>711</v>
      </c>
      <c r="P3" s="248"/>
      <c r="Q3" s="247"/>
      <c r="R3" s="247"/>
      <c r="S3" s="247"/>
      <c r="T3" s="247"/>
      <c r="U3" s="247"/>
      <c r="V3" s="247"/>
      <c r="W3" s="247"/>
      <c r="X3" s="247">
        <v>2023</v>
      </c>
      <c r="Y3" s="247"/>
      <c r="Z3" s="247"/>
      <c r="AA3" s="247"/>
      <c r="AB3" s="247"/>
      <c r="AC3" s="247"/>
      <c r="AD3" s="247"/>
      <c r="AE3" s="247"/>
      <c r="AF3" s="247"/>
      <c r="AG3" s="248" t="s">
        <v>711</v>
      </c>
      <c r="AH3" s="248"/>
      <c r="AI3" s="247"/>
      <c r="AJ3" s="247"/>
      <c r="AK3" s="247"/>
      <c r="AL3" s="247"/>
      <c r="AM3" s="247"/>
      <c r="AN3" s="247"/>
      <c r="AO3" s="247"/>
      <c r="AP3" s="247">
        <v>2023</v>
      </c>
      <c r="AQ3" s="247"/>
      <c r="AR3" s="247"/>
      <c r="AS3" s="247"/>
      <c r="AT3" s="247"/>
      <c r="AU3" s="247"/>
      <c r="AV3" s="247"/>
      <c r="AW3" s="247"/>
      <c r="AX3" s="247"/>
      <c r="AY3" s="248" t="s">
        <v>711</v>
      </c>
      <c r="AZ3" s="248"/>
      <c r="BA3" s="247"/>
      <c r="BB3" s="247"/>
      <c r="BC3" s="247"/>
      <c r="BD3" s="247"/>
      <c r="BE3" s="247"/>
      <c r="BF3" s="247"/>
      <c r="BG3" s="247"/>
      <c r="BH3" s="247">
        <v>2023</v>
      </c>
      <c r="BI3" s="247"/>
      <c r="BJ3" s="247"/>
      <c r="BK3" s="247"/>
      <c r="BL3" s="247"/>
      <c r="BM3" s="247"/>
      <c r="BN3" s="247"/>
      <c r="BO3" s="247"/>
      <c r="BP3" s="247"/>
      <c r="BQ3" s="248" t="s">
        <v>711</v>
      </c>
      <c r="BR3" s="248"/>
      <c r="BS3" s="247"/>
      <c r="BT3" s="247"/>
      <c r="BU3" s="247"/>
      <c r="BV3" s="247"/>
      <c r="BW3" s="247"/>
      <c r="BX3" s="247"/>
      <c r="BY3" s="247"/>
      <c r="BZ3" s="247">
        <v>2023</v>
      </c>
      <c r="CA3" s="247"/>
      <c r="CB3" s="247"/>
      <c r="CC3" s="247"/>
      <c r="CD3" s="247"/>
      <c r="CE3" s="247"/>
      <c r="CF3" s="247"/>
      <c r="CG3" s="247"/>
      <c r="CH3" s="247"/>
      <c r="CI3" s="248" t="s">
        <v>711</v>
      </c>
      <c r="CJ3" s="248"/>
      <c r="CK3" s="247"/>
      <c r="CL3" s="247"/>
      <c r="CM3" s="247"/>
      <c r="CN3" s="247"/>
      <c r="CO3" s="247"/>
      <c r="CP3" s="247"/>
      <c r="CQ3" s="247"/>
      <c r="CR3" s="247">
        <v>2023</v>
      </c>
      <c r="CS3" s="247"/>
      <c r="CT3" s="247"/>
      <c r="CU3" s="247"/>
      <c r="CV3" s="247"/>
      <c r="CW3" s="247"/>
      <c r="CX3" s="247"/>
      <c r="CY3" s="247"/>
      <c r="CZ3" s="247"/>
      <c r="DA3" s="248" t="s">
        <v>711</v>
      </c>
      <c r="DB3" s="248"/>
      <c r="DC3" s="247"/>
      <c r="DD3" s="247"/>
      <c r="DE3" s="247"/>
      <c r="DF3" s="247"/>
      <c r="DG3" s="247"/>
      <c r="DH3" s="247"/>
      <c r="DI3" s="247"/>
      <c r="DJ3" s="247">
        <v>2023</v>
      </c>
      <c r="DK3" s="247"/>
      <c r="DL3" s="247"/>
      <c r="DM3" s="247"/>
      <c r="DN3" s="247"/>
      <c r="DO3" s="247"/>
      <c r="DP3" s="247"/>
      <c r="DQ3" s="247"/>
      <c r="DR3" s="247"/>
      <c r="DS3" s="248" t="s">
        <v>711</v>
      </c>
      <c r="DT3" s="248"/>
      <c r="DU3" s="247"/>
      <c r="DV3" s="247"/>
      <c r="DW3" s="247"/>
      <c r="DX3" s="247"/>
      <c r="DY3" s="247"/>
      <c r="DZ3" s="247"/>
      <c r="EA3" s="247"/>
      <c r="EB3" s="247">
        <v>2023</v>
      </c>
      <c r="EC3" s="247"/>
      <c r="ED3" s="247"/>
      <c r="EE3" s="247"/>
      <c r="EF3" s="247"/>
      <c r="EG3" s="247"/>
      <c r="EH3" s="247"/>
      <c r="EI3" s="247"/>
      <c r="EJ3" s="247"/>
      <c r="EK3" s="248" t="s">
        <v>711</v>
      </c>
      <c r="EL3" s="248"/>
      <c r="EM3" s="247"/>
      <c r="EN3" s="247"/>
      <c r="EO3" s="247"/>
      <c r="EP3" s="247"/>
      <c r="EQ3" s="247"/>
      <c r="ER3" s="247"/>
      <c r="ES3" s="247"/>
      <c r="ET3" s="247">
        <v>2023</v>
      </c>
      <c r="EU3" s="247"/>
      <c r="EV3" s="247"/>
      <c r="EW3" s="247"/>
      <c r="EX3" s="247"/>
      <c r="EY3" s="247"/>
      <c r="EZ3" s="247"/>
      <c r="FA3" s="247"/>
      <c r="FB3" s="247"/>
      <c r="FC3" s="248" t="s">
        <v>711</v>
      </c>
      <c r="FD3" s="248"/>
      <c r="FE3" s="247"/>
      <c r="FF3" s="247"/>
      <c r="FG3" s="247"/>
      <c r="FH3" s="247"/>
      <c r="FI3" s="247"/>
      <c r="FJ3" s="247"/>
      <c r="FK3" s="247"/>
      <c r="FL3" s="247">
        <v>2023</v>
      </c>
      <c r="FM3" s="247"/>
      <c r="FN3" s="247"/>
      <c r="FO3" s="247"/>
      <c r="FP3" s="247"/>
      <c r="FQ3" s="247"/>
      <c r="FR3" s="247"/>
      <c r="FS3" s="247"/>
      <c r="FT3" s="247"/>
    </row>
    <row r="4" spans="1:176" ht="21" customHeight="1" thickBot="1">
      <c r="A4" s="238" t="s">
        <v>603</v>
      </c>
      <c r="B4" s="238"/>
      <c r="C4" s="239"/>
      <c r="D4" s="107"/>
      <c r="E4" s="107"/>
      <c r="F4" s="107"/>
      <c r="G4" s="60"/>
      <c r="H4" s="3"/>
      <c r="I4" s="3"/>
      <c r="J4" s="3"/>
      <c r="K4" s="3"/>
      <c r="L4" s="60"/>
      <c r="M4" s="60"/>
      <c r="N4" s="76" t="s">
        <v>604</v>
      </c>
      <c r="O4" s="238" t="s">
        <v>603</v>
      </c>
      <c r="P4" s="238"/>
      <c r="Q4" s="239"/>
      <c r="R4" s="63"/>
      <c r="S4" s="63"/>
      <c r="T4" s="63"/>
      <c r="U4" s="62"/>
      <c r="V4" s="60"/>
      <c r="W4" s="60"/>
      <c r="X4" s="60"/>
      <c r="Y4" s="60"/>
      <c r="Z4" s="3"/>
      <c r="AA4" s="3"/>
      <c r="AB4" s="3"/>
      <c r="AC4" s="3"/>
      <c r="AD4" s="60"/>
      <c r="AE4" s="60"/>
      <c r="AF4" s="76" t="s">
        <v>604</v>
      </c>
      <c r="AG4" s="238" t="s">
        <v>603</v>
      </c>
      <c r="AH4" s="238"/>
      <c r="AI4" s="239"/>
      <c r="AJ4" s="63"/>
      <c r="AK4" s="63"/>
      <c r="AL4" s="63"/>
      <c r="AM4" s="62"/>
      <c r="AN4" s="60"/>
      <c r="AO4" s="60"/>
      <c r="AP4" s="60"/>
      <c r="AQ4" s="60"/>
      <c r="AR4" s="3"/>
      <c r="AS4" s="3"/>
      <c r="AT4" s="3"/>
      <c r="AU4" s="3"/>
      <c r="AV4" s="60"/>
      <c r="AW4" s="60"/>
      <c r="AX4" s="76" t="s">
        <v>604</v>
      </c>
      <c r="AY4" s="238" t="s">
        <v>603</v>
      </c>
      <c r="AZ4" s="238"/>
      <c r="BA4" s="239"/>
      <c r="BB4" s="63"/>
      <c r="BC4" s="63"/>
      <c r="BD4" s="63"/>
      <c r="BE4" s="62"/>
      <c r="BF4" s="60"/>
      <c r="BG4" s="60"/>
      <c r="BH4" s="60"/>
      <c r="BI4" s="60"/>
      <c r="BJ4" s="3"/>
      <c r="BK4" s="3"/>
      <c r="BL4" s="3"/>
      <c r="BM4" s="3"/>
      <c r="BN4" s="60"/>
      <c r="BO4" s="60"/>
      <c r="BP4" s="76" t="s">
        <v>604</v>
      </c>
      <c r="BQ4" s="238" t="s">
        <v>603</v>
      </c>
      <c r="BR4" s="238"/>
      <c r="BS4" s="239"/>
      <c r="BT4" s="63"/>
      <c r="BU4" s="63"/>
      <c r="BV4" s="63"/>
      <c r="BW4" s="62"/>
      <c r="BX4" s="60"/>
      <c r="BY4" s="60"/>
      <c r="BZ4" s="60"/>
      <c r="CA4" s="60"/>
      <c r="CB4" s="3"/>
      <c r="CC4" s="3"/>
      <c r="CD4" s="3"/>
      <c r="CE4" s="3"/>
      <c r="CF4" s="60"/>
      <c r="CG4" s="60"/>
      <c r="CH4" s="76" t="s">
        <v>604</v>
      </c>
      <c r="CI4" s="238" t="s">
        <v>603</v>
      </c>
      <c r="CJ4" s="238"/>
      <c r="CK4" s="239"/>
      <c r="CL4" s="63"/>
      <c r="CM4" s="63"/>
      <c r="CN4" s="63"/>
      <c r="CO4" s="62"/>
      <c r="CP4" s="60"/>
      <c r="CQ4" s="60"/>
      <c r="CR4" s="60"/>
      <c r="CS4" s="60"/>
      <c r="CT4" s="3"/>
      <c r="CU4" s="3"/>
      <c r="CV4" s="3"/>
      <c r="CW4" s="3"/>
      <c r="CX4" s="60"/>
      <c r="CY4" s="60"/>
      <c r="CZ4" s="76" t="s">
        <v>604</v>
      </c>
      <c r="DA4" s="238" t="s">
        <v>603</v>
      </c>
      <c r="DB4" s="238"/>
      <c r="DC4" s="239"/>
      <c r="DD4" s="63"/>
      <c r="DE4" s="63"/>
      <c r="DF4" s="63"/>
      <c r="DG4" s="62"/>
      <c r="DH4" s="60"/>
      <c r="DI4" s="60"/>
      <c r="DJ4" s="60"/>
      <c r="DK4" s="60"/>
      <c r="DL4" s="3"/>
      <c r="DM4" s="3"/>
      <c r="DN4" s="3"/>
      <c r="DO4" s="3"/>
      <c r="DP4" s="60"/>
      <c r="DQ4" s="60"/>
      <c r="DR4" s="76" t="s">
        <v>604</v>
      </c>
      <c r="DS4" s="238" t="s">
        <v>603</v>
      </c>
      <c r="DT4" s="238"/>
      <c r="DU4" s="239"/>
      <c r="DV4" s="63"/>
      <c r="DW4" s="63"/>
      <c r="DX4" s="63"/>
      <c r="DY4" s="62"/>
      <c r="DZ4" s="60"/>
      <c r="EA4" s="60"/>
      <c r="EB4" s="60"/>
      <c r="EC4" s="60"/>
      <c r="ED4" s="3"/>
      <c r="EE4" s="3"/>
      <c r="EF4" s="3"/>
      <c r="EG4" s="3"/>
      <c r="EH4" s="60"/>
      <c r="EI4" s="60"/>
      <c r="EJ4" s="76" t="s">
        <v>604</v>
      </c>
      <c r="EK4" s="238" t="s">
        <v>603</v>
      </c>
      <c r="EL4" s="238"/>
      <c r="EM4" s="239"/>
      <c r="EN4" s="63"/>
      <c r="EO4" s="63"/>
      <c r="EP4" s="63"/>
      <c r="EQ4" s="62"/>
      <c r="ER4" s="60"/>
      <c r="ES4" s="60"/>
      <c r="ET4" s="60"/>
      <c r="EU4" s="60"/>
      <c r="EV4" s="3"/>
      <c r="EW4" s="3"/>
      <c r="EX4" s="3"/>
      <c r="EY4" s="3"/>
      <c r="EZ4" s="60"/>
      <c r="FA4" s="60"/>
      <c r="FB4" s="76" t="s">
        <v>604</v>
      </c>
      <c r="FC4" s="238" t="s">
        <v>603</v>
      </c>
      <c r="FD4" s="238"/>
      <c r="FE4" s="239"/>
      <c r="FF4" s="63"/>
      <c r="FG4" s="63"/>
      <c r="FH4" s="63"/>
      <c r="FI4" s="62"/>
      <c r="FJ4" s="60"/>
      <c r="FK4" s="60"/>
      <c r="FL4" s="60"/>
      <c r="FM4" s="60"/>
      <c r="FN4" s="3"/>
      <c r="FO4" s="3"/>
      <c r="FP4" s="3"/>
      <c r="FQ4" s="3"/>
      <c r="FR4" s="60"/>
      <c r="FS4" s="60"/>
      <c r="FT4" s="76" t="s">
        <v>604</v>
      </c>
    </row>
    <row r="5" spans="1:176" ht="22.15" customHeight="1">
      <c r="A5" s="240" t="s">
        <v>157</v>
      </c>
      <c r="B5" s="243" t="s">
        <v>605</v>
      </c>
      <c r="C5" s="244"/>
      <c r="D5" s="244"/>
      <c r="E5" s="244"/>
      <c r="F5" s="244"/>
      <c r="G5" s="244"/>
      <c r="H5" s="245" t="s">
        <v>606</v>
      </c>
      <c r="I5" s="245"/>
      <c r="J5" s="245"/>
      <c r="K5" s="245"/>
      <c r="L5" s="245"/>
      <c r="M5" s="246"/>
      <c r="N5" s="234" t="s">
        <v>225</v>
      </c>
      <c r="O5" s="228" t="s">
        <v>179</v>
      </c>
      <c r="P5" s="231" t="s">
        <v>12</v>
      </c>
      <c r="Q5" s="232"/>
      <c r="R5" s="232"/>
      <c r="S5" s="232"/>
      <c r="T5" s="232"/>
      <c r="U5" s="232"/>
      <c r="V5" s="232"/>
      <c r="W5" s="233"/>
      <c r="X5" s="232" t="s">
        <v>11</v>
      </c>
      <c r="Y5" s="232"/>
      <c r="Z5" s="232"/>
      <c r="AA5" s="232"/>
      <c r="AB5" s="232"/>
      <c r="AC5" s="232"/>
      <c r="AD5" s="232"/>
      <c r="AE5" s="233"/>
      <c r="AF5" s="234" t="s">
        <v>225</v>
      </c>
      <c r="AG5" s="228" t="s">
        <v>179</v>
      </c>
      <c r="AH5" s="231" t="s">
        <v>48</v>
      </c>
      <c r="AI5" s="232"/>
      <c r="AJ5" s="232"/>
      <c r="AK5" s="232"/>
      <c r="AL5" s="232"/>
      <c r="AM5" s="232"/>
      <c r="AN5" s="232"/>
      <c r="AO5" s="233"/>
      <c r="AP5" s="232" t="s">
        <v>49</v>
      </c>
      <c r="AQ5" s="232"/>
      <c r="AR5" s="232"/>
      <c r="AS5" s="232"/>
      <c r="AT5" s="232"/>
      <c r="AU5" s="232"/>
      <c r="AV5" s="232"/>
      <c r="AW5" s="233"/>
      <c r="AX5" s="234" t="s">
        <v>225</v>
      </c>
      <c r="AY5" s="228" t="s">
        <v>179</v>
      </c>
      <c r="AZ5" s="231" t="s">
        <v>50</v>
      </c>
      <c r="BA5" s="232"/>
      <c r="BB5" s="232"/>
      <c r="BC5" s="232"/>
      <c r="BD5" s="232"/>
      <c r="BE5" s="232"/>
      <c r="BF5" s="232"/>
      <c r="BG5" s="233"/>
      <c r="BH5" s="232" t="s">
        <v>51</v>
      </c>
      <c r="BI5" s="232"/>
      <c r="BJ5" s="232"/>
      <c r="BK5" s="232"/>
      <c r="BL5" s="232"/>
      <c r="BM5" s="232"/>
      <c r="BN5" s="232"/>
      <c r="BO5" s="233"/>
      <c r="BP5" s="234" t="s">
        <v>225</v>
      </c>
      <c r="BQ5" s="228" t="s">
        <v>179</v>
      </c>
      <c r="BR5" s="231" t="s">
        <v>52</v>
      </c>
      <c r="BS5" s="232"/>
      <c r="BT5" s="232"/>
      <c r="BU5" s="232"/>
      <c r="BV5" s="232"/>
      <c r="BW5" s="232"/>
      <c r="BX5" s="232"/>
      <c r="BY5" s="233"/>
      <c r="BZ5" s="232" t="s">
        <v>53</v>
      </c>
      <c r="CA5" s="232"/>
      <c r="CB5" s="232"/>
      <c r="CC5" s="232"/>
      <c r="CD5" s="232"/>
      <c r="CE5" s="232"/>
      <c r="CF5" s="232"/>
      <c r="CG5" s="233"/>
      <c r="CH5" s="234" t="s">
        <v>225</v>
      </c>
      <c r="CI5" s="228" t="s">
        <v>179</v>
      </c>
      <c r="CJ5" s="231" t="s">
        <v>54</v>
      </c>
      <c r="CK5" s="232"/>
      <c r="CL5" s="232"/>
      <c r="CM5" s="232"/>
      <c r="CN5" s="232"/>
      <c r="CO5" s="232"/>
      <c r="CP5" s="232"/>
      <c r="CQ5" s="233"/>
      <c r="CR5" s="232" t="s">
        <v>55</v>
      </c>
      <c r="CS5" s="232"/>
      <c r="CT5" s="232"/>
      <c r="CU5" s="232"/>
      <c r="CV5" s="232"/>
      <c r="CW5" s="232"/>
      <c r="CX5" s="232"/>
      <c r="CY5" s="233"/>
      <c r="CZ5" s="234" t="s">
        <v>225</v>
      </c>
      <c r="DA5" s="228" t="s">
        <v>179</v>
      </c>
      <c r="DB5" s="231" t="s">
        <v>56</v>
      </c>
      <c r="DC5" s="232"/>
      <c r="DD5" s="232"/>
      <c r="DE5" s="232"/>
      <c r="DF5" s="232"/>
      <c r="DG5" s="232"/>
      <c r="DH5" s="232"/>
      <c r="DI5" s="233"/>
      <c r="DJ5" s="232" t="s">
        <v>57</v>
      </c>
      <c r="DK5" s="232"/>
      <c r="DL5" s="232"/>
      <c r="DM5" s="232"/>
      <c r="DN5" s="232"/>
      <c r="DO5" s="232"/>
      <c r="DP5" s="232"/>
      <c r="DQ5" s="233"/>
      <c r="DR5" s="234" t="s">
        <v>225</v>
      </c>
      <c r="DS5" s="228" t="s">
        <v>179</v>
      </c>
      <c r="DT5" s="231" t="s">
        <v>58</v>
      </c>
      <c r="DU5" s="232"/>
      <c r="DV5" s="232"/>
      <c r="DW5" s="232"/>
      <c r="DX5" s="232"/>
      <c r="DY5" s="232"/>
      <c r="DZ5" s="232"/>
      <c r="EA5" s="233"/>
      <c r="EB5" s="232" t="s">
        <v>59</v>
      </c>
      <c r="EC5" s="232"/>
      <c r="ED5" s="232"/>
      <c r="EE5" s="232"/>
      <c r="EF5" s="232"/>
      <c r="EG5" s="232"/>
      <c r="EH5" s="232"/>
      <c r="EI5" s="233"/>
      <c r="EJ5" s="234" t="s">
        <v>225</v>
      </c>
      <c r="EK5" s="228" t="s">
        <v>179</v>
      </c>
      <c r="EL5" s="231" t="s">
        <v>60</v>
      </c>
      <c r="EM5" s="232"/>
      <c r="EN5" s="232"/>
      <c r="EO5" s="232"/>
      <c r="EP5" s="232"/>
      <c r="EQ5" s="232"/>
      <c r="ER5" s="232"/>
      <c r="ES5" s="233"/>
      <c r="ET5" s="232" t="s">
        <v>61</v>
      </c>
      <c r="EU5" s="232"/>
      <c r="EV5" s="232"/>
      <c r="EW5" s="232"/>
      <c r="EX5" s="232"/>
      <c r="EY5" s="232"/>
      <c r="EZ5" s="232"/>
      <c r="FA5" s="233"/>
      <c r="FB5" s="234" t="s">
        <v>225</v>
      </c>
      <c r="FC5" s="228" t="s">
        <v>179</v>
      </c>
      <c r="FD5" s="231" t="s">
        <v>62</v>
      </c>
      <c r="FE5" s="232"/>
      <c r="FF5" s="232"/>
      <c r="FG5" s="232"/>
      <c r="FH5" s="232"/>
      <c r="FI5" s="232"/>
      <c r="FJ5" s="232"/>
      <c r="FK5" s="233"/>
      <c r="FL5" s="232" t="s">
        <v>63</v>
      </c>
      <c r="FM5" s="232"/>
      <c r="FN5" s="232"/>
      <c r="FO5" s="232"/>
      <c r="FP5" s="232"/>
      <c r="FQ5" s="232"/>
      <c r="FR5" s="232"/>
      <c r="FS5" s="233"/>
      <c r="FT5" s="234" t="s">
        <v>225</v>
      </c>
    </row>
    <row r="6" spans="1:176" ht="27.6" customHeight="1">
      <c r="A6" s="241"/>
      <c r="B6" s="237" t="s">
        <v>279</v>
      </c>
      <c r="C6" s="237"/>
      <c r="D6" s="237"/>
      <c r="E6" s="237"/>
      <c r="F6" s="225" t="s">
        <v>607</v>
      </c>
      <c r="G6" s="226"/>
      <c r="H6" s="226" t="s">
        <v>608</v>
      </c>
      <c r="I6" s="222"/>
      <c r="J6" s="221" t="s">
        <v>502</v>
      </c>
      <c r="K6" s="226"/>
      <c r="L6" s="226"/>
      <c r="M6" s="222"/>
      <c r="N6" s="235"/>
      <c r="O6" s="229"/>
      <c r="P6" s="221" t="s">
        <v>578</v>
      </c>
      <c r="Q6" s="226"/>
      <c r="R6" s="226"/>
      <c r="S6" s="222"/>
      <c r="T6" s="221" t="s">
        <v>502</v>
      </c>
      <c r="U6" s="226"/>
      <c r="V6" s="226"/>
      <c r="W6" s="222"/>
      <c r="X6" s="226" t="s">
        <v>578</v>
      </c>
      <c r="Y6" s="226"/>
      <c r="Z6" s="226"/>
      <c r="AA6" s="222"/>
      <c r="AB6" s="221" t="s">
        <v>502</v>
      </c>
      <c r="AC6" s="226"/>
      <c r="AD6" s="226"/>
      <c r="AE6" s="222"/>
      <c r="AF6" s="235"/>
      <c r="AG6" s="229"/>
      <c r="AH6" s="225" t="s">
        <v>609</v>
      </c>
      <c r="AI6" s="226"/>
      <c r="AJ6" s="226"/>
      <c r="AK6" s="222"/>
      <c r="AL6" s="221" t="s">
        <v>502</v>
      </c>
      <c r="AM6" s="226"/>
      <c r="AN6" s="226"/>
      <c r="AO6" s="222"/>
      <c r="AP6" s="227" t="s">
        <v>609</v>
      </c>
      <c r="AQ6" s="226"/>
      <c r="AR6" s="226"/>
      <c r="AS6" s="222"/>
      <c r="AT6" s="221" t="s">
        <v>502</v>
      </c>
      <c r="AU6" s="226"/>
      <c r="AV6" s="226"/>
      <c r="AW6" s="222"/>
      <c r="AX6" s="235"/>
      <c r="AY6" s="229"/>
      <c r="AZ6" s="225" t="s">
        <v>609</v>
      </c>
      <c r="BA6" s="226"/>
      <c r="BB6" s="226"/>
      <c r="BC6" s="222"/>
      <c r="BD6" s="221" t="s">
        <v>502</v>
      </c>
      <c r="BE6" s="226"/>
      <c r="BF6" s="226"/>
      <c r="BG6" s="222"/>
      <c r="BH6" s="227" t="s">
        <v>609</v>
      </c>
      <c r="BI6" s="226"/>
      <c r="BJ6" s="226"/>
      <c r="BK6" s="222"/>
      <c r="BL6" s="221" t="s">
        <v>502</v>
      </c>
      <c r="BM6" s="226"/>
      <c r="BN6" s="226"/>
      <c r="BO6" s="222"/>
      <c r="BP6" s="235"/>
      <c r="BQ6" s="229"/>
      <c r="BR6" s="225" t="s">
        <v>609</v>
      </c>
      <c r="BS6" s="226"/>
      <c r="BT6" s="226"/>
      <c r="BU6" s="222"/>
      <c r="BV6" s="221" t="s">
        <v>502</v>
      </c>
      <c r="BW6" s="226"/>
      <c r="BX6" s="226"/>
      <c r="BY6" s="222"/>
      <c r="BZ6" s="227" t="s">
        <v>609</v>
      </c>
      <c r="CA6" s="226"/>
      <c r="CB6" s="226"/>
      <c r="CC6" s="222"/>
      <c r="CD6" s="221" t="s">
        <v>502</v>
      </c>
      <c r="CE6" s="226"/>
      <c r="CF6" s="226"/>
      <c r="CG6" s="222"/>
      <c r="CH6" s="235"/>
      <c r="CI6" s="229"/>
      <c r="CJ6" s="225" t="s">
        <v>609</v>
      </c>
      <c r="CK6" s="226"/>
      <c r="CL6" s="226"/>
      <c r="CM6" s="222"/>
      <c r="CN6" s="221" t="s">
        <v>502</v>
      </c>
      <c r="CO6" s="226"/>
      <c r="CP6" s="226"/>
      <c r="CQ6" s="222"/>
      <c r="CR6" s="227" t="s">
        <v>609</v>
      </c>
      <c r="CS6" s="226"/>
      <c r="CT6" s="226"/>
      <c r="CU6" s="222"/>
      <c r="CV6" s="221" t="s">
        <v>502</v>
      </c>
      <c r="CW6" s="226"/>
      <c r="CX6" s="226"/>
      <c r="CY6" s="222"/>
      <c r="CZ6" s="235"/>
      <c r="DA6" s="229"/>
      <c r="DB6" s="225" t="s">
        <v>609</v>
      </c>
      <c r="DC6" s="226"/>
      <c r="DD6" s="226"/>
      <c r="DE6" s="222"/>
      <c r="DF6" s="221" t="s">
        <v>502</v>
      </c>
      <c r="DG6" s="226"/>
      <c r="DH6" s="226"/>
      <c r="DI6" s="222"/>
      <c r="DJ6" s="227" t="s">
        <v>609</v>
      </c>
      <c r="DK6" s="226"/>
      <c r="DL6" s="226"/>
      <c r="DM6" s="222"/>
      <c r="DN6" s="221" t="s">
        <v>502</v>
      </c>
      <c r="DO6" s="226"/>
      <c r="DP6" s="226"/>
      <c r="DQ6" s="222"/>
      <c r="DR6" s="235"/>
      <c r="DS6" s="229"/>
      <c r="DT6" s="225" t="s">
        <v>609</v>
      </c>
      <c r="DU6" s="226"/>
      <c r="DV6" s="226"/>
      <c r="DW6" s="222"/>
      <c r="DX6" s="221" t="s">
        <v>502</v>
      </c>
      <c r="DY6" s="226"/>
      <c r="DZ6" s="226"/>
      <c r="EA6" s="222"/>
      <c r="EB6" s="227" t="s">
        <v>609</v>
      </c>
      <c r="EC6" s="226"/>
      <c r="ED6" s="226"/>
      <c r="EE6" s="222"/>
      <c r="EF6" s="221" t="s">
        <v>502</v>
      </c>
      <c r="EG6" s="226"/>
      <c r="EH6" s="226"/>
      <c r="EI6" s="222"/>
      <c r="EJ6" s="235"/>
      <c r="EK6" s="229"/>
      <c r="EL6" s="225" t="s">
        <v>609</v>
      </c>
      <c r="EM6" s="226"/>
      <c r="EN6" s="226"/>
      <c r="EO6" s="222"/>
      <c r="EP6" s="221" t="s">
        <v>502</v>
      </c>
      <c r="EQ6" s="226"/>
      <c r="ER6" s="226"/>
      <c r="ES6" s="222"/>
      <c r="ET6" s="227" t="s">
        <v>609</v>
      </c>
      <c r="EU6" s="226"/>
      <c r="EV6" s="226"/>
      <c r="EW6" s="222"/>
      <c r="EX6" s="221" t="s">
        <v>502</v>
      </c>
      <c r="EY6" s="226"/>
      <c r="EZ6" s="226"/>
      <c r="FA6" s="222"/>
      <c r="FB6" s="235"/>
      <c r="FC6" s="229"/>
      <c r="FD6" s="225" t="s">
        <v>609</v>
      </c>
      <c r="FE6" s="226"/>
      <c r="FF6" s="226"/>
      <c r="FG6" s="222"/>
      <c r="FH6" s="221" t="s">
        <v>502</v>
      </c>
      <c r="FI6" s="226"/>
      <c r="FJ6" s="226"/>
      <c r="FK6" s="222"/>
      <c r="FL6" s="227" t="s">
        <v>609</v>
      </c>
      <c r="FM6" s="226"/>
      <c r="FN6" s="226"/>
      <c r="FO6" s="222"/>
      <c r="FP6" s="221" t="s">
        <v>502</v>
      </c>
      <c r="FQ6" s="226"/>
      <c r="FR6" s="226"/>
      <c r="FS6" s="222"/>
      <c r="FT6" s="235"/>
    </row>
    <row r="7" spans="1:176" ht="29.45" customHeight="1">
      <c r="A7" s="241"/>
      <c r="B7" s="219" t="s">
        <v>611</v>
      </c>
      <c r="C7" s="219" t="s">
        <v>612</v>
      </c>
      <c r="D7" s="221" t="s">
        <v>668</v>
      </c>
      <c r="E7" s="222"/>
      <c r="F7" s="219" t="s">
        <v>611</v>
      </c>
      <c r="G7" s="219" t="s">
        <v>612</v>
      </c>
      <c r="H7" s="226" t="s">
        <v>668</v>
      </c>
      <c r="I7" s="222"/>
      <c r="J7" s="219" t="s">
        <v>611</v>
      </c>
      <c r="K7" s="219" t="s">
        <v>612</v>
      </c>
      <c r="L7" s="221" t="s">
        <v>668</v>
      </c>
      <c r="M7" s="222"/>
      <c r="N7" s="235"/>
      <c r="O7" s="229"/>
      <c r="P7" s="219" t="s">
        <v>611</v>
      </c>
      <c r="Q7" s="219" t="s">
        <v>613</v>
      </c>
      <c r="R7" s="221" t="s">
        <v>283</v>
      </c>
      <c r="S7" s="222"/>
      <c r="T7" s="219" t="s">
        <v>611</v>
      </c>
      <c r="U7" s="219" t="s">
        <v>613</v>
      </c>
      <c r="V7" s="221" t="s">
        <v>283</v>
      </c>
      <c r="W7" s="222"/>
      <c r="X7" s="223" t="s">
        <v>611</v>
      </c>
      <c r="Y7" s="219" t="s">
        <v>613</v>
      </c>
      <c r="Z7" s="221" t="s">
        <v>283</v>
      </c>
      <c r="AA7" s="222"/>
      <c r="AB7" s="219" t="s">
        <v>611</v>
      </c>
      <c r="AC7" s="219" t="s">
        <v>613</v>
      </c>
      <c r="AD7" s="221" t="s">
        <v>283</v>
      </c>
      <c r="AE7" s="222"/>
      <c r="AF7" s="235"/>
      <c r="AG7" s="229"/>
      <c r="AH7" s="219" t="s">
        <v>611</v>
      </c>
      <c r="AI7" s="219" t="s">
        <v>613</v>
      </c>
      <c r="AJ7" s="221" t="s">
        <v>283</v>
      </c>
      <c r="AK7" s="222"/>
      <c r="AL7" s="219" t="s">
        <v>611</v>
      </c>
      <c r="AM7" s="219" t="s">
        <v>613</v>
      </c>
      <c r="AN7" s="221" t="s">
        <v>283</v>
      </c>
      <c r="AO7" s="222"/>
      <c r="AP7" s="223" t="s">
        <v>611</v>
      </c>
      <c r="AQ7" s="219" t="s">
        <v>613</v>
      </c>
      <c r="AR7" s="221" t="s">
        <v>283</v>
      </c>
      <c r="AS7" s="222"/>
      <c r="AT7" s="219" t="s">
        <v>611</v>
      </c>
      <c r="AU7" s="219" t="s">
        <v>613</v>
      </c>
      <c r="AV7" s="221" t="s">
        <v>283</v>
      </c>
      <c r="AW7" s="222"/>
      <c r="AX7" s="235"/>
      <c r="AY7" s="229"/>
      <c r="AZ7" s="219" t="s">
        <v>611</v>
      </c>
      <c r="BA7" s="219" t="s">
        <v>613</v>
      </c>
      <c r="BB7" s="221" t="s">
        <v>283</v>
      </c>
      <c r="BC7" s="222"/>
      <c r="BD7" s="219" t="s">
        <v>611</v>
      </c>
      <c r="BE7" s="219" t="s">
        <v>613</v>
      </c>
      <c r="BF7" s="221" t="s">
        <v>283</v>
      </c>
      <c r="BG7" s="222"/>
      <c r="BH7" s="223" t="s">
        <v>611</v>
      </c>
      <c r="BI7" s="219" t="s">
        <v>613</v>
      </c>
      <c r="BJ7" s="221" t="s">
        <v>283</v>
      </c>
      <c r="BK7" s="222"/>
      <c r="BL7" s="219" t="s">
        <v>611</v>
      </c>
      <c r="BM7" s="219" t="s">
        <v>613</v>
      </c>
      <c r="BN7" s="221" t="s">
        <v>283</v>
      </c>
      <c r="BO7" s="222"/>
      <c r="BP7" s="235"/>
      <c r="BQ7" s="229"/>
      <c r="BR7" s="219" t="s">
        <v>611</v>
      </c>
      <c r="BS7" s="219" t="s">
        <v>613</v>
      </c>
      <c r="BT7" s="221" t="s">
        <v>283</v>
      </c>
      <c r="BU7" s="222"/>
      <c r="BV7" s="219" t="s">
        <v>611</v>
      </c>
      <c r="BW7" s="219" t="s">
        <v>613</v>
      </c>
      <c r="BX7" s="221" t="s">
        <v>283</v>
      </c>
      <c r="BY7" s="222"/>
      <c r="BZ7" s="223" t="s">
        <v>611</v>
      </c>
      <c r="CA7" s="219" t="s">
        <v>613</v>
      </c>
      <c r="CB7" s="221" t="s">
        <v>283</v>
      </c>
      <c r="CC7" s="222"/>
      <c r="CD7" s="219" t="s">
        <v>611</v>
      </c>
      <c r="CE7" s="219" t="s">
        <v>613</v>
      </c>
      <c r="CF7" s="221" t="s">
        <v>283</v>
      </c>
      <c r="CG7" s="222"/>
      <c r="CH7" s="235"/>
      <c r="CI7" s="229"/>
      <c r="CJ7" s="219" t="s">
        <v>611</v>
      </c>
      <c r="CK7" s="219" t="s">
        <v>613</v>
      </c>
      <c r="CL7" s="221" t="s">
        <v>283</v>
      </c>
      <c r="CM7" s="222"/>
      <c r="CN7" s="219" t="s">
        <v>611</v>
      </c>
      <c r="CO7" s="219" t="s">
        <v>613</v>
      </c>
      <c r="CP7" s="221" t="s">
        <v>283</v>
      </c>
      <c r="CQ7" s="222"/>
      <c r="CR7" s="223" t="s">
        <v>611</v>
      </c>
      <c r="CS7" s="219" t="s">
        <v>613</v>
      </c>
      <c r="CT7" s="221" t="s">
        <v>283</v>
      </c>
      <c r="CU7" s="222"/>
      <c r="CV7" s="219" t="s">
        <v>611</v>
      </c>
      <c r="CW7" s="219" t="s">
        <v>613</v>
      </c>
      <c r="CX7" s="221" t="s">
        <v>283</v>
      </c>
      <c r="CY7" s="222"/>
      <c r="CZ7" s="235"/>
      <c r="DA7" s="229"/>
      <c r="DB7" s="219" t="s">
        <v>611</v>
      </c>
      <c r="DC7" s="219" t="s">
        <v>613</v>
      </c>
      <c r="DD7" s="221" t="s">
        <v>283</v>
      </c>
      <c r="DE7" s="222"/>
      <c r="DF7" s="219" t="s">
        <v>611</v>
      </c>
      <c r="DG7" s="219" t="s">
        <v>613</v>
      </c>
      <c r="DH7" s="221" t="s">
        <v>283</v>
      </c>
      <c r="DI7" s="222"/>
      <c r="DJ7" s="223" t="s">
        <v>611</v>
      </c>
      <c r="DK7" s="219" t="s">
        <v>613</v>
      </c>
      <c r="DL7" s="221" t="s">
        <v>283</v>
      </c>
      <c r="DM7" s="222"/>
      <c r="DN7" s="219" t="s">
        <v>611</v>
      </c>
      <c r="DO7" s="219" t="s">
        <v>613</v>
      </c>
      <c r="DP7" s="221" t="s">
        <v>283</v>
      </c>
      <c r="DQ7" s="222"/>
      <c r="DR7" s="235"/>
      <c r="DS7" s="229"/>
      <c r="DT7" s="219" t="s">
        <v>611</v>
      </c>
      <c r="DU7" s="219" t="s">
        <v>613</v>
      </c>
      <c r="DV7" s="221" t="s">
        <v>283</v>
      </c>
      <c r="DW7" s="222"/>
      <c r="DX7" s="219" t="s">
        <v>611</v>
      </c>
      <c r="DY7" s="219" t="s">
        <v>613</v>
      </c>
      <c r="DZ7" s="221" t="s">
        <v>283</v>
      </c>
      <c r="EA7" s="222"/>
      <c r="EB7" s="223" t="s">
        <v>611</v>
      </c>
      <c r="EC7" s="219" t="s">
        <v>613</v>
      </c>
      <c r="ED7" s="221" t="s">
        <v>283</v>
      </c>
      <c r="EE7" s="222"/>
      <c r="EF7" s="219" t="s">
        <v>611</v>
      </c>
      <c r="EG7" s="219" t="s">
        <v>613</v>
      </c>
      <c r="EH7" s="221" t="s">
        <v>283</v>
      </c>
      <c r="EI7" s="222"/>
      <c r="EJ7" s="235"/>
      <c r="EK7" s="229"/>
      <c r="EL7" s="219" t="s">
        <v>611</v>
      </c>
      <c r="EM7" s="219" t="s">
        <v>613</v>
      </c>
      <c r="EN7" s="221" t="s">
        <v>283</v>
      </c>
      <c r="EO7" s="222"/>
      <c r="EP7" s="219" t="s">
        <v>611</v>
      </c>
      <c r="EQ7" s="219" t="s">
        <v>613</v>
      </c>
      <c r="ER7" s="221" t="s">
        <v>283</v>
      </c>
      <c r="ES7" s="222"/>
      <c r="ET7" s="223" t="s">
        <v>611</v>
      </c>
      <c r="EU7" s="219" t="s">
        <v>613</v>
      </c>
      <c r="EV7" s="221" t="s">
        <v>283</v>
      </c>
      <c r="EW7" s="222"/>
      <c r="EX7" s="219" t="s">
        <v>611</v>
      </c>
      <c r="EY7" s="219" t="s">
        <v>613</v>
      </c>
      <c r="EZ7" s="221" t="s">
        <v>283</v>
      </c>
      <c r="FA7" s="222"/>
      <c r="FB7" s="235"/>
      <c r="FC7" s="229"/>
      <c r="FD7" s="219" t="s">
        <v>611</v>
      </c>
      <c r="FE7" s="219" t="s">
        <v>613</v>
      </c>
      <c r="FF7" s="221" t="s">
        <v>283</v>
      </c>
      <c r="FG7" s="222"/>
      <c r="FH7" s="219" t="s">
        <v>611</v>
      </c>
      <c r="FI7" s="219" t="s">
        <v>613</v>
      </c>
      <c r="FJ7" s="221" t="s">
        <v>283</v>
      </c>
      <c r="FK7" s="222"/>
      <c r="FL7" s="223" t="s">
        <v>611</v>
      </c>
      <c r="FM7" s="219" t="s">
        <v>613</v>
      </c>
      <c r="FN7" s="221" t="s">
        <v>283</v>
      </c>
      <c r="FO7" s="222"/>
      <c r="FP7" s="219" t="s">
        <v>611</v>
      </c>
      <c r="FQ7" s="219" t="s">
        <v>613</v>
      </c>
      <c r="FR7" s="221" t="s">
        <v>283</v>
      </c>
      <c r="FS7" s="222"/>
      <c r="FT7" s="235"/>
    </row>
    <row r="8" spans="1:176" ht="45" customHeight="1">
      <c r="A8" s="242"/>
      <c r="B8" s="220"/>
      <c r="C8" s="220"/>
      <c r="D8" s="79" t="s">
        <v>614</v>
      </c>
      <c r="E8" s="80" t="s">
        <v>615</v>
      </c>
      <c r="F8" s="220"/>
      <c r="G8" s="220"/>
      <c r="H8" s="166" t="s">
        <v>614</v>
      </c>
      <c r="I8" s="80" t="s">
        <v>615</v>
      </c>
      <c r="J8" s="220"/>
      <c r="K8" s="220"/>
      <c r="L8" s="79" t="s">
        <v>614</v>
      </c>
      <c r="M8" s="80" t="s">
        <v>615</v>
      </c>
      <c r="N8" s="236"/>
      <c r="O8" s="230"/>
      <c r="P8" s="220"/>
      <c r="Q8" s="220"/>
      <c r="R8" s="79" t="s">
        <v>614</v>
      </c>
      <c r="S8" s="80" t="s">
        <v>615</v>
      </c>
      <c r="T8" s="220"/>
      <c r="U8" s="220"/>
      <c r="V8" s="79" t="s">
        <v>614</v>
      </c>
      <c r="W8" s="167" t="s">
        <v>615</v>
      </c>
      <c r="X8" s="224"/>
      <c r="Y8" s="220"/>
      <c r="Z8" s="79" t="s">
        <v>614</v>
      </c>
      <c r="AA8" s="80" t="s">
        <v>615</v>
      </c>
      <c r="AB8" s="220"/>
      <c r="AC8" s="220"/>
      <c r="AD8" s="79" t="s">
        <v>614</v>
      </c>
      <c r="AE8" s="80" t="s">
        <v>615</v>
      </c>
      <c r="AF8" s="236"/>
      <c r="AG8" s="230"/>
      <c r="AH8" s="220"/>
      <c r="AI8" s="220"/>
      <c r="AJ8" s="79" t="s">
        <v>614</v>
      </c>
      <c r="AK8" s="80" t="s">
        <v>615</v>
      </c>
      <c r="AL8" s="220"/>
      <c r="AM8" s="220"/>
      <c r="AN8" s="79" t="s">
        <v>614</v>
      </c>
      <c r="AO8" s="167" t="s">
        <v>615</v>
      </c>
      <c r="AP8" s="224"/>
      <c r="AQ8" s="220"/>
      <c r="AR8" s="79" t="s">
        <v>614</v>
      </c>
      <c r="AS8" s="80" t="s">
        <v>615</v>
      </c>
      <c r="AT8" s="220"/>
      <c r="AU8" s="220"/>
      <c r="AV8" s="79" t="s">
        <v>614</v>
      </c>
      <c r="AW8" s="80" t="s">
        <v>615</v>
      </c>
      <c r="AX8" s="236"/>
      <c r="AY8" s="230"/>
      <c r="AZ8" s="220"/>
      <c r="BA8" s="220"/>
      <c r="BB8" s="79" t="s">
        <v>614</v>
      </c>
      <c r="BC8" s="80" t="s">
        <v>615</v>
      </c>
      <c r="BD8" s="220"/>
      <c r="BE8" s="220"/>
      <c r="BF8" s="79" t="s">
        <v>614</v>
      </c>
      <c r="BG8" s="167" t="s">
        <v>615</v>
      </c>
      <c r="BH8" s="224"/>
      <c r="BI8" s="220"/>
      <c r="BJ8" s="79" t="s">
        <v>614</v>
      </c>
      <c r="BK8" s="80" t="s">
        <v>615</v>
      </c>
      <c r="BL8" s="220"/>
      <c r="BM8" s="220"/>
      <c r="BN8" s="79" t="s">
        <v>614</v>
      </c>
      <c r="BO8" s="80" t="s">
        <v>615</v>
      </c>
      <c r="BP8" s="236"/>
      <c r="BQ8" s="230"/>
      <c r="BR8" s="220"/>
      <c r="BS8" s="220"/>
      <c r="BT8" s="79" t="s">
        <v>614</v>
      </c>
      <c r="BU8" s="80" t="s">
        <v>615</v>
      </c>
      <c r="BV8" s="220"/>
      <c r="BW8" s="220"/>
      <c r="BX8" s="79" t="s">
        <v>614</v>
      </c>
      <c r="BY8" s="167" t="s">
        <v>615</v>
      </c>
      <c r="BZ8" s="224"/>
      <c r="CA8" s="220"/>
      <c r="CB8" s="79" t="s">
        <v>614</v>
      </c>
      <c r="CC8" s="80" t="s">
        <v>615</v>
      </c>
      <c r="CD8" s="220"/>
      <c r="CE8" s="220"/>
      <c r="CF8" s="79" t="s">
        <v>614</v>
      </c>
      <c r="CG8" s="80" t="s">
        <v>615</v>
      </c>
      <c r="CH8" s="236"/>
      <c r="CI8" s="230"/>
      <c r="CJ8" s="220"/>
      <c r="CK8" s="220"/>
      <c r="CL8" s="79" t="s">
        <v>614</v>
      </c>
      <c r="CM8" s="80" t="s">
        <v>615</v>
      </c>
      <c r="CN8" s="220"/>
      <c r="CO8" s="220"/>
      <c r="CP8" s="79" t="s">
        <v>614</v>
      </c>
      <c r="CQ8" s="167" t="s">
        <v>615</v>
      </c>
      <c r="CR8" s="224"/>
      <c r="CS8" s="220"/>
      <c r="CT8" s="79" t="s">
        <v>614</v>
      </c>
      <c r="CU8" s="80" t="s">
        <v>615</v>
      </c>
      <c r="CV8" s="220"/>
      <c r="CW8" s="220"/>
      <c r="CX8" s="79" t="s">
        <v>614</v>
      </c>
      <c r="CY8" s="80" t="s">
        <v>615</v>
      </c>
      <c r="CZ8" s="236"/>
      <c r="DA8" s="230"/>
      <c r="DB8" s="220"/>
      <c r="DC8" s="220"/>
      <c r="DD8" s="79" t="s">
        <v>614</v>
      </c>
      <c r="DE8" s="80" t="s">
        <v>615</v>
      </c>
      <c r="DF8" s="220"/>
      <c r="DG8" s="220"/>
      <c r="DH8" s="79" t="s">
        <v>614</v>
      </c>
      <c r="DI8" s="167" t="s">
        <v>615</v>
      </c>
      <c r="DJ8" s="224"/>
      <c r="DK8" s="220"/>
      <c r="DL8" s="79" t="s">
        <v>614</v>
      </c>
      <c r="DM8" s="80" t="s">
        <v>615</v>
      </c>
      <c r="DN8" s="220"/>
      <c r="DO8" s="220"/>
      <c r="DP8" s="79" t="s">
        <v>614</v>
      </c>
      <c r="DQ8" s="80" t="s">
        <v>615</v>
      </c>
      <c r="DR8" s="236"/>
      <c r="DS8" s="230"/>
      <c r="DT8" s="220"/>
      <c r="DU8" s="220"/>
      <c r="DV8" s="79" t="s">
        <v>614</v>
      </c>
      <c r="DW8" s="80" t="s">
        <v>615</v>
      </c>
      <c r="DX8" s="220"/>
      <c r="DY8" s="220"/>
      <c r="DZ8" s="79" t="s">
        <v>614</v>
      </c>
      <c r="EA8" s="167" t="s">
        <v>615</v>
      </c>
      <c r="EB8" s="224"/>
      <c r="EC8" s="220"/>
      <c r="ED8" s="79" t="s">
        <v>614</v>
      </c>
      <c r="EE8" s="80" t="s">
        <v>615</v>
      </c>
      <c r="EF8" s="220"/>
      <c r="EG8" s="220"/>
      <c r="EH8" s="79" t="s">
        <v>614</v>
      </c>
      <c r="EI8" s="80" t="s">
        <v>615</v>
      </c>
      <c r="EJ8" s="236"/>
      <c r="EK8" s="230"/>
      <c r="EL8" s="220"/>
      <c r="EM8" s="220"/>
      <c r="EN8" s="79" t="s">
        <v>614</v>
      </c>
      <c r="EO8" s="80" t="s">
        <v>615</v>
      </c>
      <c r="EP8" s="220"/>
      <c r="EQ8" s="220"/>
      <c r="ER8" s="79" t="s">
        <v>614</v>
      </c>
      <c r="ES8" s="167" t="s">
        <v>615</v>
      </c>
      <c r="ET8" s="224"/>
      <c r="EU8" s="220"/>
      <c r="EV8" s="79" t="s">
        <v>614</v>
      </c>
      <c r="EW8" s="80" t="s">
        <v>615</v>
      </c>
      <c r="EX8" s="220"/>
      <c r="EY8" s="220"/>
      <c r="EZ8" s="79" t="s">
        <v>614</v>
      </c>
      <c r="FA8" s="80" t="s">
        <v>615</v>
      </c>
      <c r="FB8" s="236"/>
      <c r="FC8" s="230"/>
      <c r="FD8" s="220"/>
      <c r="FE8" s="220"/>
      <c r="FF8" s="79" t="s">
        <v>614</v>
      </c>
      <c r="FG8" s="80" t="s">
        <v>615</v>
      </c>
      <c r="FH8" s="220"/>
      <c r="FI8" s="220"/>
      <c r="FJ8" s="79" t="s">
        <v>614</v>
      </c>
      <c r="FK8" s="167" t="s">
        <v>615</v>
      </c>
      <c r="FL8" s="224"/>
      <c r="FM8" s="220"/>
      <c r="FN8" s="79" t="s">
        <v>614</v>
      </c>
      <c r="FO8" s="80" t="s">
        <v>615</v>
      </c>
      <c r="FP8" s="220"/>
      <c r="FQ8" s="220"/>
      <c r="FR8" s="79" t="s">
        <v>614</v>
      </c>
      <c r="FS8" s="80" t="s">
        <v>615</v>
      </c>
      <c r="FT8" s="236"/>
    </row>
    <row r="9" spans="1:176" ht="14.85" customHeight="1">
      <c r="A9" s="148" t="s">
        <v>616</v>
      </c>
      <c r="B9" s="153">
        <v>13784102</v>
      </c>
      <c r="C9" s="153">
        <v>108184.753</v>
      </c>
      <c r="D9" s="153">
        <v>320808.57325100002</v>
      </c>
      <c r="E9" s="153">
        <v>19627.381748</v>
      </c>
      <c r="F9" s="153">
        <v>6468317</v>
      </c>
      <c r="G9" s="153">
        <v>51060.322</v>
      </c>
      <c r="H9" s="153">
        <v>165886.14163699999</v>
      </c>
      <c r="I9" s="153">
        <v>9110.8110739999993</v>
      </c>
      <c r="J9" s="153">
        <v>7315785</v>
      </c>
      <c r="K9" s="153">
        <v>57124.430999999997</v>
      </c>
      <c r="L9" s="153">
        <v>154922.431614</v>
      </c>
      <c r="M9" s="153">
        <v>10516.570674000001</v>
      </c>
      <c r="N9" s="211" t="s">
        <v>606</v>
      </c>
      <c r="O9" s="148" t="s">
        <v>494</v>
      </c>
      <c r="P9" s="153">
        <v>277631</v>
      </c>
      <c r="Q9" s="153">
        <v>1624.0039999999999</v>
      </c>
      <c r="R9" s="153">
        <v>3104.5810649999999</v>
      </c>
      <c r="S9" s="153">
        <v>130.32772</v>
      </c>
      <c r="T9" s="153">
        <v>252312</v>
      </c>
      <c r="U9" s="153">
        <v>1271.2909999999999</v>
      </c>
      <c r="V9" s="153">
        <v>2122.0836169999998</v>
      </c>
      <c r="W9" s="153">
        <v>94.984759999999994</v>
      </c>
      <c r="X9" s="153">
        <v>285602</v>
      </c>
      <c r="Y9" s="153">
        <v>1346.13</v>
      </c>
      <c r="Z9" s="153">
        <v>2926.2087390000002</v>
      </c>
      <c r="AA9" s="153">
        <v>319.70693</v>
      </c>
      <c r="AB9" s="153">
        <v>235695</v>
      </c>
      <c r="AC9" s="153">
        <v>968.27700000000004</v>
      </c>
      <c r="AD9" s="153">
        <v>1634.6423709999999</v>
      </c>
      <c r="AE9" s="153">
        <v>230.70940200000001</v>
      </c>
      <c r="AF9" s="211" t="s">
        <v>606</v>
      </c>
      <c r="AG9" s="148" t="s">
        <v>494</v>
      </c>
      <c r="AH9" s="153">
        <v>221570</v>
      </c>
      <c r="AI9" s="153">
        <v>813.53700000000003</v>
      </c>
      <c r="AJ9" s="153">
        <v>1791.9069380000001</v>
      </c>
      <c r="AK9" s="153">
        <v>197.35701800000001</v>
      </c>
      <c r="AL9" s="153">
        <v>172572</v>
      </c>
      <c r="AM9" s="153">
        <v>593.17100000000005</v>
      </c>
      <c r="AN9" s="153">
        <v>1159.67731</v>
      </c>
      <c r="AO9" s="153">
        <v>138.82355200000001</v>
      </c>
      <c r="AP9" s="153">
        <v>223981</v>
      </c>
      <c r="AQ9" s="153">
        <v>757.09500000000003</v>
      </c>
      <c r="AR9" s="153">
        <v>2117.7487620000002</v>
      </c>
      <c r="AS9" s="153">
        <v>170.88178300000001</v>
      </c>
      <c r="AT9" s="153">
        <v>202030</v>
      </c>
      <c r="AU9" s="153">
        <v>711.89400000000001</v>
      </c>
      <c r="AV9" s="153">
        <v>1283.0054279999999</v>
      </c>
      <c r="AW9" s="153">
        <v>160.54845599999999</v>
      </c>
      <c r="AX9" s="211" t="s">
        <v>606</v>
      </c>
      <c r="AY9" s="148" t="s">
        <v>494</v>
      </c>
      <c r="AZ9" s="153">
        <v>318162</v>
      </c>
      <c r="BA9" s="153">
        <v>1079.857</v>
      </c>
      <c r="BB9" s="153">
        <v>2570.658269</v>
      </c>
      <c r="BC9" s="153">
        <v>252.33075400000001</v>
      </c>
      <c r="BD9" s="153">
        <v>321537</v>
      </c>
      <c r="BE9" s="153">
        <v>1214.2560000000001</v>
      </c>
      <c r="BF9" s="153">
        <v>2284.2246829999999</v>
      </c>
      <c r="BG9" s="153">
        <v>286.96651200000002</v>
      </c>
      <c r="BH9" s="153">
        <v>352848</v>
      </c>
      <c r="BI9" s="153">
        <v>1280.1759999999999</v>
      </c>
      <c r="BJ9" s="153">
        <v>3516.5700069999998</v>
      </c>
      <c r="BK9" s="153">
        <v>290.91112199999998</v>
      </c>
      <c r="BL9" s="153">
        <v>408668</v>
      </c>
      <c r="BM9" s="153">
        <v>1708.086</v>
      </c>
      <c r="BN9" s="153">
        <v>3019.6506920000002</v>
      </c>
      <c r="BO9" s="153">
        <v>380.76234599999998</v>
      </c>
      <c r="BP9" s="211" t="s">
        <v>606</v>
      </c>
      <c r="BQ9" s="148" t="s">
        <v>494</v>
      </c>
      <c r="BR9" s="153">
        <v>374403</v>
      </c>
      <c r="BS9" s="153">
        <v>1519.704</v>
      </c>
      <c r="BT9" s="153">
        <v>4667.6495340000001</v>
      </c>
      <c r="BU9" s="153">
        <v>331.24355400000002</v>
      </c>
      <c r="BV9" s="153">
        <v>451769</v>
      </c>
      <c r="BW9" s="153">
        <v>2110.549</v>
      </c>
      <c r="BX9" s="153">
        <v>3991.0376620000002</v>
      </c>
      <c r="BY9" s="153">
        <v>445.94295</v>
      </c>
      <c r="BZ9" s="153">
        <v>381171</v>
      </c>
      <c r="CA9" s="153">
        <v>1805.1320000000001</v>
      </c>
      <c r="CB9" s="153">
        <v>5899.9108290000004</v>
      </c>
      <c r="CC9" s="153">
        <v>374.838888</v>
      </c>
      <c r="CD9" s="153">
        <v>475401</v>
      </c>
      <c r="CE9" s="153">
        <v>2462.442</v>
      </c>
      <c r="CF9" s="153">
        <v>5287.7329829999999</v>
      </c>
      <c r="CG9" s="153">
        <v>500.41683</v>
      </c>
      <c r="CH9" s="211" t="s">
        <v>606</v>
      </c>
      <c r="CI9" s="148" t="s">
        <v>494</v>
      </c>
      <c r="CJ9" s="153">
        <v>463697</v>
      </c>
      <c r="CK9" s="153">
        <v>2626.607</v>
      </c>
      <c r="CL9" s="153">
        <v>8583.638422</v>
      </c>
      <c r="CM9" s="153">
        <v>520.87501999999995</v>
      </c>
      <c r="CN9" s="153">
        <v>578838</v>
      </c>
      <c r="CO9" s="153">
        <v>3348.8240000000001</v>
      </c>
      <c r="CP9" s="153">
        <v>8215.3024800000003</v>
      </c>
      <c r="CQ9" s="153">
        <v>657.34879999999998</v>
      </c>
      <c r="CR9" s="153">
        <v>466922</v>
      </c>
      <c r="CS9" s="153">
        <v>3168.1280000000002</v>
      </c>
      <c r="CT9" s="153">
        <v>10603.027311</v>
      </c>
      <c r="CU9" s="153">
        <v>600.07548599999996</v>
      </c>
      <c r="CV9" s="153">
        <v>580399</v>
      </c>
      <c r="CW9" s="153">
        <v>3886.7550000000001</v>
      </c>
      <c r="CX9" s="153">
        <v>10397.361064000001</v>
      </c>
      <c r="CY9" s="153">
        <v>742.76150399999995</v>
      </c>
      <c r="CZ9" s="211" t="s">
        <v>606</v>
      </c>
      <c r="DA9" s="148" t="s">
        <v>494</v>
      </c>
      <c r="DB9" s="153">
        <v>470879</v>
      </c>
      <c r="DC9" s="153">
        <v>3737.8510000000001</v>
      </c>
      <c r="DD9" s="153">
        <v>12763.90263</v>
      </c>
      <c r="DE9" s="153">
        <v>679.31822</v>
      </c>
      <c r="DF9" s="153">
        <v>562654</v>
      </c>
      <c r="DG9" s="153">
        <v>4341.6440000000002</v>
      </c>
      <c r="DH9" s="153">
        <v>12009.022864</v>
      </c>
      <c r="DI9" s="153">
        <v>819.48179100000004</v>
      </c>
      <c r="DJ9" s="153">
        <v>512545</v>
      </c>
      <c r="DK9" s="153">
        <v>4651.9210000000003</v>
      </c>
      <c r="DL9" s="153">
        <v>15863.366421999999</v>
      </c>
      <c r="DM9" s="153">
        <v>822.02852199999995</v>
      </c>
      <c r="DN9" s="153">
        <v>577865</v>
      </c>
      <c r="DO9" s="153">
        <v>4998.3230000000003</v>
      </c>
      <c r="DP9" s="153">
        <v>14241.972301</v>
      </c>
      <c r="DQ9" s="153">
        <v>930.711409</v>
      </c>
      <c r="DR9" s="211" t="s">
        <v>606</v>
      </c>
      <c r="DS9" s="148" t="s">
        <v>494</v>
      </c>
      <c r="DT9" s="153">
        <v>553220</v>
      </c>
      <c r="DU9" s="153">
        <v>5728.0780000000004</v>
      </c>
      <c r="DV9" s="153">
        <v>19547.782104999998</v>
      </c>
      <c r="DW9" s="153">
        <v>983.11938999999995</v>
      </c>
      <c r="DX9" s="153">
        <v>606338</v>
      </c>
      <c r="DY9" s="153">
        <v>5851.951</v>
      </c>
      <c r="DZ9" s="153">
        <v>17406.944226</v>
      </c>
      <c r="EA9" s="153">
        <v>1069.964395</v>
      </c>
      <c r="EB9" s="153">
        <v>526321</v>
      </c>
      <c r="EC9" s="153">
        <v>6185.549</v>
      </c>
      <c r="ED9" s="153">
        <v>21198.968041</v>
      </c>
      <c r="EE9" s="153">
        <v>1049.5641430000001</v>
      </c>
      <c r="EF9" s="153">
        <v>584615</v>
      </c>
      <c r="EG9" s="153">
        <v>6416.9470000000001</v>
      </c>
      <c r="EH9" s="153">
        <v>19295.803524999999</v>
      </c>
      <c r="EI9" s="153">
        <v>1162.3471730000001</v>
      </c>
      <c r="EJ9" s="211" t="s">
        <v>606</v>
      </c>
      <c r="EK9" s="148" t="s">
        <v>494</v>
      </c>
      <c r="EL9" s="153">
        <v>440785</v>
      </c>
      <c r="EM9" s="153">
        <v>5877.2209999999995</v>
      </c>
      <c r="EN9" s="153">
        <v>20397.580761000001</v>
      </c>
      <c r="EO9" s="153">
        <v>981.27662699999996</v>
      </c>
      <c r="EP9" s="153">
        <v>505173</v>
      </c>
      <c r="EQ9" s="153">
        <v>6326.6580000000004</v>
      </c>
      <c r="ER9" s="153">
        <v>19165.673805999999</v>
      </c>
      <c r="ES9" s="153">
        <v>1110.3918100000001</v>
      </c>
      <c r="ET9" s="153">
        <v>243718</v>
      </c>
      <c r="EU9" s="153">
        <v>3578.6570000000002</v>
      </c>
      <c r="EV9" s="153">
        <v>12486.692531000001</v>
      </c>
      <c r="EW9" s="153">
        <v>592.89273600000001</v>
      </c>
      <c r="EX9" s="153">
        <v>297054</v>
      </c>
      <c r="EY9" s="153">
        <v>4116.8999999999996</v>
      </c>
      <c r="EZ9" s="153">
        <v>12600.894156</v>
      </c>
      <c r="FA9" s="153">
        <v>683.74095699999998</v>
      </c>
      <c r="FB9" s="211" t="s">
        <v>606</v>
      </c>
      <c r="FC9" s="148" t="s">
        <v>494</v>
      </c>
      <c r="FD9" s="153">
        <v>183703</v>
      </c>
      <c r="FE9" s="153">
        <v>2742.6790000000001</v>
      </c>
      <c r="FF9" s="153">
        <v>9588.5888070000001</v>
      </c>
      <c r="FG9" s="153">
        <v>464.63480199999998</v>
      </c>
      <c r="FH9" s="153">
        <v>248147</v>
      </c>
      <c r="FI9" s="153">
        <v>3469.3470000000002</v>
      </c>
      <c r="FJ9" s="153">
        <v>10854.009292000001</v>
      </c>
      <c r="FK9" s="153">
        <v>560.67652799999996</v>
      </c>
      <c r="FL9" s="153">
        <v>171159</v>
      </c>
      <c r="FM9" s="153">
        <v>2537.9960000000001</v>
      </c>
      <c r="FN9" s="153">
        <v>8257.3604639999994</v>
      </c>
      <c r="FO9" s="153">
        <v>349.428359</v>
      </c>
      <c r="FP9" s="153">
        <v>254718</v>
      </c>
      <c r="FQ9" s="153">
        <v>3327.116</v>
      </c>
      <c r="FR9" s="153">
        <v>9953.3931539999994</v>
      </c>
      <c r="FS9" s="153">
        <v>539.99149899999998</v>
      </c>
      <c r="FT9" s="211" t="s">
        <v>606</v>
      </c>
    </row>
    <row r="10" spans="1:176" ht="14.85" customHeight="1">
      <c r="A10" s="212" t="s">
        <v>120</v>
      </c>
      <c r="B10" s="153">
        <v>4813948</v>
      </c>
      <c r="C10" s="153">
        <v>37508.347999999998</v>
      </c>
      <c r="D10" s="153">
        <v>114781.94731</v>
      </c>
      <c r="E10" s="153">
        <v>7623.6237090000004</v>
      </c>
      <c r="F10" s="153">
        <v>2221565</v>
      </c>
      <c r="G10" s="153">
        <v>17435.131000000001</v>
      </c>
      <c r="H10" s="153">
        <v>58716.767069000001</v>
      </c>
      <c r="I10" s="153">
        <v>3482.158199</v>
      </c>
      <c r="J10" s="153">
        <v>2592383</v>
      </c>
      <c r="K10" s="153">
        <v>20073.217000000001</v>
      </c>
      <c r="L10" s="153">
        <v>56065.180241000002</v>
      </c>
      <c r="M10" s="153">
        <v>4141.46551</v>
      </c>
      <c r="N10" s="213" t="s">
        <v>290</v>
      </c>
      <c r="O10" s="174" t="s">
        <v>210</v>
      </c>
      <c r="P10" s="153">
        <v>80250</v>
      </c>
      <c r="Q10" s="153">
        <v>433.70600000000002</v>
      </c>
      <c r="R10" s="153">
        <v>848.316193</v>
      </c>
      <c r="S10" s="153">
        <v>44.623919999999998</v>
      </c>
      <c r="T10" s="153">
        <v>70967</v>
      </c>
      <c r="U10" s="153">
        <v>328.10199999999998</v>
      </c>
      <c r="V10" s="153">
        <v>592.54116299999998</v>
      </c>
      <c r="W10" s="153">
        <v>32.11027</v>
      </c>
      <c r="X10" s="153">
        <v>90725</v>
      </c>
      <c r="Y10" s="153">
        <v>419.786</v>
      </c>
      <c r="Z10" s="153">
        <v>964.14590299999998</v>
      </c>
      <c r="AA10" s="153">
        <v>114.54546000000001</v>
      </c>
      <c r="AB10" s="153">
        <v>73666</v>
      </c>
      <c r="AC10" s="153">
        <v>291.13900000000001</v>
      </c>
      <c r="AD10" s="153">
        <v>555.60080700000003</v>
      </c>
      <c r="AE10" s="153">
        <v>80.991771999999997</v>
      </c>
      <c r="AF10" s="213" t="s">
        <v>290</v>
      </c>
      <c r="AG10" s="174" t="s">
        <v>210</v>
      </c>
      <c r="AH10" s="153">
        <v>73209</v>
      </c>
      <c r="AI10" s="153">
        <v>277.70600000000002</v>
      </c>
      <c r="AJ10" s="153">
        <v>664.59690699999999</v>
      </c>
      <c r="AK10" s="153">
        <v>75.234656000000001</v>
      </c>
      <c r="AL10" s="153">
        <v>56312</v>
      </c>
      <c r="AM10" s="153">
        <v>199.26900000000001</v>
      </c>
      <c r="AN10" s="153">
        <v>474.84584899999999</v>
      </c>
      <c r="AO10" s="153">
        <v>51.993321999999999</v>
      </c>
      <c r="AP10" s="153">
        <v>71089</v>
      </c>
      <c r="AQ10" s="153">
        <v>240.13499999999999</v>
      </c>
      <c r="AR10" s="153">
        <v>708.08111699999995</v>
      </c>
      <c r="AS10" s="153">
        <v>61.243040000000001</v>
      </c>
      <c r="AT10" s="153">
        <v>64110</v>
      </c>
      <c r="AU10" s="153">
        <v>225.18799999999999</v>
      </c>
      <c r="AV10" s="153">
        <v>431.88467300000002</v>
      </c>
      <c r="AW10" s="153">
        <v>58.324849999999998</v>
      </c>
      <c r="AX10" s="213" t="s">
        <v>290</v>
      </c>
      <c r="AY10" s="174" t="s">
        <v>210</v>
      </c>
      <c r="AZ10" s="153">
        <v>102313</v>
      </c>
      <c r="BA10" s="153">
        <v>335.916</v>
      </c>
      <c r="BB10" s="153">
        <v>933.13617199999999</v>
      </c>
      <c r="BC10" s="153">
        <v>89.373133999999993</v>
      </c>
      <c r="BD10" s="153">
        <v>105692</v>
      </c>
      <c r="BE10" s="153">
        <v>366.69299999999998</v>
      </c>
      <c r="BF10" s="153">
        <v>761.68342199999995</v>
      </c>
      <c r="BG10" s="153">
        <v>101.17724800000001</v>
      </c>
      <c r="BH10" s="153">
        <v>116003</v>
      </c>
      <c r="BI10" s="153">
        <v>417.89600000000002</v>
      </c>
      <c r="BJ10" s="153">
        <v>1241.3628180000001</v>
      </c>
      <c r="BK10" s="153">
        <v>107.15691</v>
      </c>
      <c r="BL10" s="153">
        <v>136536</v>
      </c>
      <c r="BM10" s="153">
        <v>521.37199999999996</v>
      </c>
      <c r="BN10" s="153">
        <v>1024.938582</v>
      </c>
      <c r="BO10" s="153">
        <v>138.75223600000001</v>
      </c>
      <c r="BP10" s="213" t="s">
        <v>290</v>
      </c>
      <c r="BQ10" s="174" t="s">
        <v>210</v>
      </c>
      <c r="BR10" s="153">
        <v>124924</v>
      </c>
      <c r="BS10" s="153">
        <v>507.18299999999999</v>
      </c>
      <c r="BT10" s="153">
        <v>1701.1686279999999</v>
      </c>
      <c r="BU10" s="153">
        <v>123.868624</v>
      </c>
      <c r="BV10" s="153">
        <v>151761</v>
      </c>
      <c r="BW10" s="153">
        <v>646.45699999999999</v>
      </c>
      <c r="BX10" s="153">
        <v>1357.5481769999999</v>
      </c>
      <c r="BY10" s="153">
        <v>163.827125</v>
      </c>
      <c r="BZ10" s="153">
        <v>126658</v>
      </c>
      <c r="CA10" s="153">
        <v>592.02599999999995</v>
      </c>
      <c r="CB10" s="153">
        <v>2056.2398640000001</v>
      </c>
      <c r="CC10" s="153">
        <v>137.735917</v>
      </c>
      <c r="CD10" s="153">
        <v>161784</v>
      </c>
      <c r="CE10" s="153">
        <v>785.29200000000003</v>
      </c>
      <c r="CF10" s="153">
        <v>1787.1222829999999</v>
      </c>
      <c r="CG10" s="153">
        <v>187.17972499999999</v>
      </c>
      <c r="CH10" s="213" t="s">
        <v>290</v>
      </c>
      <c r="CI10" s="174" t="s">
        <v>210</v>
      </c>
      <c r="CJ10" s="153">
        <v>157009</v>
      </c>
      <c r="CK10" s="153">
        <v>864.33299999999997</v>
      </c>
      <c r="CL10" s="153">
        <v>3023.7885379999998</v>
      </c>
      <c r="CM10" s="153">
        <v>193.675434</v>
      </c>
      <c r="CN10" s="153">
        <v>200740</v>
      </c>
      <c r="CO10" s="153">
        <v>1112.8330000000001</v>
      </c>
      <c r="CP10" s="153">
        <v>2827.092044</v>
      </c>
      <c r="CQ10" s="153">
        <v>250.77121099999999</v>
      </c>
      <c r="CR10" s="153">
        <v>160898</v>
      </c>
      <c r="CS10" s="153">
        <v>1047.97</v>
      </c>
      <c r="CT10" s="153">
        <v>3609.8191809999998</v>
      </c>
      <c r="CU10" s="153">
        <v>225.796728</v>
      </c>
      <c r="CV10" s="153">
        <v>207784</v>
      </c>
      <c r="CW10" s="153">
        <v>1350.3820000000001</v>
      </c>
      <c r="CX10" s="153">
        <v>3668.0136640000001</v>
      </c>
      <c r="CY10" s="153">
        <v>291.61099100000001</v>
      </c>
      <c r="CZ10" s="213" t="s">
        <v>290</v>
      </c>
      <c r="DA10" s="174" t="s">
        <v>210</v>
      </c>
      <c r="DB10" s="153">
        <v>165038</v>
      </c>
      <c r="DC10" s="153">
        <v>1259.079</v>
      </c>
      <c r="DD10" s="153">
        <v>4428.8923269999996</v>
      </c>
      <c r="DE10" s="153">
        <v>259.95590900000002</v>
      </c>
      <c r="DF10" s="153">
        <v>206414</v>
      </c>
      <c r="DG10" s="153">
        <v>1561.6110000000001</v>
      </c>
      <c r="DH10" s="153">
        <v>4352.646463</v>
      </c>
      <c r="DI10" s="153">
        <v>329.33933000000002</v>
      </c>
      <c r="DJ10" s="153">
        <v>180065</v>
      </c>
      <c r="DK10" s="153">
        <v>1580.7429999999999</v>
      </c>
      <c r="DL10" s="153">
        <v>5484.4323439999998</v>
      </c>
      <c r="DM10" s="153">
        <v>316.06902700000001</v>
      </c>
      <c r="DN10" s="153">
        <v>215548</v>
      </c>
      <c r="DO10" s="153">
        <v>1827.1869999999999</v>
      </c>
      <c r="DP10" s="153">
        <v>5129.54943</v>
      </c>
      <c r="DQ10" s="153">
        <v>377.99778700000002</v>
      </c>
      <c r="DR10" s="213" t="s">
        <v>290</v>
      </c>
      <c r="DS10" s="174" t="s">
        <v>210</v>
      </c>
      <c r="DT10" s="153">
        <v>197311</v>
      </c>
      <c r="DU10" s="153">
        <v>1970.3920000000001</v>
      </c>
      <c r="DV10" s="153">
        <v>6781.4611070000001</v>
      </c>
      <c r="DW10" s="153">
        <v>381.05641100000003</v>
      </c>
      <c r="DX10" s="153">
        <v>228399</v>
      </c>
      <c r="DY10" s="153">
        <v>2160.4389999999999</v>
      </c>
      <c r="DZ10" s="153">
        <v>6463.712074</v>
      </c>
      <c r="EA10" s="153">
        <v>437.030033</v>
      </c>
      <c r="EB10" s="153">
        <v>194837</v>
      </c>
      <c r="EC10" s="153">
        <v>2215.741</v>
      </c>
      <c r="ED10" s="153">
        <v>7788.1876769999999</v>
      </c>
      <c r="EE10" s="153">
        <v>419.48112600000002</v>
      </c>
      <c r="EF10" s="153">
        <v>226540</v>
      </c>
      <c r="EG10" s="153">
        <v>2421.145</v>
      </c>
      <c r="EH10" s="153">
        <v>7271.1499649999996</v>
      </c>
      <c r="EI10" s="153">
        <v>486.64281199999999</v>
      </c>
      <c r="EJ10" s="213" t="s">
        <v>290</v>
      </c>
      <c r="EK10" s="174" t="s">
        <v>210</v>
      </c>
      <c r="EL10" s="153">
        <v>166813</v>
      </c>
      <c r="EM10" s="153">
        <v>2139.2959999999998</v>
      </c>
      <c r="EN10" s="153">
        <v>7490.6923559999996</v>
      </c>
      <c r="EO10" s="153">
        <v>395.47932100000003</v>
      </c>
      <c r="EP10" s="153">
        <v>196305</v>
      </c>
      <c r="EQ10" s="153">
        <v>2377.5929999999998</v>
      </c>
      <c r="ER10" s="153">
        <v>7203.9911540000003</v>
      </c>
      <c r="ES10" s="153">
        <v>464.51196800000002</v>
      </c>
      <c r="ET10" s="153">
        <v>90643</v>
      </c>
      <c r="EU10" s="153">
        <v>1295.0170000000001</v>
      </c>
      <c r="EV10" s="153">
        <v>4600.258221</v>
      </c>
      <c r="EW10" s="153">
        <v>234.155214</v>
      </c>
      <c r="EX10" s="153">
        <v>110881</v>
      </c>
      <c r="EY10" s="153">
        <v>1493.952</v>
      </c>
      <c r="EZ10" s="153">
        <v>4556.4727819999998</v>
      </c>
      <c r="FA10" s="153">
        <v>272.73937899999999</v>
      </c>
      <c r="FB10" s="213" t="s">
        <v>290</v>
      </c>
      <c r="FC10" s="174" t="s">
        <v>210</v>
      </c>
      <c r="FD10" s="153">
        <v>64122</v>
      </c>
      <c r="FE10" s="153">
        <v>943.56899999999996</v>
      </c>
      <c r="FF10" s="153">
        <v>3376.6441460000001</v>
      </c>
      <c r="FG10" s="153">
        <v>174.84944300000001</v>
      </c>
      <c r="FH10" s="153">
        <v>89142</v>
      </c>
      <c r="FI10" s="153">
        <v>1232.751</v>
      </c>
      <c r="FJ10" s="153">
        <v>3909.0081759999998</v>
      </c>
      <c r="FK10" s="153">
        <v>213.42332500000001</v>
      </c>
      <c r="FL10" s="153">
        <v>59658</v>
      </c>
      <c r="FM10" s="153">
        <v>894.63699999999994</v>
      </c>
      <c r="FN10" s="153">
        <v>3015.5435699999998</v>
      </c>
      <c r="FO10" s="153">
        <v>127.85792499999999</v>
      </c>
      <c r="FP10" s="153">
        <v>89802</v>
      </c>
      <c r="FQ10" s="153">
        <v>1171.8119999999999</v>
      </c>
      <c r="FR10" s="153">
        <v>3697.3795329999998</v>
      </c>
      <c r="FS10" s="153">
        <v>203.042126</v>
      </c>
      <c r="FT10" s="213" t="s">
        <v>290</v>
      </c>
    </row>
    <row r="11" spans="1:176" ht="14.85" customHeight="1">
      <c r="A11" s="214" t="s">
        <v>121</v>
      </c>
      <c r="B11" s="154">
        <v>1848182</v>
      </c>
      <c r="C11" s="154">
        <v>11373.382</v>
      </c>
      <c r="D11" s="154">
        <v>33815.154004000004</v>
      </c>
      <c r="E11" s="154">
        <v>2168.1861950000002</v>
      </c>
      <c r="F11" s="154">
        <v>866892</v>
      </c>
      <c r="G11" s="154">
        <v>5434.652</v>
      </c>
      <c r="H11" s="154">
        <v>17584.361079999999</v>
      </c>
      <c r="I11" s="154">
        <v>1028.6808370000001</v>
      </c>
      <c r="J11" s="154">
        <v>981290</v>
      </c>
      <c r="K11" s="154">
        <v>5938.73</v>
      </c>
      <c r="L11" s="154">
        <v>16230.792923999999</v>
      </c>
      <c r="M11" s="154">
        <v>1139.5053579999999</v>
      </c>
      <c r="N11" s="215" t="s">
        <v>292</v>
      </c>
      <c r="O11" s="177" t="s">
        <v>211</v>
      </c>
      <c r="P11" s="154">
        <v>30626</v>
      </c>
      <c r="Q11" s="154">
        <v>143.60499999999999</v>
      </c>
      <c r="R11" s="154">
        <v>298.06452200000001</v>
      </c>
      <c r="S11" s="154">
        <v>13.033390000000001</v>
      </c>
      <c r="T11" s="154">
        <v>26104</v>
      </c>
      <c r="U11" s="154">
        <v>105.96599999999999</v>
      </c>
      <c r="V11" s="154">
        <v>186.158075</v>
      </c>
      <c r="W11" s="154">
        <v>8.9680300000000006</v>
      </c>
      <c r="X11" s="154">
        <v>36246</v>
      </c>
      <c r="Y11" s="154">
        <v>149.71100000000001</v>
      </c>
      <c r="Z11" s="154">
        <v>352.15612599999997</v>
      </c>
      <c r="AA11" s="154">
        <v>34.850755999999997</v>
      </c>
      <c r="AB11" s="154">
        <v>28030</v>
      </c>
      <c r="AC11" s="154">
        <v>98.393000000000001</v>
      </c>
      <c r="AD11" s="154">
        <v>177.60726</v>
      </c>
      <c r="AE11" s="154">
        <v>23.291602000000001</v>
      </c>
      <c r="AF11" s="215" t="s">
        <v>292</v>
      </c>
      <c r="AG11" s="177" t="s">
        <v>211</v>
      </c>
      <c r="AH11" s="154">
        <v>28783</v>
      </c>
      <c r="AI11" s="154">
        <v>91.870999999999995</v>
      </c>
      <c r="AJ11" s="154">
        <v>159.018979</v>
      </c>
      <c r="AK11" s="154">
        <v>22.65859</v>
      </c>
      <c r="AL11" s="154">
        <v>21027</v>
      </c>
      <c r="AM11" s="154">
        <v>62.395000000000003</v>
      </c>
      <c r="AN11" s="154">
        <v>87.968380999999994</v>
      </c>
      <c r="AO11" s="154">
        <v>14.748676</v>
      </c>
      <c r="AP11" s="154">
        <v>28010</v>
      </c>
      <c r="AQ11" s="154">
        <v>79.185000000000002</v>
      </c>
      <c r="AR11" s="154">
        <v>155.086962</v>
      </c>
      <c r="AS11" s="154">
        <v>18.06401</v>
      </c>
      <c r="AT11" s="154">
        <v>25407</v>
      </c>
      <c r="AU11" s="154">
        <v>75.637</v>
      </c>
      <c r="AV11" s="154">
        <v>114.809169</v>
      </c>
      <c r="AW11" s="154">
        <v>17.75686</v>
      </c>
      <c r="AX11" s="215" t="s">
        <v>292</v>
      </c>
      <c r="AY11" s="177" t="s">
        <v>211</v>
      </c>
      <c r="AZ11" s="154">
        <v>37734</v>
      </c>
      <c r="BA11" s="154">
        <v>105.17</v>
      </c>
      <c r="BB11" s="154">
        <v>216.299316</v>
      </c>
      <c r="BC11" s="154">
        <v>24.768951999999999</v>
      </c>
      <c r="BD11" s="154">
        <v>41339</v>
      </c>
      <c r="BE11" s="154">
        <v>119.255</v>
      </c>
      <c r="BF11" s="154">
        <v>201.24241900000001</v>
      </c>
      <c r="BG11" s="154">
        <v>29.282001999999999</v>
      </c>
      <c r="BH11" s="154">
        <v>44510</v>
      </c>
      <c r="BI11" s="154">
        <v>135.43199999999999</v>
      </c>
      <c r="BJ11" s="154">
        <v>281.547754</v>
      </c>
      <c r="BK11" s="154">
        <v>31.223268000000001</v>
      </c>
      <c r="BL11" s="154">
        <v>52497</v>
      </c>
      <c r="BM11" s="154">
        <v>165.28700000000001</v>
      </c>
      <c r="BN11" s="154">
        <v>282.90221500000001</v>
      </c>
      <c r="BO11" s="154">
        <v>38.843502000000001</v>
      </c>
      <c r="BP11" s="215" t="s">
        <v>292</v>
      </c>
      <c r="BQ11" s="177" t="s">
        <v>211</v>
      </c>
      <c r="BR11" s="154">
        <v>49316</v>
      </c>
      <c r="BS11" s="154">
        <v>167.85400000000001</v>
      </c>
      <c r="BT11" s="154">
        <v>451.03683899999999</v>
      </c>
      <c r="BU11" s="154">
        <v>37.483083999999998</v>
      </c>
      <c r="BV11" s="154">
        <v>57927</v>
      </c>
      <c r="BW11" s="154">
        <v>201.773</v>
      </c>
      <c r="BX11" s="154">
        <v>390.92054899999999</v>
      </c>
      <c r="BY11" s="154">
        <v>45.589126</v>
      </c>
      <c r="BZ11" s="154">
        <v>50623</v>
      </c>
      <c r="CA11" s="154">
        <v>197.21899999999999</v>
      </c>
      <c r="CB11" s="154">
        <v>557.14907200000005</v>
      </c>
      <c r="CC11" s="154">
        <v>42.454642</v>
      </c>
      <c r="CD11" s="154">
        <v>60614</v>
      </c>
      <c r="CE11" s="154">
        <v>235.90299999999999</v>
      </c>
      <c r="CF11" s="154">
        <v>481.865633</v>
      </c>
      <c r="CG11" s="154">
        <v>50.978012</v>
      </c>
      <c r="CH11" s="215" t="s">
        <v>292</v>
      </c>
      <c r="CI11" s="177" t="s">
        <v>211</v>
      </c>
      <c r="CJ11" s="154">
        <v>64296</v>
      </c>
      <c r="CK11" s="154">
        <v>298.32600000000002</v>
      </c>
      <c r="CL11" s="154">
        <v>926.30349799999999</v>
      </c>
      <c r="CM11" s="154">
        <v>62.197150000000001</v>
      </c>
      <c r="CN11" s="154">
        <v>75967</v>
      </c>
      <c r="CO11" s="154">
        <v>337.60899999999998</v>
      </c>
      <c r="CP11" s="154">
        <v>795.36633400000005</v>
      </c>
      <c r="CQ11" s="154">
        <v>70.260345000000001</v>
      </c>
      <c r="CR11" s="154">
        <v>66027</v>
      </c>
      <c r="CS11" s="154">
        <v>362.38</v>
      </c>
      <c r="CT11" s="154">
        <v>1164.9036530000001</v>
      </c>
      <c r="CU11" s="154">
        <v>73.089585</v>
      </c>
      <c r="CV11" s="154">
        <v>78439</v>
      </c>
      <c r="CW11" s="154">
        <v>404.108</v>
      </c>
      <c r="CX11" s="154">
        <v>1051.0322369999999</v>
      </c>
      <c r="CY11" s="154">
        <v>81.406852000000001</v>
      </c>
      <c r="CZ11" s="215" t="s">
        <v>292</v>
      </c>
      <c r="DA11" s="177" t="s">
        <v>211</v>
      </c>
      <c r="DB11" s="154">
        <v>65105</v>
      </c>
      <c r="DC11" s="154">
        <v>412.14699999999999</v>
      </c>
      <c r="DD11" s="154">
        <v>1352.1945189999999</v>
      </c>
      <c r="DE11" s="154">
        <v>80.4482</v>
      </c>
      <c r="DF11" s="154">
        <v>75810</v>
      </c>
      <c r="DG11" s="154">
        <v>450.65300000000002</v>
      </c>
      <c r="DH11" s="154">
        <v>1189.5942339999999</v>
      </c>
      <c r="DI11" s="154">
        <v>88.918043999999995</v>
      </c>
      <c r="DJ11" s="154">
        <v>69631</v>
      </c>
      <c r="DK11" s="154">
        <v>501.41699999999997</v>
      </c>
      <c r="DL11" s="154">
        <v>1697.214571</v>
      </c>
      <c r="DM11" s="154">
        <v>94.433392999999995</v>
      </c>
      <c r="DN11" s="154">
        <v>80383</v>
      </c>
      <c r="DO11" s="154">
        <v>537.28499999999997</v>
      </c>
      <c r="DP11" s="154">
        <v>1485.211663</v>
      </c>
      <c r="DQ11" s="154">
        <v>103.27345699999999</v>
      </c>
      <c r="DR11" s="215" t="s">
        <v>292</v>
      </c>
      <c r="DS11" s="177" t="s">
        <v>211</v>
      </c>
      <c r="DT11" s="154">
        <v>77355</v>
      </c>
      <c r="DU11" s="154">
        <v>624.28099999999995</v>
      </c>
      <c r="DV11" s="154">
        <v>2140.7553480000001</v>
      </c>
      <c r="DW11" s="154">
        <v>114.435847</v>
      </c>
      <c r="DX11" s="154">
        <v>87708</v>
      </c>
      <c r="DY11" s="154">
        <v>645.94399999999996</v>
      </c>
      <c r="DZ11" s="154">
        <v>1873.057597</v>
      </c>
      <c r="EA11" s="154">
        <v>122.97796099999999</v>
      </c>
      <c r="EB11" s="154">
        <v>76246</v>
      </c>
      <c r="EC11" s="154">
        <v>683.50300000000004</v>
      </c>
      <c r="ED11" s="154">
        <v>2404.5955300000001</v>
      </c>
      <c r="EE11" s="154">
        <v>124.25023400000001</v>
      </c>
      <c r="EF11" s="154">
        <v>87963</v>
      </c>
      <c r="EG11" s="154">
        <v>719.29700000000003</v>
      </c>
      <c r="EH11" s="154">
        <v>2150.4754549999998</v>
      </c>
      <c r="EI11" s="154">
        <v>136.38795400000001</v>
      </c>
      <c r="EJ11" s="215" t="s">
        <v>292</v>
      </c>
      <c r="EK11" s="177" t="s">
        <v>211</v>
      </c>
      <c r="EL11" s="154">
        <v>64239</v>
      </c>
      <c r="EM11" s="154">
        <v>640.03200000000004</v>
      </c>
      <c r="EN11" s="154">
        <v>2285.2144680000001</v>
      </c>
      <c r="EO11" s="154">
        <v>113.52222999999999</v>
      </c>
      <c r="EP11" s="154">
        <v>75489</v>
      </c>
      <c r="EQ11" s="154">
        <v>693.41200000000003</v>
      </c>
      <c r="ER11" s="154">
        <v>2149.9151160000001</v>
      </c>
      <c r="ES11" s="154">
        <v>126.534722</v>
      </c>
      <c r="ET11" s="154">
        <v>34373</v>
      </c>
      <c r="EU11" s="154">
        <v>366.57799999999997</v>
      </c>
      <c r="EV11" s="154">
        <v>1372.6398529999999</v>
      </c>
      <c r="EW11" s="154">
        <v>64.589376999999999</v>
      </c>
      <c r="EX11" s="154">
        <v>41461</v>
      </c>
      <c r="EY11" s="154">
        <v>417.77600000000001</v>
      </c>
      <c r="EZ11" s="154">
        <v>1351.7087859999999</v>
      </c>
      <c r="FA11" s="154">
        <v>71.355902</v>
      </c>
      <c r="FB11" s="215" t="s">
        <v>292</v>
      </c>
      <c r="FC11" s="177" t="s">
        <v>211</v>
      </c>
      <c r="FD11" s="154">
        <v>23418</v>
      </c>
      <c r="FE11" s="154">
        <v>255.15799999999999</v>
      </c>
      <c r="FF11" s="154">
        <v>961.14680399999997</v>
      </c>
      <c r="FG11" s="154">
        <v>45.898077000000001</v>
      </c>
      <c r="FH11" s="154">
        <v>32731</v>
      </c>
      <c r="FI11" s="154">
        <v>338.50200000000001</v>
      </c>
      <c r="FJ11" s="154">
        <v>1156.758609</v>
      </c>
      <c r="FK11" s="154">
        <v>55.709738000000002</v>
      </c>
      <c r="FL11" s="154">
        <v>20354</v>
      </c>
      <c r="FM11" s="154">
        <v>220.78299999999999</v>
      </c>
      <c r="FN11" s="154">
        <v>809.03326600000003</v>
      </c>
      <c r="FO11" s="154">
        <v>31.280052000000001</v>
      </c>
      <c r="FP11" s="154">
        <v>32394</v>
      </c>
      <c r="FQ11" s="154">
        <v>329.53500000000003</v>
      </c>
      <c r="FR11" s="154">
        <v>1104.199192</v>
      </c>
      <c r="FS11" s="154">
        <v>53.222572999999997</v>
      </c>
      <c r="FT11" s="215" t="s">
        <v>292</v>
      </c>
    </row>
    <row r="12" spans="1:176" ht="14.85" customHeight="1">
      <c r="A12" s="214" t="s">
        <v>669</v>
      </c>
      <c r="B12" s="154">
        <v>2952453</v>
      </c>
      <c r="C12" s="154">
        <v>21955.255000000001</v>
      </c>
      <c r="D12" s="154">
        <v>69836.707878000001</v>
      </c>
      <c r="E12" s="154">
        <v>4818.3815039999999</v>
      </c>
      <c r="F12" s="154">
        <v>1321701</v>
      </c>
      <c r="G12" s="154">
        <v>9986.8050000000003</v>
      </c>
      <c r="H12" s="154">
        <v>35324.101173000003</v>
      </c>
      <c r="I12" s="154">
        <v>2155.5431990000002</v>
      </c>
      <c r="J12" s="154">
        <v>1630752</v>
      </c>
      <c r="K12" s="154">
        <v>11968.45</v>
      </c>
      <c r="L12" s="154">
        <v>34512.606704999998</v>
      </c>
      <c r="M12" s="154">
        <v>2662.8383050000002</v>
      </c>
      <c r="N12" s="215" t="s">
        <v>670</v>
      </c>
      <c r="O12" s="177" t="s">
        <v>185</v>
      </c>
      <c r="P12" s="154">
        <v>47035</v>
      </c>
      <c r="Q12" s="154">
        <v>232.21299999999999</v>
      </c>
      <c r="R12" s="154">
        <v>440.351383</v>
      </c>
      <c r="S12" s="154">
        <v>27.166070000000001</v>
      </c>
      <c r="T12" s="154">
        <v>41666</v>
      </c>
      <c r="U12" s="154">
        <v>178.45</v>
      </c>
      <c r="V12" s="154">
        <v>333.607169</v>
      </c>
      <c r="W12" s="154">
        <v>19.886790000000001</v>
      </c>
      <c r="X12" s="154">
        <v>50521</v>
      </c>
      <c r="Y12" s="154">
        <v>216.96</v>
      </c>
      <c r="Z12" s="154">
        <v>508.43323600000002</v>
      </c>
      <c r="AA12" s="154">
        <v>69.087919999999997</v>
      </c>
      <c r="AB12" s="154">
        <v>41311</v>
      </c>
      <c r="AC12" s="154">
        <v>153.92699999999999</v>
      </c>
      <c r="AD12" s="154">
        <v>319.43998099999999</v>
      </c>
      <c r="AE12" s="154">
        <v>50.049199999999999</v>
      </c>
      <c r="AF12" s="215" t="s">
        <v>670</v>
      </c>
      <c r="AG12" s="177" t="s">
        <v>185</v>
      </c>
      <c r="AH12" s="154">
        <v>39604</v>
      </c>
      <c r="AI12" s="154">
        <v>150.523</v>
      </c>
      <c r="AJ12" s="154">
        <v>453.32026500000001</v>
      </c>
      <c r="AK12" s="154">
        <v>46.010759999999998</v>
      </c>
      <c r="AL12" s="154">
        <v>30891</v>
      </c>
      <c r="AM12" s="154">
        <v>111.834</v>
      </c>
      <c r="AN12" s="154">
        <v>353.89846999999997</v>
      </c>
      <c r="AO12" s="154">
        <v>32.819960000000002</v>
      </c>
      <c r="AP12" s="154">
        <v>37702</v>
      </c>
      <c r="AQ12" s="154">
        <v>127.752</v>
      </c>
      <c r="AR12" s="154">
        <v>499.55213099999997</v>
      </c>
      <c r="AS12" s="154">
        <v>37.184890000000003</v>
      </c>
      <c r="AT12" s="154">
        <v>34216</v>
      </c>
      <c r="AU12" s="154">
        <v>118.20399999999999</v>
      </c>
      <c r="AV12" s="154">
        <v>270.650689</v>
      </c>
      <c r="AW12" s="154">
        <v>34.805129999999998</v>
      </c>
      <c r="AX12" s="215" t="s">
        <v>670</v>
      </c>
      <c r="AY12" s="177" t="s">
        <v>185</v>
      </c>
      <c r="AZ12" s="154">
        <v>58628</v>
      </c>
      <c r="BA12" s="154">
        <v>189.32400000000001</v>
      </c>
      <c r="BB12" s="154">
        <v>646.80552299999999</v>
      </c>
      <c r="BC12" s="154">
        <v>57.522590000000001</v>
      </c>
      <c r="BD12" s="154">
        <v>61352</v>
      </c>
      <c r="BE12" s="154">
        <v>206.631</v>
      </c>
      <c r="BF12" s="154">
        <v>495.87554699999998</v>
      </c>
      <c r="BG12" s="154">
        <v>64.113659999999996</v>
      </c>
      <c r="BH12" s="154">
        <v>65912</v>
      </c>
      <c r="BI12" s="154">
        <v>233.27799999999999</v>
      </c>
      <c r="BJ12" s="154">
        <v>848.91991900000005</v>
      </c>
      <c r="BK12" s="154">
        <v>67.335170000000005</v>
      </c>
      <c r="BL12" s="154">
        <v>81723</v>
      </c>
      <c r="BM12" s="154">
        <v>299.10599999999999</v>
      </c>
      <c r="BN12" s="154">
        <v>653.42721800000004</v>
      </c>
      <c r="BO12" s="154">
        <v>89.061310000000006</v>
      </c>
      <c r="BP12" s="215" t="s">
        <v>670</v>
      </c>
      <c r="BQ12" s="177" t="s">
        <v>185</v>
      </c>
      <c r="BR12" s="154">
        <v>70705</v>
      </c>
      <c r="BS12" s="154">
        <v>281.80599999999998</v>
      </c>
      <c r="BT12" s="154">
        <v>1090.2978419999999</v>
      </c>
      <c r="BU12" s="154">
        <v>76.365920000000003</v>
      </c>
      <c r="BV12" s="154">
        <v>92620</v>
      </c>
      <c r="BW12" s="154">
        <v>377.887</v>
      </c>
      <c r="BX12" s="154">
        <v>852.98985700000003</v>
      </c>
      <c r="BY12" s="154">
        <v>106.036359</v>
      </c>
      <c r="BZ12" s="154">
        <v>72075</v>
      </c>
      <c r="CA12" s="154">
        <v>328.00700000000001</v>
      </c>
      <c r="CB12" s="154">
        <v>1325.438999</v>
      </c>
      <c r="CC12" s="154">
        <v>84.228453000000002</v>
      </c>
      <c r="CD12" s="154">
        <v>100590</v>
      </c>
      <c r="CE12" s="154">
        <v>470.75900000000001</v>
      </c>
      <c r="CF12" s="154">
        <v>1159.982383</v>
      </c>
      <c r="CG12" s="154">
        <v>122.70545</v>
      </c>
      <c r="CH12" s="215" t="s">
        <v>670</v>
      </c>
      <c r="CI12" s="177" t="s">
        <v>185</v>
      </c>
      <c r="CJ12" s="154">
        <v>89334</v>
      </c>
      <c r="CK12" s="154">
        <v>472.53199999999998</v>
      </c>
      <c r="CL12" s="154">
        <v>1837.283099</v>
      </c>
      <c r="CM12" s="154">
        <v>116.48936999999999</v>
      </c>
      <c r="CN12" s="154">
        <v>124997</v>
      </c>
      <c r="CO12" s="154">
        <v>665.83399999999995</v>
      </c>
      <c r="CP12" s="154">
        <v>1801.6929869999999</v>
      </c>
      <c r="CQ12" s="154">
        <v>162.19630000000001</v>
      </c>
      <c r="CR12" s="154">
        <v>92768</v>
      </c>
      <c r="CS12" s="154">
        <v>574.31700000000001</v>
      </c>
      <c r="CT12" s="154">
        <v>2102.0351770000002</v>
      </c>
      <c r="CU12" s="154">
        <v>135.18379100000001</v>
      </c>
      <c r="CV12" s="154">
        <v>132028</v>
      </c>
      <c r="CW12" s="154">
        <v>816.02599999999995</v>
      </c>
      <c r="CX12" s="154">
        <v>2315.6495169999998</v>
      </c>
      <c r="CY12" s="154">
        <v>188.488347</v>
      </c>
      <c r="CZ12" s="215" t="s">
        <v>670</v>
      </c>
      <c r="DA12" s="177" t="s">
        <v>185</v>
      </c>
      <c r="DB12" s="154">
        <v>97642</v>
      </c>
      <c r="DC12" s="154">
        <v>706.70299999999997</v>
      </c>
      <c r="DD12" s="154">
        <v>2650.6973090000001</v>
      </c>
      <c r="DE12" s="154">
        <v>158.08591799999999</v>
      </c>
      <c r="DF12" s="154">
        <v>133852</v>
      </c>
      <c r="DG12" s="154">
        <v>953.95100000000002</v>
      </c>
      <c r="DH12" s="154">
        <v>2770.7011320000001</v>
      </c>
      <c r="DI12" s="154">
        <v>214.76256000000001</v>
      </c>
      <c r="DJ12" s="154">
        <v>108273</v>
      </c>
      <c r="DK12" s="154">
        <v>897.79100000000005</v>
      </c>
      <c r="DL12" s="154">
        <v>3225.8800550000001</v>
      </c>
      <c r="DM12" s="154">
        <v>194.550701</v>
      </c>
      <c r="DN12" s="154">
        <v>139191</v>
      </c>
      <c r="DO12" s="154">
        <v>1103.7460000000001</v>
      </c>
      <c r="DP12" s="154">
        <v>3183.0256359999998</v>
      </c>
      <c r="DQ12" s="154">
        <v>245.12177800000001</v>
      </c>
      <c r="DR12" s="215" t="s">
        <v>670</v>
      </c>
      <c r="DS12" s="177" t="s">
        <v>185</v>
      </c>
      <c r="DT12" s="154">
        <v>119826</v>
      </c>
      <c r="DU12" s="154">
        <v>1121.2570000000001</v>
      </c>
      <c r="DV12" s="154">
        <v>3968.7185890000001</v>
      </c>
      <c r="DW12" s="154">
        <v>234.14169200000001</v>
      </c>
      <c r="DX12" s="154">
        <v>146733</v>
      </c>
      <c r="DY12" s="154">
        <v>1285.8440000000001</v>
      </c>
      <c r="DZ12" s="154">
        <v>3983.0202880000002</v>
      </c>
      <c r="EA12" s="154">
        <v>278.66608600000001</v>
      </c>
      <c r="EB12" s="154">
        <v>121817</v>
      </c>
      <c r="EC12" s="154">
        <v>1288.1289999999999</v>
      </c>
      <c r="ED12" s="154">
        <v>4626.126037</v>
      </c>
      <c r="EE12" s="154">
        <v>259.93624399999999</v>
      </c>
      <c r="EF12" s="154">
        <v>147512</v>
      </c>
      <c r="EG12" s="154">
        <v>1445.971</v>
      </c>
      <c r="EH12" s="154">
        <v>4452.1637419999997</v>
      </c>
      <c r="EI12" s="154">
        <v>311.57618100000002</v>
      </c>
      <c r="EJ12" s="215" t="s">
        <v>670</v>
      </c>
      <c r="EK12" s="177" t="s">
        <v>185</v>
      </c>
      <c r="EL12" s="154">
        <v>108369</v>
      </c>
      <c r="EM12" s="154">
        <v>1271.182</v>
      </c>
      <c r="EN12" s="154">
        <v>4496.1117759999997</v>
      </c>
      <c r="EO12" s="154">
        <v>249.530216</v>
      </c>
      <c r="EP12" s="154">
        <v>131263</v>
      </c>
      <c r="EQ12" s="154">
        <v>1433.8340000000001</v>
      </c>
      <c r="ER12" s="154">
        <v>4370.3870189999998</v>
      </c>
      <c r="ES12" s="154">
        <v>300.56734899999998</v>
      </c>
      <c r="ET12" s="154">
        <v>60224</v>
      </c>
      <c r="EU12" s="154">
        <v>786.74199999999996</v>
      </c>
      <c r="EV12" s="154">
        <v>2788.3470510000002</v>
      </c>
      <c r="EW12" s="154">
        <v>149.59793199999999</v>
      </c>
      <c r="EX12" s="154">
        <v>75499</v>
      </c>
      <c r="EY12" s="154">
        <v>916.25</v>
      </c>
      <c r="EZ12" s="154">
        <v>2747.554748</v>
      </c>
      <c r="FA12" s="154">
        <v>178.14826199999999</v>
      </c>
      <c r="FB12" s="215" t="s">
        <v>670</v>
      </c>
      <c r="FC12" s="177" t="s">
        <v>185</v>
      </c>
      <c r="FD12" s="154">
        <v>41547</v>
      </c>
      <c r="FE12" s="154">
        <v>558.71199999999999</v>
      </c>
      <c r="FF12" s="154">
        <v>1975.6013800000001</v>
      </c>
      <c r="FG12" s="154">
        <v>110.23275599999999</v>
      </c>
      <c r="FH12" s="154">
        <v>58454</v>
      </c>
      <c r="FI12" s="154">
        <v>740.71299999999997</v>
      </c>
      <c r="FJ12" s="154">
        <v>2297.892163</v>
      </c>
      <c r="FK12" s="154">
        <v>136.15275299999999</v>
      </c>
      <c r="FL12" s="154">
        <v>39719</v>
      </c>
      <c r="FM12" s="154">
        <v>549.577</v>
      </c>
      <c r="FN12" s="154">
        <v>1840.1814019999999</v>
      </c>
      <c r="FO12" s="154">
        <v>82.892805999999993</v>
      </c>
      <c r="FP12" s="154">
        <v>56854</v>
      </c>
      <c r="FQ12" s="154">
        <v>689.48299999999995</v>
      </c>
      <c r="FR12" s="154">
        <v>2150.6481589999999</v>
      </c>
      <c r="FS12" s="154">
        <v>127.68083</v>
      </c>
      <c r="FT12" s="215" t="s">
        <v>670</v>
      </c>
    </row>
    <row r="13" spans="1:176" ht="14.85" customHeight="1">
      <c r="A13" s="214" t="s">
        <v>671</v>
      </c>
      <c r="B13" s="154">
        <v>238968</v>
      </c>
      <c r="C13" s="154">
        <v>1697.8330000000001</v>
      </c>
      <c r="D13" s="154">
        <v>4793.8985300000004</v>
      </c>
      <c r="E13" s="154">
        <v>289.58603699999998</v>
      </c>
      <c r="F13" s="154">
        <v>114975</v>
      </c>
      <c r="G13" s="154">
        <v>811.61500000000001</v>
      </c>
      <c r="H13" s="154">
        <v>2495.7866130000002</v>
      </c>
      <c r="I13" s="154">
        <v>135.89184499999999</v>
      </c>
      <c r="J13" s="154">
        <v>123993</v>
      </c>
      <c r="K13" s="154">
        <v>886.21799999999996</v>
      </c>
      <c r="L13" s="154">
        <v>2298.1119170000002</v>
      </c>
      <c r="M13" s="154">
        <v>153.69419199999999</v>
      </c>
      <c r="N13" s="215" t="s">
        <v>672</v>
      </c>
      <c r="O13" s="177" t="s">
        <v>186</v>
      </c>
      <c r="P13" s="154">
        <v>3914</v>
      </c>
      <c r="Q13" s="154">
        <v>17.521000000000001</v>
      </c>
      <c r="R13" s="154">
        <v>36.639764</v>
      </c>
      <c r="S13" s="154">
        <v>1.7259</v>
      </c>
      <c r="T13" s="154">
        <v>3204</v>
      </c>
      <c r="U13" s="154">
        <v>12.631</v>
      </c>
      <c r="V13" s="154">
        <v>23.203934</v>
      </c>
      <c r="W13" s="154">
        <v>1.23177</v>
      </c>
      <c r="X13" s="154">
        <v>4401</v>
      </c>
      <c r="Y13" s="154">
        <v>17.957000000000001</v>
      </c>
      <c r="Z13" s="154">
        <v>36.730469999999997</v>
      </c>
      <c r="AA13" s="154">
        <v>4.2808000000000002</v>
      </c>
      <c r="AB13" s="154">
        <v>3667</v>
      </c>
      <c r="AC13" s="154">
        <v>13.016999999999999</v>
      </c>
      <c r="AD13" s="154">
        <v>22.386023000000002</v>
      </c>
      <c r="AE13" s="154">
        <v>3.2435</v>
      </c>
      <c r="AF13" s="215" t="s">
        <v>672</v>
      </c>
      <c r="AG13" s="177" t="s">
        <v>186</v>
      </c>
      <c r="AH13" s="154">
        <v>3419</v>
      </c>
      <c r="AI13" s="154">
        <v>11.423999999999999</v>
      </c>
      <c r="AJ13" s="154">
        <v>21.395192000000002</v>
      </c>
      <c r="AK13" s="154">
        <v>2.6506959999999999</v>
      </c>
      <c r="AL13" s="154">
        <v>2653</v>
      </c>
      <c r="AM13" s="154">
        <v>7.8920000000000003</v>
      </c>
      <c r="AN13" s="154">
        <v>12.567226</v>
      </c>
      <c r="AO13" s="154">
        <v>1.8415159999999999</v>
      </c>
      <c r="AP13" s="154">
        <v>3808</v>
      </c>
      <c r="AQ13" s="154">
        <v>10.976000000000001</v>
      </c>
      <c r="AR13" s="154">
        <v>21.317064999999999</v>
      </c>
      <c r="AS13" s="154">
        <v>2.3476499999999998</v>
      </c>
      <c r="AT13" s="154">
        <v>3173</v>
      </c>
      <c r="AU13" s="154">
        <v>9.9260000000000002</v>
      </c>
      <c r="AV13" s="154">
        <v>17.191808000000002</v>
      </c>
      <c r="AW13" s="154">
        <v>2.2139700000000002</v>
      </c>
      <c r="AX13" s="215" t="s">
        <v>672</v>
      </c>
      <c r="AY13" s="177" t="s">
        <v>186</v>
      </c>
      <c r="AZ13" s="154">
        <v>5405</v>
      </c>
      <c r="BA13" s="154">
        <v>14.298999999999999</v>
      </c>
      <c r="BB13" s="154">
        <v>25.987078</v>
      </c>
      <c r="BC13" s="154">
        <v>2.9430719999999999</v>
      </c>
      <c r="BD13" s="154">
        <v>4445</v>
      </c>
      <c r="BE13" s="154">
        <v>12.65</v>
      </c>
      <c r="BF13" s="154">
        <v>21.15484</v>
      </c>
      <c r="BG13" s="154">
        <v>2.8729559999999998</v>
      </c>
      <c r="BH13" s="154">
        <v>5606</v>
      </c>
      <c r="BI13" s="154">
        <v>17.690000000000001</v>
      </c>
      <c r="BJ13" s="154">
        <v>37.457695000000001</v>
      </c>
      <c r="BK13" s="154">
        <v>3.6628699999999998</v>
      </c>
      <c r="BL13" s="154">
        <v>5630</v>
      </c>
      <c r="BM13" s="154">
        <v>18.219000000000001</v>
      </c>
      <c r="BN13" s="154">
        <v>33.850185000000003</v>
      </c>
      <c r="BO13" s="154">
        <v>4.0674039999999998</v>
      </c>
      <c r="BP13" s="215" t="s">
        <v>672</v>
      </c>
      <c r="BQ13" s="177" t="s">
        <v>186</v>
      </c>
      <c r="BR13" s="154">
        <v>5893</v>
      </c>
      <c r="BS13" s="154">
        <v>20.484000000000002</v>
      </c>
      <c r="BT13" s="154">
        <v>46.927827999999998</v>
      </c>
      <c r="BU13" s="154">
        <v>4.026014</v>
      </c>
      <c r="BV13" s="154">
        <v>5806</v>
      </c>
      <c r="BW13" s="154">
        <v>21.451000000000001</v>
      </c>
      <c r="BX13" s="154">
        <v>40.887574999999998</v>
      </c>
      <c r="BY13" s="154">
        <v>4.5551079999999997</v>
      </c>
      <c r="BZ13" s="154">
        <v>5642</v>
      </c>
      <c r="CA13" s="154">
        <v>23.198</v>
      </c>
      <c r="CB13" s="154">
        <v>67.147180000000006</v>
      </c>
      <c r="CC13" s="154">
        <v>4.4084519999999996</v>
      </c>
      <c r="CD13" s="154">
        <v>6244</v>
      </c>
      <c r="CE13" s="154">
        <v>26.559000000000001</v>
      </c>
      <c r="CF13" s="154">
        <v>54.443621</v>
      </c>
      <c r="CG13" s="154">
        <v>5.3879929999999998</v>
      </c>
      <c r="CH13" s="215" t="s">
        <v>672</v>
      </c>
      <c r="CI13" s="177" t="s">
        <v>186</v>
      </c>
      <c r="CJ13" s="154">
        <v>7122</v>
      </c>
      <c r="CK13" s="154">
        <v>35.4</v>
      </c>
      <c r="CL13" s="154">
        <v>100.78173200000001</v>
      </c>
      <c r="CM13" s="154">
        <v>6.5001439999999997</v>
      </c>
      <c r="CN13" s="154">
        <v>8123</v>
      </c>
      <c r="CO13" s="154">
        <v>40.755000000000003</v>
      </c>
      <c r="CP13" s="154">
        <v>93.040182000000001</v>
      </c>
      <c r="CQ13" s="154">
        <v>7.8181960000000004</v>
      </c>
      <c r="CR13" s="154">
        <v>7699</v>
      </c>
      <c r="CS13" s="154">
        <v>45.668999999999997</v>
      </c>
      <c r="CT13" s="154">
        <v>153.22654299999999</v>
      </c>
      <c r="CU13" s="154">
        <v>8.2735020000000006</v>
      </c>
      <c r="CV13" s="154">
        <v>9166</v>
      </c>
      <c r="CW13" s="154">
        <v>51.552</v>
      </c>
      <c r="CX13" s="154">
        <v>126.545466</v>
      </c>
      <c r="CY13" s="154">
        <v>9.7877559999999999</v>
      </c>
      <c r="CZ13" s="215" t="s">
        <v>672</v>
      </c>
      <c r="DA13" s="177" t="s">
        <v>186</v>
      </c>
      <c r="DB13" s="154">
        <v>8532</v>
      </c>
      <c r="DC13" s="154">
        <v>59.235999999999997</v>
      </c>
      <c r="DD13" s="154">
        <v>194.61358999999999</v>
      </c>
      <c r="DE13" s="154">
        <v>10.286079000000001</v>
      </c>
      <c r="DF13" s="154">
        <v>9934</v>
      </c>
      <c r="DG13" s="154">
        <v>65.674000000000007</v>
      </c>
      <c r="DH13" s="154">
        <v>174.548585</v>
      </c>
      <c r="DI13" s="154">
        <v>12.098468</v>
      </c>
      <c r="DJ13" s="154">
        <v>10022</v>
      </c>
      <c r="DK13" s="154">
        <v>78.608999999999995</v>
      </c>
      <c r="DL13" s="154">
        <v>257.11895600000003</v>
      </c>
      <c r="DM13" s="154">
        <v>12.906729</v>
      </c>
      <c r="DN13" s="154">
        <v>10984</v>
      </c>
      <c r="DO13" s="154">
        <v>82.448999999999998</v>
      </c>
      <c r="DP13" s="154">
        <v>212.26484300000001</v>
      </c>
      <c r="DQ13" s="154">
        <v>14.437614</v>
      </c>
      <c r="DR13" s="215" t="s">
        <v>672</v>
      </c>
      <c r="DS13" s="177" t="s">
        <v>186</v>
      </c>
      <c r="DT13" s="154">
        <v>11427</v>
      </c>
      <c r="DU13" s="154">
        <v>99.156999999999996</v>
      </c>
      <c r="DV13" s="154">
        <v>312.96388100000001</v>
      </c>
      <c r="DW13" s="154">
        <v>15.907722</v>
      </c>
      <c r="DX13" s="154">
        <v>11900</v>
      </c>
      <c r="DY13" s="154">
        <v>100.917</v>
      </c>
      <c r="DZ13" s="154">
        <v>275.95320600000002</v>
      </c>
      <c r="EA13" s="154">
        <v>17.331702</v>
      </c>
      <c r="EB13" s="154">
        <v>11092</v>
      </c>
      <c r="EC13" s="154">
        <v>109.886</v>
      </c>
      <c r="ED13" s="154">
        <v>372.774924</v>
      </c>
      <c r="EE13" s="154">
        <v>17.560872</v>
      </c>
      <c r="EF13" s="154">
        <v>12116</v>
      </c>
      <c r="EG13" s="154">
        <v>116.59699999999999</v>
      </c>
      <c r="EH13" s="154">
        <v>313.70299899999998</v>
      </c>
      <c r="EI13" s="154">
        <v>19.328309000000001</v>
      </c>
      <c r="EJ13" s="215" t="s">
        <v>672</v>
      </c>
      <c r="EK13" s="177" t="s">
        <v>186</v>
      </c>
      <c r="EL13" s="154">
        <v>9127</v>
      </c>
      <c r="EM13" s="154">
        <v>102.727</v>
      </c>
      <c r="EN13" s="154">
        <v>329.44187599999998</v>
      </c>
      <c r="EO13" s="154">
        <v>16.266719999999999</v>
      </c>
      <c r="EP13" s="154">
        <v>10524</v>
      </c>
      <c r="EQ13" s="154">
        <v>115.492</v>
      </c>
      <c r="ER13" s="154">
        <v>313.640017</v>
      </c>
      <c r="ES13" s="154">
        <v>18.680990999999999</v>
      </c>
      <c r="ET13" s="154">
        <v>4731</v>
      </c>
      <c r="EU13" s="154">
        <v>58.667999999999999</v>
      </c>
      <c r="EV13" s="154">
        <v>187.13345200000001</v>
      </c>
      <c r="EW13" s="154">
        <v>9.1996300000000009</v>
      </c>
      <c r="EX13" s="154">
        <v>5709</v>
      </c>
      <c r="EY13" s="154">
        <v>69.935000000000002</v>
      </c>
      <c r="EZ13" s="154">
        <v>203.10500200000001</v>
      </c>
      <c r="FA13" s="154">
        <v>10.626567</v>
      </c>
      <c r="FB13" s="215" t="s">
        <v>672</v>
      </c>
      <c r="FC13" s="177" t="s">
        <v>186</v>
      </c>
      <c r="FD13" s="154">
        <v>3900</v>
      </c>
      <c r="FE13" s="154">
        <v>49.591999999999999</v>
      </c>
      <c r="FF13" s="154">
        <v>171.29278500000001</v>
      </c>
      <c r="FG13" s="154">
        <v>7.9078350000000004</v>
      </c>
      <c r="FH13" s="154">
        <v>5302</v>
      </c>
      <c r="FI13" s="154">
        <v>61.985999999999997</v>
      </c>
      <c r="FJ13" s="154">
        <v>184.401861</v>
      </c>
      <c r="FK13" s="154">
        <v>9.0841960000000004</v>
      </c>
      <c r="FL13" s="154">
        <v>3235</v>
      </c>
      <c r="FM13" s="154">
        <v>39.122</v>
      </c>
      <c r="FN13" s="154">
        <v>122.836602</v>
      </c>
      <c r="FO13" s="154">
        <v>5.0371579999999998</v>
      </c>
      <c r="FP13" s="154">
        <v>5413</v>
      </c>
      <c r="FQ13" s="154">
        <v>58.515999999999998</v>
      </c>
      <c r="FR13" s="154">
        <v>175.22454400000001</v>
      </c>
      <c r="FS13" s="154">
        <v>9.086176</v>
      </c>
      <c r="FT13" s="215" t="s">
        <v>672</v>
      </c>
    </row>
    <row r="14" spans="1:176" ht="14.85" customHeight="1">
      <c r="A14" s="214" t="s">
        <v>673</v>
      </c>
      <c r="B14" s="154">
        <v>291413</v>
      </c>
      <c r="C14" s="154">
        <v>2154.7959999999998</v>
      </c>
      <c r="D14" s="154">
        <v>5713.9617019999996</v>
      </c>
      <c r="E14" s="154">
        <v>347.45317299999999</v>
      </c>
      <c r="F14" s="154">
        <v>139618</v>
      </c>
      <c r="G14" s="154">
        <v>1038.2650000000001</v>
      </c>
      <c r="H14" s="154">
        <v>2975.1169030000001</v>
      </c>
      <c r="I14" s="154">
        <v>162.03385800000001</v>
      </c>
      <c r="J14" s="154">
        <v>151795</v>
      </c>
      <c r="K14" s="154">
        <v>1116.5309999999999</v>
      </c>
      <c r="L14" s="154">
        <v>2738.844799</v>
      </c>
      <c r="M14" s="154">
        <v>185.41931500000001</v>
      </c>
      <c r="N14" s="215" t="s">
        <v>20</v>
      </c>
      <c r="O14" s="177" t="s">
        <v>187</v>
      </c>
      <c r="P14" s="154">
        <v>6438</v>
      </c>
      <c r="Q14" s="154">
        <v>32.865000000000002</v>
      </c>
      <c r="R14" s="154">
        <v>64.515518</v>
      </c>
      <c r="S14" s="154">
        <v>2.6985600000000001</v>
      </c>
      <c r="T14" s="154">
        <v>5570</v>
      </c>
      <c r="U14" s="154">
        <v>25.379000000000001</v>
      </c>
      <c r="V14" s="154">
        <v>43.304566000000001</v>
      </c>
      <c r="W14" s="154">
        <v>2.0236800000000001</v>
      </c>
      <c r="X14" s="154">
        <v>6595</v>
      </c>
      <c r="Y14" s="154">
        <v>27.809000000000001</v>
      </c>
      <c r="Z14" s="154">
        <v>57.041921000000002</v>
      </c>
      <c r="AA14" s="154">
        <v>6.3259840000000001</v>
      </c>
      <c r="AB14" s="154">
        <v>5292</v>
      </c>
      <c r="AC14" s="154">
        <v>19.72</v>
      </c>
      <c r="AD14" s="154">
        <v>30.490307000000001</v>
      </c>
      <c r="AE14" s="154">
        <v>4.40747</v>
      </c>
      <c r="AF14" s="215" t="s">
        <v>20</v>
      </c>
      <c r="AG14" s="177" t="s">
        <v>187</v>
      </c>
      <c r="AH14" s="154">
        <v>5675</v>
      </c>
      <c r="AI14" s="154">
        <v>18.414999999999999</v>
      </c>
      <c r="AJ14" s="154">
        <v>25.080290000000002</v>
      </c>
      <c r="AK14" s="154">
        <v>3.9146100000000001</v>
      </c>
      <c r="AL14" s="154">
        <v>4380</v>
      </c>
      <c r="AM14" s="154">
        <v>12.871</v>
      </c>
      <c r="AN14" s="154">
        <v>16.756143999999999</v>
      </c>
      <c r="AO14" s="154">
        <v>2.58317</v>
      </c>
      <c r="AP14" s="154">
        <v>5869</v>
      </c>
      <c r="AQ14" s="154">
        <v>17.817</v>
      </c>
      <c r="AR14" s="154">
        <v>26.681398999999999</v>
      </c>
      <c r="AS14" s="154">
        <v>3.64649</v>
      </c>
      <c r="AT14" s="154">
        <v>5368</v>
      </c>
      <c r="AU14" s="154">
        <v>17.373999999999999</v>
      </c>
      <c r="AV14" s="154">
        <v>24.717904999999998</v>
      </c>
      <c r="AW14" s="154">
        <v>3.5488900000000001</v>
      </c>
      <c r="AX14" s="215" t="s">
        <v>20</v>
      </c>
      <c r="AY14" s="177" t="s">
        <v>187</v>
      </c>
      <c r="AZ14" s="154">
        <v>7489</v>
      </c>
      <c r="BA14" s="154">
        <v>20.062999999999999</v>
      </c>
      <c r="BB14" s="154">
        <v>35.556049999999999</v>
      </c>
      <c r="BC14" s="154">
        <v>4.1385199999999998</v>
      </c>
      <c r="BD14" s="154">
        <v>6976</v>
      </c>
      <c r="BE14" s="154">
        <v>23.42</v>
      </c>
      <c r="BF14" s="154">
        <v>37.286872000000002</v>
      </c>
      <c r="BG14" s="154">
        <v>4.9086299999999996</v>
      </c>
      <c r="BH14" s="154">
        <v>7631</v>
      </c>
      <c r="BI14" s="154">
        <v>24.234000000000002</v>
      </c>
      <c r="BJ14" s="154">
        <v>64.281063000000003</v>
      </c>
      <c r="BK14" s="154">
        <v>4.9356020000000003</v>
      </c>
      <c r="BL14" s="154">
        <v>8234</v>
      </c>
      <c r="BM14" s="154">
        <v>32.435000000000002</v>
      </c>
      <c r="BN14" s="154">
        <v>46.904718000000003</v>
      </c>
      <c r="BO14" s="154">
        <v>6.7800200000000004</v>
      </c>
      <c r="BP14" s="215" t="s">
        <v>20</v>
      </c>
      <c r="BQ14" s="177" t="s">
        <v>187</v>
      </c>
      <c r="BR14" s="154">
        <v>7893</v>
      </c>
      <c r="BS14" s="154">
        <v>29.931999999999999</v>
      </c>
      <c r="BT14" s="154">
        <v>102.356977</v>
      </c>
      <c r="BU14" s="154">
        <v>5.9936059999999998</v>
      </c>
      <c r="BV14" s="154">
        <v>8883</v>
      </c>
      <c r="BW14" s="154">
        <v>37.606000000000002</v>
      </c>
      <c r="BX14" s="154">
        <v>63.345025</v>
      </c>
      <c r="BY14" s="154">
        <v>7.6465319999999997</v>
      </c>
      <c r="BZ14" s="154">
        <v>7864</v>
      </c>
      <c r="CA14" s="154">
        <v>35.427999999999997</v>
      </c>
      <c r="CB14" s="154">
        <v>92.747420000000005</v>
      </c>
      <c r="CC14" s="154">
        <v>6.6443700000000003</v>
      </c>
      <c r="CD14" s="154">
        <v>9008</v>
      </c>
      <c r="CE14" s="154">
        <v>42.539000000000001</v>
      </c>
      <c r="CF14" s="154">
        <v>78.091516999999996</v>
      </c>
      <c r="CG14" s="154">
        <v>8.1082699999999992</v>
      </c>
      <c r="CH14" s="215" t="s">
        <v>20</v>
      </c>
      <c r="CI14" s="177" t="s">
        <v>187</v>
      </c>
      <c r="CJ14" s="154">
        <v>9061</v>
      </c>
      <c r="CK14" s="154">
        <v>48.191000000000003</v>
      </c>
      <c r="CL14" s="154">
        <v>139.29341600000001</v>
      </c>
      <c r="CM14" s="154">
        <v>8.4887700000000006</v>
      </c>
      <c r="CN14" s="154">
        <v>10882</v>
      </c>
      <c r="CO14" s="154">
        <v>57.828000000000003</v>
      </c>
      <c r="CP14" s="154">
        <v>121.979062</v>
      </c>
      <c r="CQ14" s="154">
        <v>10.496169999999999</v>
      </c>
      <c r="CR14" s="154">
        <v>8871</v>
      </c>
      <c r="CS14" s="154">
        <v>56.265000000000001</v>
      </c>
      <c r="CT14" s="154">
        <v>168.897435</v>
      </c>
      <c r="CU14" s="154">
        <v>9.2496500000000008</v>
      </c>
      <c r="CV14" s="154">
        <v>10897</v>
      </c>
      <c r="CW14" s="154">
        <v>67.215000000000003</v>
      </c>
      <c r="CX14" s="154">
        <v>155.54709199999999</v>
      </c>
      <c r="CY14" s="154">
        <v>11.927835999999999</v>
      </c>
      <c r="CZ14" s="215" t="s">
        <v>20</v>
      </c>
      <c r="DA14" s="177" t="s">
        <v>187</v>
      </c>
      <c r="DB14" s="154">
        <v>9540</v>
      </c>
      <c r="DC14" s="154">
        <v>70.296999999999997</v>
      </c>
      <c r="DD14" s="154">
        <v>205.81242900000001</v>
      </c>
      <c r="DE14" s="154">
        <v>11.135712</v>
      </c>
      <c r="DF14" s="154">
        <v>11147</v>
      </c>
      <c r="DG14" s="154">
        <v>80.046999999999997</v>
      </c>
      <c r="DH14" s="154">
        <v>197.51545200000001</v>
      </c>
      <c r="DI14" s="154">
        <v>13.560257999999999</v>
      </c>
      <c r="DJ14" s="154">
        <v>10628</v>
      </c>
      <c r="DK14" s="154">
        <v>90.57</v>
      </c>
      <c r="DL14" s="154">
        <v>269.47283599999997</v>
      </c>
      <c r="DM14" s="154">
        <v>14.177884000000001</v>
      </c>
      <c r="DN14" s="154">
        <v>11647</v>
      </c>
      <c r="DO14" s="154">
        <v>92.450999999999993</v>
      </c>
      <c r="DP14" s="154">
        <v>228.116174</v>
      </c>
      <c r="DQ14" s="154">
        <v>15.164657999999999</v>
      </c>
      <c r="DR14" s="215" t="s">
        <v>20</v>
      </c>
      <c r="DS14" s="177" t="s">
        <v>187</v>
      </c>
      <c r="DT14" s="154">
        <v>11557</v>
      </c>
      <c r="DU14" s="154">
        <v>112.339</v>
      </c>
      <c r="DV14" s="154">
        <v>327.42363499999999</v>
      </c>
      <c r="DW14" s="154">
        <v>16.56983</v>
      </c>
      <c r="DX14" s="154">
        <v>12562</v>
      </c>
      <c r="DY14" s="154">
        <v>114.28</v>
      </c>
      <c r="DZ14" s="154">
        <v>305.924037</v>
      </c>
      <c r="EA14" s="154">
        <v>18.053384000000001</v>
      </c>
      <c r="EB14" s="154">
        <v>10893</v>
      </c>
      <c r="EC14" s="154">
        <v>118.29</v>
      </c>
      <c r="ED14" s="154">
        <v>347.37972600000001</v>
      </c>
      <c r="EE14" s="154">
        <v>17.733115999999999</v>
      </c>
      <c r="EF14" s="154">
        <v>11927</v>
      </c>
      <c r="EG14" s="154">
        <v>121.917</v>
      </c>
      <c r="EH14" s="154">
        <v>318.53059000000002</v>
      </c>
      <c r="EI14" s="154">
        <v>19.349868000000001</v>
      </c>
      <c r="EJ14" s="215" t="s">
        <v>20</v>
      </c>
      <c r="EK14" s="177" t="s">
        <v>187</v>
      </c>
      <c r="EL14" s="154">
        <v>8987</v>
      </c>
      <c r="EM14" s="154">
        <v>112.929</v>
      </c>
      <c r="EN14" s="154">
        <v>348.70573000000002</v>
      </c>
      <c r="EO14" s="154">
        <v>16.158695000000002</v>
      </c>
      <c r="EP14" s="154">
        <v>10093</v>
      </c>
      <c r="EQ14" s="154">
        <v>121.703</v>
      </c>
      <c r="ER14" s="154">
        <v>342.10474399999998</v>
      </c>
      <c r="ES14" s="154">
        <v>18.727665999999999</v>
      </c>
      <c r="ET14" s="154">
        <v>5188</v>
      </c>
      <c r="EU14" s="154">
        <v>73.936000000000007</v>
      </c>
      <c r="EV14" s="154">
        <v>230.76130000000001</v>
      </c>
      <c r="EW14" s="154">
        <v>10.766254999999999</v>
      </c>
      <c r="EX14" s="154">
        <v>6112</v>
      </c>
      <c r="EY14" s="154">
        <v>81.62</v>
      </c>
      <c r="EZ14" s="154">
        <v>234.48539400000001</v>
      </c>
      <c r="FA14" s="154">
        <v>12.608288</v>
      </c>
      <c r="FB14" s="215" t="s">
        <v>20</v>
      </c>
      <c r="FC14" s="177" t="s">
        <v>187</v>
      </c>
      <c r="FD14" s="154">
        <v>4886</v>
      </c>
      <c r="FE14" s="154">
        <v>72.430999999999997</v>
      </c>
      <c r="FF14" s="154">
        <v>248.06388699999999</v>
      </c>
      <c r="FG14" s="154">
        <v>10.809715000000001</v>
      </c>
      <c r="FH14" s="154">
        <v>6240</v>
      </c>
      <c r="FI14" s="154">
        <v>83.376000000000005</v>
      </c>
      <c r="FJ14" s="154">
        <v>250.56128000000001</v>
      </c>
      <c r="FK14" s="154">
        <v>12.474577999999999</v>
      </c>
      <c r="FL14" s="154">
        <v>4553</v>
      </c>
      <c r="FM14" s="154">
        <v>76.453999999999994</v>
      </c>
      <c r="FN14" s="154">
        <v>221.04587100000001</v>
      </c>
      <c r="FO14" s="154">
        <v>8.6464890000000008</v>
      </c>
      <c r="FP14" s="154">
        <v>6577</v>
      </c>
      <c r="FQ14" s="154">
        <v>84.75</v>
      </c>
      <c r="FR14" s="154">
        <v>243.18392</v>
      </c>
      <c r="FS14" s="154">
        <v>13.049947</v>
      </c>
      <c r="FT14" s="215" t="s">
        <v>20</v>
      </c>
    </row>
    <row r="15" spans="1:176" ht="14.85" customHeight="1">
      <c r="A15" s="214" t="s">
        <v>674</v>
      </c>
      <c r="B15" s="154">
        <v>43976</v>
      </c>
      <c r="C15" s="154">
        <v>264.47199999999998</v>
      </c>
      <c r="D15" s="154">
        <v>539.43709699999999</v>
      </c>
      <c r="E15" s="154">
        <v>1.6799999999999999E-2</v>
      </c>
      <c r="F15" s="154">
        <v>22455</v>
      </c>
      <c r="G15" s="154">
        <v>129.55600000000001</v>
      </c>
      <c r="H15" s="154">
        <v>290.14715899999999</v>
      </c>
      <c r="I15" s="154">
        <v>8.4600000000000005E-3</v>
      </c>
      <c r="J15" s="154">
        <v>21521</v>
      </c>
      <c r="K15" s="154">
        <v>134.916</v>
      </c>
      <c r="L15" s="154">
        <v>249.28993800000001</v>
      </c>
      <c r="M15" s="154">
        <v>8.3400000000000002E-3</v>
      </c>
      <c r="N15" s="215" t="s">
        <v>21</v>
      </c>
      <c r="O15" s="177" t="s">
        <v>188</v>
      </c>
      <c r="P15" s="154">
        <v>1163</v>
      </c>
      <c r="Q15" s="154">
        <v>5.8769999999999998</v>
      </c>
      <c r="R15" s="154">
        <v>7.4752109999999998</v>
      </c>
      <c r="S15" s="154">
        <v>0</v>
      </c>
      <c r="T15" s="154">
        <v>1031</v>
      </c>
      <c r="U15" s="154">
        <v>4.6109999999999998</v>
      </c>
      <c r="V15" s="154">
        <v>5.4044889999999999</v>
      </c>
      <c r="W15" s="154">
        <v>0</v>
      </c>
      <c r="X15" s="154">
        <v>1298</v>
      </c>
      <c r="Y15" s="154">
        <v>5.8209999999999997</v>
      </c>
      <c r="Z15" s="154">
        <v>8.6423729999999992</v>
      </c>
      <c r="AA15" s="154">
        <v>0</v>
      </c>
      <c r="AB15" s="154">
        <v>1087</v>
      </c>
      <c r="AC15" s="154">
        <v>4.6029999999999998</v>
      </c>
      <c r="AD15" s="154">
        <v>4.635338</v>
      </c>
      <c r="AE15" s="154">
        <v>0</v>
      </c>
      <c r="AF15" s="215" t="s">
        <v>21</v>
      </c>
      <c r="AG15" s="177" t="s">
        <v>188</v>
      </c>
      <c r="AH15" s="154">
        <v>1049</v>
      </c>
      <c r="AI15" s="154">
        <v>4.133</v>
      </c>
      <c r="AJ15" s="154">
        <v>4.8039540000000001</v>
      </c>
      <c r="AK15" s="154">
        <v>0</v>
      </c>
      <c r="AL15" s="154">
        <v>827</v>
      </c>
      <c r="AM15" s="154">
        <v>3.14</v>
      </c>
      <c r="AN15" s="154">
        <v>2.905383</v>
      </c>
      <c r="AO15" s="154">
        <v>0</v>
      </c>
      <c r="AP15" s="154">
        <v>1025</v>
      </c>
      <c r="AQ15" s="154">
        <v>3.2290000000000001</v>
      </c>
      <c r="AR15" s="154">
        <v>4.5231700000000004</v>
      </c>
      <c r="AS15" s="154">
        <v>0</v>
      </c>
      <c r="AT15" s="154">
        <v>935</v>
      </c>
      <c r="AU15" s="154">
        <v>3.0430000000000001</v>
      </c>
      <c r="AV15" s="154">
        <v>3.709511</v>
      </c>
      <c r="AW15" s="154">
        <v>0</v>
      </c>
      <c r="AX15" s="215" t="s">
        <v>21</v>
      </c>
      <c r="AY15" s="177" t="s">
        <v>188</v>
      </c>
      <c r="AZ15" s="154">
        <v>1871</v>
      </c>
      <c r="BA15" s="154">
        <v>5.0620000000000003</v>
      </c>
      <c r="BB15" s="154">
        <v>6.7413249999999998</v>
      </c>
      <c r="BC15" s="154">
        <v>0</v>
      </c>
      <c r="BD15" s="154">
        <v>1328</v>
      </c>
      <c r="BE15" s="154">
        <v>4.0330000000000004</v>
      </c>
      <c r="BF15" s="154">
        <v>5.500775</v>
      </c>
      <c r="BG15" s="154">
        <v>0</v>
      </c>
      <c r="BH15" s="154">
        <v>1616</v>
      </c>
      <c r="BI15" s="154">
        <v>5.0309999999999997</v>
      </c>
      <c r="BJ15" s="154">
        <v>6.9697040000000001</v>
      </c>
      <c r="BK15" s="154">
        <v>0</v>
      </c>
      <c r="BL15" s="154">
        <v>1201</v>
      </c>
      <c r="BM15" s="154">
        <v>4.7649999999999997</v>
      </c>
      <c r="BN15" s="154">
        <v>6.4180029999999997</v>
      </c>
      <c r="BO15" s="154">
        <v>0</v>
      </c>
      <c r="BP15" s="215" t="s">
        <v>21</v>
      </c>
      <c r="BQ15" s="177" t="s">
        <v>188</v>
      </c>
      <c r="BR15" s="154">
        <v>1469</v>
      </c>
      <c r="BS15" s="154">
        <v>5.0970000000000004</v>
      </c>
      <c r="BT15" s="154">
        <v>8.3062670000000001</v>
      </c>
      <c r="BU15" s="154">
        <v>0</v>
      </c>
      <c r="BV15" s="154">
        <v>1343</v>
      </c>
      <c r="BW15" s="154">
        <v>6.0010000000000003</v>
      </c>
      <c r="BX15" s="154">
        <v>7.7163649999999997</v>
      </c>
      <c r="BY15" s="154">
        <v>0</v>
      </c>
      <c r="BZ15" s="154">
        <v>1443</v>
      </c>
      <c r="CA15" s="154">
        <v>6.3129999999999997</v>
      </c>
      <c r="CB15" s="154">
        <v>11.709371000000001</v>
      </c>
      <c r="CC15" s="154">
        <v>0</v>
      </c>
      <c r="CD15" s="154">
        <v>1504</v>
      </c>
      <c r="CE15" s="154">
        <v>7.89</v>
      </c>
      <c r="CF15" s="154">
        <v>10.887566</v>
      </c>
      <c r="CG15" s="154">
        <v>0</v>
      </c>
      <c r="CH15" s="215" t="s">
        <v>21</v>
      </c>
      <c r="CI15" s="177" t="s">
        <v>188</v>
      </c>
      <c r="CJ15" s="154">
        <v>1473</v>
      </c>
      <c r="CK15" s="154">
        <v>7.6529999999999996</v>
      </c>
      <c r="CL15" s="154">
        <v>16.903226</v>
      </c>
      <c r="CM15" s="154">
        <v>0</v>
      </c>
      <c r="CN15" s="154">
        <v>1598</v>
      </c>
      <c r="CO15" s="154">
        <v>8.89</v>
      </c>
      <c r="CP15" s="154">
        <v>12.945902</v>
      </c>
      <c r="CQ15" s="154">
        <v>2.0000000000000001E-4</v>
      </c>
      <c r="CR15" s="154">
        <v>1256</v>
      </c>
      <c r="CS15" s="154">
        <v>7.3040000000000003</v>
      </c>
      <c r="CT15" s="154">
        <v>17.817415</v>
      </c>
      <c r="CU15" s="154">
        <v>2.0000000000000001E-4</v>
      </c>
      <c r="CV15" s="154">
        <v>1542</v>
      </c>
      <c r="CW15" s="154">
        <v>9.1460000000000008</v>
      </c>
      <c r="CX15" s="154">
        <v>16.242929</v>
      </c>
      <c r="CY15" s="154">
        <v>2.0000000000000001E-4</v>
      </c>
      <c r="CZ15" s="215" t="s">
        <v>21</v>
      </c>
      <c r="DA15" s="177" t="s">
        <v>188</v>
      </c>
      <c r="DB15" s="154">
        <v>1373</v>
      </c>
      <c r="DC15" s="154">
        <v>8.1980000000000004</v>
      </c>
      <c r="DD15" s="154">
        <v>21.419564999999999</v>
      </c>
      <c r="DE15" s="154">
        <v>0</v>
      </c>
      <c r="DF15" s="154">
        <v>1347</v>
      </c>
      <c r="DG15" s="154">
        <v>8.7789999999999999</v>
      </c>
      <c r="DH15" s="154">
        <v>16.70147</v>
      </c>
      <c r="DI15" s="154">
        <v>0</v>
      </c>
      <c r="DJ15" s="154">
        <v>1474</v>
      </c>
      <c r="DK15" s="154">
        <v>9.8230000000000004</v>
      </c>
      <c r="DL15" s="154">
        <v>29.892479999999999</v>
      </c>
      <c r="DM15" s="154">
        <v>3.2000000000000003E-4</v>
      </c>
      <c r="DN15" s="154">
        <v>1392</v>
      </c>
      <c r="DO15" s="154">
        <v>9.0540000000000003</v>
      </c>
      <c r="DP15" s="154">
        <v>17.555235</v>
      </c>
      <c r="DQ15" s="154">
        <v>2.7999999999999998E-4</v>
      </c>
      <c r="DR15" s="215" t="s">
        <v>21</v>
      </c>
      <c r="DS15" s="177" t="s">
        <v>188</v>
      </c>
      <c r="DT15" s="154">
        <v>1451</v>
      </c>
      <c r="DU15" s="154">
        <v>10.462</v>
      </c>
      <c r="DV15" s="154">
        <v>26.751353000000002</v>
      </c>
      <c r="DW15" s="154">
        <v>1.32E-3</v>
      </c>
      <c r="DX15" s="154">
        <v>1400</v>
      </c>
      <c r="DY15" s="154">
        <v>11.166</v>
      </c>
      <c r="DZ15" s="154">
        <v>22.453354999999998</v>
      </c>
      <c r="EA15" s="154">
        <v>8.9999999999999998E-4</v>
      </c>
      <c r="EB15" s="154">
        <v>1467</v>
      </c>
      <c r="EC15" s="154">
        <v>12.663</v>
      </c>
      <c r="ED15" s="154">
        <v>31.681056999999999</v>
      </c>
      <c r="EE15" s="154">
        <v>6.6E-4</v>
      </c>
      <c r="EF15" s="154">
        <v>1603</v>
      </c>
      <c r="EG15" s="154">
        <v>15.009</v>
      </c>
      <c r="EH15" s="154">
        <v>32.637219000000002</v>
      </c>
      <c r="EI15" s="154">
        <v>5.0000000000000001E-4</v>
      </c>
      <c r="EJ15" s="215" t="s">
        <v>21</v>
      </c>
      <c r="EK15" s="177" t="s">
        <v>188</v>
      </c>
      <c r="EL15" s="154">
        <v>1021</v>
      </c>
      <c r="EM15" s="154">
        <v>10.489000000000001</v>
      </c>
      <c r="EN15" s="154">
        <v>27.409296999999999</v>
      </c>
      <c r="EO15" s="154">
        <v>1.4599999999999999E-3</v>
      </c>
      <c r="EP15" s="154">
        <v>1197</v>
      </c>
      <c r="EQ15" s="154">
        <v>11.914999999999999</v>
      </c>
      <c r="ER15" s="154">
        <v>26.072302000000001</v>
      </c>
      <c r="ES15" s="154">
        <v>1.24E-3</v>
      </c>
      <c r="ET15" s="154">
        <v>686</v>
      </c>
      <c r="EU15" s="154">
        <v>7.665</v>
      </c>
      <c r="EV15" s="154">
        <v>19.022604999999999</v>
      </c>
      <c r="EW15" s="154">
        <v>2.0200000000000001E-3</v>
      </c>
      <c r="EX15" s="154">
        <v>690</v>
      </c>
      <c r="EY15" s="154">
        <v>7.2359999999999998</v>
      </c>
      <c r="EZ15" s="154">
        <v>17.546524999999999</v>
      </c>
      <c r="FA15" s="154">
        <v>3.6000000000000002E-4</v>
      </c>
      <c r="FB15" s="215" t="s">
        <v>21</v>
      </c>
      <c r="FC15" s="177" t="s">
        <v>188</v>
      </c>
      <c r="FD15" s="154">
        <v>587</v>
      </c>
      <c r="FE15" s="154">
        <v>6.9210000000000003</v>
      </c>
      <c r="FF15" s="154">
        <v>19.079878999999998</v>
      </c>
      <c r="FG15" s="154">
        <v>1.06E-3</v>
      </c>
      <c r="FH15" s="154">
        <v>622</v>
      </c>
      <c r="FI15" s="154">
        <v>7.2110000000000003</v>
      </c>
      <c r="FJ15" s="154">
        <v>17.809529999999999</v>
      </c>
      <c r="FK15" s="154">
        <v>2.0600000000000002E-3</v>
      </c>
      <c r="FL15" s="154">
        <v>733</v>
      </c>
      <c r="FM15" s="154">
        <v>7.8150000000000004</v>
      </c>
      <c r="FN15" s="154">
        <v>20.998906999999999</v>
      </c>
      <c r="FO15" s="154">
        <v>1.42E-3</v>
      </c>
      <c r="FP15" s="154">
        <v>874</v>
      </c>
      <c r="FQ15" s="154">
        <v>8.4239999999999995</v>
      </c>
      <c r="FR15" s="154">
        <v>22.148040999999999</v>
      </c>
      <c r="FS15" s="154">
        <v>2.5999999999999999E-3</v>
      </c>
      <c r="FT15" s="215" t="s">
        <v>21</v>
      </c>
    </row>
    <row r="16" spans="1:176" ht="14.85" customHeight="1">
      <c r="A16" s="214" t="s">
        <v>675</v>
      </c>
      <c r="B16" s="154">
        <v>10268</v>
      </c>
      <c r="C16" s="154">
        <v>62.61</v>
      </c>
      <c r="D16" s="154">
        <v>82.788099000000003</v>
      </c>
      <c r="E16" s="154">
        <v>0</v>
      </c>
      <c r="F16" s="154">
        <v>6237</v>
      </c>
      <c r="G16" s="154">
        <v>34.238</v>
      </c>
      <c r="H16" s="154">
        <v>47.254140999999997</v>
      </c>
      <c r="I16" s="154">
        <v>0</v>
      </c>
      <c r="J16" s="154">
        <v>4031</v>
      </c>
      <c r="K16" s="154">
        <v>28.372</v>
      </c>
      <c r="L16" s="154">
        <v>35.533957999999998</v>
      </c>
      <c r="M16" s="154">
        <v>0</v>
      </c>
      <c r="N16" s="215" t="s">
        <v>22</v>
      </c>
      <c r="O16" s="177" t="s">
        <v>189</v>
      </c>
      <c r="P16" s="154">
        <v>164</v>
      </c>
      <c r="Q16" s="154">
        <v>1.625</v>
      </c>
      <c r="R16" s="154">
        <v>1.269795</v>
      </c>
      <c r="S16" s="154">
        <v>0</v>
      </c>
      <c r="T16" s="154">
        <v>144</v>
      </c>
      <c r="U16" s="154">
        <v>1.0649999999999999</v>
      </c>
      <c r="V16" s="154">
        <v>0.86292999999999997</v>
      </c>
      <c r="W16" s="154">
        <v>0</v>
      </c>
      <c r="X16" s="154">
        <v>205</v>
      </c>
      <c r="Y16" s="154">
        <v>1.528</v>
      </c>
      <c r="Z16" s="154">
        <v>1.141777</v>
      </c>
      <c r="AA16" s="154">
        <v>0</v>
      </c>
      <c r="AB16" s="154">
        <v>179</v>
      </c>
      <c r="AC16" s="154">
        <v>1.4790000000000001</v>
      </c>
      <c r="AD16" s="154">
        <v>1.041898</v>
      </c>
      <c r="AE16" s="154">
        <v>0</v>
      </c>
      <c r="AF16" s="215" t="s">
        <v>22</v>
      </c>
      <c r="AG16" s="177" t="s">
        <v>189</v>
      </c>
      <c r="AH16" s="154">
        <v>206</v>
      </c>
      <c r="AI16" s="154">
        <v>1.34</v>
      </c>
      <c r="AJ16" s="154">
        <v>0.97822699999999996</v>
      </c>
      <c r="AK16" s="154">
        <v>0</v>
      </c>
      <c r="AL16" s="154">
        <v>172</v>
      </c>
      <c r="AM16" s="154">
        <v>1.137</v>
      </c>
      <c r="AN16" s="154">
        <v>0.75024500000000005</v>
      </c>
      <c r="AO16" s="154">
        <v>0</v>
      </c>
      <c r="AP16" s="154">
        <v>265</v>
      </c>
      <c r="AQ16" s="154">
        <v>1.1759999999999999</v>
      </c>
      <c r="AR16" s="154">
        <v>0.92039000000000004</v>
      </c>
      <c r="AS16" s="154">
        <v>0</v>
      </c>
      <c r="AT16" s="154">
        <v>175</v>
      </c>
      <c r="AU16" s="154">
        <v>1.004</v>
      </c>
      <c r="AV16" s="154">
        <v>0.80559099999999995</v>
      </c>
      <c r="AW16" s="154">
        <v>0</v>
      </c>
      <c r="AX16" s="215" t="s">
        <v>22</v>
      </c>
      <c r="AY16" s="177" t="s">
        <v>189</v>
      </c>
      <c r="AZ16" s="154">
        <v>797</v>
      </c>
      <c r="BA16" s="154">
        <v>1.998</v>
      </c>
      <c r="BB16" s="154">
        <v>1.74688</v>
      </c>
      <c r="BC16" s="154">
        <v>0</v>
      </c>
      <c r="BD16" s="154">
        <v>251</v>
      </c>
      <c r="BE16" s="154">
        <v>0.70399999999999996</v>
      </c>
      <c r="BF16" s="154">
        <v>0.62296899999999999</v>
      </c>
      <c r="BG16" s="154">
        <v>0</v>
      </c>
      <c r="BH16" s="154">
        <v>784</v>
      </c>
      <c r="BI16" s="154">
        <v>2.2309999999999999</v>
      </c>
      <c r="BJ16" s="154">
        <v>2.1866829999999999</v>
      </c>
      <c r="BK16" s="154">
        <v>0</v>
      </c>
      <c r="BL16" s="154">
        <v>354</v>
      </c>
      <c r="BM16" s="154">
        <v>1.56</v>
      </c>
      <c r="BN16" s="154">
        <v>1.4362429999999999</v>
      </c>
      <c r="BO16" s="154">
        <v>0</v>
      </c>
      <c r="BP16" s="215" t="s">
        <v>22</v>
      </c>
      <c r="BQ16" s="177" t="s">
        <v>189</v>
      </c>
      <c r="BR16" s="154">
        <v>620</v>
      </c>
      <c r="BS16" s="154">
        <v>2.0099999999999998</v>
      </c>
      <c r="BT16" s="154">
        <v>2.2428750000000002</v>
      </c>
      <c r="BU16" s="154">
        <v>0</v>
      </c>
      <c r="BV16" s="154">
        <v>350</v>
      </c>
      <c r="BW16" s="154">
        <v>1.7390000000000001</v>
      </c>
      <c r="BX16" s="154">
        <v>1.688806</v>
      </c>
      <c r="BY16" s="154">
        <v>0</v>
      </c>
      <c r="BZ16" s="154">
        <v>480</v>
      </c>
      <c r="CA16" s="154">
        <v>1.861</v>
      </c>
      <c r="CB16" s="154">
        <v>2.047822</v>
      </c>
      <c r="CC16" s="154">
        <v>0</v>
      </c>
      <c r="CD16" s="154">
        <v>304</v>
      </c>
      <c r="CE16" s="154">
        <v>1.6419999999999999</v>
      </c>
      <c r="CF16" s="154">
        <v>1.8515630000000001</v>
      </c>
      <c r="CG16" s="154">
        <v>0</v>
      </c>
      <c r="CH16" s="215" t="s">
        <v>22</v>
      </c>
      <c r="CI16" s="177" t="s">
        <v>189</v>
      </c>
      <c r="CJ16" s="154">
        <v>457</v>
      </c>
      <c r="CK16" s="154">
        <v>2.2309999999999999</v>
      </c>
      <c r="CL16" s="154">
        <v>3.2235670000000001</v>
      </c>
      <c r="CM16" s="154">
        <v>0</v>
      </c>
      <c r="CN16" s="154">
        <v>325</v>
      </c>
      <c r="CO16" s="154">
        <v>1.917</v>
      </c>
      <c r="CP16" s="154">
        <v>2.067577</v>
      </c>
      <c r="CQ16" s="154">
        <v>0</v>
      </c>
      <c r="CR16" s="154">
        <v>367</v>
      </c>
      <c r="CS16" s="154">
        <v>2.0350000000000001</v>
      </c>
      <c r="CT16" s="154">
        <v>2.938958</v>
      </c>
      <c r="CU16" s="154">
        <v>0</v>
      </c>
      <c r="CV16" s="154">
        <v>297</v>
      </c>
      <c r="CW16" s="154">
        <v>2.335</v>
      </c>
      <c r="CX16" s="154">
        <v>2.9964230000000001</v>
      </c>
      <c r="CY16" s="154">
        <v>0</v>
      </c>
      <c r="CZ16" s="215" t="s">
        <v>22</v>
      </c>
      <c r="DA16" s="177" t="s">
        <v>189</v>
      </c>
      <c r="DB16" s="154">
        <v>387</v>
      </c>
      <c r="DC16" s="154">
        <v>2.4980000000000002</v>
      </c>
      <c r="DD16" s="154">
        <v>4.1549149999999999</v>
      </c>
      <c r="DE16" s="154">
        <v>0</v>
      </c>
      <c r="DF16" s="154">
        <v>318</v>
      </c>
      <c r="DG16" s="154">
        <v>2.5070000000000001</v>
      </c>
      <c r="DH16" s="154">
        <v>3.5855899999999998</v>
      </c>
      <c r="DI16" s="154">
        <v>0</v>
      </c>
      <c r="DJ16" s="154">
        <v>394</v>
      </c>
      <c r="DK16" s="154">
        <v>2.5329999999999999</v>
      </c>
      <c r="DL16" s="154">
        <v>4.8534459999999999</v>
      </c>
      <c r="DM16" s="154">
        <v>0</v>
      </c>
      <c r="DN16" s="154">
        <v>292</v>
      </c>
      <c r="DO16" s="154">
        <v>2.202</v>
      </c>
      <c r="DP16" s="154">
        <v>3.3758789999999999</v>
      </c>
      <c r="DQ16" s="154">
        <v>0</v>
      </c>
      <c r="DR16" s="215" t="s">
        <v>22</v>
      </c>
      <c r="DS16" s="177" t="s">
        <v>189</v>
      </c>
      <c r="DT16" s="154">
        <v>379</v>
      </c>
      <c r="DU16" s="154">
        <v>2.8959999999999999</v>
      </c>
      <c r="DV16" s="154">
        <v>4.8483010000000002</v>
      </c>
      <c r="DW16" s="154">
        <v>0</v>
      </c>
      <c r="DX16" s="154">
        <v>273</v>
      </c>
      <c r="DY16" s="154">
        <v>2.2879999999999998</v>
      </c>
      <c r="DZ16" s="154">
        <v>3.3035909999999999</v>
      </c>
      <c r="EA16" s="154">
        <v>0</v>
      </c>
      <c r="EB16" s="154">
        <v>344</v>
      </c>
      <c r="EC16" s="154">
        <v>3.27</v>
      </c>
      <c r="ED16" s="154">
        <v>5.6304030000000003</v>
      </c>
      <c r="EE16" s="154">
        <v>0</v>
      </c>
      <c r="EF16" s="154">
        <v>262</v>
      </c>
      <c r="EG16" s="154">
        <v>2.3540000000000001</v>
      </c>
      <c r="EH16" s="154">
        <v>3.6399599999999999</v>
      </c>
      <c r="EI16" s="154">
        <v>0</v>
      </c>
      <c r="EJ16" s="215" t="s">
        <v>22</v>
      </c>
      <c r="EK16" s="177" t="s">
        <v>189</v>
      </c>
      <c r="EL16" s="154">
        <v>194</v>
      </c>
      <c r="EM16" s="154">
        <v>1.9370000000000001</v>
      </c>
      <c r="EN16" s="154">
        <v>3.8092090000000001</v>
      </c>
      <c r="EO16" s="154">
        <v>0</v>
      </c>
      <c r="EP16" s="154">
        <v>119</v>
      </c>
      <c r="EQ16" s="154">
        <v>1.2370000000000001</v>
      </c>
      <c r="ER16" s="154">
        <v>1.871956</v>
      </c>
      <c r="ES16" s="154">
        <v>0</v>
      </c>
      <c r="ET16" s="154">
        <v>96</v>
      </c>
      <c r="EU16" s="154">
        <v>1.4279999999999999</v>
      </c>
      <c r="EV16" s="154">
        <v>2.3539599999999998</v>
      </c>
      <c r="EW16" s="154">
        <v>0</v>
      </c>
      <c r="EX16" s="154">
        <v>86</v>
      </c>
      <c r="EY16" s="154">
        <v>1.135</v>
      </c>
      <c r="EZ16" s="154">
        <v>2.072327</v>
      </c>
      <c r="FA16" s="154">
        <v>0</v>
      </c>
      <c r="FB16" s="215" t="s">
        <v>22</v>
      </c>
      <c r="FC16" s="177" t="s">
        <v>189</v>
      </c>
      <c r="FD16" s="154">
        <v>52</v>
      </c>
      <c r="FE16" s="154">
        <v>0.755</v>
      </c>
      <c r="FF16" s="154">
        <v>1.459411</v>
      </c>
      <c r="FG16" s="154">
        <v>0</v>
      </c>
      <c r="FH16" s="154">
        <v>50</v>
      </c>
      <c r="FI16" s="154">
        <v>0.96299999999999997</v>
      </c>
      <c r="FJ16" s="154">
        <v>1.5847329999999999</v>
      </c>
      <c r="FK16" s="154">
        <v>0</v>
      </c>
      <c r="FL16" s="154">
        <v>46</v>
      </c>
      <c r="FM16" s="154">
        <v>0.88600000000000001</v>
      </c>
      <c r="FN16" s="154">
        <v>1.447522</v>
      </c>
      <c r="FO16" s="154">
        <v>0</v>
      </c>
      <c r="FP16" s="154">
        <v>80</v>
      </c>
      <c r="FQ16" s="154">
        <v>1.1040000000000001</v>
      </c>
      <c r="FR16" s="154">
        <v>1.9756769999999999</v>
      </c>
      <c r="FS16" s="154">
        <v>0</v>
      </c>
      <c r="FT16" s="215" t="s">
        <v>22</v>
      </c>
    </row>
    <row r="17" spans="1:176" ht="14.85" customHeight="1">
      <c r="A17" s="212" t="s">
        <v>122</v>
      </c>
      <c r="B17" s="153">
        <v>2583816</v>
      </c>
      <c r="C17" s="153">
        <v>15457.097</v>
      </c>
      <c r="D17" s="153">
        <v>44779.104748999998</v>
      </c>
      <c r="E17" s="153">
        <v>2579.051109</v>
      </c>
      <c r="F17" s="153">
        <v>1224924</v>
      </c>
      <c r="G17" s="153">
        <v>7464.1909999999998</v>
      </c>
      <c r="H17" s="153">
        <v>23380.508020000001</v>
      </c>
      <c r="I17" s="153">
        <v>1239.7412569999999</v>
      </c>
      <c r="J17" s="153">
        <v>1358892</v>
      </c>
      <c r="K17" s="153">
        <v>7992.9059999999999</v>
      </c>
      <c r="L17" s="153">
        <v>21398.596729000001</v>
      </c>
      <c r="M17" s="153">
        <v>1339.3098520000001</v>
      </c>
      <c r="N17" s="213" t="s">
        <v>297</v>
      </c>
      <c r="O17" s="174" t="s">
        <v>212</v>
      </c>
      <c r="P17" s="153">
        <v>63866</v>
      </c>
      <c r="Q17" s="153">
        <v>319.53199999999998</v>
      </c>
      <c r="R17" s="153">
        <v>626.06442900000002</v>
      </c>
      <c r="S17" s="153">
        <v>20.210328000000001</v>
      </c>
      <c r="T17" s="153">
        <v>56841</v>
      </c>
      <c r="U17" s="153">
        <v>254.59800000000001</v>
      </c>
      <c r="V17" s="153">
        <v>431.04370699999998</v>
      </c>
      <c r="W17" s="153">
        <v>14.413449999999999</v>
      </c>
      <c r="X17" s="153">
        <v>60815</v>
      </c>
      <c r="Y17" s="153">
        <v>250.48699999999999</v>
      </c>
      <c r="Z17" s="153">
        <v>570.15629100000001</v>
      </c>
      <c r="AA17" s="153">
        <v>51.065728</v>
      </c>
      <c r="AB17" s="153">
        <v>49401</v>
      </c>
      <c r="AC17" s="153">
        <v>178.142</v>
      </c>
      <c r="AD17" s="153">
        <v>306.28889800000002</v>
      </c>
      <c r="AE17" s="153">
        <v>35.930446000000003</v>
      </c>
      <c r="AF17" s="213" t="s">
        <v>297</v>
      </c>
      <c r="AG17" s="174" t="s">
        <v>212</v>
      </c>
      <c r="AH17" s="153">
        <v>43208</v>
      </c>
      <c r="AI17" s="153">
        <v>137.773</v>
      </c>
      <c r="AJ17" s="153">
        <v>254.31653900000001</v>
      </c>
      <c r="AK17" s="153">
        <v>30.039006000000001</v>
      </c>
      <c r="AL17" s="153">
        <v>33122</v>
      </c>
      <c r="AM17" s="153">
        <v>99.698999999999998</v>
      </c>
      <c r="AN17" s="153">
        <v>185.62293600000001</v>
      </c>
      <c r="AO17" s="153">
        <v>20.321895000000001</v>
      </c>
      <c r="AP17" s="153">
        <v>42185</v>
      </c>
      <c r="AQ17" s="153">
        <v>124.104</v>
      </c>
      <c r="AR17" s="153">
        <v>300.27034200000003</v>
      </c>
      <c r="AS17" s="153">
        <v>25.539757999999999</v>
      </c>
      <c r="AT17" s="153">
        <v>37439</v>
      </c>
      <c r="AU17" s="153">
        <v>115.432</v>
      </c>
      <c r="AV17" s="153">
        <v>214.94685200000001</v>
      </c>
      <c r="AW17" s="153">
        <v>22.793866000000001</v>
      </c>
      <c r="AX17" s="213" t="s">
        <v>297</v>
      </c>
      <c r="AY17" s="174" t="s">
        <v>212</v>
      </c>
      <c r="AZ17" s="153">
        <v>60513</v>
      </c>
      <c r="BA17" s="153">
        <v>168.56299999999999</v>
      </c>
      <c r="BB17" s="153">
        <v>409.07362799999999</v>
      </c>
      <c r="BC17" s="153">
        <v>35.644424000000001</v>
      </c>
      <c r="BD17" s="153">
        <v>59102</v>
      </c>
      <c r="BE17" s="153">
        <v>184.21100000000001</v>
      </c>
      <c r="BF17" s="153">
        <v>335.962244</v>
      </c>
      <c r="BG17" s="153">
        <v>37.452894999999998</v>
      </c>
      <c r="BH17" s="153">
        <v>72981</v>
      </c>
      <c r="BI17" s="153">
        <v>222.251</v>
      </c>
      <c r="BJ17" s="153">
        <v>547.32244100000003</v>
      </c>
      <c r="BK17" s="153">
        <v>45.317483000000003</v>
      </c>
      <c r="BL17" s="153">
        <v>82952</v>
      </c>
      <c r="BM17" s="153">
        <v>285.62099999999998</v>
      </c>
      <c r="BN17" s="153">
        <v>490.61267199999998</v>
      </c>
      <c r="BO17" s="153">
        <v>54.294587</v>
      </c>
      <c r="BP17" s="213" t="s">
        <v>297</v>
      </c>
      <c r="BQ17" s="174" t="s">
        <v>212</v>
      </c>
      <c r="BR17" s="153">
        <v>78966</v>
      </c>
      <c r="BS17" s="153">
        <v>268.88900000000001</v>
      </c>
      <c r="BT17" s="153">
        <v>764.09757999999999</v>
      </c>
      <c r="BU17" s="153">
        <v>52.563692000000003</v>
      </c>
      <c r="BV17" s="153">
        <v>96694</v>
      </c>
      <c r="BW17" s="153">
        <v>371.72399999999999</v>
      </c>
      <c r="BX17" s="153">
        <v>676.70107700000005</v>
      </c>
      <c r="BY17" s="153">
        <v>66.873019999999997</v>
      </c>
      <c r="BZ17" s="153">
        <v>78085</v>
      </c>
      <c r="CA17" s="153">
        <v>312.87</v>
      </c>
      <c r="CB17" s="153">
        <v>954.513869</v>
      </c>
      <c r="CC17" s="153">
        <v>58.675432000000001</v>
      </c>
      <c r="CD17" s="153">
        <v>98920</v>
      </c>
      <c r="CE17" s="153">
        <v>415.7</v>
      </c>
      <c r="CF17" s="153">
        <v>874.85988899999995</v>
      </c>
      <c r="CG17" s="153">
        <v>74.304709000000003</v>
      </c>
      <c r="CH17" s="213" t="s">
        <v>297</v>
      </c>
      <c r="CI17" s="174" t="s">
        <v>212</v>
      </c>
      <c r="CJ17" s="153">
        <v>93507</v>
      </c>
      <c r="CK17" s="153">
        <v>443.30099999999999</v>
      </c>
      <c r="CL17" s="153">
        <v>1347.457521</v>
      </c>
      <c r="CM17" s="153">
        <v>79.724343000000005</v>
      </c>
      <c r="CN17" s="153">
        <v>116993</v>
      </c>
      <c r="CO17" s="153">
        <v>547.23</v>
      </c>
      <c r="CP17" s="153">
        <v>1326.534482</v>
      </c>
      <c r="CQ17" s="153">
        <v>96.889793999999995</v>
      </c>
      <c r="CR17" s="153">
        <v>92018</v>
      </c>
      <c r="CS17" s="153">
        <v>519.51499999999999</v>
      </c>
      <c r="CT17" s="153">
        <v>1637.846014</v>
      </c>
      <c r="CU17" s="153">
        <v>90.863401999999994</v>
      </c>
      <c r="CV17" s="153">
        <v>112460</v>
      </c>
      <c r="CW17" s="153">
        <v>603.34500000000003</v>
      </c>
      <c r="CX17" s="153">
        <v>1604.8936040000001</v>
      </c>
      <c r="CY17" s="153">
        <v>105.54339400000001</v>
      </c>
      <c r="CZ17" s="213" t="s">
        <v>297</v>
      </c>
      <c r="DA17" s="174" t="s">
        <v>212</v>
      </c>
      <c r="DB17" s="153">
        <v>89103</v>
      </c>
      <c r="DC17" s="153">
        <v>580.89200000000005</v>
      </c>
      <c r="DD17" s="153">
        <v>1893.7971379999999</v>
      </c>
      <c r="DE17" s="153">
        <v>98.054553999999996</v>
      </c>
      <c r="DF17" s="153">
        <v>103628</v>
      </c>
      <c r="DG17" s="153">
        <v>627.25900000000001</v>
      </c>
      <c r="DH17" s="153">
        <v>1753.2547340000001</v>
      </c>
      <c r="DI17" s="153">
        <v>109.529965</v>
      </c>
      <c r="DJ17" s="153">
        <v>91760</v>
      </c>
      <c r="DK17" s="153">
        <v>668.50900000000001</v>
      </c>
      <c r="DL17" s="153">
        <v>2213.4708009999999</v>
      </c>
      <c r="DM17" s="153">
        <v>110.428048</v>
      </c>
      <c r="DN17" s="153">
        <v>100607</v>
      </c>
      <c r="DO17" s="153">
        <v>668.15499999999997</v>
      </c>
      <c r="DP17" s="153">
        <v>1959.0904700000001</v>
      </c>
      <c r="DQ17" s="153">
        <v>116.303522</v>
      </c>
      <c r="DR17" s="213" t="s">
        <v>297</v>
      </c>
      <c r="DS17" s="174" t="s">
        <v>212</v>
      </c>
      <c r="DT17" s="153">
        <v>96335</v>
      </c>
      <c r="DU17" s="153">
        <v>790.38</v>
      </c>
      <c r="DV17" s="153">
        <v>2729.3395660000001</v>
      </c>
      <c r="DW17" s="153">
        <v>128.19198299999999</v>
      </c>
      <c r="DX17" s="153">
        <v>102183</v>
      </c>
      <c r="DY17" s="153">
        <v>742.50599999999997</v>
      </c>
      <c r="DZ17" s="153">
        <v>2247.7062890000002</v>
      </c>
      <c r="EA17" s="153">
        <v>127.208416</v>
      </c>
      <c r="EB17" s="153">
        <v>88788</v>
      </c>
      <c r="EC17" s="153">
        <v>802.06299999999999</v>
      </c>
      <c r="ED17" s="153">
        <v>2716.8649449999998</v>
      </c>
      <c r="EE17" s="153">
        <v>128.95414700000001</v>
      </c>
      <c r="EF17" s="153">
        <v>96204</v>
      </c>
      <c r="EG17" s="153">
        <v>784.197</v>
      </c>
      <c r="EH17" s="153">
        <v>2411.2563030000001</v>
      </c>
      <c r="EI17" s="153">
        <v>132.19281799999999</v>
      </c>
      <c r="EJ17" s="213" t="s">
        <v>297</v>
      </c>
      <c r="EK17" s="174" t="s">
        <v>212</v>
      </c>
      <c r="EL17" s="153">
        <v>72201</v>
      </c>
      <c r="EM17" s="153">
        <v>719.51700000000005</v>
      </c>
      <c r="EN17" s="153">
        <v>2502.4652390000001</v>
      </c>
      <c r="EO17" s="153">
        <v>114.74408699999999</v>
      </c>
      <c r="EP17" s="153">
        <v>81821</v>
      </c>
      <c r="EQ17" s="153">
        <v>758.73199999999997</v>
      </c>
      <c r="ER17" s="153">
        <v>2368.808419</v>
      </c>
      <c r="ES17" s="153">
        <v>121.609088</v>
      </c>
      <c r="ET17" s="153">
        <v>39808</v>
      </c>
      <c r="EU17" s="153">
        <v>441.69600000000003</v>
      </c>
      <c r="EV17" s="153">
        <v>1534.082658</v>
      </c>
      <c r="EW17" s="153">
        <v>70.581029000000001</v>
      </c>
      <c r="EX17" s="153">
        <v>48362</v>
      </c>
      <c r="EY17" s="153">
        <v>502.66500000000002</v>
      </c>
      <c r="EZ17" s="153">
        <v>1581.2275689999999</v>
      </c>
      <c r="FA17" s="153">
        <v>75.174031999999997</v>
      </c>
      <c r="FB17" s="213" t="s">
        <v>297</v>
      </c>
      <c r="FC17" s="174" t="s">
        <v>212</v>
      </c>
      <c r="FD17" s="153">
        <v>30169</v>
      </c>
      <c r="FE17" s="153">
        <v>340.94</v>
      </c>
      <c r="FF17" s="153">
        <v>1219.1789429999999</v>
      </c>
      <c r="FG17" s="153">
        <v>55.576037999999997</v>
      </c>
      <c r="FH17" s="153">
        <v>40761</v>
      </c>
      <c r="FI17" s="153">
        <v>435.38200000000001</v>
      </c>
      <c r="FJ17" s="153">
        <v>1367.7072459999999</v>
      </c>
      <c r="FK17" s="153">
        <v>64.530512999999999</v>
      </c>
      <c r="FL17" s="153">
        <v>30616</v>
      </c>
      <c r="FM17" s="153">
        <v>352.90899999999999</v>
      </c>
      <c r="FN17" s="153">
        <v>1160.1900760000001</v>
      </c>
      <c r="FO17" s="153">
        <v>43.567774999999997</v>
      </c>
      <c r="FP17" s="153">
        <v>41402</v>
      </c>
      <c r="FQ17" s="153">
        <v>418.30799999999999</v>
      </c>
      <c r="FR17" s="153">
        <v>1262.079338</v>
      </c>
      <c r="FS17" s="153">
        <v>63.943441999999997</v>
      </c>
      <c r="FT17" s="213" t="s">
        <v>297</v>
      </c>
    </row>
    <row r="18" spans="1:176" ht="14.85" customHeight="1">
      <c r="A18" s="214" t="s">
        <v>676</v>
      </c>
      <c r="B18" s="154">
        <v>1655131</v>
      </c>
      <c r="C18" s="154">
        <v>9300.3349999999991</v>
      </c>
      <c r="D18" s="154">
        <v>28597.502529000001</v>
      </c>
      <c r="E18" s="154">
        <v>1763.7098840000001</v>
      </c>
      <c r="F18" s="154">
        <v>773749</v>
      </c>
      <c r="G18" s="154">
        <v>4480.8559999999998</v>
      </c>
      <c r="H18" s="154">
        <v>14887.068351</v>
      </c>
      <c r="I18" s="154">
        <v>843.62906199999998</v>
      </c>
      <c r="J18" s="154">
        <v>881382</v>
      </c>
      <c r="K18" s="154">
        <v>4819.4790000000003</v>
      </c>
      <c r="L18" s="154">
        <v>13710.434178</v>
      </c>
      <c r="M18" s="154">
        <v>920.08082200000001</v>
      </c>
      <c r="N18" s="215" t="s">
        <v>390</v>
      </c>
      <c r="O18" s="177" t="s">
        <v>516</v>
      </c>
      <c r="P18" s="154">
        <v>40996</v>
      </c>
      <c r="Q18" s="154">
        <v>198.75800000000001</v>
      </c>
      <c r="R18" s="154">
        <v>378.96976100000001</v>
      </c>
      <c r="S18" s="154">
        <v>14.137207999999999</v>
      </c>
      <c r="T18" s="154">
        <v>36746</v>
      </c>
      <c r="U18" s="154">
        <v>161.38900000000001</v>
      </c>
      <c r="V18" s="154">
        <v>260.20604900000001</v>
      </c>
      <c r="W18" s="154">
        <v>10.06995</v>
      </c>
      <c r="X18" s="154">
        <v>37458</v>
      </c>
      <c r="Y18" s="154">
        <v>152.76</v>
      </c>
      <c r="Z18" s="154">
        <v>337.99089500000002</v>
      </c>
      <c r="AA18" s="154">
        <v>36.460180000000001</v>
      </c>
      <c r="AB18" s="154">
        <v>30170</v>
      </c>
      <c r="AC18" s="154">
        <v>105.39700000000001</v>
      </c>
      <c r="AD18" s="154">
        <v>185.64205200000001</v>
      </c>
      <c r="AE18" s="154">
        <v>25.60352</v>
      </c>
      <c r="AF18" s="215" t="s">
        <v>390</v>
      </c>
      <c r="AG18" s="177" t="s">
        <v>516</v>
      </c>
      <c r="AH18" s="154">
        <v>26346</v>
      </c>
      <c r="AI18" s="154">
        <v>83.340999999999994</v>
      </c>
      <c r="AJ18" s="154">
        <v>156.823464</v>
      </c>
      <c r="AK18" s="154">
        <v>22.001000000000001</v>
      </c>
      <c r="AL18" s="154">
        <v>19954</v>
      </c>
      <c r="AM18" s="154">
        <v>57.944000000000003</v>
      </c>
      <c r="AN18" s="154">
        <v>89.729804999999999</v>
      </c>
      <c r="AO18" s="154">
        <v>14.662195000000001</v>
      </c>
      <c r="AP18" s="154">
        <v>25328</v>
      </c>
      <c r="AQ18" s="154">
        <v>73.468999999999994</v>
      </c>
      <c r="AR18" s="154">
        <v>162.365736</v>
      </c>
      <c r="AS18" s="154">
        <v>17.868539999999999</v>
      </c>
      <c r="AT18" s="154">
        <v>22528</v>
      </c>
      <c r="AU18" s="154">
        <v>66.768000000000001</v>
      </c>
      <c r="AV18" s="154">
        <v>127.758323</v>
      </c>
      <c r="AW18" s="154">
        <v>15.558479999999999</v>
      </c>
      <c r="AX18" s="215" t="s">
        <v>390</v>
      </c>
      <c r="AY18" s="177" t="s">
        <v>516</v>
      </c>
      <c r="AZ18" s="154">
        <v>37212</v>
      </c>
      <c r="BA18" s="154">
        <v>100.301</v>
      </c>
      <c r="BB18" s="154">
        <v>239.65197800000001</v>
      </c>
      <c r="BC18" s="154">
        <v>24.69669</v>
      </c>
      <c r="BD18" s="154">
        <v>37334</v>
      </c>
      <c r="BE18" s="154">
        <v>110.59099999999999</v>
      </c>
      <c r="BF18" s="154">
        <v>212.60922099999999</v>
      </c>
      <c r="BG18" s="154">
        <v>25.834261999999999</v>
      </c>
      <c r="BH18" s="154">
        <v>42835</v>
      </c>
      <c r="BI18" s="154">
        <v>124.075</v>
      </c>
      <c r="BJ18" s="154">
        <v>345.41485999999998</v>
      </c>
      <c r="BK18" s="154">
        <v>29.682887000000001</v>
      </c>
      <c r="BL18" s="154">
        <v>51059</v>
      </c>
      <c r="BM18" s="154">
        <v>167.33600000000001</v>
      </c>
      <c r="BN18" s="154">
        <v>306.31265500000001</v>
      </c>
      <c r="BO18" s="154">
        <v>36.458505000000002</v>
      </c>
      <c r="BP18" s="215" t="s">
        <v>390</v>
      </c>
      <c r="BQ18" s="177" t="s">
        <v>516</v>
      </c>
      <c r="BR18" s="154">
        <v>46137</v>
      </c>
      <c r="BS18" s="154">
        <v>148.67599999999999</v>
      </c>
      <c r="BT18" s="154">
        <v>463.27364999999998</v>
      </c>
      <c r="BU18" s="154">
        <v>34.302700000000002</v>
      </c>
      <c r="BV18" s="154">
        <v>59837</v>
      </c>
      <c r="BW18" s="154">
        <v>217.34</v>
      </c>
      <c r="BX18" s="154">
        <v>413.67305800000003</v>
      </c>
      <c r="BY18" s="154">
        <v>44.962209999999999</v>
      </c>
      <c r="BZ18" s="154">
        <v>46484</v>
      </c>
      <c r="CA18" s="154">
        <v>176.75</v>
      </c>
      <c r="CB18" s="154">
        <v>623.64645900000005</v>
      </c>
      <c r="CC18" s="154">
        <v>38.421807999999999</v>
      </c>
      <c r="CD18" s="154">
        <v>62351</v>
      </c>
      <c r="CE18" s="154">
        <v>242.58</v>
      </c>
      <c r="CF18" s="154">
        <v>548.11303299999997</v>
      </c>
      <c r="CG18" s="154">
        <v>50.309187999999999</v>
      </c>
      <c r="CH18" s="215" t="s">
        <v>390</v>
      </c>
      <c r="CI18" s="177" t="s">
        <v>516</v>
      </c>
      <c r="CJ18" s="154">
        <v>56108</v>
      </c>
      <c r="CK18" s="154">
        <v>247.648</v>
      </c>
      <c r="CL18" s="154">
        <v>844.20613400000002</v>
      </c>
      <c r="CM18" s="154">
        <v>51.318832999999998</v>
      </c>
      <c r="CN18" s="154">
        <v>74005</v>
      </c>
      <c r="CO18" s="154">
        <v>317.70699999999999</v>
      </c>
      <c r="CP18" s="154">
        <v>839.38041499999997</v>
      </c>
      <c r="CQ18" s="154">
        <v>65.324349999999995</v>
      </c>
      <c r="CR18" s="154">
        <v>56842</v>
      </c>
      <c r="CS18" s="154">
        <v>300.18700000000001</v>
      </c>
      <c r="CT18" s="154">
        <v>1015.026441</v>
      </c>
      <c r="CU18" s="154">
        <v>59.289794999999998</v>
      </c>
      <c r="CV18" s="154">
        <v>73225</v>
      </c>
      <c r="CW18" s="154">
        <v>357.209</v>
      </c>
      <c r="CX18" s="154">
        <v>1038.389275</v>
      </c>
      <c r="CY18" s="154">
        <v>72.057411999999999</v>
      </c>
      <c r="CZ18" s="215" t="s">
        <v>390</v>
      </c>
      <c r="DA18" s="177" t="s">
        <v>516</v>
      </c>
      <c r="DB18" s="154">
        <v>56651</v>
      </c>
      <c r="DC18" s="154">
        <v>347.21499999999997</v>
      </c>
      <c r="DD18" s="154">
        <v>1216.8271549999999</v>
      </c>
      <c r="DE18" s="154">
        <v>65.302243000000004</v>
      </c>
      <c r="DF18" s="154">
        <v>68978</v>
      </c>
      <c r="DG18" s="154">
        <v>380.71300000000002</v>
      </c>
      <c r="DH18" s="154">
        <v>1151.14337</v>
      </c>
      <c r="DI18" s="154">
        <v>76.223737999999997</v>
      </c>
      <c r="DJ18" s="154">
        <v>60646</v>
      </c>
      <c r="DK18" s="154">
        <v>416.66500000000002</v>
      </c>
      <c r="DL18" s="154">
        <v>1465.5724640000001</v>
      </c>
      <c r="DM18" s="154">
        <v>76.586630999999997</v>
      </c>
      <c r="DN18" s="154">
        <v>68707</v>
      </c>
      <c r="DO18" s="154">
        <v>419.53100000000001</v>
      </c>
      <c r="DP18" s="154">
        <v>1301.4080039999999</v>
      </c>
      <c r="DQ18" s="154">
        <v>83.059883999999997</v>
      </c>
      <c r="DR18" s="215" t="s">
        <v>390</v>
      </c>
      <c r="DS18" s="177" t="s">
        <v>516</v>
      </c>
      <c r="DT18" s="154">
        <v>64985</v>
      </c>
      <c r="DU18" s="154">
        <v>493.21899999999999</v>
      </c>
      <c r="DV18" s="154">
        <v>1804.9231139999999</v>
      </c>
      <c r="DW18" s="154">
        <v>89.964555000000004</v>
      </c>
      <c r="DX18" s="154">
        <v>69739</v>
      </c>
      <c r="DY18" s="154">
        <v>462.25900000000001</v>
      </c>
      <c r="DZ18" s="154">
        <v>1512.653448</v>
      </c>
      <c r="EA18" s="154">
        <v>90.314081999999999</v>
      </c>
      <c r="EB18" s="154">
        <v>60967</v>
      </c>
      <c r="EC18" s="154">
        <v>507.51</v>
      </c>
      <c r="ED18" s="154">
        <v>1811.0922069999999</v>
      </c>
      <c r="EE18" s="154">
        <v>91.877168999999995</v>
      </c>
      <c r="EF18" s="154">
        <v>66269</v>
      </c>
      <c r="EG18" s="154">
        <v>492.90100000000001</v>
      </c>
      <c r="EH18" s="154">
        <v>1617.4024830000001</v>
      </c>
      <c r="EI18" s="154">
        <v>94.197953999999996</v>
      </c>
      <c r="EJ18" s="215" t="s">
        <v>390</v>
      </c>
      <c r="EK18" s="177" t="s">
        <v>516</v>
      </c>
      <c r="EL18" s="154">
        <v>49540</v>
      </c>
      <c r="EM18" s="154">
        <v>449.31400000000002</v>
      </c>
      <c r="EN18" s="154">
        <v>1660.3347679999999</v>
      </c>
      <c r="EO18" s="154">
        <v>81.019593999999998</v>
      </c>
      <c r="EP18" s="154">
        <v>56208</v>
      </c>
      <c r="EQ18" s="154">
        <v>472.67500000000001</v>
      </c>
      <c r="ER18" s="154">
        <v>1559.2298479999999</v>
      </c>
      <c r="ES18" s="154">
        <v>84.706682999999998</v>
      </c>
      <c r="ET18" s="154">
        <v>26692</v>
      </c>
      <c r="EU18" s="154">
        <v>266.38</v>
      </c>
      <c r="EV18" s="154">
        <v>959.08889399999998</v>
      </c>
      <c r="EW18" s="154">
        <v>48.282184000000001</v>
      </c>
      <c r="EX18" s="154">
        <v>32339</v>
      </c>
      <c r="EY18" s="154">
        <v>301.63499999999999</v>
      </c>
      <c r="EZ18" s="154">
        <v>999.34939399999996</v>
      </c>
      <c r="FA18" s="154">
        <v>50.091354000000003</v>
      </c>
      <c r="FB18" s="215" t="s">
        <v>390</v>
      </c>
      <c r="FC18" s="177" t="s">
        <v>516</v>
      </c>
      <c r="FD18" s="154">
        <v>19178</v>
      </c>
      <c r="FE18" s="154">
        <v>193.92099999999999</v>
      </c>
      <c r="FF18" s="154">
        <v>715.51069800000005</v>
      </c>
      <c r="FG18" s="154">
        <v>36.035851000000001</v>
      </c>
      <c r="FH18" s="154">
        <v>26187</v>
      </c>
      <c r="FI18" s="154">
        <v>249.3</v>
      </c>
      <c r="FJ18" s="154">
        <v>810.25509999999997</v>
      </c>
      <c r="FK18" s="154">
        <v>40.762393000000003</v>
      </c>
      <c r="FL18" s="154">
        <v>19344</v>
      </c>
      <c r="FM18" s="154">
        <v>200.667</v>
      </c>
      <c r="FN18" s="154">
        <v>686.34967300000005</v>
      </c>
      <c r="FO18" s="154">
        <v>26.381194000000001</v>
      </c>
      <c r="FP18" s="154">
        <v>25746</v>
      </c>
      <c r="FQ18" s="154">
        <v>236.20400000000001</v>
      </c>
      <c r="FR18" s="154">
        <v>737.17864499999996</v>
      </c>
      <c r="FS18" s="154">
        <v>39.884661999999999</v>
      </c>
      <c r="FT18" s="215" t="s">
        <v>390</v>
      </c>
    </row>
    <row r="19" spans="1:176" ht="14.85" customHeight="1">
      <c r="A19" s="214" t="s">
        <v>677</v>
      </c>
      <c r="B19" s="154">
        <v>479366</v>
      </c>
      <c r="C19" s="154">
        <v>2533.3969999999999</v>
      </c>
      <c r="D19" s="154">
        <v>6840.1659659999996</v>
      </c>
      <c r="E19" s="154">
        <v>373.90235799999999</v>
      </c>
      <c r="F19" s="154">
        <v>228470</v>
      </c>
      <c r="G19" s="154">
        <v>1214.634</v>
      </c>
      <c r="H19" s="154">
        <v>3563.4967419999998</v>
      </c>
      <c r="I19" s="154">
        <v>180.99827500000001</v>
      </c>
      <c r="J19" s="154">
        <v>250896</v>
      </c>
      <c r="K19" s="154">
        <v>1318.7629999999999</v>
      </c>
      <c r="L19" s="154">
        <v>3276.6692240000002</v>
      </c>
      <c r="M19" s="154">
        <v>192.90408300000001</v>
      </c>
      <c r="N19" s="215" t="s">
        <v>678</v>
      </c>
      <c r="O19" s="177" t="s">
        <v>190</v>
      </c>
      <c r="P19" s="154">
        <v>15597</v>
      </c>
      <c r="Q19" s="154">
        <v>64.936999999999998</v>
      </c>
      <c r="R19" s="154">
        <v>118.85885500000001</v>
      </c>
      <c r="S19" s="154">
        <v>2.8077299999999998</v>
      </c>
      <c r="T19" s="154">
        <v>13543</v>
      </c>
      <c r="U19" s="154">
        <v>50.335000000000001</v>
      </c>
      <c r="V19" s="154">
        <v>87.041363000000004</v>
      </c>
      <c r="W19" s="154">
        <v>1.9887999999999999</v>
      </c>
      <c r="X19" s="154">
        <v>13838</v>
      </c>
      <c r="Y19" s="154">
        <v>46.201000000000001</v>
      </c>
      <c r="Z19" s="154">
        <v>109.808904</v>
      </c>
      <c r="AA19" s="154">
        <v>6.54162</v>
      </c>
      <c r="AB19" s="154">
        <v>11821</v>
      </c>
      <c r="AC19" s="154">
        <v>38.058999999999997</v>
      </c>
      <c r="AD19" s="154">
        <v>55.847498999999999</v>
      </c>
      <c r="AE19" s="154">
        <v>4.9728399999999997</v>
      </c>
      <c r="AF19" s="215" t="s">
        <v>678</v>
      </c>
      <c r="AG19" s="177" t="s">
        <v>190</v>
      </c>
      <c r="AH19" s="154">
        <v>8442</v>
      </c>
      <c r="AI19" s="154">
        <v>24.686</v>
      </c>
      <c r="AJ19" s="154">
        <v>41.990569000000001</v>
      </c>
      <c r="AK19" s="154">
        <v>3.6539600000000001</v>
      </c>
      <c r="AL19" s="154">
        <v>6869</v>
      </c>
      <c r="AM19" s="154">
        <v>21.158000000000001</v>
      </c>
      <c r="AN19" s="154">
        <v>65.008174999999994</v>
      </c>
      <c r="AO19" s="154">
        <v>2.78613</v>
      </c>
      <c r="AP19" s="154">
        <v>7200</v>
      </c>
      <c r="AQ19" s="154">
        <v>19.361999999999998</v>
      </c>
      <c r="AR19" s="154">
        <v>79.847595999999996</v>
      </c>
      <c r="AS19" s="154">
        <v>3.1760760000000001</v>
      </c>
      <c r="AT19" s="154">
        <v>6799</v>
      </c>
      <c r="AU19" s="154">
        <v>19.745000000000001</v>
      </c>
      <c r="AV19" s="154">
        <v>38.790045999999997</v>
      </c>
      <c r="AW19" s="154">
        <v>3.0567500000000001</v>
      </c>
      <c r="AX19" s="215" t="s">
        <v>678</v>
      </c>
      <c r="AY19" s="177" t="s">
        <v>190</v>
      </c>
      <c r="AZ19" s="154">
        <v>12143</v>
      </c>
      <c r="BA19" s="154">
        <v>29.562999999999999</v>
      </c>
      <c r="BB19" s="154">
        <v>74.213517999999993</v>
      </c>
      <c r="BC19" s="154">
        <v>5.32308</v>
      </c>
      <c r="BD19" s="154">
        <v>11468</v>
      </c>
      <c r="BE19" s="154">
        <v>31.928000000000001</v>
      </c>
      <c r="BF19" s="154">
        <v>52.387064000000002</v>
      </c>
      <c r="BG19" s="154">
        <v>5.4779499999999999</v>
      </c>
      <c r="BH19" s="154">
        <v>15702</v>
      </c>
      <c r="BI19" s="154">
        <v>43.067</v>
      </c>
      <c r="BJ19" s="154">
        <v>98.193476000000004</v>
      </c>
      <c r="BK19" s="154">
        <v>7.6848660000000004</v>
      </c>
      <c r="BL19" s="154">
        <v>17342</v>
      </c>
      <c r="BM19" s="154">
        <v>52.2</v>
      </c>
      <c r="BN19" s="154">
        <v>80.437826999999999</v>
      </c>
      <c r="BO19" s="154">
        <v>8.5374660000000002</v>
      </c>
      <c r="BP19" s="215" t="s">
        <v>678</v>
      </c>
      <c r="BQ19" s="177" t="s">
        <v>190</v>
      </c>
      <c r="BR19" s="154">
        <v>16085</v>
      </c>
      <c r="BS19" s="154">
        <v>49.948999999999998</v>
      </c>
      <c r="BT19" s="154">
        <v>146.67905500000001</v>
      </c>
      <c r="BU19" s="154">
        <v>8.5633020000000002</v>
      </c>
      <c r="BV19" s="154">
        <v>19582</v>
      </c>
      <c r="BW19" s="154">
        <v>64.457999999999998</v>
      </c>
      <c r="BX19" s="154">
        <v>110.266881</v>
      </c>
      <c r="BY19" s="154">
        <v>9.8944700000000001</v>
      </c>
      <c r="BZ19" s="154">
        <v>14915</v>
      </c>
      <c r="CA19" s="154">
        <v>54.052</v>
      </c>
      <c r="CB19" s="154">
        <v>151.31197499999999</v>
      </c>
      <c r="CC19" s="154">
        <v>9.2814700000000006</v>
      </c>
      <c r="CD19" s="154">
        <v>18717</v>
      </c>
      <c r="CE19" s="154">
        <v>69.382000000000005</v>
      </c>
      <c r="CF19" s="154">
        <v>132.39147</v>
      </c>
      <c r="CG19" s="154">
        <v>10.666036999999999</v>
      </c>
      <c r="CH19" s="215" t="s">
        <v>678</v>
      </c>
      <c r="CI19" s="177" t="s">
        <v>190</v>
      </c>
      <c r="CJ19" s="154">
        <v>18182</v>
      </c>
      <c r="CK19" s="154">
        <v>79.557000000000002</v>
      </c>
      <c r="CL19" s="154">
        <v>232.08153100000001</v>
      </c>
      <c r="CM19" s="154">
        <v>13.326264</v>
      </c>
      <c r="CN19" s="154">
        <v>21964</v>
      </c>
      <c r="CO19" s="154">
        <v>94.64</v>
      </c>
      <c r="CP19" s="154">
        <v>208.78135900000001</v>
      </c>
      <c r="CQ19" s="154">
        <v>14.657616000000001</v>
      </c>
      <c r="CR19" s="154">
        <v>17723</v>
      </c>
      <c r="CS19" s="154">
        <v>92.399000000000001</v>
      </c>
      <c r="CT19" s="154">
        <v>263.61058600000001</v>
      </c>
      <c r="CU19" s="154">
        <v>15.479544000000001</v>
      </c>
      <c r="CV19" s="154">
        <v>20468</v>
      </c>
      <c r="CW19" s="154">
        <v>102.54</v>
      </c>
      <c r="CX19" s="154">
        <v>245.615229</v>
      </c>
      <c r="CY19" s="154">
        <v>15.90089</v>
      </c>
      <c r="CZ19" s="215" t="s">
        <v>678</v>
      </c>
      <c r="DA19" s="177" t="s">
        <v>190</v>
      </c>
      <c r="DB19" s="154">
        <v>15932</v>
      </c>
      <c r="DC19" s="154">
        <v>94.68</v>
      </c>
      <c r="DD19" s="154">
        <v>275.317274</v>
      </c>
      <c r="DE19" s="154">
        <v>15.458004000000001</v>
      </c>
      <c r="DF19" s="154">
        <v>17877</v>
      </c>
      <c r="DG19" s="154">
        <v>99.87</v>
      </c>
      <c r="DH19" s="154">
        <v>256.54948000000002</v>
      </c>
      <c r="DI19" s="154">
        <v>15.59285</v>
      </c>
      <c r="DJ19" s="154">
        <v>15071</v>
      </c>
      <c r="DK19" s="154">
        <v>101.029</v>
      </c>
      <c r="DL19" s="154">
        <v>308.59612299999998</v>
      </c>
      <c r="DM19" s="154">
        <v>15.663346000000001</v>
      </c>
      <c r="DN19" s="154">
        <v>16044</v>
      </c>
      <c r="DO19" s="154">
        <v>99.787999999999997</v>
      </c>
      <c r="DP19" s="154">
        <v>283.89980200000002</v>
      </c>
      <c r="DQ19" s="154">
        <v>15.418647999999999</v>
      </c>
      <c r="DR19" s="215" t="s">
        <v>678</v>
      </c>
      <c r="DS19" s="177" t="s">
        <v>190</v>
      </c>
      <c r="DT19" s="154">
        <v>15118</v>
      </c>
      <c r="DU19" s="154">
        <v>117.08799999999999</v>
      </c>
      <c r="DV19" s="154">
        <v>366.11288100000002</v>
      </c>
      <c r="DW19" s="154">
        <v>17.329965000000001</v>
      </c>
      <c r="DX19" s="154">
        <v>16294</v>
      </c>
      <c r="DY19" s="154">
        <v>113.581</v>
      </c>
      <c r="DZ19" s="154">
        <v>309.59202699999997</v>
      </c>
      <c r="EA19" s="154">
        <v>17.333202</v>
      </c>
      <c r="EB19" s="154">
        <v>13845</v>
      </c>
      <c r="EC19" s="154">
        <v>114.476</v>
      </c>
      <c r="ED19" s="154">
        <v>360.44679500000001</v>
      </c>
      <c r="EE19" s="154">
        <v>16.747601</v>
      </c>
      <c r="EF19" s="154">
        <v>15664</v>
      </c>
      <c r="EG19" s="154">
        <v>122.23399999999999</v>
      </c>
      <c r="EH19" s="154">
        <v>345.66079500000001</v>
      </c>
      <c r="EI19" s="154">
        <v>18.280045999999999</v>
      </c>
      <c r="EJ19" s="215" t="s">
        <v>678</v>
      </c>
      <c r="EK19" s="177" t="s">
        <v>190</v>
      </c>
      <c r="EL19" s="154">
        <v>11623</v>
      </c>
      <c r="EM19" s="154">
        <v>107.825</v>
      </c>
      <c r="EN19" s="154">
        <v>338.96105299999999</v>
      </c>
      <c r="EO19" s="154">
        <v>15.303853999999999</v>
      </c>
      <c r="EP19" s="154">
        <v>13758</v>
      </c>
      <c r="EQ19" s="154">
        <v>119.726</v>
      </c>
      <c r="ER19" s="154">
        <v>353.68166500000001</v>
      </c>
      <c r="ES19" s="154">
        <v>17.517437999999999</v>
      </c>
      <c r="ET19" s="154">
        <v>6813</v>
      </c>
      <c r="EU19" s="154">
        <v>68.801000000000002</v>
      </c>
      <c r="EV19" s="154">
        <v>231.48981699999999</v>
      </c>
      <c r="EW19" s="154">
        <v>9.8952559999999998</v>
      </c>
      <c r="EX19" s="154">
        <v>8465</v>
      </c>
      <c r="EY19" s="154">
        <v>80.66</v>
      </c>
      <c r="EZ19" s="154">
        <v>235.549451</v>
      </c>
      <c r="FA19" s="154">
        <v>11.464174999999999</v>
      </c>
      <c r="FB19" s="215" t="s">
        <v>678</v>
      </c>
      <c r="FC19" s="177" t="s">
        <v>190</v>
      </c>
      <c r="FD19" s="154">
        <v>5287</v>
      </c>
      <c r="FE19" s="154">
        <v>54.776000000000003</v>
      </c>
      <c r="FF19" s="154">
        <v>203.38311300000001</v>
      </c>
      <c r="FG19" s="154">
        <v>8.1553789999999999</v>
      </c>
      <c r="FH19" s="154">
        <v>7287</v>
      </c>
      <c r="FI19" s="154">
        <v>72.518000000000001</v>
      </c>
      <c r="FJ19" s="154">
        <v>226.057806</v>
      </c>
      <c r="FK19" s="154">
        <v>10.010081</v>
      </c>
      <c r="FL19" s="154">
        <v>4954</v>
      </c>
      <c r="FM19" s="154">
        <v>52.186</v>
      </c>
      <c r="FN19" s="154">
        <v>162.59362100000001</v>
      </c>
      <c r="FO19" s="154">
        <v>6.6069579999999997</v>
      </c>
      <c r="FP19" s="154">
        <v>6934</v>
      </c>
      <c r="FQ19" s="154">
        <v>65.941000000000003</v>
      </c>
      <c r="FR19" s="154">
        <v>189.11128500000001</v>
      </c>
      <c r="FS19" s="154">
        <v>9.3486940000000001</v>
      </c>
      <c r="FT19" s="215" t="s">
        <v>678</v>
      </c>
    </row>
    <row r="20" spans="1:176" ht="14.85" customHeight="1">
      <c r="A20" s="214" t="s">
        <v>679</v>
      </c>
      <c r="B20" s="154">
        <v>415595</v>
      </c>
      <c r="C20" s="154">
        <v>1997.732</v>
      </c>
      <c r="D20" s="154">
        <v>5354.2620239999997</v>
      </c>
      <c r="E20" s="154">
        <v>216.63219900000001</v>
      </c>
      <c r="F20" s="154">
        <v>200338</v>
      </c>
      <c r="G20" s="154">
        <v>974.92600000000004</v>
      </c>
      <c r="H20" s="154">
        <v>2799.490397</v>
      </c>
      <c r="I20" s="154">
        <v>105.53825999999999</v>
      </c>
      <c r="J20" s="154">
        <v>215257</v>
      </c>
      <c r="K20" s="154">
        <v>1022.806</v>
      </c>
      <c r="L20" s="154">
        <v>2554.7716270000001</v>
      </c>
      <c r="M20" s="154">
        <v>111.09393900000001</v>
      </c>
      <c r="N20" s="215" t="s">
        <v>680</v>
      </c>
      <c r="O20" s="177" t="s">
        <v>192</v>
      </c>
      <c r="P20" s="154">
        <v>7863</v>
      </c>
      <c r="Q20" s="154">
        <v>27.274999999999999</v>
      </c>
      <c r="R20" s="154">
        <v>64.194243999999998</v>
      </c>
      <c r="S20" s="154">
        <v>1.3428899999999999</v>
      </c>
      <c r="T20" s="154">
        <v>6535</v>
      </c>
      <c r="U20" s="154">
        <v>20.867999999999999</v>
      </c>
      <c r="V20" s="154">
        <v>41.645077000000001</v>
      </c>
      <c r="W20" s="154">
        <v>0.93918000000000001</v>
      </c>
      <c r="X20" s="154">
        <v>7791</v>
      </c>
      <c r="Y20" s="154">
        <v>25.641999999999999</v>
      </c>
      <c r="Z20" s="154">
        <v>60.230767999999998</v>
      </c>
      <c r="AA20" s="154">
        <v>3.7157200000000001</v>
      </c>
      <c r="AB20" s="154">
        <v>6019</v>
      </c>
      <c r="AC20" s="154">
        <v>16.773</v>
      </c>
      <c r="AD20" s="154">
        <v>30.905626000000002</v>
      </c>
      <c r="AE20" s="154">
        <v>2.36687</v>
      </c>
      <c r="AF20" s="215" t="s">
        <v>680</v>
      </c>
      <c r="AG20" s="177" t="s">
        <v>192</v>
      </c>
      <c r="AH20" s="154">
        <v>6042</v>
      </c>
      <c r="AI20" s="154">
        <v>16.007000000000001</v>
      </c>
      <c r="AJ20" s="154">
        <v>28.83419</v>
      </c>
      <c r="AK20" s="154">
        <v>2.2648100000000002</v>
      </c>
      <c r="AL20" s="154">
        <v>4476</v>
      </c>
      <c r="AM20" s="154">
        <v>11.148</v>
      </c>
      <c r="AN20" s="154">
        <v>16.817422000000001</v>
      </c>
      <c r="AO20" s="154">
        <v>1.44936</v>
      </c>
      <c r="AP20" s="154">
        <v>6138</v>
      </c>
      <c r="AQ20" s="154">
        <v>15.146000000000001</v>
      </c>
      <c r="AR20" s="154">
        <v>28.903067</v>
      </c>
      <c r="AS20" s="154">
        <v>2.0644</v>
      </c>
      <c r="AT20" s="154">
        <v>5498</v>
      </c>
      <c r="AU20" s="154">
        <v>14.613</v>
      </c>
      <c r="AV20" s="154">
        <v>26.193518000000001</v>
      </c>
      <c r="AW20" s="154">
        <v>1.9803599999999999</v>
      </c>
      <c r="AX20" s="215" t="s">
        <v>680</v>
      </c>
      <c r="AY20" s="177" t="s">
        <v>192</v>
      </c>
      <c r="AZ20" s="154">
        <v>8221</v>
      </c>
      <c r="BA20" s="154">
        <v>19.577999999999999</v>
      </c>
      <c r="BB20" s="154">
        <v>37.561323999999999</v>
      </c>
      <c r="BC20" s="154">
        <v>2.63015</v>
      </c>
      <c r="BD20" s="154">
        <v>8411</v>
      </c>
      <c r="BE20" s="154">
        <v>23.245000000000001</v>
      </c>
      <c r="BF20" s="154">
        <v>41.873412000000002</v>
      </c>
      <c r="BG20" s="154">
        <v>3.2025299999999999</v>
      </c>
      <c r="BH20" s="154">
        <v>12016</v>
      </c>
      <c r="BI20" s="154">
        <v>32.276000000000003</v>
      </c>
      <c r="BJ20" s="154">
        <v>63.379187000000002</v>
      </c>
      <c r="BK20" s="154">
        <v>4.1638700000000002</v>
      </c>
      <c r="BL20" s="154">
        <v>13608</v>
      </c>
      <c r="BM20" s="154">
        <v>41.204999999999998</v>
      </c>
      <c r="BN20" s="154">
        <v>64.902901</v>
      </c>
      <c r="BO20" s="154">
        <v>5.2972900000000003</v>
      </c>
      <c r="BP20" s="215" t="s">
        <v>680</v>
      </c>
      <c r="BQ20" s="177" t="s">
        <v>192</v>
      </c>
      <c r="BR20" s="154">
        <v>14379</v>
      </c>
      <c r="BS20" s="154">
        <v>43.534999999999997</v>
      </c>
      <c r="BT20" s="154">
        <v>88.376823999999999</v>
      </c>
      <c r="BU20" s="154">
        <v>5.3509200000000003</v>
      </c>
      <c r="BV20" s="154">
        <v>16929</v>
      </c>
      <c r="BW20" s="154">
        <v>58.707000000000001</v>
      </c>
      <c r="BX20" s="154">
        <v>102.049831</v>
      </c>
      <c r="BY20" s="154">
        <v>7.2577959999999999</v>
      </c>
      <c r="BZ20" s="154">
        <v>14484</v>
      </c>
      <c r="CA20" s="154">
        <v>50.875999999999998</v>
      </c>
      <c r="CB20" s="154">
        <v>110.30340700000001</v>
      </c>
      <c r="CC20" s="154">
        <v>6.1381800000000002</v>
      </c>
      <c r="CD20" s="154">
        <v>17736</v>
      </c>
      <c r="CE20" s="154">
        <v>68.105000000000004</v>
      </c>
      <c r="CF20" s="154">
        <v>131.12399400000001</v>
      </c>
      <c r="CG20" s="154">
        <v>7.9988640000000002</v>
      </c>
      <c r="CH20" s="215" t="s">
        <v>680</v>
      </c>
      <c r="CI20" s="177" t="s">
        <v>192</v>
      </c>
      <c r="CJ20" s="154">
        <v>17497</v>
      </c>
      <c r="CK20" s="154">
        <v>72.144999999999996</v>
      </c>
      <c r="CL20" s="154">
        <v>167.28417899999999</v>
      </c>
      <c r="CM20" s="154">
        <v>8.5112079999999999</v>
      </c>
      <c r="CN20" s="154">
        <v>20921</v>
      </c>
      <c r="CO20" s="154">
        <v>86.028999999999996</v>
      </c>
      <c r="CP20" s="154">
        <v>183.46357499999999</v>
      </c>
      <c r="CQ20" s="154">
        <v>9.8588699999999996</v>
      </c>
      <c r="CR20" s="154">
        <v>16877</v>
      </c>
      <c r="CS20" s="154">
        <v>79.418999999999997</v>
      </c>
      <c r="CT20" s="154">
        <v>231.19156799999999</v>
      </c>
      <c r="CU20" s="154">
        <v>9.2147400000000008</v>
      </c>
      <c r="CV20" s="154">
        <v>19412</v>
      </c>
      <c r="CW20" s="154">
        <v>90.272999999999996</v>
      </c>
      <c r="CX20" s="154">
        <v>212.01738399999999</v>
      </c>
      <c r="CY20" s="154">
        <v>9.8871839999999995</v>
      </c>
      <c r="CZ20" s="215" t="s">
        <v>680</v>
      </c>
      <c r="DA20" s="177" t="s">
        <v>192</v>
      </c>
      <c r="DB20" s="154">
        <v>15944</v>
      </c>
      <c r="DC20" s="154">
        <v>82.832999999999998</v>
      </c>
      <c r="DD20" s="154">
        <v>236.198117</v>
      </c>
      <c r="DE20" s="154">
        <v>9.4855219999999996</v>
      </c>
      <c r="DF20" s="154">
        <v>17198</v>
      </c>
      <c r="DG20" s="154">
        <v>87.037000000000006</v>
      </c>
      <c r="DH20" s="154">
        <v>214.25450900000001</v>
      </c>
      <c r="DI20" s="154">
        <v>9.463476</v>
      </c>
      <c r="DJ20" s="154">
        <v>15156</v>
      </c>
      <c r="DK20" s="154">
        <v>84.674000000000007</v>
      </c>
      <c r="DL20" s="154">
        <v>255.99476799999999</v>
      </c>
      <c r="DM20" s="154">
        <v>9.1583439999999996</v>
      </c>
      <c r="DN20" s="154">
        <v>15520</v>
      </c>
      <c r="DO20" s="154">
        <v>82.512</v>
      </c>
      <c r="DP20" s="154">
        <v>230.40947700000001</v>
      </c>
      <c r="DQ20" s="154">
        <v>8.7882859999999994</v>
      </c>
      <c r="DR20" s="215" t="s">
        <v>680</v>
      </c>
      <c r="DS20" s="177" t="s">
        <v>192</v>
      </c>
      <c r="DT20" s="154">
        <v>15230</v>
      </c>
      <c r="DU20" s="154">
        <v>96.028999999999996</v>
      </c>
      <c r="DV20" s="154">
        <v>324.33341999999999</v>
      </c>
      <c r="DW20" s="154">
        <v>9.7327700000000004</v>
      </c>
      <c r="DX20" s="154">
        <v>15410</v>
      </c>
      <c r="DY20" s="154">
        <v>87.754999999999995</v>
      </c>
      <c r="DZ20" s="154">
        <v>238.61471800000001</v>
      </c>
      <c r="EA20" s="154">
        <v>9.0031759999999998</v>
      </c>
      <c r="EB20" s="154">
        <v>13827</v>
      </c>
      <c r="EC20" s="154">
        <v>95.915999999999997</v>
      </c>
      <c r="ED20" s="154">
        <v>308.04574600000001</v>
      </c>
      <c r="EE20" s="154">
        <v>9.2746840000000006</v>
      </c>
      <c r="EF20" s="154">
        <v>14146</v>
      </c>
      <c r="EG20" s="154">
        <v>87.706999999999994</v>
      </c>
      <c r="EH20" s="154">
        <v>252.11449300000001</v>
      </c>
      <c r="EI20" s="154">
        <v>8.8137080000000001</v>
      </c>
      <c r="EJ20" s="215" t="s">
        <v>680</v>
      </c>
      <c r="EK20" s="177" t="s">
        <v>192</v>
      </c>
      <c r="EL20" s="154">
        <v>11334</v>
      </c>
      <c r="EM20" s="154">
        <v>84.394000000000005</v>
      </c>
      <c r="EN20" s="154">
        <v>278.87221099999999</v>
      </c>
      <c r="EO20" s="154">
        <v>8.1402479999999997</v>
      </c>
      <c r="EP20" s="154">
        <v>12179</v>
      </c>
      <c r="EQ20" s="154">
        <v>82.710999999999999</v>
      </c>
      <c r="ER20" s="154">
        <v>245.35018600000001</v>
      </c>
      <c r="ES20" s="154">
        <v>8.2438920000000007</v>
      </c>
      <c r="ET20" s="154">
        <v>6687</v>
      </c>
      <c r="EU20" s="154">
        <v>54.197000000000003</v>
      </c>
      <c r="EV20" s="154">
        <v>190.84334699999999</v>
      </c>
      <c r="EW20" s="154">
        <v>5.4346670000000001</v>
      </c>
      <c r="EX20" s="154">
        <v>7667</v>
      </c>
      <c r="EY20" s="154">
        <v>58.5</v>
      </c>
      <c r="EZ20" s="154">
        <v>188.43915799999999</v>
      </c>
      <c r="FA20" s="154">
        <v>5.6623799999999997</v>
      </c>
      <c r="FB20" s="215" t="s">
        <v>680</v>
      </c>
      <c r="FC20" s="177" t="s">
        <v>192</v>
      </c>
      <c r="FD20" s="154">
        <v>5424</v>
      </c>
      <c r="FE20" s="154">
        <v>43.933</v>
      </c>
      <c r="FF20" s="154">
        <v>157.51365300000001</v>
      </c>
      <c r="FG20" s="154">
        <v>4.670032</v>
      </c>
      <c r="FH20" s="154">
        <v>6790</v>
      </c>
      <c r="FI20" s="154">
        <v>53.734000000000002</v>
      </c>
      <c r="FJ20" s="154">
        <v>170.966779</v>
      </c>
      <c r="FK20" s="154">
        <v>5.4092200000000004</v>
      </c>
      <c r="FL20" s="154">
        <v>5428</v>
      </c>
      <c r="FM20" s="154">
        <v>51.051000000000002</v>
      </c>
      <c r="FN20" s="154">
        <v>167.43037699999999</v>
      </c>
      <c r="FO20" s="154">
        <v>4.2451049999999997</v>
      </c>
      <c r="FP20" s="154">
        <v>6802</v>
      </c>
      <c r="FQ20" s="154">
        <v>51.884</v>
      </c>
      <c r="FR20" s="154">
        <v>163.62956700000001</v>
      </c>
      <c r="FS20" s="154">
        <v>5.4714970000000003</v>
      </c>
      <c r="FT20" s="215" t="s">
        <v>680</v>
      </c>
    </row>
    <row r="21" spans="1:176" ht="14.85" customHeight="1">
      <c r="A21" s="214" t="s">
        <v>681</v>
      </c>
      <c r="B21" s="154">
        <v>275853</v>
      </c>
      <c r="C21" s="154">
        <v>1625.633</v>
      </c>
      <c r="D21" s="154">
        <v>3987.1742300000001</v>
      </c>
      <c r="E21" s="154">
        <v>224.806668</v>
      </c>
      <c r="F21" s="154">
        <v>135293</v>
      </c>
      <c r="G21" s="154">
        <v>793.77499999999998</v>
      </c>
      <c r="H21" s="154">
        <v>2130.45253</v>
      </c>
      <c r="I21" s="154">
        <v>109.57566</v>
      </c>
      <c r="J21" s="154">
        <v>140560</v>
      </c>
      <c r="K21" s="154">
        <v>831.85799999999995</v>
      </c>
      <c r="L21" s="154">
        <v>1856.7217000000001</v>
      </c>
      <c r="M21" s="154">
        <v>115.231008</v>
      </c>
      <c r="N21" s="215" t="s">
        <v>682</v>
      </c>
      <c r="O21" s="177" t="s">
        <v>193</v>
      </c>
      <c r="P21" s="154">
        <v>5466</v>
      </c>
      <c r="Q21" s="154">
        <v>28.562000000000001</v>
      </c>
      <c r="R21" s="154">
        <v>64.041568999999996</v>
      </c>
      <c r="S21" s="154">
        <v>1.9225000000000001</v>
      </c>
      <c r="T21" s="154">
        <v>4607</v>
      </c>
      <c r="U21" s="154">
        <v>22.006</v>
      </c>
      <c r="V21" s="154">
        <v>42.151218</v>
      </c>
      <c r="W21" s="154">
        <v>1.4155199999999999</v>
      </c>
      <c r="X21" s="154">
        <v>6148</v>
      </c>
      <c r="Y21" s="154">
        <v>25.884</v>
      </c>
      <c r="Z21" s="154">
        <v>62.125723999999998</v>
      </c>
      <c r="AA21" s="154">
        <v>4.3482079999999996</v>
      </c>
      <c r="AB21" s="154">
        <v>4679</v>
      </c>
      <c r="AC21" s="154">
        <v>17.913</v>
      </c>
      <c r="AD21" s="154">
        <v>33.893720999999999</v>
      </c>
      <c r="AE21" s="154">
        <v>2.9872160000000001</v>
      </c>
      <c r="AF21" s="215" t="s">
        <v>682</v>
      </c>
      <c r="AG21" s="177" t="s">
        <v>193</v>
      </c>
      <c r="AH21" s="154">
        <v>4742</v>
      </c>
      <c r="AI21" s="154">
        <v>13.739000000000001</v>
      </c>
      <c r="AJ21" s="154">
        <v>26.668316000000001</v>
      </c>
      <c r="AK21" s="154">
        <v>2.1192359999999999</v>
      </c>
      <c r="AL21" s="154">
        <v>3557</v>
      </c>
      <c r="AM21" s="154">
        <v>9.4489999999999998</v>
      </c>
      <c r="AN21" s="154">
        <v>14.067534</v>
      </c>
      <c r="AO21" s="154">
        <v>1.42421</v>
      </c>
      <c r="AP21" s="154">
        <v>5889</v>
      </c>
      <c r="AQ21" s="154">
        <v>16.126999999999999</v>
      </c>
      <c r="AR21" s="154">
        <v>29.153943000000002</v>
      </c>
      <c r="AS21" s="154">
        <v>2.430742</v>
      </c>
      <c r="AT21" s="154">
        <v>5098</v>
      </c>
      <c r="AU21" s="154">
        <v>14.305999999999999</v>
      </c>
      <c r="AV21" s="154">
        <v>22.204965000000001</v>
      </c>
      <c r="AW21" s="154">
        <v>2.1982759999999999</v>
      </c>
      <c r="AX21" s="215" t="s">
        <v>682</v>
      </c>
      <c r="AY21" s="177" t="s">
        <v>193</v>
      </c>
      <c r="AZ21" s="154">
        <v>6983</v>
      </c>
      <c r="BA21" s="154">
        <v>19.120999999999999</v>
      </c>
      <c r="BB21" s="154">
        <v>57.646808</v>
      </c>
      <c r="BC21" s="154">
        <v>2.9945040000000001</v>
      </c>
      <c r="BD21" s="154">
        <v>6147</v>
      </c>
      <c r="BE21" s="154">
        <v>18.446999999999999</v>
      </c>
      <c r="BF21" s="154">
        <v>29.092547</v>
      </c>
      <c r="BG21" s="154">
        <v>2.9381529999999998</v>
      </c>
      <c r="BH21" s="154">
        <v>7667</v>
      </c>
      <c r="BI21" s="154">
        <v>22.832999999999998</v>
      </c>
      <c r="BJ21" s="154">
        <v>40.334918000000002</v>
      </c>
      <c r="BK21" s="154">
        <v>3.78586</v>
      </c>
      <c r="BL21" s="154">
        <v>7600</v>
      </c>
      <c r="BM21" s="154">
        <v>24.88</v>
      </c>
      <c r="BN21" s="154">
        <v>38.959288999999998</v>
      </c>
      <c r="BO21" s="154">
        <v>4.0013259999999997</v>
      </c>
      <c r="BP21" s="215" t="s">
        <v>682</v>
      </c>
      <c r="BQ21" s="177" t="s">
        <v>193</v>
      </c>
      <c r="BR21" s="154">
        <v>8331</v>
      </c>
      <c r="BS21" s="154">
        <v>26.728999999999999</v>
      </c>
      <c r="BT21" s="154">
        <v>65.768051</v>
      </c>
      <c r="BU21" s="154">
        <v>4.3467700000000002</v>
      </c>
      <c r="BV21" s="154">
        <v>8573</v>
      </c>
      <c r="BW21" s="154">
        <v>31.219000000000001</v>
      </c>
      <c r="BX21" s="154">
        <v>50.711306999999998</v>
      </c>
      <c r="BY21" s="154">
        <v>4.7585439999999997</v>
      </c>
      <c r="BZ21" s="154">
        <v>8362</v>
      </c>
      <c r="CA21" s="154">
        <v>31.192</v>
      </c>
      <c r="CB21" s="154">
        <v>69.252027999999996</v>
      </c>
      <c r="CC21" s="154">
        <v>4.8339740000000004</v>
      </c>
      <c r="CD21" s="154">
        <v>8805</v>
      </c>
      <c r="CE21" s="154">
        <v>35.633000000000003</v>
      </c>
      <c r="CF21" s="154">
        <v>63.231392</v>
      </c>
      <c r="CG21" s="154">
        <v>5.3306199999999997</v>
      </c>
      <c r="CH21" s="215" t="s">
        <v>682</v>
      </c>
      <c r="CI21" s="177" t="s">
        <v>193</v>
      </c>
      <c r="CJ21" s="154">
        <v>9635</v>
      </c>
      <c r="CK21" s="154">
        <v>43.951000000000001</v>
      </c>
      <c r="CL21" s="154">
        <v>103.885677</v>
      </c>
      <c r="CM21" s="154">
        <v>6.5680379999999996</v>
      </c>
      <c r="CN21" s="154">
        <v>10727</v>
      </c>
      <c r="CO21" s="154">
        <v>48.853999999999999</v>
      </c>
      <c r="CP21" s="154">
        <v>94.909132999999997</v>
      </c>
      <c r="CQ21" s="154">
        <v>7.0489579999999998</v>
      </c>
      <c r="CR21" s="154">
        <v>8947</v>
      </c>
      <c r="CS21" s="154">
        <v>47.51</v>
      </c>
      <c r="CT21" s="154">
        <v>128.01741899999999</v>
      </c>
      <c r="CU21" s="154">
        <v>6.8793230000000003</v>
      </c>
      <c r="CV21" s="154">
        <v>10181</v>
      </c>
      <c r="CW21" s="154">
        <v>53.323</v>
      </c>
      <c r="CX21" s="154">
        <v>108.87171600000001</v>
      </c>
      <c r="CY21" s="154">
        <v>7.697908</v>
      </c>
      <c r="CZ21" s="215" t="s">
        <v>682</v>
      </c>
      <c r="DA21" s="177" t="s">
        <v>193</v>
      </c>
      <c r="DB21" s="154">
        <v>9230</v>
      </c>
      <c r="DC21" s="154">
        <v>56.164000000000001</v>
      </c>
      <c r="DD21" s="154">
        <v>165.45459199999999</v>
      </c>
      <c r="DE21" s="154">
        <v>7.8087850000000003</v>
      </c>
      <c r="DF21" s="154">
        <v>10021</v>
      </c>
      <c r="DG21" s="154">
        <v>59.639000000000003</v>
      </c>
      <c r="DH21" s="154">
        <v>131.30737500000001</v>
      </c>
      <c r="DI21" s="154">
        <v>8.2499009999999995</v>
      </c>
      <c r="DJ21" s="154">
        <v>9916</v>
      </c>
      <c r="DK21" s="154">
        <v>66.141000000000005</v>
      </c>
      <c r="DL21" s="154">
        <v>183.307446</v>
      </c>
      <c r="DM21" s="154">
        <v>9.0197269999999996</v>
      </c>
      <c r="DN21" s="154">
        <v>10373</v>
      </c>
      <c r="DO21" s="154">
        <v>66.323999999999998</v>
      </c>
      <c r="DP21" s="154">
        <v>143.373187</v>
      </c>
      <c r="DQ21" s="154">
        <v>9.0367040000000003</v>
      </c>
      <c r="DR21" s="215" t="s">
        <v>682</v>
      </c>
      <c r="DS21" s="177" t="s">
        <v>193</v>
      </c>
      <c r="DT21" s="154">
        <v>10995</v>
      </c>
      <c r="DU21" s="154">
        <v>84.043999999999997</v>
      </c>
      <c r="DV21" s="154">
        <v>233.97015099999999</v>
      </c>
      <c r="DW21" s="154">
        <v>11.164693</v>
      </c>
      <c r="DX21" s="154">
        <v>11453</v>
      </c>
      <c r="DY21" s="154">
        <v>78.911000000000001</v>
      </c>
      <c r="DZ21" s="154">
        <v>186.84609599999999</v>
      </c>
      <c r="EA21" s="154">
        <v>10.557956000000001</v>
      </c>
      <c r="EB21" s="154">
        <v>10157</v>
      </c>
      <c r="EC21" s="154">
        <v>84.161000000000001</v>
      </c>
      <c r="ED21" s="154">
        <v>237.28019699999999</v>
      </c>
      <c r="EE21" s="154">
        <v>11.054693</v>
      </c>
      <c r="EF21" s="154">
        <v>10640</v>
      </c>
      <c r="EG21" s="154">
        <v>81.355000000000004</v>
      </c>
      <c r="EH21" s="154">
        <v>196.078532</v>
      </c>
      <c r="EI21" s="154">
        <v>10.901109999999999</v>
      </c>
      <c r="EJ21" s="215" t="s">
        <v>682</v>
      </c>
      <c r="EK21" s="177" t="s">
        <v>193</v>
      </c>
      <c r="EL21" s="154">
        <v>8446</v>
      </c>
      <c r="EM21" s="154">
        <v>77.983999999999995</v>
      </c>
      <c r="EN21" s="154">
        <v>224.29720699999999</v>
      </c>
      <c r="EO21" s="154">
        <v>10.280391</v>
      </c>
      <c r="EP21" s="154">
        <v>9418</v>
      </c>
      <c r="EQ21" s="154">
        <v>83.62</v>
      </c>
      <c r="ER21" s="154">
        <v>210.54671999999999</v>
      </c>
      <c r="ES21" s="154">
        <v>11.141075000000001</v>
      </c>
      <c r="ET21" s="154">
        <v>5116</v>
      </c>
      <c r="EU21" s="154">
        <v>52.317999999999998</v>
      </c>
      <c r="EV21" s="154">
        <v>152.66059999999999</v>
      </c>
      <c r="EW21" s="154">
        <v>6.9689220000000001</v>
      </c>
      <c r="EX21" s="154">
        <v>6215</v>
      </c>
      <c r="EY21" s="154">
        <v>61.87</v>
      </c>
      <c r="EZ21" s="154">
        <v>157.889566</v>
      </c>
      <c r="FA21" s="154">
        <v>7.9561229999999998</v>
      </c>
      <c r="FB21" s="215" t="s">
        <v>682</v>
      </c>
      <c r="FC21" s="177" t="s">
        <v>193</v>
      </c>
      <c r="FD21" s="154">
        <v>4632</v>
      </c>
      <c r="FE21" s="154">
        <v>48.31</v>
      </c>
      <c r="FF21" s="154">
        <v>142.771479</v>
      </c>
      <c r="FG21" s="154">
        <v>6.7147759999999996</v>
      </c>
      <c r="FH21" s="154">
        <v>5882</v>
      </c>
      <c r="FI21" s="154">
        <v>59.83</v>
      </c>
      <c r="FJ21" s="154">
        <v>160.427561</v>
      </c>
      <c r="FK21" s="154">
        <v>8.3488190000000007</v>
      </c>
      <c r="FL21" s="154">
        <v>4631</v>
      </c>
      <c r="FM21" s="154">
        <v>49.005000000000003</v>
      </c>
      <c r="FN21" s="154">
        <v>143.816405</v>
      </c>
      <c r="FO21" s="154">
        <v>6.3345180000000001</v>
      </c>
      <c r="FP21" s="154">
        <v>6584</v>
      </c>
      <c r="FQ21" s="154">
        <v>64.278999999999996</v>
      </c>
      <c r="FR21" s="154">
        <v>172.159841</v>
      </c>
      <c r="FS21" s="154">
        <v>9.2385889999999993</v>
      </c>
      <c r="FT21" s="215" t="s">
        <v>682</v>
      </c>
    </row>
    <row r="22" spans="1:176" ht="14.85" customHeight="1">
      <c r="A22" s="212" t="s">
        <v>123</v>
      </c>
      <c r="B22" s="153">
        <v>2946281</v>
      </c>
      <c r="C22" s="153">
        <v>21839.963</v>
      </c>
      <c r="D22" s="153">
        <v>64241.409323</v>
      </c>
      <c r="E22" s="153">
        <v>3758.3558469999998</v>
      </c>
      <c r="F22" s="153">
        <v>1392709</v>
      </c>
      <c r="G22" s="153">
        <v>10383.731</v>
      </c>
      <c r="H22" s="153">
        <v>33479.667672000003</v>
      </c>
      <c r="I22" s="153">
        <v>1755.8609730000001</v>
      </c>
      <c r="J22" s="153">
        <v>1553572</v>
      </c>
      <c r="K22" s="153">
        <v>11456.232</v>
      </c>
      <c r="L22" s="153">
        <v>30761.741651</v>
      </c>
      <c r="M22" s="153">
        <v>2002.494874</v>
      </c>
      <c r="N22" s="213" t="s">
        <v>299</v>
      </c>
      <c r="O22" s="174" t="s">
        <v>213</v>
      </c>
      <c r="P22" s="153">
        <v>64540</v>
      </c>
      <c r="Q22" s="153">
        <v>374.67200000000003</v>
      </c>
      <c r="R22" s="153">
        <v>721.71194700000001</v>
      </c>
      <c r="S22" s="153">
        <v>29.035988</v>
      </c>
      <c r="T22" s="153">
        <v>59662</v>
      </c>
      <c r="U22" s="153">
        <v>295.61399999999998</v>
      </c>
      <c r="V22" s="153">
        <v>491.822947</v>
      </c>
      <c r="W22" s="153">
        <v>21.448855999999999</v>
      </c>
      <c r="X22" s="153">
        <v>63245</v>
      </c>
      <c r="Y22" s="153">
        <v>297.35500000000002</v>
      </c>
      <c r="Z22" s="153">
        <v>608.87164800000005</v>
      </c>
      <c r="AA22" s="153">
        <v>68.590013999999996</v>
      </c>
      <c r="AB22" s="153">
        <v>52878</v>
      </c>
      <c r="AC22" s="153">
        <v>222.089</v>
      </c>
      <c r="AD22" s="153">
        <v>346.239509</v>
      </c>
      <c r="AE22" s="153">
        <v>51.366756000000002</v>
      </c>
      <c r="AF22" s="213" t="s">
        <v>299</v>
      </c>
      <c r="AG22" s="174" t="s">
        <v>213</v>
      </c>
      <c r="AH22" s="153">
        <v>48464</v>
      </c>
      <c r="AI22" s="153">
        <v>178.32499999999999</v>
      </c>
      <c r="AJ22" s="153">
        <v>448.99556999999999</v>
      </c>
      <c r="AK22" s="153">
        <v>42.003086000000003</v>
      </c>
      <c r="AL22" s="153">
        <v>37966</v>
      </c>
      <c r="AM22" s="153">
        <v>132.61199999999999</v>
      </c>
      <c r="AN22" s="153">
        <v>231.141142</v>
      </c>
      <c r="AO22" s="153">
        <v>30.646964000000001</v>
      </c>
      <c r="AP22" s="153">
        <v>51700</v>
      </c>
      <c r="AQ22" s="153">
        <v>169.82499999999999</v>
      </c>
      <c r="AR22" s="153">
        <v>549.55740700000001</v>
      </c>
      <c r="AS22" s="153">
        <v>36.083573999999999</v>
      </c>
      <c r="AT22" s="153">
        <v>47836</v>
      </c>
      <c r="AU22" s="153">
        <v>156.70500000000001</v>
      </c>
      <c r="AV22" s="153">
        <v>293.60107699999998</v>
      </c>
      <c r="AW22" s="153">
        <v>33.803261999999997</v>
      </c>
      <c r="AX22" s="213" t="s">
        <v>299</v>
      </c>
      <c r="AY22" s="174" t="s">
        <v>213</v>
      </c>
      <c r="AZ22" s="153">
        <v>78338</v>
      </c>
      <c r="BA22" s="153">
        <v>241.255</v>
      </c>
      <c r="BB22" s="153">
        <v>562.55941700000005</v>
      </c>
      <c r="BC22" s="153">
        <v>53.607674000000003</v>
      </c>
      <c r="BD22" s="153">
        <v>79058</v>
      </c>
      <c r="BE22" s="153">
        <v>279.30599999999998</v>
      </c>
      <c r="BF22" s="153">
        <v>528.43907899999999</v>
      </c>
      <c r="BG22" s="153">
        <v>64.623947999999999</v>
      </c>
      <c r="BH22" s="153">
        <v>80399</v>
      </c>
      <c r="BI22" s="153">
        <v>275.423</v>
      </c>
      <c r="BJ22" s="153">
        <v>822.75578599999994</v>
      </c>
      <c r="BK22" s="153">
        <v>60.552204000000003</v>
      </c>
      <c r="BL22" s="153">
        <v>93512</v>
      </c>
      <c r="BM22" s="153">
        <v>384.358</v>
      </c>
      <c r="BN22" s="153">
        <v>643.29262300000005</v>
      </c>
      <c r="BO22" s="153">
        <v>83.667444000000003</v>
      </c>
      <c r="BP22" s="213" t="s">
        <v>299</v>
      </c>
      <c r="BQ22" s="174" t="s">
        <v>213</v>
      </c>
      <c r="BR22" s="153">
        <v>83961</v>
      </c>
      <c r="BS22" s="153">
        <v>324.56099999999998</v>
      </c>
      <c r="BT22" s="153">
        <v>994.77720399999998</v>
      </c>
      <c r="BU22" s="153">
        <v>68.743549999999999</v>
      </c>
      <c r="BV22" s="153">
        <v>100986</v>
      </c>
      <c r="BW22" s="153">
        <v>470.53500000000003</v>
      </c>
      <c r="BX22" s="153">
        <v>877.70770700000003</v>
      </c>
      <c r="BY22" s="153">
        <v>96.001288000000002</v>
      </c>
      <c r="BZ22" s="153">
        <v>85220</v>
      </c>
      <c r="CA22" s="153">
        <v>390.76100000000002</v>
      </c>
      <c r="CB22" s="153">
        <v>1237.8628699999999</v>
      </c>
      <c r="CC22" s="153">
        <v>78.428354999999996</v>
      </c>
      <c r="CD22" s="153">
        <v>104183</v>
      </c>
      <c r="CE22" s="153">
        <v>541.09500000000003</v>
      </c>
      <c r="CF22" s="153">
        <v>1184.9775569999999</v>
      </c>
      <c r="CG22" s="153">
        <v>104.88585399999999</v>
      </c>
      <c r="CH22" s="213" t="s">
        <v>299</v>
      </c>
      <c r="CI22" s="174" t="s">
        <v>213</v>
      </c>
      <c r="CJ22" s="153">
        <v>100880</v>
      </c>
      <c r="CK22" s="153">
        <v>560.96500000000003</v>
      </c>
      <c r="CL22" s="153">
        <v>1805.5881919999999</v>
      </c>
      <c r="CM22" s="153">
        <v>106.005748</v>
      </c>
      <c r="CN22" s="153">
        <v>123130</v>
      </c>
      <c r="CO22" s="153">
        <v>706.65599999999995</v>
      </c>
      <c r="CP22" s="153">
        <v>1752.9023709999999</v>
      </c>
      <c r="CQ22" s="153">
        <v>131.803674</v>
      </c>
      <c r="CR22" s="153">
        <v>98542</v>
      </c>
      <c r="CS22" s="153">
        <v>661.2</v>
      </c>
      <c r="CT22" s="153">
        <v>2180.81522</v>
      </c>
      <c r="CU22" s="153">
        <v>117.581838</v>
      </c>
      <c r="CV22" s="153">
        <v>119324</v>
      </c>
      <c r="CW22" s="153">
        <v>778.06500000000005</v>
      </c>
      <c r="CX22" s="153">
        <v>2088.646338</v>
      </c>
      <c r="CY22" s="153">
        <v>141.437117</v>
      </c>
      <c r="CZ22" s="213" t="s">
        <v>299</v>
      </c>
      <c r="DA22" s="174" t="s">
        <v>213</v>
      </c>
      <c r="DB22" s="153">
        <v>97771</v>
      </c>
      <c r="DC22" s="153">
        <v>761.75900000000001</v>
      </c>
      <c r="DD22" s="153">
        <v>2646.0159199999998</v>
      </c>
      <c r="DE22" s="153">
        <v>129.69827000000001</v>
      </c>
      <c r="DF22" s="153">
        <v>115411</v>
      </c>
      <c r="DG22" s="153">
        <v>856.14700000000005</v>
      </c>
      <c r="DH22" s="153">
        <v>2390.9213420000001</v>
      </c>
      <c r="DI22" s="153">
        <v>152.718715</v>
      </c>
      <c r="DJ22" s="153">
        <v>107098</v>
      </c>
      <c r="DK22" s="153">
        <v>945.53899999999999</v>
      </c>
      <c r="DL22" s="153">
        <v>3223.604288</v>
      </c>
      <c r="DM22" s="153">
        <v>157.559641</v>
      </c>
      <c r="DN22" s="153">
        <v>119669</v>
      </c>
      <c r="DO22" s="153">
        <v>995.54600000000005</v>
      </c>
      <c r="DP22" s="153">
        <v>2894.3216659999998</v>
      </c>
      <c r="DQ22" s="153">
        <v>172.981021</v>
      </c>
      <c r="DR22" s="213" t="s">
        <v>299</v>
      </c>
      <c r="DS22" s="174" t="s">
        <v>213</v>
      </c>
      <c r="DT22" s="153">
        <v>116125</v>
      </c>
      <c r="DU22" s="153">
        <v>1162.2249999999999</v>
      </c>
      <c r="DV22" s="153">
        <v>4009.5587310000001</v>
      </c>
      <c r="DW22" s="153">
        <v>186.22729100000001</v>
      </c>
      <c r="DX22" s="153">
        <v>123893</v>
      </c>
      <c r="DY22" s="153">
        <v>1144.0319999999999</v>
      </c>
      <c r="DZ22" s="153">
        <v>3433.7497899999998</v>
      </c>
      <c r="EA22" s="153">
        <v>194.04637099999999</v>
      </c>
      <c r="EB22" s="153">
        <v>107205</v>
      </c>
      <c r="EC22" s="153">
        <v>1210.8489999999999</v>
      </c>
      <c r="ED22" s="153">
        <v>4142.5026330000001</v>
      </c>
      <c r="EE22" s="153">
        <v>190.93434199999999</v>
      </c>
      <c r="EF22" s="153">
        <v>115654</v>
      </c>
      <c r="EG22" s="153">
        <v>1207.703</v>
      </c>
      <c r="EH22" s="153">
        <v>3672.4346059999998</v>
      </c>
      <c r="EI22" s="153">
        <v>200.94128000000001</v>
      </c>
      <c r="EJ22" s="213" t="s">
        <v>299</v>
      </c>
      <c r="EK22" s="174" t="s">
        <v>213</v>
      </c>
      <c r="EL22" s="153">
        <v>87850</v>
      </c>
      <c r="EM22" s="153">
        <v>1131.4159999999999</v>
      </c>
      <c r="EN22" s="153">
        <v>3895.1951650000001</v>
      </c>
      <c r="EO22" s="153">
        <v>174.355953</v>
      </c>
      <c r="EP22" s="153">
        <v>98616</v>
      </c>
      <c r="EQ22" s="153">
        <v>1177.569</v>
      </c>
      <c r="ER22" s="153">
        <v>3609.098512</v>
      </c>
      <c r="ES22" s="153">
        <v>190.80509499999999</v>
      </c>
      <c r="ET22" s="153">
        <v>48572</v>
      </c>
      <c r="EU22" s="153">
        <v>674.05399999999997</v>
      </c>
      <c r="EV22" s="153">
        <v>2309.397121</v>
      </c>
      <c r="EW22" s="153">
        <v>103.255073</v>
      </c>
      <c r="EX22" s="153">
        <v>58989</v>
      </c>
      <c r="EY22" s="153">
        <v>773.79300000000001</v>
      </c>
      <c r="EZ22" s="153">
        <v>2358.0645749999999</v>
      </c>
      <c r="FA22" s="153">
        <v>120.883375</v>
      </c>
      <c r="FB22" s="213" t="s">
        <v>299</v>
      </c>
      <c r="FC22" s="174" t="s">
        <v>213</v>
      </c>
      <c r="FD22" s="153">
        <v>38492</v>
      </c>
      <c r="FE22" s="153">
        <v>541.56700000000001</v>
      </c>
      <c r="FF22" s="153">
        <v>1811.0561909999999</v>
      </c>
      <c r="FG22" s="153">
        <v>85.995350000000002</v>
      </c>
      <c r="FH22" s="153">
        <v>50469</v>
      </c>
      <c r="FI22" s="153">
        <v>669.83100000000002</v>
      </c>
      <c r="FJ22" s="153">
        <v>2066.6716700000002</v>
      </c>
      <c r="FK22" s="153">
        <v>104.888305</v>
      </c>
      <c r="FL22" s="153">
        <v>34307</v>
      </c>
      <c r="FM22" s="153">
        <v>481.98</v>
      </c>
      <c r="FN22" s="153">
        <v>1508.8423620000001</v>
      </c>
      <c r="FO22" s="153">
        <v>67.203022000000004</v>
      </c>
      <c r="FP22" s="153">
        <v>52336</v>
      </c>
      <c r="FQ22" s="153">
        <v>664.57600000000002</v>
      </c>
      <c r="FR22" s="153">
        <v>1897.7091399999999</v>
      </c>
      <c r="FS22" s="153">
        <v>105.54554899999999</v>
      </c>
      <c r="FT22" s="213" t="s">
        <v>299</v>
      </c>
    </row>
    <row r="23" spans="1:176" ht="14.85" customHeight="1">
      <c r="A23" s="214" t="s">
        <v>214</v>
      </c>
      <c r="B23" s="154">
        <v>2065962</v>
      </c>
      <c r="C23" s="154">
        <v>14440.423000000001</v>
      </c>
      <c r="D23" s="154">
        <v>43651.987603000001</v>
      </c>
      <c r="E23" s="154">
        <v>2663.4399779999999</v>
      </c>
      <c r="F23" s="154">
        <v>973858</v>
      </c>
      <c r="G23" s="154">
        <v>6837.5159999999996</v>
      </c>
      <c r="H23" s="154">
        <v>22776.068051999999</v>
      </c>
      <c r="I23" s="154">
        <v>1241.5197740000001</v>
      </c>
      <c r="J23" s="154">
        <v>1092104</v>
      </c>
      <c r="K23" s="154">
        <v>7602.9070000000002</v>
      </c>
      <c r="L23" s="154">
        <v>20875.919550999999</v>
      </c>
      <c r="M23" s="154">
        <v>1421.920204</v>
      </c>
      <c r="N23" s="215" t="s">
        <v>165</v>
      </c>
      <c r="O23" s="177" t="s">
        <v>300</v>
      </c>
      <c r="P23" s="154">
        <v>44858</v>
      </c>
      <c r="Q23" s="154">
        <v>245.33799999999999</v>
      </c>
      <c r="R23" s="154">
        <v>480.21420499999999</v>
      </c>
      <c r="S23" s="154">
        <v>19.534046</v>
      </c>
      <c r="T23" s="154">
        <v>40452</v>
      </c>
      <c r="U23" s="154">
        <v>192.92</v>
      </c>
      <c r="V23" s="154">
        <v>333.82428399999998</v>
      </c>
      <c r="W23" s="154">
        <v>14.381119999999999</v>
      </c>
      <c r="X23" s="154">
        <v>43356</v>
      </c>
      <c r="Y23" s="154">
        <v>190.727</v>
      </c>
      <c r="Z23" s="154">
        <v>384.79260199999999</v>
      </c>
      <c r="AA23" s="154">
        <v>46.847977999999998</v>
      </c>
      <c r="AB23" s="154">
        <v>36469</v>
      </c>
      <c r="AC23" s="154">
        <v>144.262</v>
      </c>
      <c r="AD23" s="154">
        <v>228.26194000000001</v>
      </c>
      <c r="AE23" s="154">
        <v>35.268219999999999</v>
      </c>
      <c r="AF23" s="215" t="s">
        <v>165</v>
      </c>
      <c r="AG23" s="177" t="s">
        <v>300</v>
      </c>
      <c r="AH23" s="154">
        <v>32375</v>
      </c>
      <c r="AI23" s="154">
        <v>114.809</v>
      </c>
      <c r="AJ23" s="154">
        <v>320.69222400000001</v>
      </c>
      <c r="AK23" s="154">
        <v>28.910350000000001</v>
      </c>
      <c r="AL23" s="154">
        <v>25653</v>
      </c>
      <c r="AM23" s="154">
        <v>86.155000000000001</v>
      </c>
      <c r="AN23" s="154">
        <v>147.42058700000001</v>
      </c>
      <c r="AO23" s="154">
        <v>21.068525999999999</v>
      </c>
      <c r="AP23" s="154">
        <v>35103</v>
      </c>
      <c r="AQ23" s="154">
        <v>111.206</v>
      </c>
      <c r="AR23" s="154">
        <v>368.35048699999999</v>
      </c>
      <c r="AS23" s="154">
        <v>25.505455999999999</v>
      </c>
      <c r="AT23" s="154">
        <v>32705</v>
      </c>
      <c r="AU23" s="154">
        <v>102.411</v>
      </c>
      <c r="AV23" s="154">
        <v>198.81004100000001</v>
      </c>
      <c r="AW23" s="154">
        <v>24.136778</v>
      </c>
      <c r="AX23" s="215" t="s">
        <v>165</v>
      </c>
      <c r="AY23" s="177" t="s">
        <v>300</v>
      </c>
      <c r="AZ23" s="154">
        <v>59799</v>
      </c>
      <c r="BA23" s="154">
        <v>174.785</v>
      </c>
      <c r="BB23" s="154">
        <v>427.82966800000003</v>
      </c>
      <c r="BC23" s="154">
        <v>41.655009999999997</v>
      </c>
      <c r="BD23" s="154">
        <v>60389</v>
      </c>
      <c r="BE23" s="154">
        <v>201.23</v>
      </c>
      <c r="BF23" s="154">
        <v>391.79294900000002</v>
      </c>
      <c r="BG23" s="154">
        <v>50.738024000000003</v>
      </c>
      <c r="BH23" s="154">
        <v>59034</v>
      </c>
      <c r="BI23" s="154">
        <v>194.4</v>
      </c>
      <c r="BJ23" s="154">
        <v>641.06837900000005</v>
      </c>
      <c r="BK23" s="154">
        <v>46.167175999999998</v>
      </c>
      <c r="BL23" s="154">
        <v>69401</v>
      </c>
      <c r="BM23" s="154">
        <v>270.42099999999999</v>
      </c>
      <c r="BN23" s="154">
        <v>473.75574</v>
      </c>
      <c r="BO23" s="154">
        <v>63.820113999999997</v>
      </c>
      <c r="BP23" s="215" t="s">
        <v>165</v>
      </c>
      <c r="BQ23" s="177" t="s">
        <v>300</v>
      </c>
      <c r="BR23" s="154">
        <v>60749</v>
      </c>
      <c r="BS23" s="154">
        <v>225.45400000000001</v>
      </c>
      <c r="BT23" s="154">
        <v>723.31170999999995</v>
      </c>
      <c r="BU23" s="154">
        <v>51.678319999999999</v>
      </c>
      <c r="BV23" s="154">
        <v>75000</v>
      </c>
      <c r="BW23" s="154">
        <v>334.87</v>
      </c>
      <c r="BX23" s="154">
        <v>655.05640900000003</v>
      </c>
      <c r="BY23" s="154">
        <v>72.859440000000006</v>
      </c>
      <c r="BZ23" s="154">
        <v>60577</v>
      </c>
      <c r="CA23" s="154">
        <v>264.31200000000001</v>
      </c>
      <c r="CB23" s="154">
        <v>894.76829699999996</v>
      </c>
      <c r="CC23" s="154">
        <v>57.133220999999999</v>
      </c>
      <c r="CD23" s="154">
        <v>74802</v>
      </c>
      <c r="CE23" s="154">
        <v>377.95699999999999</v>
      </c>
      <c r="CF23" s="154">
        <v>863.34192099999996</v>
      </c>
      <c r="CG23" s="154">
        <v>78.124070000000003</v>
      </c>
      <c r="CH23" s="215" t="s">
        <v>165</v>
      </c>
      <c r="CI23" s="177" t="s">
        <v>300</v>
      </c>
      <c r="CJ23" s="154">
        <v>70935</v>
      </c>
      <c r="CK23" s="154">
        <v>375.892</v>
      </c>
      <c r="CL23" s="154">
        <v>1273.3097780000001</v>
      </c>
      <c r="CM23" s="154">
        <v>76.578947999999997</v>
      </c>
      <c r="CN23" s="154">
        <v>86465</v>
      </c>
      <c r="CO23" s="154">
        <v>480.47399999999999</v>
      </c>
      <c r="CP23" s="154">
        <v>1234.1271750000001</v>
      </c>
      <c r="CQ23" s="154">
        <v>96.063646000000006</v>
      </c>
      <c r="CR23" s="154">
        <v>68734</v>
      </c>
      <c r="CS23" s="154">
        <v>438.36</v>
      </c>
      <c r="CT23" s="154">
        <v>1504.4216200000001</v>
      </c>
      <c r="CU23" s="154">
        <v>84.185418999999996</v>
      </c>
      <c r="CV23" s="154">
        <v>83833</v>
      </c>
      <c r="CW23" s="154">
        <v>527.06500000000005</v>
      </c>
      <c r="CX23" s="154">
        <v>1472.7871929999999</v>
      </c>
      <c r="CY23" s="154">
        <v>103.006957</v>
      </c>
      <c r="CZ23" s="215" t="s">
        <v>165</v>
      </c>
      <c r="DA23" s="177" t="s">
        <v>300</v>
      </c>
      <c r="DB23" s="154">
        <v>68399</v>
      </c>
      <c r="DC23" s="154">
        <v>508.47699999999998</v>
      </c>
      <c r="DD23" s="154">
        <v>1814.6942280000001</v>
      </c>
      <c r="DE23" s="154">
        <v>93.270601999999997</v>
      </c>
      <c r="DF23" s="154">
        <v>82135</v>
      </c>
      <c r="DG23" s="154">
        <v>585.78800000000001</v>
      </c>
      <c r="DH23" s="154">
        <v>1703.5073460000001</v>
      </c>
      <c r="DI23" s="154">
        <v>111.567301</v>
      </c>
      <c r="DJ23" s="154">
        <v>75001</v>
      </c>
      <c r="DK23" s="154">
        <v>633.57799999999997</v>
      </c>
      <c r="DL23" s="154">
        <v>2175.7569360000002</v>
      </c>
      <c r="DM23" s="154">
        <v>113.55611</v>
      </c>
      <c r="DN23" s="154">
        <v>84601</v>
      </c>
      <c r="DO23" s="154">
        <v>674.52</v>
      </c>
      <c r="DP23" s="154">
        <v>2026.360281</v>
      </c>
      <c r="DQ23" s="154">
        <v>125.324127</v>
      </c>
      <c r="DR23" s="215" t="s">
        <v>165</v>
      </c>
      <c r="DS23" s="177" t="s">
        <v>300</v>
      </c>
      <c r="DT23" s="154">
        <v>80571</v>
      </c>
      <c r="DU23" s="154">
        <v>772.96400000000006</v>
      </c>
      <c r="DV23" s="154">
        <v>2768.6587279999999</v>
      </c>
      <c r="DW23" s="154">
        <v>132.01709700000001</v>
      </c>
      <c r="DX23" s="154">
        <v>86413</v>
      </c>
      <c r="DY23" s="154">
        <v>764.68299999999999</v>
      </c>
      <c r="DZ23" s="154">
        <v>2371.1020020000001</v>
      </c>
      <c r="EA23" s="154">
        <v>138.22492700000001</v>
      </c>
      <c r="EB23" s="154">
        <v>74389</v>
      </c>
      <c r="EC23" s="154">
        <v>805.21199999999999</v>
      </c>
      <c r="ED23" s="154">
        <v>2816.8774899999999</v>
      </c>
      <c r="EE23" s="154">
        <v>135.05846500000001</v>
      </c>
      <c r="EF23" s="154">
        <v>80512</v>
      </c>
      <c r="EG23" s="154">
        <v>800.72299999999996</v>
      </c>
      <c r="EH23" s="154">
        <v>2502.1000610000001</v>
      </c>
      <c r="EI23" s="154">
        <v>141.80761100000001</v>
      </c>
      <c r="EJ23" s="215" t="s">
        <v>165</v>
      </c>
      <c r="EK23" s="177" t="s">
        <v>300</v>
      </c>
      <c r="EL23" s="154">
        <v>60692</v>
      </c>
      <c r="EM23" s="154">
        <v>742.68100000000004</v>
      </c>
      <c r="EN23" s="154">
        <v>2636.0043959999998</v>
      </c>
      <c r="EO23" s="154">
        <v>121.621493</v>
      </c>
      <c r="EP23" s="154">
        <v>68302</v>
      </c>
      <c r="EQ23" s="154">
        <v>774.45799999999997</v>
      </c>
      <c r="ER23" s="154">
        <v>2402.0116069999999</v>
      </c>
      <c r="ES23" s="154">
        <v>132.824445</v>
      </c>
      <c r="ET23" s="154">
        <v>32717</v>
      </c>
      <c r="EU23" s="154">
        <v>426.14</v>
      </c>
      <c r="EV23" s="154">
        <v>1498.8058349999999</v>
      </c>
      <c r="EW23" s="154">
        <v>69.988601000000003</v>
      </c>
      <c r="EX23" s="154">
        <v>40129</v>
      </c>
      <c r="EY23" s="154">
        <v>498.62099999999998</v>
      </c>
      <c r="EZ23" s="154">
        <v>1530.1234119999999</v>
      </c>
      <c r="FA23" s="154">
        <v>81.996274</v>
      </c>
      <c r="FB23" s="215" t="s">
        <v>165</v>
      </c>
      <c r="FC23" s="177" t="s">
        <v>300</v>
      </c>
      <c r="FD23" s="154">
        <v>24715</v>
      </c>
      <c r="FE23" s="154">
        <v>326.44799999999998</v>
      </c>
      <c r="FF23" s="154">
        <v>1126.3844449999999</v>
      </c>
      <c r="FG23" s="154">
        <v>56.109738</v>
      </c>
      <c r="FH23" s="154">
        <v>32927</v>
      </c>
      <c r="FI23" s="154">
        <v>409.92500000000001</v>
      </c>
      <c r="FJ23" s="154">
        <v>1257.4245089999999</v>
      </c>
      <c r="FK23" s="154">
        <v>67.391953999999998</v>
      </c>
      <c r="FL23" s="154">
        <v>21854</v>
      </c>
      <c r="FM23" s="154">
        <v>286.733</v>
      </c>
      <c r="FN23" s="154">
        <v>920.12702400000001</v>
      </c>
      <c r="FO23" s="154">
        <v>41.701743999999998</v>
      </c>
      <c r="FP23" s="154">
        <v>31916</v>
      </c>
      <c r="FQ23" s="154">
        <v>376.42399999999998</v>
      </c>
      <c r="FR23" s="154">
        <v>1084.1120940000001</v>
      </c>
      <c r="FS23" s="154">
        <v>63.316670000000002</v>
      </c>
      <c r="FT23" s="215" t="s">
        <v>165</v>
      </c>
    </row>
    <row r="24" spans="1:176" ht="14.85" customHeight="1">
      <c r="A24" s="214" t="s">
        <v>683</v>
      </c>
      <c r="B24" s="154">
        <v>797338</v>
      </c>
      <c r="C24" s="154">
        <v>5617.0810000000001</v>
      </c>
      <c r="D24" s="154">
        <v>16372.477013</v>
      </c>
      <c r="E24" s="154">
        <v>865.941598</v>
      </c>
      <c r="F24" s="154">
        <v>375872</v>
      </c>
      <c r="G24" s="154">
        <v>2690.9720000000002</v>
      </c>
      <c r="H24" s="154">
        <v>8535.00821</v>
      </c>
      <c r="I24" s="154">
        <v>407.770399</v>
      </c>
      <c r="J24" s="154">
        <v>421466</v>
      </c>
      <c r="K24" s="154">
        <v>2926.1089999999999</v>
      </c>
      <c r="L24" s="154">
        <v>7837.4688029999998</v>
      </c>
      <c r="M24" s="154">
        <v>458.171199</v>
      </c>
      <c r="N24" s="215" t="s">
        <v>684</v>
      </c>
      <c r="O24" s="177" t="s">
        <v>194</v>
      </c>
      <c r="P24" s="154">
        <v>18099</v>
      </c>
      <c r="Q24" s="154">
        <v>102.276</v>
      </c>
      <c r="R24" s="154">
        <v>199.12070800000001</v>
      </c>
      <c r="S24" s="154">
        <v>7.8876119999999998</v>
      </c>
      <c r="T24" s="154">
        <v>17156</v>
      </c>
      <c r="U24" s="154">
        <v>81.051000000000002</v>
      </c>
      <c r="V24" s="154">
        <v>129.719843</v>
      </c>
      <c r="W24" s="154">
        <v>5.7552620000000001</v>
      </c>
      <c r="X24" s="154">
        <v>16985</v>
      </c>
      <c r="Y24" s="154">
        <v>82.185000000000002</v>
      </c>
      <c r="Z24" s="154">
        <v>182.64252400000001</v>
      </c>
      <c r="AA24" s="154">
        <v>17.728598000000002</v>
      </c>
      <c r="AB24" s="154">
        <v>14122</v>
      </c>
      <c r="AC24" s="154">
        <v>60.813000000000002</v>
      </c>
      <c r="AD24" s="154">
        <v>95.071206000000004</v>
      </c>
      <c r="AE24" s="154">
        <v>13.419236</v>
      </c>
      <c r="AF24" s="215" t="s">
        <v>684</v>
      </c>
      <c r="AG24" s="177" t="s">
        <v>194</v>
      </c>
      <c r="AH24" s="154">
        <v>13201</v>
      </c>
      <c r="AI24" s="154">
        <v>49.514000000000003</v>
      </c>
      <c r="AJ24" s="154">
        <v>109.820757</v>
      </c>
      <c r="AK24" s="154">
        <v>10.641458</v>
      </c>
      <c r="AL24" s="154">
        <v>10320</v>
      </c>
      <c r="AM24" s="154">
        <v>37.356000000000002</v>
      </c>
      <c r="AN24" s="154">
        <v>73.032072999999997</v>
      </c>
      <c r="AO24" s="154">
        <v>8.2270140000000005</v>
      </c>
      <c r="AP24" s="154">
        <v>13662</v>
      </c>
      <c r="AQ24" s="154">
        <v>44.798999999999999</v>
      </c>
      <c r="AR24" s="154">
        <v>160.410302</v>
      </c>
      <c r="AS24" s="154">
        <v>8.3969319999999996</v>
      </c>
      <c r="AT24" s="154">
        <v>12619</v>
      </c>
      <c r="AU24" s="154">
        <v>41.737000000000002</v>
      </c>
      <c r="AV24" s="154">
        <v>77.780120999999994</v>
      </c>
      <c r="AW24" s="154">
        <v>7.6097999999999999</v>
      </c>
      <c r="AX24" s="215" t="s">
        <v>684</v>
      </c>
      <c r="AY24" s="177" t="s">
        <v>194</v>
      </c>
      <c r="AZ24" s="154">
        <v>16446</v>
      </c>
      <c r="BA24" s="154">
        <v>51.223999999999997</v>
      </c>
      <c r="BB24" s="154">
        <v>109.227344</v>
      </c>
      <c r="BC24" s="154">
        <v>9.4912580000000002</v>
      </c>
      <c r="BD24" s="154">
        <v>17054</v>
      </c>
      <c r="BE24" s="154">
        <v>60.862000000000002</v>
      </c>
      <c r="BF24" s="154">
        <v>111.700233</v>
      </c>
      <c r="BG24" s="154">
        <v>11.081986000000001</v>
      </c>
      <c r="BH24" s="154">
        <v>18626</v>
      </c>
      <c r="BI24" s="154">
        <v>62.795000000000002</v>
      </c>
      <c r="BJ24" s="154">
        <v>146.70073600000001</v>
      </c>
      <c r="BK24" s="154">
        <v>11.621484000000001</v>
      </c>
      <c r="BL24" s="154">
        <v>21923</v>
      </c>
      <c r="BM24" s="154">
        <v>89.632999999999996</v>
      </c>
      <c r="BN24" s="154">
        <v>135.22045199999999</v>
      </c>
      <c r="BO24" s="154">
        <v>16.013345999999999</v>
      </c>
      <c r="BP24" s="215" t="s">
        <v>684</v>
      </c>
      <c r="BQ24" s="177" t="s">
        <v>194</v>
      </c>
      <c r="BR24" s="154">
        <v>20550</v>
      </c>
      <c r="BS24" s="154">
        <v>78.483999999999995</v>
      </c>
      <c r="BT24" s="154">
        <v>215.888136</v>
      </c>
      <c r="BU24" s="154">
        <v>14.064648</v>
      </c>
      <c r="BV24" s="154">
        <v>24194</v>
      </c>
      <c r="BW24" s="154">
        <v>107.6</v>
      </c>
      <c r="BX24" s="154">
        <v>179.961589</v>
      </c>
      <c r="BY24" s="154">
        <v>19.029378000000001</v>
      </c>
      <c r="BZ24" s="154">
        <v>22133</v>
      </c>
      <c r="CA24" s="154">
        <v>100.11199999999999</v>
      </c>
      <c r="CB24" s="154">
        <v>279.72249499999998</v>
      </c>
      <c r="CC24" s="154">
        <v>17.618794000000001</v>
      </c>
      <c r="CD24" s="154">
        <v>27365</v>
      </c>
      <c r="CE24" s="154">
        <v>130.62</v>
      </c>
      <c r="CF24" s="154">
        <v>267.494282</v>
      </c>
      <c r="CG24" s="154">
        <v>22.217438000000001</v>
      </c>
      <c r="CH24" s="215" t="s">
        <v>684</v>
      </c>
      <c r="CI24" s="177" t="s">
        <v>194</v>
      </c>
      <c r="CJ24" s="154">
        <v>26887</v>
      </c>
      <c r="CK24" s="154">
        <v>145.12799999999999</v>
      </c>
      <c r="CL24" s="154">
        <v>432.385445</v>
      </c>
      <c r="CM24" s="154">
        <v>24.079048</v>
      </c>
      <c r="CN24" s="154">
        <v>34002</v>
      </c>
      <c r="CO24" s="154">
        <v>180.19800000000001</v>
      </c>
      <c r="CP24" s="154">
        <v>432.66761700000001</v>
      </c>
      <c r="CQ24" s="154">
        <v>29.375523999999999</v>
      </c>
      <c r="CR24" s="154">
        <v>27076</v>
      </c>
      <c r="CS24" s="154">
        <v>176.726</v>
      </c>
      <c r="CT24" s="154">
        <v>547.74508800000001</v>
      </c>
      <c r="CU24" s="154">
        <v>27.496296000000001</v>
      </c>
      <c r="CV24" s="154">
        <v>33271</v>
      </c>
      <c r="CW24" s="154">
        <v>198.42699999999999</v>
      </c>
      <c r="CX24" s="154">
        <v>509.82823300000001</v>
      </c>
      <c r="CY24" s="154">
        <v>31.377911999999998</v>
      </c>
      <c r="CZ24" s="215" t="s">
        <v>684</v>
      </c>
      <c r="DA24" s="177" t="s">
        <v>194</v>
      </c>
      <c r="DB24" s="154">
        <v>26597</v>
      </c>
      <c r="DC24" s="154">
        <v>197.02600000000001</v>
      </c>
      <c r="DD24" s="154">
        <v>683.79989</v>
      </c>
      <c r="DE24" s="154">
        <v>29.483826000000001</v>
      </c>
      <c r="DF24" s="154">
        <v>30698</v>
      </c>
      <c r="DG24" s="154">
        <v>208.78200000000001</v>
      </c>
      <c r="DH24" s="154">
        <v>551.620406</v>
      </c>
      <c r="DI24" s="154">
        <v>32.788429999999998</v>
      </c>
      <c r="DJ24" s="154">
        <v>29080</v>
      </c>
      <c r="DK24" s="154">
        <v>238.70599999999999</v>
      </c>
      <c r="DL24" s="154">
        <v>850.02240600000005</v>
      </c>
      <c r="DM24" s="154">
        <v>35.035643</v>
      </c>
      <c r="DN24" s="154">
        <v>32330</v>
      </c>
      <c r="DO24" s="154">
        <v>243.553</v>
      </c>
      <c r="DP24" s="154">
        <v>696.94180300000005</v>
      </c>
      <c r="DQ24" s="154">
        <v>37.524051999999998</v>
      </c>
      <c r="DR24" s="215" t="s">
        <v>684</v>
      </c>
      <c r="DS24" s="177" t="s">
        <v>194</v>
      </c>
      <c r="DT24" s="154">
        <v>32260</v>
      </c>
      <c r="DU24" s="154">
        <v>293.67</v>
      </c>
      <c r="DV24" s="154">
        <v>983.66958599999998</v>
      </c>
      <c r="DW24" s="154">
        <v>42.849485999999999</v>
      </c>
      <c r="DX24" s="154">
        <v>34465</v>
      </c>
      <c r="DY24" s="154">
        <v>285.56700000000001</v>
      </c>
      <c r="DZ24" s="154">
        <v>837.39090799999997</v>
      </c>
      <c r="EA24" s="154">
        <v>43.640841000000002</v>
      </c>
      <c r="EB24" s="154">
        <v>30404</v>
      </c>
      <c r="EC24" s="154">
        <v>305.05599999999998</v>
      </c>
      <c r="ED24" s="154">
        <v>1051.7812839999999</v>
      </c>
      <c r="EE24" s="154">
        <v>43.879102000000003</v>
      </c>
      <c r="EF24" s="154">
        <v>32723</v>
      </c>
      <c r="EG24" s="154">
        <v>305.72000000000003</v>
      </c>
      <c r="EH24" s="154">
        <v>920.34736799999996</v>
      </c>
      <c r="EI24" s="154">
        <v>46.113346</v>
      </c>
      <c r="EJ24" s="215" t="s">
        <v>684</v>
      </c>
      <c r="EK24" s="177" t="s">
        <v>194</v>
      </c>
      <c r="EL24" s="154">
        <v>25555</v>
      </c>
      <c r="EM24" s="154">
        <v>288.26299999999998</v>
      </c>
      <c r="EN24" s="154">
        <v>985.19515799999999</v>
      </c>
      <c r="EO24" s="154">
        <v>40.926760999999999</v>
      </c>
      <c r="EP24" s="154">
        <v>28386</v>
      </c>
      <c r="EQ24" s="154">
        <v>297.27100000000002</v>
      </c>
      <c r="ER24" s="154">
        <v>945.50323100000003</v>
      </c>
      <c r="ES24" s="154">
        <v>44.679977999999998</v>
      </c>
      <c r="ET24" s="154">
        <v>14828</v>
      </c>
      <c r="EU24" s="154">
        <v>183.745</v>
      </c>
      <c r="EV24" s="154">
        <v>636.51561900000002</v>
      </c>
      <c r="EW24" s="154">
        <v>25.597306</v>
      </c>
      <c r="EX24" s="154">
        <v>17530</v>
      </c>
      <c r="EY24" s="154">
        <v>201.08799999999999</v>
      </c>
      <c r="EZ24" s="154">
        <v>637.35047999999995</v>
      </c>
      <c r="FA24" s="154">
        <v>29.610482000000001</v>
      </c>
      <c r="FB24" s="215" t="s">
        <v>684</v>
      </c>
      <c r="FC24" s="177" t="s">
        <v>194</v>
      </c>
      <c r="FD24" s="154">
        <v>12614</v>
      </c>
      <c r="FE24" s="154">
        <v>156.80099999999999</v>
      </c>
      <c r="FF24" s="154">
        <v>524.64458300000001</v>
      </c>
      <c r="FG24" s="154">
        <v>22.362669</v>
      </c>
      <c r="FH24" s="154">
        <v>15790</v>
      </c>
      <c r="FI24" s="154">
        <v>188.018</v>
      </c>
      <c r="FJ24" s="154">
        <v>618.43576099999996</v>
      </c>
      <c r="FK24" s="154">
        <v>28.199528999999998</v>
      </c>
      <c r="FL24" s="154">
        <v>10869</v>
      </c>
      <c r="FM24" s="154">
        <v>134.46199999999999</v>
      </c>
      <c r="FN24" s="154">
        <v>435.71614899999997</v>
      </c>
      <c r="FO24" s="154">
        <v>18.609477999999999</v>
      </c>
      <c r="FP24" s="154">
        <v>17518</v>
      </c>
      <c r="FQ24" s="154">
        <v>207.81299999999999</v>
      </c>
      <c r="FR24" s="154">
        <v>617.40319699999998</v>
      </c>
      <c r="FS24" s="154">
        <v>31.507645</v>
      </c>
      <c r="FT24" s="215" t="s">
        <v>684</v>
      </c>
    </row>
    <row r="25" spans="1:176" ht="14.85" customHeight="1">
      <c r="A25" s="214" t="s">
        <v>685</v>
      </c>
      <c r="B25" s="154">
        <v>268739</v>
      </c>
      <c r="C25" s="154">
        <v>1782.4590000000001</v>
      </c>
      <c r="D25" s="154">
        <v>4216.9447069999997</v>
      </c>
      <c r="E25" s="154">
        <v>228.97427099999999</v>
      </c>
      <c r="F25" s="154">
        <v>127315</v>
      </c>
      <c r="G25" s="154">
        <v>855.24300000000005</v>
      </c>
      <c r="H25" s="154">
        <v>2168.59141</v>
      </c>
      <c r="I25" s="154">
        <v>106.57080000000001</v>
      </c>
      <c r="J25" s="154">
        <v>141424</v>
      </c>
      <c r="K25" s="154">
        <v>927.21600000000001</v>
      </c>
      <c r="L25" s="154">
        <v>2048.3532970000001</v>
      </c>
      <c r="M25" s="154">
        <v>122.403471</v>
      </c>
      <c r="N25" s="215" t="s">
        <v>686</v>
      </c>
      <c r="O25" s="177" t="s">
        <v>195</v>
      </c>
      <c r="P25" s="154">
        <v>5203</v>
      </c>
      <c r="Q25" s="154">
        <v>27.058</v>
      </c>
      <c r="R25" s="154">
        <v>42.377034000000002</v>
      </c>
      <c r="S25" s="154">
        <v>1.61433</v>
      </c>
      <c r="T25" s="154">
        <v>4727</v>
      </c>
      <c r="U25" s="154">
        <v>21.643000000000001</v>
      </c>
      <c r="V25" s="154">
        <v>28.27882</v>
      </c>
      <c r="W25" s="154">
        <v>1.3124739999999999</v>
      </c>
      <c r="X25" s="154">
        <v>5533</v>
      </c>
      <c r="Y25" s="154">
        <v>24.443000000000001</v>
      </c>
      <c r="Z25" s="154">
        <v>41.436521999999997</v>
      </c>
      <c r="AA25" s="154">
        <v>4.0134379999999998</v>
      </c>
      <c r="AB25" s="154">
        <v>4391</v>
      </c>
      <c r="AC25" s="154">
        <v>17.013999999999999</v>
      </c>
      <c r="AD25" s="154">
        <v>22.906362999999999</v>
      </c>
      <c r="AE25" s="154">
        <v>2.6793</v>
      </c>
      <c r="AF25" s="215" t="s">
        <v>686</v>
      </c>
      <c r="AG25" s="177" t="s">
        <v>195</v>
      </c>
      <c r="AH25" s="154">
        <v>4509</v>
      </c>
      <c r="AI25" s="154">
        <v>14.002000000000001</v>
      </c>
      <c r="AJ25" s="154">
        <v>18.482589000000001</v>
      </c>
      <c r="AK25" s="154">
        <v>2.4512779999999998</v>
      </c>
      <c r="AL25" s="154">
        <v>3272</v>
      </c>
      <c r="AM25" s="154">
        <v>9.1010000000000009</v>
      </c>
      <c r="AN25" s="154">
        <v>10.688482</v>
      </c>
      <c r="AO25" s="154">
        <v>1.351424</v>
      </c>
      <c r="AP25" s="154">
        <v>5017</v>
      </c>
      <c r="AQ25" s="154">
        <v>13.82</v>
      </c>
      <c r="AR25" s="154">
        <v>20.796617999999999</v>
      </c>
      <c r="AS25" s="154">
        <v>2.1811859999999998</v>
      </c>
      <c r="AT25" s="154">
        <v>4563</v>
      </c>
      <c r="AU25" s="154">
        <v>12.557</v>
      </c>
      <c r="AV25" s="154">
        <v>17.010915000000001</v>
      </c>
      <c r="AW25" s="154">
        <v>2.0566840000000002</v>
      </c>
      <c r="AX25" s="215" t="s">
        <v>686</v>
      </c>
      <c r="AY25" s="177" t="s">
        <v>195</v>
      </c>
      <c r="AZ25" s="154">
        <v>5801</v>
      </c>
      <c r="BA25" s="154">
        <v>15.246</v>
      </c>
      <c r="BB25" s="154">
        <v>25.502405</v>
      </c>
      <c r="BC25" s="154">
        <v>2.4614060000000002</v>
      </c>
      <c r="BD25" s="154">
        <v>5860</v>
      </c>
      <c r="BE25" s="154">
        <v>17.213999999999999</v>
      </c>
      <c r="BF25" s="154">
        <v>24.945896999999999</v>
      </c>
      <c r="BG25" s="154">
        <v>2.803938</v>
      </c>
      <c r="BH25" s="154">
        <v>5962</v>
      </c>
      <c r="BI25" s="154">
        <v>18.228000000000002</v>
      </c>
      <c r="BJ25" s="154">
        <v>34.986671000000001</v>
      </c>
      <c r="BK25" s="154">
        <v>2.763544</v>
      </c>
      <c r="BL25" s="154">
        <v>7001</v>
      </c>
      <c r="BM25" s="154">
        <v>24.303999999999998</v>
      </c>
      <c r="BN25" s="154">
        <v>34.316431000000001</v>
      </c>
      <c r="BO25" s="154">
        <v>3.8339840000000001</v>
      </c>
      <c r="BP25" s="215" t="s">
        <v>686</v>
      </c>
      <c r="BQ25" s="177" t="s">
        <v>195</v>
      </c>
      <c r="BR25" s="154">
        <v>6200</v>
      </c>
      <c r="BS25" s="154">
        <v>20.623000000000001</v>
      </c>
      <c r="BT25" s="154">
        <v>55.577357999999997</v>
      </c>
      <c r="BU25" s="154">
        <v>3.0005820000000001</v>
      </c>
      <c r="BV25" s="154">
        <v>7262</v>
      </c>
      <c r="BW25" s="154">
        <v>28.065000000000001</v>
      </c>
      <c r="BX25" s="154">
        <v>42.689709000000001</v>
      </c>
      <c r="BY25" s="154">
        <v>4.1124700000000001</v>
      </c>
      <c r="BZ25" s="154">
        <v>6499</v>
      </c>
      <c r="CA25" s="154">
        <v>26.337</v>
      </c>
      <c r="CB25" s="154">
        <v>63.372078000000002</v>
      </c>
      <c r="CC25" s="154">
        <v>3.6763400000000002</v>
      </c>
      <c r="CD25" s="154">
        <v>7708</v>
      </c>
      <c r="CE25" s="154">
        <v>32.518000000000001</v>
      </c>
      <c r="CF25" s="154">
        <v>54.141354</v>
      </c>
      <c r="CG25" s="154">
        <v>4.544346</v>
      </c>
      <c r="CH25" s="215" t="s">
        <v>686</v>
      </c>
      <c r="CI25" s="177" t="s">
        <v>195</v>
      </c>
      <c r="CJ25" s="154">
        <v>8045</v>
      </c>
      <c r="CK25" s="154">
        <v>39.945</v>
      </c>
      <c r="CL25" s="154">
        <v>99.892968999999994</v>
      </c>
      <c r="CM25" s="154">
        <v>5.3477519999999998</v>
      </c>
      <c r="CN25" s="154">
        <v>9679</v>
      </c>
      <c r="CO25" s="154">
        <v>45.984000000000002</v>
      </c>
      <c r="CP25" s="154">
        <v>86.107579000000001</v>
      </c>
      <c r="CQ25" s="154">
        <v>6.3645040000000002</v>
      </c>
      <c r="CR25" s="154">
        <v>7992</v>
      </c>
      <c r="CS25" s="154">
        <v>46.113999999999997</v>
      </c>
      <c r="CT25" s="154">
        <v>128.64851200000001</v>
      </c>
      <c r="CU25" s="154">
        <v>5.9001229999999998</v>
      </c>
      <c r="CV25" s="154">
        <v>9742</v>
      </c>
      <c r="CW25" s="154">
        <v>52.573</v>
      </c>
      <c r="CX25" s="154">
        <v>106.030912</v>
      </c>
      <c r="CY25" s="154">
        <v>7.0522479999999996</v>
      </c>
      <c r="CZ25" s="215" t="s">
        <v>686</v>
      </c>
      <c r="DA25" s="177" t="s">
        <v>195</v>
      </c>
      <c r="DB25" s="154">
        <v>8541</v>
      </c>
      <c r="DC25" s="154">
        <v>56.256</v>
      </c>
      <c r="DD25" s="154">
        <v>147.52180200000001</v>
      </c>
      <c r="DE25" s="154">
        <v>6.9438420000000001</v>
      </c>
      <c r="DF25" s="154">
        <v>10381</v>
      </c>
      <c r="DG25" s="154">
        <v>61.576999999999998</v>
      </c>
      <c r="DH25" s="154">
        <v>135.79358999999999</v>
      </c>
      <c r="DI25" s="154">
        <v>8.3629840000000009</v>
      </c>
      <c r="DJ25" s="154">
        <v>10132</v>
      </c>
      <c r="DK25" s="154">
        <v>73.254999999999995</v>
      </c>
      <c r="DL25" s="154">
        <v>197.82494600000001</v>
      </c>
      <c r="DM25" s="154">
        <v>8.9678880000000003</v>
      </c>
      <c r="DN25" s="154">
        <v>11282</v>
      </c>
      <c r="DO25" s="154">
        <v>77.472999999999999</v>
      </c>
      <c r="DP25" s="154">
        <v>171.01958200000001</v>
      </c>
      <c r="DQ25" s="154">
        <v>10.132842</v>
      </c>
      <c r="DR25" s="215" t="s">
        <v>686</v>
      </c>
      <c r="DS25" s="177" t="s">
        <v>195</v>
      </c>
      <c r="DT25" s="154">
        <v>11641</v>
      </c>
      <c r="DU25" s="154">
        <v>95.590999999999994</v>
      </c>
      <c r="DV25" s="154">
        <v>257.23041699999999</v>
      </c>
      <c r="DW25" s="154">
        <v>11.360708000000001</v>
      </c>
      <c r="DX25" s="154">
        <v>12515</v>
      </c>
      <c r="DY25" s="154">
        <v>93.781999999999996</v>
      </c>
      <c r="DZ25" s="154">
        <v>225.25688</v>
      </c>
      <c r="EA25" s="154">
        <v>12.180603</v>
      </c>
      <c r="EB25" s="154">
        <v>11031</v>
      </c>
      <c r="EC25" s="154">
        <v>100.581</v>
      </c>
      <c r="ED25" s="154">
        <v>273.84385900000001</v>
      </c>
      <c r="EE25" s="154">
        <v>11.996775</v>
      </c>
      <c r="EF25" s="154">
        <v>11973</v>
      </c>
      <c r="EG25" s="154">
        <v>101.26</v>
      </c>
      <c r="EH25" s="154">
        <v>249.987177</v>
      </c>
      <c r="EI25" s="154">
        <v>13.020322999999999</v>
      </c>
      <c r="EJ25" s="215" t="s">
        <v>686</v>
      </c>
      <c r="EK25" s="177" t="s">
        <v>195</v>
      </c>
      <c r="EL25" s="154">
        <v>9612</v>
      </c>
      <c r="EM25" s="154">
        <v>100.47199999999999</v>
      </c>
      <c r="EN25" s="154">
        <v>273.995611</v>
      </c>
      <c r="EO25" s="154">
        <v>11.807699</v>
      </c>
      <c r="EP25" s="154">
        <v>10719</v>
      </c>
      <c r="EQ25" s="154">
        <v>105.84</v>
      </c>
      <c r="ER25" s="154">
        <v>261.58367399999997</v>
      </c>
      <c r="ES25" s="154">
        <v>13.300672</v>
      </c>
      <c r="ET25" s="154">
        <v>5720</v>
      </c>
      <c r="EU25" s="154">
        <v>64.168999999999997</v>
      </c>
      <c r="EV25" s="154">
        <v>174.07566700000001</v>
      </c>
      <c r="EW25" s="154">
        <v>7.6691659999999997</v>
      </c>
      <c r="EX25" s="154">
        <v>6828</v>
      </c>
      <c r="EY25" s="154">
        <v>74.084000000000003</v>
      </c>
      <c r="EZ25" s="154">
        <v>190.59068300000001</v>
      </c>
      <c r="FA25" s="154">
        <v>9.2766190000000002</v>
      </c>
      <c r="FB25" s="215" t="s">
        <v>686</v>
      </c>
      <c r="FC25" s="177" t="s">
        <v>195</v>
      </c>
      <c r="FD25" s="154">
        <v>4991</v>
      </c>
      <c r="FE25" s="154">
        <v>58.317999999999998</v>
      </c>
      <c r="FF25" s="154">
        <v>160.027163</v>
      </c>
      <c r="FG25" s="154">
        <v>7.5229429999999997</v>
      </c>
      <c r="FH25" s="154">
        <v>6490</v>
      </c>
      <c r="FI25" s="154">
        <v>71.888000000000005</v>
      </c>
      <c r="FJ25" s="154">
        <v>190.81139999999999</v>
      </c>
      <c r="FK25" s="154">
        <v>9.2968220000000006</v>
      </c>
      <c r="FL25" s="154">
        <v>4886</v>
      </c>
      <c r="FM25" s="154">
        <v>60.784999999999997</v>
      </c>
      <c r="FN25" s="154">
        <v>152.999189</v>
      </c>
      <c r="FO25" s="154">
        <v>6.8917999999999999</v>
      </c>
      <c r="FP25" s="154">
        <v>7031</v>
      </c>
      <c r="FQ25" s="154">
        <v>80.338999999999999</v>
      </c>
      <c r="FR25" s="154">
        <v>196.193849</v>
      </c>
      <c r="FS25" s="154">
        <v>10.721234000000001</v>
      </c>
      <c r="FT25" s="215" t="s">
        <v>686</v>
      </c>
    </row>
    <row r="26" spans="1:176" ht="14.85" customHeight="1">
      <c r="A26" s="212" t="s">
        <v>127</v>
      </c>
      <c r="B26" s="153">
        <v>1947168</v>
      </c>
      <c r="C26" s="153">
        <v>14323.95</v>
      </c>
      <c r="D26" s="153">
        <v>43216.679214999996</v>
      </c>
      <c r="E26" s="153">
        <v>2465.3661849999999</v>
      </c>
      <c r="F26" s="153">
        <v>916522</v>
      </c>
      <c r="G26" s="153">
        <v>6813.7640000000001</v>
      </c>
      <c r="H26" s="153">
        <v>22456.199908999999</v>
      </c>
      <c r="I26" s="153">
        <v>1154.4278770000001</v>
      </c>
      <c r="J26" s="153">
        <v>1030646</v>
      </c>
      <c r="K26" s="153">
        <v>7510.1859999999997</v>
      </c>
      <c r="L26" s="153">
        <v>20760.479306000001</v>
      </c>
      <c r="M26" s="153">
        <v>1310.938308</v>
      </c>
      <c r="N26" s="213" t="s">
        <v>302</v>
      </c>
      <c r="O26" s="174" t="s">
        <v>215</v>
      </c>
      <c r="P26" s="153">
        <v>40037</v>
      </c>
      <c r="Q26" s="153">
        <v>212.21799999999999</v>
      </c>
      <c r="R26" s="153">
        <v>372.39823899999999</v>
      </c>
      <c r="S26" s="153">
        <v>16.038066000000001</v>
      </c>
      <c r="T26" s="153">
        <v>36091</v>
      </c>
      <c r="U26" s="153">
        <v>169.91399999999999</v>
      </c>
      <c r="V26" s="153">
        <v>252.941104</v>
      </c>
      <c r="W26" s="153">
        <v>12.267142</v>
      </c>
      <c r="X26" s="153">
        <v>37112</v>
      </c>
      <c r="Y26" s="153">
        <v>153.197</v>
      </c>
      <c r="Z26" s="153">
        <v>309.79576400000002</v>
      </c>
      <c r="AA26" s="153">
        <v>34.374606</v>
      </c>
      <c r="AB26" s="153">
        <v>30783</v>
      </c>
      <c r="AC26" s="153">
        <v>113.55</v>
      </c>
      <c r="AD26" s="153">
        <v>172.05916300000001</v>
      </c>
      <c r="AE26" s="153">
        <v>25.490217999999999</v>
      </c>
      <c r="AF26" s="213" t="s">
        <v>302</v>
      </c>
      <c r="AG26" s="174" t="s">
        <v>215</v>
      </c>
      <c r="AH26" s="153">
        <v>27841</v>
      </c>
      <c r="AI26" s="153">
        <v>85.09</v>
      </c>
      <c r="AJ26" s="153">
        <v>175.31268900000001</v>
      </c>
      <c r="AK26" s="153">
        <v>19.510245999999999</v>
      </c>
      <c r="AL26" s="153">
        <v>21180</v>
      </c>
      <c r="AM26" s="153">
        <v>61.088999999999999</v>
      </c>
      <c r="AN26" s="153">
        <v>122.59468</v>
      </c>
      <c r="AO26" s="153">
        <v>13.741586</v>
      </c>
      <c r="AP26" s="153">
        <v>30836</v>
      </c>
      <c r="AQ26" s="153">
        <v>87.905000000000001</v>
      </c>
      <c r="AR26" s="153">
        <v>266.08531099999999</v>
      </c>
      <c r="AS26" s="153">
        <v>19.243998999999999</v>
      </c>
      <c r="AT26" s="153">
        <v>28612</v>
      </c>
      <c r="AU26" s="153">
        <v>83.959000000000003</v>
      </c>
      <c r="AV26" s="153">
        <v>132.28544099999999</v>
      </c>
      <c r="AW26" s="153">
        <v>18.707868000000001</v>
      </c>
      <c r="AX26" s="213" t="s">
        <v>302</v>
      </c>
      <c r="AY26" s="174" t="s">
        <v>215</v>
      </c>
      <c r="AZ26" s="153">
        <v>45445</v>
      </c>
      <c r="BA26" s="153">
        <v>126.982</v>
      </c>
      <c r="BB26" s="153">
        <v>262.94104199999998</v>
      </c>
      <c r="BC26" s="153">
        <v>29.855533999999999</v>
      </c>
      <c r="BD26" s="153">
        <v>46989</v>
      </c>
      <c r="BE26" s="153">
        <v>148.20500000000001</v>
      </c>
      <c r="BF26" s="153">
        <v>263.52039300000001</v>
      </c>
      <c r="BG26" s="153">
        <v>35.057009000000001</v>
      </c>
      <c r="BH26" s="153">
        <v>45557</v>
      </c>
      <c r="BI26" s="153">
        <v>147.10300000000001</v>
      </c>
      <c r="BJ26" s="153">
        <v>386.91819800000002</v>
      </c>
      <c r="BK26" s="153">
        <v>33.119489000000002</v>
      </c>
      <c r="BL26" s="153">
        <v>53408</v>
      </c>
      <c r="BM26" s="153">
        <v>201.68600000000001</v>
      </c>
      <c r="BN26" s="153">
        <v>356.060768</v>
      </c>
      <c r="BO26" s="153">
        <v>44.052374</v>
      </c>
      <c r="BP26" s="213" t="s">
        <v>302</v>
      </c>
      <c r="BQ26" s="174" t="s">
        <v>215</v>
      </c>
      <c r="BR26" s="153">
        <v>46831</v>
      </c>
      <c r="BS26" s="153">
        <v>171.88800000000001</v>
      </c>
      <c r="BT26" s="153">
        <v>504.875788</v>
      </c>
      <c r="BU26" s="153">
        <v>36.931514999999997</v>
      </c>
      <c r="BV26" s="153">
        <v>57264</v>
      </c>
      <c r="BW26" s="153">
        <v>242.77</v>
      </c>
      <c r="BX26" s="153">
        <v>444.488651</v>
      </c>
      <c r="BY26" s="153">
        <v>50.556874999999998</v>
      </c>
      <c r="BZ26" s="153">
        <v>50175</v>
      </c>
      <c r="CA26" s="153">
        <v>217.958</v>
      </c>
      <c r="CB26" s="153">
        <v>702.77548899999999</v>
      </c>
      <c r="CC26" s="153">
        <v>44.533355999999998</v>
      </c>
      <c r="CD26" s="153">
        <v>62684</v>
      </c>
      <c r="CE26" s="153">
        <v>300.85300000000001</v>
      </c>
      <c r="CF26" s="153">
        <v>639.02279899999996</v>
      </c>
      <c r="CG26" s="153">
        <v>59.398415999999997</v>
      </c>
      <c r="CH26" s="213" t="s">
        <v>302</v>
      </c>
      <c r="CI26" s="174" t="s">
        <v>215</v>
      </c>
      <c r="CJ26" s="153">
        <v>61956</v>
      </c>
      <c r="CK26" s="153">
        <v>324.69799999999998</v>
      </c>
      <c r="CL26" s="153">
        <v>1058.467212</v>
      </c>
      <c r="CM26" s="153">
        <v>62.571219999999997</v>
      </c>
      <c r="CN26" s="153">
        <v>76948</v>
      </c>
      <c r="CO26" s="153">
        <v>411.49700000000001</v>
      </c>
      <c r="CP26" s="153">
        <v>1025.1417269999999</v>
      </c>
      <c r="CQ26" s="153">
        <v>77.378665999999996</v>
      </c>
      <c r="CR26" s="153">
        <v>63451</v>
      </c>
      <c r="CS26" s="153">
        <v>402.09199999999998</v>
      </c>
      <c r="CT26" s="153">
        <v>1382.8520940000001</v>
      </c>
      <c r="CU26" s="153">
        <v>72.985812999999993</v>
      </c>
      <c r="CV26" s="153">
        <v>77537</v>
      </c>
      <c r="CW26" s="153">
        <v>484.96199999999999</v>
      </c>
      <c r="CX26" s="153">
        <v>1287.729268</v>
      </c>
      <c r="CY26" s="153">
        <v>87.856114000000005</v>
      </c>
      <c r="CZ26" s="213" t="s">
        <v>302</v>
      </c>
      <c r="DA26" s="174" t="s">
        <v>215</v>
      </c>
      <c r="DB26" s="153">
        <v>64965</v>
      </c>
      <c r="DC26" s="153">
        <v>482.99200000000002</v>
      </c>
      <c r="DD26" s="153">
        <v>1619.990939</v>
      </c>
      <c r="DE26" s="153">
        <v>84.204937999999999</v>
      </c>
      <c r="DF26" s="153">
        <v>76365</v>
      </c>
      <c r="DG26" s="153">
        <v>547.91800000000001</v>
      </c>
      <c r="DH26" s="153">
        <v>1545.1411250000001</v>
      </c>
      <c r="DI26" s="153">
        <v>97.099659000000003</v>
      </c>
      <c r="DJ26" s="153">
        <v>74368</v>
      </c>
      <c r="DK26" s="153">
        <v>633.13599999999997</v>
      </c>
      <c r="DL26" s="153">
        <v>2175.8311239999998</v>
      </c>
      <c r="DM26" s="153">
        <v>105.25380199999999</v>
      </c>
      <c r="DN26" s="153">
        <v>81137</v>
      </c>
      <c r="DO26" s="153">
        <v>649.49099999999999</v>
      </c>
      <c r="DP26" s="153">
        <v>1898.7463499999999</v>
      </c>
      <c r="DQ26" s="153">
        <v>113.227316</v>
      </c>
      <c r="DR26" s="213" t="s">
        <v>302</v>
      </c>
      <c r="DS26" s="174" t="s">
        <v>215</v>
      </c>
      <c r="DT26" s="153">
        <v>82945</v>
      </c>
      <c r="DU26" s="153">
        <v>794.93600000000004</v>
      </c>
      <c r="DV26" s="153">
        <v>2695.099025</v>
      </c>
      <c r="DW26" s="153">
        <v>129.39789300000001</v>
      </c>
      <c r="DX26" s="153">
        <v>87740</v>
      </c>
      <c r="DY26" s="153">
        <v>776.46500000000003</v>
      </c>
      <c r="DZ26" s="153">
        <v>2339.8548519999999</v>
      </c>
      <c r="EA26" s="153">
        <v>133.41016300000001</v>
      </c>
      <c r="EB26" s="153">
        <v>78603</v>
      </c>
      <c r="EC26" s="153">
        <v>842.41200000000003</v>
      </c>
      <c r="ED26" s="153">
        <v>2926.3966660000001</v>
      </c>
      <c r="EE26" s="153">
        <v>135.37054499999999</v>
      </c>
      <c r="EF26" s="153">
        <v>83878</v>
      </c>
      <c r="EG26" s="153">
        <v>834.327</v>
      </c>
      <c r="EH26" s="153">
        <v>2551.9762470000001</v>
      </c>
      <c r="EI26" s="153">
        <v>141.672732</v>
      </c>
      <c r="EJ26" s="213" t="s">
        <v>302</v>
      </c>
      <c r="EK26" s="174" t="s">
        <v>215</v>
      </c>
      <c r="EL26" s="153">
        <v>66849</v>
      </c>
      <c r="EM26" s="153">
        <v>805.49300000000005</v>
      </c>
      <c r="EN26" s="153">
        <v>2937.4283970000001</v>
      </c>
      <c r="EO26" s="153">
        <v>127.55474</v>
      </c>
      <c r="EP26" s="153">
        <v>74350</v>
      </c>
      <c r="EQ26" s="153">
        <v>830.60900000000004</v>
      </c>
      <c r="ER26" s="153">
        <v>2575.5416209999999</v>
      </c>
      <c r="ES26" s="153">
        <v>138.70805300000001</v>
      </c>
      <c r="ET26" s="153">
        <v>38557</v>
      </c>
      <c r="EU26" s="153">
        <v>512.18899999999996</v>
      </c>
      <c r="EV26" s="153">
        <v>1851.61429</v>
      </c>
      <c r="EW26" s="153">
        <v>79.915854999999993</v>
      </c>
      <c r="EX26" s="153">
        <v>47403</v>
      </c>
      <c r="EY26" s="153">
        <v>583.55799999999999</v>
      </c>
      <c r="EZ26" s="153">
        <v>1860.253142</v>
      </c>
      <c r="FA26" s="153">
        <v>93.562499000000003</v>
      </c>
      <c r="FB26" s="213" t="s">
        <v>302</v>
      </c>
      <c r="FC26" s="174" t="s">
        <v>215</v>
      </c>
      <c r="FD26" s="153">
        <v>31706</v>
      </c>
      <c r="FE26" s="153">
        <v>424.017</v>
      </c>
      <c r="FF26" s="153">
        <v>1532.86446</v>
      </c>
      <c r="FG26" s="153">
        <v>68.049685999999994</v>
      </c>
      <c r="FH26" s="153">
        <v>42358</v>
      </c>
      <c r="FI26" s="153">
        <v>523.36199999999997</v>
      </c>
      <c r="FJ26" s="153">
        <v>1686.756007</v>
      </c>
      <c r="FK26" s="153">
        <v>83.304017999999999</v>
      </c>
      <c r="FL26" s="153">
        <v>29288</v>
      </c>
      <c r="FM26" s="153">
        <v>389.45800000000003</v>
      </c>
      <c r="FN26" s="153">
        <v>1294.5531820000001</v>
      </c>
      <c r="FO26" s="153">
        <v>55.516573999999999</v>
      </c>
      <c r="FP26" s="153">
        <v>45919</v>
      </c>
      <c r="FQ26" s="153">
        <v>545.971</v>
      </c>
      <c r="FR26" s="153">
        <v>1606.3659680000001</v>
      </c>
      <c r="FS26" s="153">
        <v>85.447599999999994</v>
      </c>
      <c r="FT26" s="213" t="s">
        <v>302</v>
      </c>
    </row>
    <row r="27" spans="1:176" ht="14.85" customHeight="1">
      <c r="A27" s="214" t="s">
        <v>216</v>
      </c>
      <c r="B27" s="154">
        <v>1096316</v>
      </c>
      <c r="C27" s="154">
        <v>7485.2209999999995</v>
      </c>
      <c r="D27" s="154">
        <v>22795.590671999998</v>
      </c>
      <c r="E27" s="154">
        <v>1435.7841350000001</v>
      </c>
      <c r="F27" s="154">
        <v>510528</v>
      </c>
      <c r="G27" s="154">
        <v>3538.6979999999999</v>
      </c>
      <c r="H27" s="154">
        <v>11741.943321000001</v>
      </c>
      <c r="I27" s="154">
        <v>673.49331600000005</v>
      </c>
      <c r="J27" s="154">
        <v>585788</v>
      </c>
      <c r="K27" s="154">
        <v>3946.5230000000001</v>
      </c>
      <c r="L27" s="154">
        <v>11053.647351</v>
      </c>
      <c r="M27" s="154">
        <v>762.29081900000006</v>
      </c>
      <c r="N27" s="215" t="s">
        <v>166</v>
      </c>
      <c r="O27" s="177" t="s">
        <v>303</v>
      </c>
      <c r="P27" s="154">
        <v>23884</v>
      </c>
      <c r="Q27" s="154">
        <v>133.392</v>
      </c>
      <c r="R27" s="154">
        <v>221.430092</v>
      </c>
      <c r="S27" s="154">
        <v>10.317738</v>
      </c>
      <c r="T27" s="154">
        <v>21907</v>
      </c>
      <c r="U27" s="154">
        <v>110.001</v>
      </c>
      <c r="V27" s="154">
        <v>152.70174800000001</v>
      </c>
      <c r="W27" s="154">
        <v>8.0483820000000001</v>
      </c>
      <c r="X27" s="154">
        <v>21457</v>
      </c>
      <c r="Y27" s="154">
        <v>86.906000000000006</v>
      </c>
      <c r="Z27" s="154">
        <v>171.638802</v>
      </c>
      <c r="AA27" s="154">
        <v>21.452736000000002</v>
      </c>
      <c r="AB27" s="154">
        <v>17698</v>
      </c>
      <c r="AC27" s="154">
        <v>66.001000000000005</v>
      </c>
      <c r="AD27" s="154">
        <v>96.293908000000002</v>
      </c>
      <c r="AE27" s="154">
        <v>16.209986000000001</v>
      </c>
      <c r="AF27" s="215" t="s">
        <v>166</v>
      </c>
      <c r="AG27" s="177" t="s">
        <v>303</v>
      </c>
      <c r="AH27" s="154">
        <v>15078</v>
      </c>
      <c r="AI27" s="154">
        <v>44.491999999999997</v>
      </c>
      <c r="AJ27" s="154">
        <v>87.618179999999995</v>
      </c>
      <c r="AK27" s="154">
        <v>11.468538000000001</v>
      </c>
      <c r="AL27" s="154">
        <v>11572</v>
      </c>
      <c r="AM27" s="154">
        <v>32.637</v>
      </c>
      <c r="AN27" s="154">
        <v>71.798177999999993</v>
      </c>
      <c r="AO27" s="154">
        <v>8.4530960000000004</v>
      </c>
      <c r="AP27" s="154">
        <v>15661</v>
      </c>
      <c r="AQ27" s="154">
        <v>42.887999999999998</v>
      </c>
      <c r="AR27" s="154">
        <v>124.835911</v>
      </c>
      <c r="AS27" s="154">
        <v>10.78459</v>
      </c>
      <c r="AT27" s="154">
        <v>15265</v>
      </c>
      <c r="AU27" s="154">
        <v>42.198999999999998</v>
      </c>
      <c r="AV27" s="154">
        <v>63.894480000000001</v>
      </c>
      <c r="AW27" s="154">
        <v>10.898908</v>
      </c>
      <c r="AX27" s="215" t="s">
        <v>166</v>
      </c>
      <c r="AY27" s="177" t="s">
        <v>303</v>
      </c>
      <c r="AZ27" s="154">
        <v>24703</v>
      </c>
      <c r="BA27" s="154">
        <v>66.197000000000003</v>
      </c>
      <c r="BB27" s="154">
        <v>147.211513</v>
      </c>
      <c r="BC27" s="154">
        <v>18.214162999999999</v>
      </c>
      <c r="BD27" s="154">
        <v>27841</v>
      </c>
      <c r="BE27" s="154">
        <v>83.998000000000005</v>
      </c>
      <c r="BF27" s="154">
        <v>138.11137400000001</v>
      </c>
      <c r="BG27" s="154">
        <v>22.577459999999999</v>
      </c>
      <c r="BH27" s="154">
        <v>26593</v>
      </c>
      <c r="BI27" s="154">
        <v>81.414000000000001</v>
      </c>
      <c r="BJ27" s="154">
        <v>236.42008899999999</v>
      </c>
      <c r="BK27" s="154">
        <v>21.081952999999999</v>
      </c>
      <c r="BL27" s="154">
        <v>32418</v>
      </c>
      <c r="BM27" s="154">
        <v>117.898</v>
      </c>
      <c r="BN27" s="154">
        <v>210.95775800000001</v>
      </c>
      <c r="BO27" s="154">
        <v>28.355788</v>
      </c>
      <c r="BP27" s="215" t="s">
        <v>166</v>
      </c>
      <c r="BQ27" s="177" t="s">
        <v>303</v>
      </c>
      <c r="BR27" s="154">
        <v>27846</v>
      </c>
      <c r="BS27" s="154">
        <v>97.397000000000006</v>
      </c>
      <c r="BT27" s="154">
        <v>301.89952799999998</v>
      </c>
      <c r="BU27" s="154">
        <v>23.771343000000002</v>
      </c>
      <c r="BV27" s="154">
        <v>36327</v>
      </c>
      <c r="BW27" s="154">
        <v>148.851</v>
      </c>
      <c r="BX27" s="154">
        <v>267.05823099999998</v>
      </c>
      <c r="BY27" s="154">
        <v>33.77675</v>
      </c>
      <c r="BZ27" s="154">
        <v>29591</v>
      </c>
      <c r="CA27" s="154">
        <v>121.018</v>
      </c>
      <c r="CB27" s="154">
        <v>417.77365500000002</v>
      </c>
      <c r="CC27" s="154">
        <v>28.180612</v>
      </c>
      <c r="CD27" s="154">
        <v>38677</v>
      </c>
      <c r="CE27" s="154">
        <v>177.11500000000001</v>
      </c>
      <c r="CF27" s="154">
        <v>379.62113099999999</v>
      </c>
      <c r="CG27" s="154">
        <v>38.277545000000003</v>
      </c>
      <c r="CH27" s="215" t="s">
        <v>166</v>
      </c>
      <c r="CI27" s="177" t="s">
        <v>303</v>
      </c>
      <c r="CJ27" s="154">
        <v>35870</v>
      </c>
      <c r="CK27" s="154">
        <v>175.273</v>
      </c>
      <c r="CL27" s="154">
        <v>587.83416299999999</v>
      </c>
      <c r="CM27" s="154">
        <v>38.706465000000001</v>
      </c>
      <c r="CN27" s="154">
        <v>45188</v>
      </c>
      <c r="CO27" s="154">
        <v>228.76400000000001</v>
      </c>
      <c r="CP27" s="154">
        <v>592.12919499999998</v>
      </c>
      <c r="CQ27" s="154">
        <v>47.652898</v>
      </c>
      <c r="CR27" s="154">
        <v>35444</v>
      </c>
      <c r="CS27" s="154">
        <v>207.148</v>
      </c>
      <c r="CT27" s="154">
        <v>709.51800900000001</v>
      </c>
      <c r="CU27" s="154">
        <v>43.250824999999999</v>
      </c>
      <c r="CV27" s="154">
        <v>44031</v>
      </c>
      <c r="CW27" s="154">
        <v>257.57</v>
      </c>
      <c r="CX27" s="154">
        <v>690.65466700000002</v>
      </c>
      <c r="CY27" s="154">
        <v>51.755350999999997</v>
      </c>
      <c r="CZ27" s="215" t="s">
        <v>166</v>
      </c>
      <c r="DA27" s="177" t="s">
        <v>303</v>
      </c>
      <c r="DB27" s="154">
        <v>35204</v>
      </c>
      <c r="DC27" s="154">
        <v>243.03200000000001</v>
      </c>
      <c r="DD27" s="154">
        <v>839.75771199999997</v>
      </c>
      <c r="DE27" s="154">
        <v>48.643343999999999</v>
      </c>
      <c r="DF27" s="154">
        <v>42719</v>
      </c>
      <c r="DG27" s="154">
        <v>285.33499999999998</v>
      </c>
      <c r="DH27" s="154">
        <v>862.76542400000005</v>
      </c>
      <c r="DI27" s="154">
        <v>56.354762999999998</v>
      </c>
      <c r="DJ27" s="154">
        <v>40362</v>
      </c>
      <c r="DK27" s="154">
        <v>319.90100000000001</v>
      </c>
      <c r="DL27" s="154">
        <v>1120.7469430000001</v>
      </c>
      <c r="DM27" s="154">
        <v>60.451473</v>
      </c>
      <c r="DN27" s="154">
        <v>45744</v>
      </c>
      <c r="DO27" s="154">
        <v>342.07</v>
      </c>
      <c r="DP27" s="154">
        <v>1055.758971</v>
      </c>
      <c r="DQ27" s="154">
        <v>66.285546999999994</v>
      </c>
      <c r="DR27" s="215" t="s">
        <v>166</v>
      </c>
      <c r="DS27" s="177" t="s">
        <v>303</v>
      </c>
      <c r="DT27" s="154">
        <v>46035</v>
      </c>
      <c r="DU27" s="154">
        <v>416.34</v>
      </c>
      <c r="DV27" s="154">
        <v>1449.0163439999999</v>
      </c>
      <c r="DW27" s="154">
        <v>75.818799999999996</v>
      </c>
      <c r="DX27" s="154">
        <v>49350</v>
      </c>
      <c r="DY27" s="154">
        <v>408.28100000000001</v>
      </c>
      <c r="DZ27" s="154">
        <v>1260.5315579999999</v>
      </c>
      <c r="EA27" s="154">
        <v>78.175725</v>
      </c>
      <c r="EB27" s="154">
        <v>44393</v>
      </c>
      <c r="EC27" s="154">
        <v>448.435</v>
      </c>
      <c r="ED27" s="154">
        <v>1558.8623950000001</v>
      </c>
      <c r="EE27" s="154">
        <v>80.049081000000001</v>
      </c>
      <c r="EF27" s="154">
        <v>46986</v>
      </c>
      <c r="EG27" s="154">
        <v>436.50200000000001</v>
      </c>
      <c r="EH27" s="154">
        <v>1390.164035</v>
      </c>
      <c r="EI27" s="154">
        <v>81.740723000000003</v>
      </c>
      <c r="EJ27" s="215" t="s">
        <v>166</v>
      </c>
      <c r="EK27" s="177" t="s">
        <v>303</v>
      </c>
      <c r="EL27" s="154">
        <v>36968</v>
      </c>
      <c r="EM27" s="154">
        <v>418.03699999999998</v>
      </c>
      <c r="EN27" s="154">
        <v>1536.0808870000001</v>
      </c>
      <c r="EO27" s="154">
        <v>73.681269</v>
      </c>
      <c r="EP27" s="154">
        <v>40753</v>
      </c>
      <c r="EQ27" s="154">
        <v>425.06</v>
      </c>
      <c r="ER27" s="154">
        <v>1345.9018900000001</v>
      </c>
      <c r="ES27" s="154">
        <v>78.107451999999995</v>
      </c>
      <c r="ET27" s="154">
        <v>20401</v>
      </c>
      <c r="EU27" s="154">
        <v>251.03800000000001</v>
      </c>
      <c r="EV27" s="154">
        <v>913.786292</v>
      </c>
      <c r="EW27" s="154">
        <v>43.374899999999997</v>
      </c>
      <c r="EX27" s="154">
        <v>24747</v>
      </c>
      <c r="EY27" s="154">
        <v>283.40699999999998</v>
      </c>
      <c r="EZ27" s="154">
        <v>917.21525099999997</v>
      </c>
      <c r="FA27" s="154">
        <v>49.873851999999999</v>
      </c>
      <c r="FB27" s="215" t="s">
        <v>166</v>
      </c>
      <c r="FC27" s="177" t="s">
        <v>303</v>
      </c>
      <c r="FD27" s="154">
        <v>15911</v>
      </c>
      <c r="FE27" s="154">
        <v>197.815</v>
      </c>
      <c r="FF27" s="154">
        <v>700.54536800000005</v>
      </c>
      <c r="FG27" s="154">
        <v>35.460873999999997</v>
      </c>
      <c r="FH27" s="154">
        <v>21181</v>
      </c>
      <c r="FI27" s="154">
        <v>243.69900000000001</v>
      </c>
      <c r="FJ27" s="154">
        <v>797.60150599999997</v>
      </c>
      <c r="FK27" s="154">
        <v>42.247582000000001</v>
      </c>
      <c r="FL27" s="154">
        <v>15127</v>
      </c>
      <c r="FM27" s="154">
        <v>187.97499999999999</v>
      </c>
      <c r="FN27" s="154">
        <v>616.96743800000002</v>
      </c>
      <c r="FO27" s="154">
        <v>28.784611999999999</v>
      </c>
      <c r="FP27" s="154">
        <v>23384</v>
      </c>
      <c r="FQ27" s="154">
        <v>257.13499999999999</v>
      </c>
      <c r="FR27" s="154">
        <v>760.48804600000005</v>
      </c>
      <c r="FS27" s="154">
        <v>43.499011000000003</v>
      </c>
      <c r="FT27" s="215" t="s">
        <v>166</v>
      </c>
    </row>
    <row r="28" spans="1:176" ht="14.85" customHeight="1">
      <c r="A28" s="214" t="s">
        <v>687</v>
      </c>
      <c r="B28" s="154">
        <v>366036</v>
      </c>
      <c r="C28" s="154">
        <v>2556.741</v>
      </c>
      <c r="D28" s="154">
        <v>6726.8862689999996</v>
      </c>
      <c r="E28" s="154">
        <v>399.92072000000002</v>
      </c>
      <c r="F28" s="154">
        <v>169715</v>
      </c>
      <c r="G28" s="154">
        <v>1184.0219999999999</v>
      </c>
      <c r="H28" s="154">
        <v>3397.071602</v>
      </c>
      <c r="I28" s="154">
        <v>181.415932</v>
      </c>
      <c r="J28" s="154">
        <v>196321</v>
      </c>
      <c r="K28" s="154">
        <v>1372.7190000000001</v>
      </c>
      <c r="L28" s="154">
        <v>3329.8146670000001</v>
      </c>
      <c r="M28" s="154">
        <v>218.50478799999999</v>
      </c>
      <c r="N28" s="215" t="s">
        <v>688</v>
      </c>
      <c r="O28" s="177" t="s">
        <v>196</v>
      </c>
      <c r="P28" s="154">
        <v>7515</v>
      </c>
      <c r="Q28" s="154">
        <v>30.382999999999999</v>
      </c>
      <c r="R28" s="154">
        <v>54.365502999999997</v>
      </c>
      <c r="S28" s="154">
        <v>2.5390700000000002</v>
      </c>
      <c r="T28" s="154">
        <v>6392</v>
      </c>
      <c r="U28" s="154">
        <v>23.225999999999999</v>
      </c>
      <c r="V28" s="154">
        <v>37.125407000000003</v>
      </c>
      <c r="W28" s="154">
        <v>1.8353200000000001</v>
      </c>
      <c r="X28" s="154">
        <v>6988</v>
      </c>
      <c r="Y28" s="154">
        <v>26.332999999999998</v>
      </c>
      <c r="Z28" s="154">
        <v>64.222922999999994</v>
      </c>
      <c r="AA28" s="154">
        <v>5.8418700000000001</v>
      </c>
      <c r="AB28" s="154">
        <v>5807</v>
      </c>
      <c r="AC28" s="154">
        <v>18.43</v>
      </c>
      <c r="AD28" s="154">
        <v>30.535496999999999</v>
      </c>
      <c r="AE28" s="154">
        <v>4.1285999999999996</v>
      </c>
      <c r="AF28" s="215" t="s">
        <v>688</v>
      </c>
      <c r="AG28" s="177" t="s">
        <v>196</v>
      </c>
      <c r="AH28" s="154">
        <v>5581</v>
      </c>
      <c r="AI28" s="154">
        <v>16.768000000000001</v>
      </c>
      <c r="AJ28" s="154">
        <v>31.192114</v>
      </c>
      <c r="AK28" s="154">
        <v>3.5308000000000002</v>
      </c>
      <c r="AL28" s="154">
        <v>4235</v>
      </c>
      <c r="AM28" s="154">
        <v>11.65</v>
      </c>
      <c r="AN28" s="154">
        <v>24.432794000000001</v>
      </c>
      <c r="AO28" s="154">
        <v>2.3790100000000001</v>
      </c>
      <c r="AP28" s="154">
        <v>6311</v>
      </c>
      <c r="AQ28" s="154">
        <v>17.224</v>
      </c>
      <c r="AR28" s="154">
        <v>64.763210999999998</v>
      </c>
      <c r="AS28" s="154">
        <v>3.3846229999999999</v>
      </c>
      <c r="AT28" s="154">
        <v>5771</v>
      </c>
      <c r="AU28" s="154">
        <v>16.190000000000001</v>
      </c>
      <c r="AV28" s="154">
        <v>25.492787</v>
      </c>
      <c r="AW28" s="154">
        <v>3.2559499999999999</v>
      </c>
      <c r="AX28" s="215" t="s">
        <v>688</v>
      </c>
      <c r="AY28" s="177" t="s">
        <v>196</v>
      </c>
      <c r="AZ28" s="154">
        <v>8447</v>
      </c>
      <c r="BA28" s="154">
        <v>22.561</v>
      </c>
      <c r="BB28" s="154">
        <v>41.710175</v>
      </c>
      <c r="BC28" s="154">
        <v>4.5063329999999997</v>
      </c>
      <c r="BD28" s="154">
        <v>8706</v>
      </c>
      <c r="BE28" s="154">
        <v>26.010999999999999</v>
      </c>
      <c r="BF28" s="154">
        <v>50.292383999999998</v>
      </c>
      <c r="BG28" s="154">
        <v>5.3767649999999998</v>
      </c>
      <c r="BH28" s="154">
        <v>7992</v>
      </c>
      <c r="BI28" s="154">
        <v>25.318000000000001</v>
      </c>
      <c r="BJ28" s="154">
        <v>54.825097</v>
      </c>
      <c r="BK28" s="154">
        <v>4.8109599999999997</v>
      </c>
      <c r="BL28" s="154">
        <v>9817</v>
      </c>
      <c r="BM28" s="154">
        <v>34.451000000000001</v>
      </c>
      <c r="BN28" s="154">
        <v>52.346716999999998</v>
      </c>
      <c r="BO28" s="154">
        <v>6.8085519999999997</v>
      </c>
      <c r="BP28" s="215" t="s">
        <v>688</v>
      </c>
      <c r="BQ28" s="177" t="s">
        <v>196</v>
      </c>
      <c r="BR28" s="154">
        <v>7935</v>
      </c>
      <c r="BS28" s="154">
        <v>28.033000000000001</v>
      </c>
      <c r="BT28" s="154">
        <v>72.289085999999998</v>
      </c>
      <c r="BU28" s="154">
        <v>5.1475020000000002</v>
      </c>
      <c r="BV28" s="154">
        <v>9746</v>
      </c>
      <c r="BW28" s="154">
        <v>39.036999999999999</v>
      </c>
      <c r="BX28" s="154">
        <v>63.381349999999998</v>
      </c>
      <c r="BY28" s="154">
        <v>7.3849689999999999</v>
      </c>
      <c r="BZ28" s="154">
        <v>8617</v>
      </c>
      <c r="CA28" s="154">
        <v>36.603000000000002</v>
      </c>
      <c r="CB28" s="154">
        <v>98.263805000000005</v>
      </c>
      <c r="CC28" s="154">
        <v>6.3936320000000002</v>
      </c>
      <c r="CD28" s="154">
        <v>10951</v>
      </c>
      <c r="CE28" s="154">
        <v>49.758000000000003</v>
      </c>
      <c r="CF28" s="154">
        <v>96.118129999999994</v>
      </c>
      <c r="CG28" s="154">
        <v>9.0205789999999997</v>
      </c>
      <c r="CH28" s="215" t="s">
        <v>688</v>
      </c>
      <c r="CI28" s="177" t="s">
        <v>196</v>
      </c>
      <c r="CJ28" s="154">
        <v>10670</v>
      </c>
      <c r="CK28" s="154">
        <v>54.716999999999999</v>
      </c>
      <c r="CL28" s="154">
        <v>157.39392000000001</v>
      </c>
      <c r="CM28" s="154">
        <v>9.3780590000000004</v>
      </c>
      <c r="CN28" s="154">
        <v>13977</v>
      </c>
      <c r="CO28" s="154">
        <v>70.557000000000002</v>
      </c>
      <c r="CP28" s="154">
        <v>153.24683099999999</v>
      </c>
      <c r="CQ28" s="154">
        <v>12.101138000000001</v>
      </c>
      <c r="CR28" s="154">
        <v>11262</v>
      </c>
      <c r="CS28" s="154">
        <v>68.722999999999999</v>
      </c>
      <c r="CT28" s="154">
        <v>203.81331599999999</v>
      </c>
      <c r="CU28" s="154">
        <v>11.16208</v>
      </c>
      <c r="CV28" s="154">
        <v>15092</v>
      </c>
      <c r="CW28" s="154">
        <v>89.328999999999994</v>
      </c>
      <c r="CX28" s="154">
        <v>213.93929299999999</v>
      </c>
      <c r="CY28" s="154">
        <v>14.878524000000001</v>
      </c>
      <c r="CZ28" s="215" t="s">
        <v>688</v>
      </c>
      <c r="DA28" s="177" t="s">
        <v>196</v>
      </c>
      <c r="DB28" s="154">
        <v>12340</v>
      </c>
      <c r="DC28" s="154">
        <v>88.402000000000001</v>
      </c>
      <c r="DD28" s="154">
        <v>261.08932800000002</v>
      </c>
      <c r="DE28" s="154">
        <v>13.939303000000001</v>
      </c>
      <c r="DF28" s="154">
        <v>15551</v>
      </c>
      <c r="DG28" s="154">
        <v>107.31</v>
      </c>
      <c r="DH28" s="154">
        <v>259.75839400000001</v>
      </c>
      <c r="DI28" s="154">
        <v>17.370111000000001</v>
      </c>
      <c r="DJ28" s="154">
        <v>14171</v>
      </c>
      <c r="DK28" s="154">
        <v>114.093</v>
      </c>
      <c r="DL28" s="154">
        <v>339.92701</v>
      </c>
      <c r="DM28" s="154">
        <v>17.181932</v>
      </c>
      <c r="DN28" s="154">
        <v>15872</v>
      </c>
      <c r="DO28" s="154">
        <v>122.76900000000001</v>
      </c>
      <c r="DP28" s="154">
        <v>304.53169200000002</v>
      </c>
      <c r="DQ28" s="154">
        <v>19.488323000000001</v>
      </c>
      <c r="DR28" s="215" t="s">
        <v>688</v>
      </c>
      <c r="DS28" s="177" t="s">
        <v>196</v>
      </c>
      <c r="DT28" s="154">
        <v>15657</v>
      </c>
      <c r="DU28" s="154">
        <v>138.86699999999999</v>
      </c>
      <c r="DV28" s="154">
        <v>402.303406</v>
      </c>
      <c r="DW28" s="154">
        <v>20.386543</v>
      </c>
      <c r="DX28" s="154">
        <v>16993</v>
      </c>
      <c r="DY28" s="154">
        <v>143.89099999999999</v>
      </c>
      <c r="DZ28" s="154">
        <v>380.97216800000001</v>
      </c>
      <c r="EA28" s="154">
        <v>22.540212</v>
      </c>
      <c r="EB28" s="154">
        <v>14610</v>
      </c>
      <c r="EC28" s="154">
        <v>144.857</v>
      </c>
      <c r="ED28" s="154">
        <v>440.60803700000002</v>
      </c>
      <c r="EE28" s="154">
        <v>20.912476000000002</v>
      </c>
      <c r="EF28" s="154">
        <v>16045</v>
      </c>
      <c r="EG28" s="154">
        <v>148.64400000000001</v>
      </c>
      <c r="EH28" s="154">
        <v>397.04665999999997</v>
      </c>
      <c r="EI28" s="154">
        <v>23.126062999999998</v>
      </c>
      <c r="EJ28" s="215" t="s">
        <v>688</v>
      </c>
      <c r="EK28" s="177" t="s">
        <v>196</v>
      </c>
      <c r="EL28" s="154">
        <v>12464</v>
      </c>
      <c r="EM28" s="154">
        <v>136.75899999999999</v>
      </c>
      <c r="EN28" s="154">
        <v>418.468684</v>
      </c>
      <c r="EO28" s="154">
        <v>19.622309000000001</v>
      </c>
      <c r="EP28" s="154">
        <v>14589</v>
      </c>
      <c r="EQ28" s="154">
        <v>153.721</v>
      </c>
      <c r="ER28" s="154">
        <v>409.775913</v>
      </c>
      <c r="ES28" s="154">
        <v>23.527166000000001</v>
      </c>
      <c r="ET28" s="154">
        <v>7384</v>
      </c>
      <c r="EU28" s="154">
        <v>90.213999999999999</v>
      </c>
      <c r="EV28" s="154">
        <v>281.53174899999999</v>
      </c>
      <c r="EW28" s="154">
        <v>12.705850999999999</v>
      </c>
      <c r="EX28" s="154">
        <v>9557</v>
      </c>
      <c r="EY28" s="154">
        <v>111.13500000000001</v>
      </c>
      <c r="EZ28" s="154">
        <v>310.00623200000001</v>
      </c>
      <c r="FA28" s="154">
        <v>16.096435</v>
      </c>
      <c r="FB28" s="215" t="s">
        <v>688</v>
      </c>
      <c r="FC28" s="177" t="s">
        <v>196</v>
      </c>
      <c r="FD28" s="154">
        <v>6073</v>
      </c>
      <c r="FE28" s="154">
        <v>73.001999999999995</v>
      </c>
      <c r="FF28" s="154">
        <v>222.62291300000001</v>
      </c>
      <c r="FG28" s="154">
        <v>10.880716</v>
      </c>
      <c r="FH28" s="154">
        <v>8416</v>
      </c>
      <c r="FI28" s="154">
        <v>100.22799999999999</v>
      </c>
      <c r="FJ28" s="154">
        <v>268.49247500000001</v>
      </c>
      <c r="FK28" s="154">
        <v>14.398769</v>
      </c>
      <c r="FL28" s="154">
        <v>5698</v>
      </c>
      <c r="FM28" s="154">
        <v>71.165000000000006</v>
      </c>
      <c r="FN28" s="154">
        <v>187.68132499999999</v>
      </c>
      <c r="FO28" s="154">
        <v>9.0918729999999996</v>
      </c>
      <c r="FP28" s="154">
        <v>8804</v>
      </c>
      <c r="FQ28" s="154">
        <v>106.38200000000001</v>
      </c>
      <c r="FR28" s="154">
        <v>252.31994299999999</v>
      </c>
      <c r="FS28" s="154">
        <v>14.788302</v>
      </c>
      <c r="FT28" s="215" t="s">
        <v>688</v>
      </c>
    </row>
    <row r="29" spans="1:176" ht="14.85" customHeight="1">
      <c r="A29" s="214" t="s">
        <v>689</v>
      </c>
      <c r="B29" s="154">
        <v>363196</v>
      </c>
      <c r="C29" s="154">
        <v>2558.8429999999998</v>
      </c>
      <c r="D29" s="154">
        <v>7440.0832350000001</v>
      </c>
      <c r="E29" s="154">
        <v>328.231807</v>
      </c>
      <c r="F29" s="154">
        <v>177201</v>
      </c>
      <c r="G29" s="154">
        <v>1251.3340000000001</v>
      </c>
      <c r="H29" s="154">
        <v>4027.672732</v>
      </c>
      <c r="I29" s="154">
        <v>156.44248400000001</v>
      </c>
      <c r="J29" s="154">
        <v>185995</v>
      </c>
      <c r="K29" s="154">
        <v>1307.509</v>
      </c>
      <c r="L29" s="154">
        <v>3412.4105030000001</v>
      </c>
      <c r="M29" s="154">
        <v>171.789323</v>
      </c>
      <c r="N29" s="215" t="s">
        <v>690</v>
      </c>
      <c r="O29" s="177" t="s">
        <v>197</v>
      </c>
      <c r="P29" s="154">
        <v>7291</v>
      </c>
      <c r="Q29" s="154">
        <v>36.040999999999997</v>
      </c>
      <c r="R29" s="154">
        <v>66.079965999999999</v>
      </c>
      <c r="S29" s="154">
        <v>2.0942599999999998</v>
      </c>
      <c r="T29" s="154">
        <v>6048</v>
      </c>
      <c r="U29" s="154">
        <v>26.356999999999999</v>
      </c>
      <c r="V29" s="154">
        <v>41.399349000000001</v>
      </c>
      <c r="W29" s="154">
        <v>1.5585100000000001</v>
      </c>
      <c r="X29" s="154">
        <v>7116</v>
      </c>
      <c r="Y29" s="154">
        <v>29.908000000000001</v>
      </c>
      <c r="Z29" s="154">
        <v>56.034695999999997</v>
      </c>
      <c r="AA29" s="154">
        <v>4.4393419999999999</v>
      </c>
      <c r="AB29" s="154">
        <v>5901</v>
      </c>
      <c r="AC29" s="154">
        <v>21.741</v>
      </c>
      <c r="AD29" s="154">
        <v>32.518161999999997</v>
      </c>
      <c r="AE29" s="154">
        <v>3.2471199999999998</v>
      </c>
      <c r="AF29" s="215" t="s">
        <v>690</v>
      </c>
      <c r="AG29" s="177" t="s">
        <v>197</v>
      </c>
      <c r="AH29" s="154">
        <v>5588</v>
      </c>
      <c r="AI29" s="154">
        <v>16.096</v>
      </c>
      <c r="AJ29" s="154">
        <v>42.346001000000001</v>
      </c>
      <c r="AK29" s="154">
        <v>2.5043700000000002</v>
      </c>
      <c r="AL29" s="154">
        <v>4222</v>
      </c>
      <c r="AM29" s="154">
        <v>11.853</v>
      </c>
      <c r="AN29" s="154">
        <v>17.069520000000001</v>
      </c>
      <c r="AO29" s="154">
        <v>1.71147</v>
      </c>
      <c r="AP29" s="154">
        <v>7010</v>
      </c>
      <c r="AQ29" s="154">
        <v>18.748999999999999</v>
      </c>
      <c r="AR29" s="154">
        <v>53.937848000000002</v>
      </c>
      <c r="AS29" s="154">
        <v>2.9092500000000001</v>
      </c>
      <c r="AT29" s="154">
        <v>5959</v>
      </c>
      <c r="AU29" s="154">
        <v>17.163</v>
      </c>
      <c r="AV29" s="154">
        <v>27.800775000000002</v>
      </c>
      <c r="AW29" s="154">
        <v>2.6181700000000001</v>
      </c>
      <c r="AX29" s="215" t="s">
        <v>690</v>
      </c>
      <c r="AY29" s="177" t="s">
        <v>197</v>
      </c>
      <c r="AZ29" s="154">
        <v>9253</v>
      </c>
      <c r="BA29" s="154">
        <v>24.960999999999999</v>
      </c>
      <c r="BB29" s="154">
        <v>44.455779</v>
      </c>
      <c r="BC29" s="154">
        <v>3.9861460000000002</v>
      </c>
      <c r="BD29" s="154">
        <v>7775</v>
      </c>
      <c r="BE29" s="154">
        <v>23.282</v>
      </c>
      <c r="BF29" s="154">
        <v>49.142426</v>
      </c>
      <c r="BG29" s="154">
        <v>3.6746799999999999</v>
      </c>
      <c r="BH29" s="154">
        <v>8311</v>
      </c>
      <c r="BI29" s="154">
        <v>26.263999999999999</v>
      </c>
      <c r="BJ29" s="154">
        <v>57.754390000000001</v>
      </c>
      <c r="BK29" s="154">
        <v>4.02684</v>
      </c>
      <c r="BL29" s="154">
        <v>8738</v>
      </c>
      <c r="BM29" s="154">
        <v>31.114999999999998</v>
      </c>
      <c r="BN29" s="154">
        <v>53.245908</v>
      </c>
      <c r="BO29" s="154">
        <v>4.8664399999999999</v>
      </c>
      <c r="BP29" s="215" t="s">
        <v>690</v>
      </c>
      <c r="BQ29" s="177" t="s">
        <v>197</v>
      </c>
      <c r="BR29" s="154">
        <v>8381</v>
      </c>
      <c r="BS29" s="154">
        <v>29.591000000000001</v>
      </c>
      <c r="BT29" s="154">
        <v>77.091509000000002</v>
      </c>
      <c r="BU29" s="154">
        <v>4.3556100000000004</v>
      </c>
      <c r="BV29" s="154">
        <v>8526</v>
      </c>
      <c r="BW29" s="154">
        <v>33.198</v>
      </c>
      <c r="BX29" s="154">
        <v>58.424340999999998</v>
      </c>
      <c r="BY29" s="154">
        <v>4.8352599999999999</v>
      </c>
      <c r="BZ29" s="154">
        <v>9306</v>
      </c>
      <c r="CA29" s="154">
        <v>39.313000000000002</v>
      </c>
      <c r="CB29" s="154">
        <v>102.09949</v>
      </c>
      <c r="CC29" s="154">
        <v>5.5972340000000003</v>
      </c>
      <c r="CD29" s="154">
        <v>10063</v>
      </c>
      <c r="CE29" s="154">
        <v>45.923999999999999</v>
      </c>
      <c r="CF29" s="154">
        <v>89.425841000000005</v>
      </c>
      <c r="CG29" s="154">
        <v>6.4232800000000001</v>
      </c>
      <c r="CH29" s="215" t="s">
        <v>690</v>
      </c>
      <c r="CI29" s="177" t="s">
        <v>197</v>
      </c>
      <c r="CJ29" s="154">
        <v>11982</v>
      </c>
      <c r="CK29" s="154">
        <v>61.993000000000002</v>
      </c>
      <c r="CL29" s="154">
        <v>189.644992</v>
      </c>
      <c r="CM29" s="154">
        <v>8.2730320000000006</v>
      </c>
      <c r="CN29" s="154">
        <v>13653</v>
      </c>
      <c r="CO29" s="154">
        <v>70.057000000000002</v>
      </c>
      <c r="CP29" s="154">
        <v>149.31506899999999</v>
      </c>
      <c r="CQ29" s="154">
        <v>9.4335599999999999</v>
      </c>
      <c r="CR29" s="154">
        <v>12770</v>
      </c>
      <c r="CS29" s="154">
        <v>81.192999999999998</v>
      </c>
      <c r="CT29" s="154">
        <v>269.92963800000001</v>
      </c>
      <c r="CU29" s="154">
        <v>10.373998</v>
      </c>
      <c r="CV29" s="154">
        <v>13899</v>
      </c>
      <c r="CW29" s="154">
        <v>83.403999999999996</v>
      </c>
      <c r="CX29" s="154">
        <v>205.98891900000001</v>
      </c>
      <c r="CY29" s="154">
        <v>10.986795000000001</v>
      </c>
      <c r="CZ29" s="215" t="s">
        <v>690</v>
      </c>
      <c r="DA29" s="177" t="s">
        <v>197</v>
      </c>
      <c r="DB29" s="154">
        <v>12774</v>
      </c>
      <c r="DC29" s="154">
        <v>92.951999999999998</v>
      </c>
      <c r="DD29" s="154">
        <v>287.047755</v>
      </c>
      <c r="DE29" s="154">
        <v>11.444599999999999</v>
      </c>
      <c r="DF29" s="154">
        <v>13339</v>
      </c>
      <c r="DG29" s="154">
        <v>91.021000000000001</v>
      </c>
      <c r="DH29" s="154">
        <v>219.574994</v>
      </c>
      <c r="DI29" s="154">
        <v>11.848660000000001</v>
      </c>
      <c r="DJ29" s="154">
        <v>14303</v>
      </c>
      <c r="DK29" s="154">
        <v>116.69799999999999</v>
      </c>
      <c r="DL29" s="154">
        <v>382.38051300000001</v>
      </c>
      <c r="DM29" s="154">
        <v>14.207185000000001</v>
      </c>
      <c r="DN29" s="154">
        <v>14130</v>
      </c>
      <c r="DO29" s="154">
        <v>108.21</v>
      </c>
      <c r="DP29" s="154">
        <v>276.59601900000001</v>
      </c>
      <c r="DQ29" s="154">
        <v>14.16464</v>
      </c>
      <c r="DR29" s="215" t="s">
        <v>690</v>
      </c>
      <c r="DS29" s="177" t="s">
        <v>197</v>
      </c>
      <c r="DT29" s="154">
        <v>15170</v>
      </c>
      <c r="DU29" s="154">
        <v>136.648</v>
      </c>
      <c r="DV29" s="154">
        <v>434.33780100000001</v>
      </c>
      <c r="DW29" s="154">
        <v>16.669401000000001</v>
      </c>
      <c r="DX29" s="154">
        <v>15381</v>
      </c>
      <c r="DY29" s="154">
        <v>130.19499999999999</v>
      </c>
      <c r="DZ29" s="154">
        <v>353.32888100000002</v>
      </c>
      <c r="EA29" s="154">
        <v>16.601199999999999</v>
      </c>
      <c r="EB29" s="154">
        <v>14085</v>
      </c>
      <c r="EC29" s="154">
        <v>143</v>
      </c>
      <c r="ED29" s="154">
        <v>486.60486400000002</v>
      </c>
      <c r="EE29" s="154">
        <v>17.428391999999999</v>
      </c>
      <c r="EF29" s="154">
        <v>15296</v>
      </c>
      <c r="EG29" s="154">
        <v>144.952</v>
      </c>
      <c r="EH29" s="154">
        <v>398.232236</v>
      </c>
      <c r="EI29" s="154">
        <v>18.731936999999999</v>
      </c>
      <c r="EJ29" s="215" t="s">
        <v>690</v>
      </c>
      <c r="EK29" s="177" t="s">
        <v>197</v>
      </c>
      <c r="EL29" s="154">
        <v>12812</v>
      </c>
      <c r="EM29" s="154">
        <v>144.50299999999999</v>
      </c>
      <c r="EN29" s="154">
        <v>521.22097599999995</v>
      </c>
      <c r="EO29" s="154">
        <v>17.268429999999999</v>
      </c>
      <c r="EP29" s="154">
        <v>14090</v>
      </c>
      <c r="EQ29" s="154">
        <v>147.91900000000001</v>
      </c>
      <c r="ER29" s="154">
        <v>431.851516</v>
      </c>
      <c r="ES29" s="154">
        <v>19.000197</v>
      </c>
      <c r="ET29" s="154">
        <v>8000</v>
      </c>
      <c r="EU29" s="154">
        <v>97.165999999999997</v>
      </c>
      <c r="EV29" s="154">
        <v>353.49408599999998</v>
      </c>
      <c r="EW29" s="154">
        <v>11.849893</v>
      </c>
      <c r="EX29" s="154">
        <v>9894</v>
      </c>
      <c r="EY29" s="154">
        <v>111.315</v>
      </c>
      <c r="EZ29" s="154">
        <v>339.54877199999999</v>
      </c>
      <c r="FA29" s="154">
        <v>14.329193999999999</v>
      </c>
      <c r="FB29" s="215" t="s">
        <v>690</v>
      </c>
      <c r="FC29" s="177" t="s">
        <v>197</v>
      </c>
      <c r="FD29" s="154">
        <v>7094</v>
      </c>
      <c r="FE29" s="154">
        <v>86.102000000000004</v>
      </c>
      <c r="FF29" s="154">
        <v>335.02699899999999</v>
      </c>
      <c r="FG29" s="154">
        <v>10.63504</v>
      </c>
      <c r="FH29" s="154">
        <v>9303</v>
      </c>
      <c r="FI29" s="154">
        <v>104.51900000000001</v>
      </c>
      <c r="FJ29" s="154">
        <v>341.04020400000002</v>
      </c>
      <c r="FK29" s="154">
        <v>13.737456999999999</v>
      </c>
      <c r="FL29" s="154">
        <v>5955</v>
      </c>
      <c r="FM29" s="154">
        <v>70.156000000000006</v>
      </c>
      <c r="FN29" s="154">
        <v>268.185429</v>
      </c>
      <c r="FO29" s="154">
        <v>8.3794609999999992</v>
      </c>
      <c r="FP29" s="154">
        <v>9778</v>
      </c>
      <c r="FQ29" s="154">
        <v>105.28400000000001</v>
      </c>
      <c r="FR29" s="154">
        <v>327.90757100000002</v>
      </c>
      <c r="FS29" s="154">
        <v>14.020752999999999</v>
      </c>
      <c r="FT29" s="215" t="s">
        <v>690</v>
      </c>
    </row>
    <row r="30" spans="1:176" ht="14.85" customHeight="1">
      <c r="A30" s="214" t="s">
        <v>691</v>
      </c>
      <c r="B30" s="154">
        <v>286078</v>
      </c>
      <c r="C30" s="154">
        <v>1723.145</v>
      </c>
      <c r="D30" s="154">
        <v>6254.1190390000002</v>
      </c>
      <c r="E30" s="154">
        <v>301.42952300000002</v>
      </c>
      <c r="F30" s="154">
        <v>131545</v>
      </c>
      <c r="G30" s="154">
        <v>839.71</v>
      </c>
      <c r="H30" s="154">
        <v>3289.5122540000002</v>
      </c>
      <c r="I30" s="154">
        <v>143.076145</v>
      </c>
      <c r="J30" s="154">
        <v>154533</v>
      </c>
      <c r="K30" s="154">
        <v>883.43499999999995</v>
      </c>
      <c r="L30" s="154">
        <v>2964.6067849999999</v>
      </c>
      <c r="M30" s="154">
        <v>158.35337799999999</v>
      </c>
      <c r="N30" s="215" t="s">
        <v>692</v>
      </c>
      <c r="O30" s="177" t="s">
        <v>198</v>
      </c>
      <c r="P30" s="154">
        <v>4016</v>
      </c>
      <c r="Q30" s="154">
        <v>12.401999999999999</v>
      </c>
      <c r="R30" s="154">
        <v>30.522677999999999</v>
      </c>
      <c r="S30" s="154">
        <v>1.0869979999999999</v>
      </c>
      <c r="T30" s="154">
        <v>3759</v>
      </c>
      <c r="U30" s="154">
        <v>10.33</v>
      </c>
      <c r="V30" s="154">
        <v>21.714600000000001</v>
      </c>
      <c r="W30" s="154">
        <v>0.82493000000000005</v>
      </c>
      <c r="X30" s="154">
        <v>3520</v>
      </c>
      <c r="Y30" s="154">
        <v>10.050000000000001</v>
      </c>
      <c r="Z30" s="154">
        <v>17.899342999999998</v>
      </c>
      <c r="AA30" s="154">
        <v>2.6406580000000002</v>
      </c>
      <c r="AB30" s="154">
        <v>2811</v>
      </c>
      <c r="AC30" s="154">
        <v>7.3780000000000001</v>
      </c>
      <c r="AD30" s="154">
        <v>12.711596</v>
      </c>
      <c r="AE30" s="154">
        <v>1.904512</v>
      </c>
      <c r="AF30" s="215" t="s">
        <v>692</v>
      </c>
      <c r="AG30" s="177" t="s">
        <v>198</v>
      </c>
      <c r="AH30" s="154">
        <v>2838</v>
      </c>
      <c r="AI30" s="154">
        <v>7.734</v>
      </c>
      <c r="AJ30" s="154">
        <v>14.156394000000001</v>
      </c>
      <c r="AK30" s="154">
        <v>2.0065379999999999</v>
      </c>
      <c r="AL30" s="154">
        <v>2017</v>
      </c>
      <c r="AM30" s="154">
        <v>4.9489999999999998</v>
      </c>
      <c r="AN30" s="154">
        <v>9.2941880000000001</v>
      </c>
      <c r="AO30" s="154">
        <v>1.19801</v>
      </c>
      <c r="AP30" s="154">
        <v>3542</v>
      </c>
      <c r="AQ30" s="154">
        <v>9.0440000000000005</v>
      </c>
      <c r="AR30" s="154">
        <v>22.548341000000001</v>
      </c>
      <c r="AS30" s="154">
        <v>2.1655359999999999</v>
      </c>
      <c r="AT30" s="154">
        <v>3388</v>
      </c>
      <c r="AU30" s="154">
        <v>8.407</v>
      </c>
      <c r="AV30" s="154">
        <v>15.097398999999999</v>
      </c>
      <c r="AW30" s="154">
        <v>1.9348399999999999</v>
      </c>
      <c r="AX30" s="215" t="s">
        <v>692</v>
      </c>
      <c r="AY30" s="177" t="s">
        <v>198</v>
      </c>
      <c r="AZ30" s="154">
        <v>5440</v>
      </c>
      <c r="BA30" s="154">
        <v>13.263</v>
      </c>
      <c r="BB30" s="154">
        <v>29.563575</v>
      </c>
      <c r="BC30" s="154">
        <v>3.148892</v>
      </c>
      <c r="BD30" s="154">
        <v>5692</v>
      </c>
      <c r="BE30" s="154">
        <v>14.914</v>
      </c>
      <c r="BF30" s="154">
        <v>25.974208999999998</v>
      </c>
      <c r="BG30" s="154">
        <v>3.4281039999999998</v>
      </c>
      <c r="BH30" s="154">
        <v>4847</v>
      </c>
      <c r="BI30" s="154">
        <v>14.106999999999999</v>
      </c>
      <c r="BJ30" s="154">
        <v>37.918621999999999</v>
      </c>
      <c r="BK30" s="154">
        <v>3.1997360000000001</v>
      </c>
      <c r="BL30" s="154">
        <v>5941</v>
      </c>
      <c r="BM30" s="154">
        <v>18.222000000000001</v>
      </c>
      <c r="BN30" s="154">
        <v>39.510384999999999</v>
      </c>
      <c r="BO30" s="154">
        <v>4.0215940000000003</v>
      </c>
      <c r="BP30" s="215" t="s">
        <v>692</v>
      </c>
      <c r="BQ30" s="177" t="s">
        <v>198</v>
      </c>
      <c r="BR30" s="154">
        <v>5028</v>
      </c>
      <c r="BS30" s="154">
        <v>16.867000000000001</v>
      </c>
      <c r="BT30" s="154">
        <v>53.595664999999997</v>
      </c>
      <c r="BU30" s="154">
        <v>3.65706</v>
      </c>
      <c r="BV30" s="154">
        <v>6312</v>
      </c>
      <c r="BW30" s="154">
        <v>21.684000000000001</v>
      </c>
      <c r="BX30" s="154">
        <v>55.624729000000002</v>
      </c>
      <c r="BY30" s="154">
        <v>4.5598960000000002</v>
      </c>
      <c r="BZ30" s="154">
        <v>5656</v>
      </c>
      <c r="CA30" s="154">
        <v>21.024000000000001</v>
      </c>
      <c r="CB30" s="154">
        <v>84.638538999999994</v>
      </c>
      <c r="CC30" s="154">
        <v>4.3618779999999999</v>
      </c>
      <c r="CD30" s="154">
        <v>7578</v>
      </c>
      <c r="CE30" s="154">
        <v>28.056000000000001</v>
      </c>
      <c r="CF30" s="154">
        <v>73.857697000000002</v>
      </c>
      <c r="CG30" s="154">
        <v>5.6770120000000004</v>
      </c>
      <c r="CH30" s="215" t="s">
        <v>692</v>
      </c>
      <c r="CI30" s="177" t="s">
        <v>198</v>
      </c>
      <c r="CJ30" s="154">
        <v>7465</v>
      </c>
      <c r="CK30" s="154">
        <v>32.715000000000003</v>
      </c>
      <c r="CL30" s="154">
        <v>123.594137</v>
      </c>
      <c r="CM30" s="154">
        <v>6.2136639999999996</v>
      </c>
      <c r="CN30" s="154">
        <v>10220</v>
      </c>
      <c r="CO30" s="154">
        <v>42.119</v>
      </c>
      <c r="CP30" s="154">
        <v>130.45063200000001</v>
      </c>
      <c r="CQ30" s="154">
        <v>8.1910699999999999</v>
      </c>
      <c r="CR30" s="154">
        <v>8713</v>
      </c>
      <c r="CS30" s="154">
        <v>45.027999999999999</v>
      </c>
      <c r="CT30" s="154">
        <v>199.59113099999999</v>
      </c>
      <c r="CU30" s="154">
        <v>8.1989099999999997</v>
      </c>
      <c r="CV30" s="154">
        <v>11670</v>
      </c>
      <c r="CW30" s="154">
        <v>54.658999999999999</v>
      </c>
      <c r="CX30" s="154">
        <v>177.146389</v>
      </c>
      <c r="CY30" s="154">
        <v>10.235443999999999</v>
      </c>
      <c r="CZ30" s="215" t="s">
        <v>692</v>
      </c>
      <c r="DA30" s="177" t="s">
        <v>198</v>
      </c>
      <c r="DB30" s="154">
        <v>9884</v>
      </c>
      <c r="DC30" s="154">
        <v>58.606000000000002</v>
      </c>
      <c r="DD30" s="154">
        <v>232.09614400000001</v>
      </c>
      <c r="DE30" s="154">
        <v>10.177690999999999</v>
      </c>
      <c r="DF30" s="154">
        <v>12374</v>
      </c>
      <c r="DG30" s="154">
        <v>64.251999999999995</v>
      </c>
      <c r="DH30" s="154">
        <v>203.04231300000001</v>
      </c>
      <c r="DI30" s="154">
        <v>11.526125</v>
      </c>
      <c r="DJ30" s="154">
        <v>12037</v>
      </c>
      <c r="DK30" s="154">
        <v>82.444000000000003</v>
      </c>
      <c r="DL30" s="154">
        <v>332.776658</v>
      </c>
      <c r="DM30" s="154">
        <v>13.413212</v>
      </c>
      <c r="DN30" s="154">
        <v>13197</v>
      </c>
      <c r="DO30" s="154">
        <v>76.441999999999993</v>
      </c>
      <c r="DP30" s="154">
        <v>261.859668</v>
      </c>
      <c r="DQ30" s="154">
        <v>13.288805999999999</v>
      </c>
      <c r="DR30" s="215" t="s">
        <v>692</v>
      </c>
      <c r="DS30" s="177" t="s">
        <v>198</v>
      </c>
      <c r="DT30" s="154">
        <v>13531</v>
      </c>
      <c r="DU30" s="154">
        <v>103.081</v>
      </c>
      <c r="DV30" s="154">
        <v>409.44147400000003</v>
      </c>
      <c r="DW30" s="154">
        <v>16.523149</v>
      </c>
      <c r="DX30" s="154">
        <v>14763</v>
      </c>
      <c r="DY30" s="154">
        <v>94.097999999999999</v>
      </c>
      <c r="DZ30" s="154">
        <v>345.022245</v>
      </c>
      <c r="EA30" s="154">
        <v>16.093025999999998</v>
      </c>
      <c r="EB30" s="154">
        <v>13274</v>
      </c>
      <c r="EC30" s="154">
        <v>106.12</v>
      </c>
      <c r="ED30" s="154">
        <v>440.32137</v>
      </c>
      <c r="EE30" s="154">
        <v>16.980595999999998</v>
      </c>
      <c r="EF30" s="154">
        <v>14860</v>
      </c>
      <c r="EG30" s="154">
        <v>104.229</v>
      </c>
      <c r="EH30" s="154">
        <v>366.53331600000001</v>
      </c>
      <c r="EI30" s="154">
        <v>18.074009</v>
      </c>
      <c r="EJ30" s="215" t="s">
        <v>692</v>
      </c>
      <c r="EK30" s="177" t="s">
        <v>198</v>
      </c>
      <c r="EL30" s="154">
        <v>11889</v>
      </c>
      <c r="EM30" s="154">
        <v>106.194</v>
      </c>
      <c r="EN30" s="154">
        <v>461.65785</v>
      </c>
      <c r="EO30" s="154">
        <v>16.982731999999999</v>
      </c>
      <c r="EP30" s="154">
        <v>13729</v>
      </c>
      <c r="EQ30" s="154">
        <v>103.90900000000001</v>
      </c>
      <c r="ER30" s="154">
        <v>388.01230199999998</v>
      </c>
      <c r="ES30" s="154">
        <v>18.073238</v>
      </c>
      <c r="ET30" s="154">
        <v>7496</v>
      </c>
      <c r="EU30" s="154">
        <v>73.771000000000001</v>
      </c>
      <c r="EV30" s="154">
        <v>302.80216300000001</v>
      </c>
      <c r="EW30" s="154">
        <v>11.985211</v>
      </c>
      <c r="EX30" s="154">
        <v>9275</v>
      </c>
      <c r="EY30" s="154">
        <v>77.700999999999993</v>
      </c>
      <c r="EZ30" s="154">
        <v>293.48288700000001</v>
      </c>
      <c r="FA30" s="154">
        <v>13.263018000000001</v>
      </c>
      <c r="FB30" s="215" t="s">
        <v>692</v>
      </c>
      <c r="FC30" s="177" t="s">
        <v>198</v>
      </c>
      <c r="FD30" s="154">
        <v>6526</v>
      </c>
      <c r="FE30" s="154">
        <v>67.097999999999999</v>
      </c>
      <c r="FF30" s="154">
        <v>274.66917999999998</v>
      </c>
      <c r="FG30" s="154">
        <v>11.073055999999999</v>
      </c>
      <c r="FH30" s="154">
        <v>8537</v>
      </c>
      <c r="FI30" s="154">
        <v>74.915999999999997</v>
      </c>
      <c r="FJ30" s="154">
        <v>279.62182200000001</v>
      </c>
      <c r="FK30" s="154">
        <v>12.920210000000001</v>
      </c>
      <c r="FL30" s="154">
        <v>5843</v>
      </c>
      <c r="FM30" s="154">
        <v>60.161999999999999</v>
      </c>
      <c r="FN30" s="154">
        <v>221.71898999999999</v>
      </c>
      <c r="FO30" s="154">
        <v>9.2606280000000005</v>
      </c>
      <c r="FP30" s="154">
        <v>8410</v>
      </c>
      <c r="FQ30" s="154">
        <v>77.17</v>
      </c>
      <c r="FR30" s="154">
        <v>265.65040800000003</v>
      </c>
      <c r="FS30" s="154">
        <v>13.139533999999999</v>
      </c>
      <c r="FT30" s="215" t="s">
        <v>692</v>
      </c>
    </row>
    <row r="31" spans="1:176" ht="14.85" customHeight="1">
      <c r="A31" s="212" t="s">
        <v>131</v>
      </c>
      <c r="B31" s="153">
        <v>2220129</v>
      </c>
      <c r="C31" s="153">
        <v>16579.752</v>
      </c>
      <c r="D31" s="153">
        <v>45959.636338999997</v>
      </c>
      <c r="E31" s="153">
        <v>2778.8650090000001</v>
      </c>
      <c r="F31" s="153">
        <v>1034745</v>
      </c>
      <c r="G31" s="153">
        <v>7767.9629999999997</v>
      </c>
      <c r="H31" s="153">
        <v>23787.984073</v>
      </c>
      <c r="I31" s="153">
        <v>1284.7148299999999</v>
      </c>
      <c r="J31" s="153">
        <v>1185384</v>
      </c>
      <c r="K31" s="153">
        <v>8811.7890000000007</v>
      </c>
      <c r="L31" s="153">
        <v>22171.652266000001</v>
      </c>
      <c r="M31" s="153">
        <v>1494.150179</v>
      </c>
      <c r="N31" s="213" t="s">
        <v>305</v>
      </c>
      <c r="O31" s="174" t="s">
        <v>217</v>
      </c>
      <c r="P31" s="153">
        <v>43825</v>
      </c>
      <c r="Q31" s="153">
        <v>244.81200000000001</v>
      </c>
      <c r="R31" s="153">
        <v>464.20307300000002</v>
      </c>
      <c r="S31" s="153">
        <v>17.395959999999999</v>
      </c>
      <c r="T31" s="153">
        <v>39507</v>
      </c>
      <c r="U31" s="153">
        <v>193.393</v>
      </c>
      <c r="V31" s="153">
        <v>305.90365600000001</v>
      </c>
      <c r="W31" s="153">
        <v>12.61199</v>
      </c>
      <c r="X31" s="153">
        <v>42508</v>
      </c>
      <c r="Y31" s="153">
        <v>194.595</v>
      </c>
      <c r="Z31" s="153">
        <v>416.61034100000001</v>
      </c>
      <c r="AA31" s="153">
        <v>44.080710000000003</v>
      </c>
      <c r="AB31" s="153">
        <v>34843</v>
      </c>
      <c r="AC31" s="153">
        <v>141.05799999999999</v>
      </c>
      <c r="AD31" s="153">
        <v>222.559629</v>
      </c>
      <c r="AE31" s="153">
        <v>31.741440000000001</v>
      </c>
      <c r="AF31" s="213" t="s">
        <v>305</v>
      </c>
      <c r="AG31" s="174" t="s">
        <v>217</v>
      </c>
      <c r="AH31" s="153">
        <v>32352</v>
      </c>
      <c r="AI31" s="153">
        <v>113.268</v>
      </c>
      <c r="AJ31" s="153">
        <v>213.76186899999999</v>
      </c>
      <c r="AK31" s="153">
        <v>25.790009999999999</v>
      </c>
      <c r="AL31" s="153">
        <v>25866</v>
      </c>
      <c r="AM31" s="153">
        <v>84.516999999999996</v>
      </c>
      <c r="AN31" s="153">
        <v>123.755436</v>
      </c>
      <c r="AO31" s="153">
        <v>18.535485000000001</v>
      </c>
      <c r="AP31" s="153">
        <v>37590</v>
      </c>
      <c r="AQ31" s="153">
        <v>116.303</v>
      </c>
      <c r="AR31" s="153">
        <v>249.12054000000001</v>
      </c>
      <c r="AS31" s="153">
        <v>24.245177999999999</v>
      </c>
      <c r="AT31" s="153">
        <v>34355</v>
      </c>
      <c r="AU31" s="153">
        <v>110.625</v>
      </c>
      <c r="AV31" s="153">
        <v>176.626767</v>
      </c>
      <c r="AW31" s="153">
        <v>22.103348</v>
      </c>
      <c r="AX31" s="213" t="s">
        <v>305</v>
      </c>
      <c r="AY31" s="174" t="s">
        <v>217</v>
      </c>
      <c r="AZ31" s="153">
        <v>60236</v>
      </c>
      <c r="BA31" s="153">
        <v>180.97200000000001</v>
      </c>
      <c r="BB31" s="153">
        <v>345.27501100000001</v>
      </c>
      <c r="BC31" s="153">
        <v>37.296245999999996</v>
      </c>
      <c r="BD31" s="153">
        <v>59029</v>
      </c>
      <c r="BE31" s="153">
        <v>204.50200000000001</v>
      </c>
      <c r="BF31" s="153">
        <v>338.20612399999999</v>
      </c>
      <c r="BG31" s="153">
        <v>40.599769999999999</v>
      </c>
      <c r="BH31" s="153">
        <v>57269</v>
      </c>
      <c r="BI31" s="153">
        <v>189.85499999999999</v>
      </c>
      <c r="BJ31" s="153">
        <v>450.56689699999998</v>
      </c>
      <c r="BK31" s="153">
        <v>38.099601999999997</v>
      </c>
      <c r="BL31" s="153">
        <v>69921</v>
      </c>
      <c r="BM31" s="153">
        <v>277.596</v>
      </c>
      <c r="BN31" s="153">
        <v>439.286337</v>
      </c>
      <c r="BO31" s="153">
        <v>51.362251000000001</v>
      </c>
      <c r="BP31" s="213" t="s">
        <v>305</v>
      </c>
      <c r="BQ31" s="174" t="s">
        <v>217</v>
      </c>
      <c r="BR31" s="153">
        <v>57144</v>
      </c>
      <c r="BS31" s="153">
        <v>216.20599999999999</v>
      </c>
      <c r="BT31" s="153">
        <v>607.40568800000005</v>
      </c>
      <c r="BU31" s="153">
        <v>42.238464999999998</v>
      </c>
      <c r="BV31" s="153">
        <v>71700</v>
      </c>
      <c r="BW31" s="153">
        <v>337.57</v>
      </c>
      <c r="BX31" s="153">
        <v>552.76914099999999</v>
      </c>
      <c r="BY31" s="153">
        <v>59.767297999999997</v>
      </c>
      <c r="BZ31" s="153">
        <v>57845</v>
      </c>
      <c r="CA31" s="153">
        <v>254.75800000000001</v>
      </c>
      <c r="CB31" s="153">
        <v>824.159266</v>
      </c>
      <c r="CC31" s="153">
        <v>47.755603999999998</v>
      </c>
      <c r="CD31" s="153">
        <v>73944</v>
      </c>
      <c r="CE31" s="153">
        <v>374.13400000000001</v>
      </c>
      <c r="CF31" s="153">
        <v>698.50593600000002</v>
      </c>
      <c r="CG31" s="153">
        <v>65.489354000000006</v>
      </c>
      <c r="CH31" s="213" t="s">
        <v>305</v>
      </c>
      <c r="CI31" s="174" t="s">
        <v>217</v>
      </c>
      <c r="CJ31" s="153">
        <v>69842</v>
      </c>
      <c r="CK31" s="153">
        <v>380.41899999999998</v>
      </c>
      <c r="CL31" s="153">
        <v>1156.4268709999999</v>
      </c>
      <c r="CM31" s="153">
        <v>68.670040999999998</v>
      </c>
      <c r="CN31" s="153">
        <v>90151</v>
      </c>
      <c r="CO31" s="153">
        <v>506.86900000000003</v>
      </c>
      <c r="CP31" s="153">
        <v>1110.4622629999999</v>
      </c>
      <c r="CQ31" s="153">
        <v>88.250887000000006</v>
      </c>
      <c r="CR31" s="153">
        <v>71920</v>
      </c>
      <c r="CS31" s="153">
        <v>470.303</v>
      </c>
      <c r="CT31" s="153">
        <v>1558.392904</v>
      </c>
      <c r="CU31" s="153">
        <v>81.461819000000006</v>
      </c>
      <c r="CV31" s="153">
        <v>92746</v>
      </c>
      <c r="CW31" s="153">
        <v>592.76599999999996</v>
      </c>
      <c r="CX31" s="153">
        <v>1514.9425490000001</v>
      </c>
      <c r="CY31" s="153">
        <v>101.74416600000001</v>
      </c>
      <c r="CZ31" s="213" t="s">
        <v>305</v>
      </c>
      <c r="DA31" s="174" t="s">
        <v>217</v>
      </c>
      <c r="DB31" s="153">
        <v>73959</v>
      </c>
      <c r="DC31" s="153">
        <v>564.51900000000001</v>
      </c>
      <c r="DD31" s="153">
        <v>1853.5422699999999</v>
      </c>
      <c r="DE31" s="153">
        <v>93.435571999999993</v>
      </c>
      <c r="DF31" s="153">
        <v>89743</v>
      </c>
      <c r="DG31" s="153">
        <v>652.39400000000001</v>
      </c>
      <c r="DH31" s="153">
        <v>1679.1777219999999</v>
      </c>
      <c r="DI31" s="153">
        <v>112.844415</v>
      </c>
      <c r="DJ31" s="153">
        <v>82133</v>
      </c>
      <c r="DK31" s="153">
        <v>711.94399999999996</v>
      </c>
      <c r="DL31" s="153">
        <v>2341.00704</v>
      </c>
      <c r="DM31" s="153">
        <v>115.718318</v>
      </c>
      <c r="DN31" s="153">
        <v>91570</v>
      </c>
      <c r="DO31" s="153">
        <v>746.98599999999999</v>
      </c>
      <c r="DP31" s="153">
        <v>2014.1197950000001</v>
      </c>
      <c r="DQ31" s="153">
        <v>130.31666300000001</v>
      </c>
      <c r="DR31" s="213" t="s">
        <v>305</v>
      </c>
      <c r="DS31" s="174" t="s">
        <v>217</v>
      </c>
      <c r="DT31" s="153">
        <v>88064</v>
      </c>
      <c r="DU31" s="153">
        <v>869.81799999999998</v>
      </c>
      <c r="DV31" s="153">
        <v>2832.0005160000001</v>
      </c>
      <c r="DW31" s="153">
        <v>138.16917699999999</v>
      </c>
      <c r="DX31" s="153">
        <v>97757</v>
      </c>
      <c r="DY31" s="153">
        <v>894.23599999999999</v>
      </c>
      <c r="DZ31" s="153">
        <v>2494.3853800000002</v>
      </c>
      <c r="EA31" s="153">
        <v>154.768011</v>
      </c>
      <c r="EB31" s="153">
        <v>86700</v>
      </c>
      <c r="EC31" s="153">
        <v>963.46</v>
      </c>
      <c r="ED31" s="153">
        <v>3070.6003719999999</v>
      </c>
      <c r="EE31" s="153">
        <v>153.00170700000001</v>
      </c>
      <c r="EF31" s="153">
        <v>98089</v>
      </c>
      <c r="EG31" s="153">
        <v>1022.324</v>
      </c>
      <c r="EH31" s="153">
        <v>2887.8244289999998</v>
      </c>
      <c r="EI31" s="153">
        <v>176.063095</v>
      </c>
      <c r="EJ31" s="213" t="s">
        <v>305</v>
      </c>
      <c r="EK31" s="174" t="s">
        <v>217</v>
      </c>
      <c r="EL31" s="153">
        <v>74641</v>
      </c>
      <c r="EM31" s="153">
        <v>942.96699999999998</v>
      </c>
      <c r="EN31" s="153">
        <v>3065.3605419999999</v>
      </c>
      <c r="EO31" s="153">
        <v>148.817429</v>
      </c>
      <c r="EP31" s="153">
        <v>87195</v>
      </c>
      <c r="EQ31" s="153">
        <v>1035.5319999999999</v>
      </c>
      <c r="ER31" s="153">
        <v>2940.2104610000001</v>
      </c>
      <c r="ES31" s="153">
        <v>170.794049</v>
      </c>
      <c r="ET31" s="153">
        <v>41683</v>
      </c>
      <c r="EU31" s="153">
        <v>571.34299999999996</v>
      </c>
      <c r="EV31" s="153">
        <v>1880.4636399999999</v>
      </c>
      <c r="EW31" s="153">
        <v>92.227723999999995</v>
      </c>
      <c r="EX31" s="153">
        <v>50992</v>
      </c>
      <c r="EY31" s="153">
        <v>664.34900000000005</v>
      </c>
      <c r="EZ31" s="153">
        <v>1902.33287</v>
      </c>
      <c r="FA31" s="153">
        <v>106.061604</v>
      </c>
      <c r="FB31" s="213" t="s">
        <v>305</v>
      </c>
      <c r="FC31" s="174" t="s">
        <v>217</v>
      </c>
      <c r="FD31" s="153">
        <v>30690</v>
      </c>
      <c r="FE31" s="153">
        <v>426.34</v>
      </c>
      <c r="FF31" s="153">
        <v>1393.4167649999999</v>
      </c>
      <c r="FG31" s="153">
        <v>69.558001000000004</v>
      </c>
      <c r="FH31" s="153">
        <v>40457</v>
      </c>
      <c r="FI31" s="153">
        <v>524.33299999999997</v>
      </c>
      <c r="FJ31" s="153">
        <v>1540.7440650000001</v>
      </c>
      <c r="FK31" s="153">
        <v>81.661732999999998</v>
      </c>
      <c r="FL31" s="153">
        <v>26344</v>
      </c>
      <c r="FM31" s="153">
        <v>356.08100000000002</v>
      </c>
      <c r="FN31" s="153">
        <v>1065.670468</v>
      </c>
      <c r="FO31" s="153">
        <v>46.753267000000001</v>
      </c>
      <c r="FP31" s="153">
        <v>37519</v>
      </c>
      <c r="FQ31" s="153">
        <v>448.60500000000002</v>
      </c>
      <c r="FR31" s="153">
        <v>1229.839706</v>
      </c>
      <c r="FS31" s="153">
        <v>69.434619999999995</v>
      </c>
      <c r="FT31" s="213" t="s">
        <v>305</v>
      </c>
    </row>
    <row r="32" spans="1:176" ht="14.85" customHeight="1">
      <c r="A32" s="214" t="s">
        <v>218</v>
      </c>
      <c r="B32" s="154">
        <v>1820233</v>
      </c>
      <c r="C32" s="154">
        <v>13488.093000000001</v>
      </c>
      <c r="D32" s="154">
        <v>38307.870912999999</v>
      </c>
      <c r="E32" s="154">
        <v>2344.0785070000002</v>
      </c>
      <c r="F32" s="154">
        <v>843594</v>
      </c>
      <c r="G32" s="154">
        <v>6269.4530000000004</v>
      </c>
      <c r="H32" s="154">
        <v>19754.598266000001</v>
      </c>
      <c r="I32" s="154">
        <v>1080.067227</v>
      </c>
      <c r="J32" s="154">
        <v>976639</v>
      </c>
      <c r="K32" s="154">
        <v>7218.64</v>
      </c>
      <c r="L32" s="154">
        <v>18553.272647000002</v>
      </c>
      <c r="M32" s="154">
        <v>1264.0112799999999</v>
      </c>
      <c r="N32" s="215" t="s">
        <v>167</v>
      </c>
      <c r="O32" s="177" t="s">
        <v>306</v>
      </c>
      <c r="P32" s="154">
        <v>34812</v>
      </c>
      <c r="Q32" s="154">
        <v>184.578</v>
      </c>
      <c r="R32" s="154">
        <v>379.17514999999997</v>
      </c>
      <c r="S32" s="154">
        <v>13.90804</v>
      </c>
      <c r="T32" s="154">
        <v>30702</v>
      </c>
      <c r="U32" s="154">
        <v>143.92099999999999</v>
      </c>
      <c r="V32" s="154">
        <v>245.337749</v>
      </c>
      <c r="W32" s="154">
        <v>10.03511</v>
      </c>
      <c r="X32" s="154">
        <v>33522</v>
      </c>
      <c r="Y32" s="154">
        <v>152.61099999999999</v>
      </c>
      <c r="Z32" s="154">
        <v>355.24749600000001</v>
      </c>
      <c r="AA32" s="154">
        <v>36.645600000000002</v>
      </c>
      <c r="AB32" s="154">
        <v>27407</v>
      </c>
      <c r="AC32" s="154">
        <v>110.575</v>
      </c>
      <c r="AD32" s="154">
        <v>184.07207700000001</v>
      </c>
      <c r="AE32" s="154">
        <v>26.455269999999999</v>
      </c>
      <c r="AF32" s="215" t="s">
        <v>167</v>
      </c>
      <c r="AG32" s="177" t="s">
        <v>306</v>
      </c>
      <c r="AH32" s="154">
        <v>25400</v>
      </c>
      <c r="AI32" s="154">
        <v>90.656000000000006</v>
      </c>
      <c r="AJ32" s="154">
        <v>184.57954799999999</v>
      </c>
      <c r="AK32" s="154">
        <v>21.7896</v>
      </c>
      <c r="AL32" s="154">
        <v>20633</v>
      </c>
      <c r="AM32" s="154">
        <v>69.191000000000003</v>
      </c>
      <c r="AN32" s="154">
        <v>105.88046300000001</v>
      </c>
      <c r="AO32" s="154">
        <v>15.960212</v>
      </c>
      <c r="AP32" s="154">
        <v>29265</v>
      </c>
      <c r="AQ32" s="154">
        <v>91.86</v>
      </c>
      <c r="AR32" s="154">
        <v>212.12268700000001</v>
      </c>
      <c r="AS32" s="154">
        <v>20.185008</v>
      </c>
      <c r="AT32" s="154">
        <v>26909</v>
      </c>
      <c r="AU32" s="154">
        <v>87.040999999999997</v>
      </c>
      <c r="AV32" s="154">
        <v>142.75905900000001</v>
      </c>
      <c r="AW32" s="154">
        <v>18.279167999999999</v>
      </c>
      <c r="AX32" s="215" t="s">
        <v>167</v>
      </c>
      <c r="AY32" s="177" t="s">
        <v>306</v>
      </c>
      <c r="AZ32" s="154">
        <v>47949</v>
      </c>
      <c r="BA32" s="154">
        <v>144.16399999999999</v>
      </c>
      <c r="BB32" s="154">
        <v>284.33187500000003</v>
      </c>
      <c r="BC32" s="154">
        <v>31.660675999999999</v>
      </c>
      <c r="BD32" s="154">
        <v>46368</v>
      </c>
      <c r="BE32" s="154">
        <v>162.84899999999999</v>
      </c>
      <c r="BF32" s="154">
        <v>279.714966</v>
      </c>
      <c r="BG32" s="154">
        <v>34.08005</v>
      </c>
      <c r="BH32" s="154">
        <v>45637</v>
      </c>
      <c r="BI32" s="154">
        <v>151.131</v>
      </c>
      <c r="BJ32" s="154">
        <v>380.67646300000001</v>
      </c>
      <c r="BK32" s="154">
        <v>32.219321999999998</v>
      </c>
      <c r="BL32" s="154">
        <v>54275</v>
      </c>
      <c r="BM32" s="154">
        <v>224.06</v>
      </c>
      <c r="BN32" s="154">
        <v>368.80122999999998</v>
      </c>
      <c r="BO32" s="154">
        <v>43.773263999999998</v>
      </c>
      <c r="BP32" s="215" t="s">
        <v>167</v>
      </c>
      <c r="BQ32" s="177" t="s">
        <v>306</v>
      </c>
      <c r="BR32" s="154">
        <v>46222</v>
      </c>
      <c r="BS32" s="154">
        <v>173.971</v>
      </c>
      <c r="BT32" s="154">
        <v>512.47085400000003</v>
      </c>
      <c r="BU32" s="154">
        <v>35.816862999999998</v>
      </c>
      <c r="BV32" s="154">
        <v>60286</v>
      </c>
      <c r="BW32" s="154">
        <v>285.053</v>
      </c>
      <c r="BX32" s="154">
        <v>470.65099600000002</v>
      </c>
      <c r="BY32" s="154">
        <v>51.962085999999999</v>
      </c>
      <c r="BZ32" s="154">
        <v>46916</v>
      </c>
      <c r="CA32" s="154">
        <v>205.44300000000001</v>
      </c>
      <c r="CB32" s="154">
        <v>695.15206899999998</v>
      </c>
      <c r="CC32" s="154">
        <v>40.437758000000002</v>
      </c>
      <c r="CD32" s="154">
        <v>61958</v>
      </c>
      <c r="CE32" s="154">
        <v>314.137</v>
      </c>
      <c r="CF32" s="154">
        <v>595.070562</v>
      </c>
      <c r="CG32" s="154">
        <v>56.661651999999997</v>
      </c>
      <c r="CH32" s="215" t="s">
        <v>167</v>
      </c>
      <c r="CI32" s="177" t="s">
        <v>306</v>
      </c>
      <c r="CJ32" s="154">
        <v>57241</v>
      </c>
      <c r="CK32" s="154">
        <v>308.149</v>
      </c>
      <c r="CL32" s="154">
        <v>963.21598600000004</v>
      </c>
      <c r="CM32" s="154">
        <v>57.800204000000001</v>
      </c>
      <c r="CN32" s="154">
        <v>75443</v>
      </c>
      <c r="CO32" s="154">
        <v>425.15499999999997</v>
      </c>
      <c r="CP32" s="154">
        <v>945.41556600000001</v>
      </c>
      <c r="CQ32" s="154">
        <v>75.955788999999996</v>
      </c>
      <c r="CR32" s="154">
        <v>59336</v>
      </c>
      <c r="CS32" s="154">
        <v>384.36</v>
      </c>
      <c r="CT32" s="154">
        <v>1311.191851</v>
      </c>
      <c r="CU32" s="154">
        <v>68.682781000000006</v>
      </c>
      <c r="CV32" s="154">
        <v>78080</v>
      </c>
      <c r="CW32" s="154">
        <v>498.95</v>
      </c>
      <c r="CX32" s="154">
        <v>1310.605372</v>
      </c>
      <c r="CY32" s="154">
        <v>87.436040000000006</v>
      </c>
      <c r="CZ32" s="215" t="s">
        <v>167</v>
      </c>
      <c r="DA32" s="177" t="s">
        <v>306</v>
      </c>
      <c r="DB32" s="154">
        <v>61084</v>
      </c>
      <c r="DC32" s="154">
        <v>459.34300000000002</v>
      </c>
      <c r="DD32" s="154">
        <v>1546.8594639999999</v>
      </c>
      <c r="DE32" s="154">
        <v>78.851443000000003</v>
      </c>
      <c r="DF32" s="154">
        <v>75250</v>
      </c>
      <c r="DG32" s="154">
        <v>542.79399999999998</v>
      </c>
      <c r="DH32" s="154">
        <v>1431.1516549999999</v>
      </c>
      <c r="DI32" s="154">
        <v>95.955577000000005</v>
      </c>
      <c r="DJ32" s="154">
        <v>67635</v>
      </c>
      <c r="DK32" s="154">
        <v>577.86900000000003</v>
      </c>
      <c r="DL32" s="154">
        <v>1947.3895640000001</v>
      </c>
      <c r="DM32" s="154">
        <v>97.293679999999995</v>
      </c>
      <c r="DN32" s="154">
        <v>76429</v>
      </c>
      <c r="DO32" s="154">
        <v>615.78</v>
      </c>
      <c r="DP32" s="154">
        <v>1691.908363</v>
      </c>
      <c r="DQ32" s="154">
        <v>110.644216</v>
      </c>
      <c r="DR32" s="215" t="s">
        <v>167</v>
      </c>
      <c r="DS32" s="177" t="s">
        <v>306</v>
      </c>
      <c r="DT32" s="154">
        <v>72823</v>
      </c>
      <c r="DU32" s="154">
        <v>707.07600000000002</v>
      </c>
      <c r="DV32" s="154">
        <v>2355.0128329999998</v>
      </c>
      <c r="DW32" s="154">
        <v>116.40657</v>
      </c>
      <c r="DX32" s="154">
        <v>81675</v>
      </c>
      <c r="DY32" s="154">
        <v>735.8</v>
      </c>
      <c r="DZ32" s="154">
        <v>2100.1042560000001</v>
      </c>
      <c r="EA32" s="154">
        <v>130.94409200000001</v>
      </c>
      <c r="EB32" s="154">
        <v>72720</v>
      </c>
      <c r="EC32" s="154">
        <v>791.03499999999997</v>
      </c>
      <c r="ED32" s="154">
        <v>2559.2237519999999</v>
      </c>
      <c r="EE32" s="154">
        <v>130.38239300000001</v>
      </c>
      <c r="EF32" s="154">
        <v>82746</v>
      </c>
      <c r="EG32" s="154">
        <v>846.27499999999998</v>
      </c>
      <c r="EH32" s="154">
        <v>2436.617855</v>
      </c>
      <c r="EI32" s="154">
        <v>149.92915400000001</v>
      </c>
      <c r="EJ32" s="215" t="s">
        <v>167</v>
      </c>
      <c r="EK32" s="177" t="s">
        <v>306</v>
      </c>
      <c r="EL32" s="154">
        <v>62716</v>
      </c>
      <c r="EM32" s="154">
        <v>774.899</v>
      </c>
      <c r="EN32" s="154">
        <v>2558.3484880000001</v>
      </c>
      <c r="EO32" s="154">
        <v>126.928693</v>
      </c>
      <c r="EP32" s="154">
        <v>73765</v>
      </c>
      <c r="EQ32" s="154">
        <v>857.53599999999994</v>
      </c>
      <c r="ER32" s="154">
        <v>2474.164495</v>
      </c>
      <c r="ES32" s="154">
        <v>145.784965</v>
      </c>
      <c r="ET32" s="154">
        <v>34789</v>
      </c>
      <c r="EU32" s="154">
        <v>467.416</v>
      </c>
      <c r="EV32" s="154">
        <v>1563.052072</v>
      </c>
      <c r="EW32" s="154">
        <v>77.968351999999996</v>
      </c>
      <c r="EX32" s="154">
        <v>42542</v>
      </c>
      <c r="EY32" s="154">
        <v>540.76900000000001</v>
      </c>
      <c r="EZ32" s="154">
        <v>1565.4882869999999</v>
      </c>
      <c r="FA32" s="154">
        <v>88.931629999999998</v>
      </c>
      <c r="FB32" s="215" t="s">
        <v>167</v>
      </c>
      <c r="FC32" s="177" t="s">
        <v>306</v>
      </c>
      <c r="FD32" s="154">
        <v>24817</v>
      </c>
      <c r="FE32" s="154">
        <v>334.36700000000002</v>
      </c>
      <c r="FF32" s="154">
        <v>1119.4216200000001</v>
      </c>
      <c r="FG32" s="154">
        <v>56.618290000000002</v>
      </c>
      <c r="FH32" s="154">
        <v>32886</v>
      </c>
      <c r="FI32" s="154">
        <v>418.22699999999998</v>
      </c>
      <c r="FJ32" s="154">
        <v>1248.9087480000001</v>
      </c>
      <c r="FK32" s="154">
        <v>66.653914</v>
      </c>
      <c r="FL32" s="154">
        <v>20710</v>
      </c>
      <c r="FM32" s="154">
        <v>270.52499999999998</v>
      </c>
      <c r="FN32" s="154">
        <v>827.12649399999998</v>
      </c>
      <c r="FO32" s="154">
        <v>36.471953999999997</v>
      </c>
      <c r="FP32" s="154">
        <v>29285</v>
      </c>
      <c r="FQ32" s="154">
        <v>340.52699999999999</v>
      </c>
      <c r="FR32" s="154">
        <v>956.620948</v>
      </c>
      <c r="FS32" s="154">
        <v>54.569091</v>
      </c>
      <c r="FT32" s="215" t="s">
        <v>167</v>
      </c>
    </row>
    <row r="33" spans="1:176" ht="14.85" customHeight="1">
      <c r="A33" s="214" t="s">
        <v>693</v>
      </c>
      <c r="B33" s="154">
        <v>470488</v>
      </c>
      <c r="C33" s="154">
        <v>2789.32</v>
      </c>
      <c r="D33" s="154">
        <v>6907.0079640000004</v>
      </c>
      <c r="E33" s="154">
        <v>434.777152</v>
      </c>
      <c r="F33" s="154">
        <v>220900</v>
      </c>
      <c r="G33" s="154">
        <v>1348.944</v>
      </c>
      <c r="H33" s="154">
        <v>3645.6265320000002</v>
      </c>
      <c r="I33" s="154">
        <v>204.64345299999999</v>
      </c>
      <c r="J33" s="154">
        <v>249588</v>
      </c>
      <c r="K33" s="154">
        <v>1440.376</v>
      </c>
      <c r="L33" s="154">
        <v>3261.3814320000001</v>
      </c>
      <c r="M33" s="154">
        <v>230.13369900000001</v>
      </c>
      <c r="N33" s="215" t="s">
        <v>42</v>
      </c>
      <c r="O33" s="177" t="s">
        <v>199</v>
      </c>
      <c r="P33" s="154">
        <v>10841</v>
      </c>
      <c r="Q33" s="154">
        <v>57.302999999999997</v>
      </c>
      <c r="R33" s="154">
        <v>76.879902999999999</v>
      </c>
      <c r="S33" s="154">
        <v>3.4879199999999999</v>
      </c>
      <c r="T33" s="154">
        <v>10202</v>
      </c>
      <c r="U33" s="154">
        <v>47.201999999999998</v>
      </c>
      <c r="V33" s="154">
        <v>55.528573999999999</v>
      </c>
      <c r="W33" s="154">
        <v>2.5768800000000001</v>
      </c>
      <c r="X33" s="154">
        <v>9932</v>
      </c>
      <c r="Y33" s="154">
        <v>39.045000000000002</v>
      </c>
      <c r="Z33" s="154">
        <v>55.642651999999998</v>
      </c>
      <c r="AA33" s="154">
        <v>7.4351099999999999</v>
      </c>
      <c r="AB33" s="154">
        <v>8118</v>
      </c>
      <c r="AC33" s="154">
        <v>28.489000000000001</v>
      </c>
      <c r="AD33" s="154">
        <v>34.263302000000003</v>
      </c>
      <c r="AE33" s="154">
        <v>5.2860699999999996</v>
      </c>
      <c r="AF33" s="215" t="s">
        <v>42</v>
      </c>
      <c r="AG33" s="177" t="s">
        <v>199</v>
      </c>
      <c r="AH33" s="154">
        <v>7329</v>
      </c>
      <c r="AI33" s="154">
        <v>20.628</v>
      </c>
      <c r="AJ33" s="154">
        <v>26.247285000000002</v>
      </c>
      <c r="AK33" s="154">
        <v>4.0004099999999996</v>
      </c>
      <c r="AL33" s="154">
        <v>5441</v>
      </c>
      <c r="AM33" s="154">
        <v>13.837</v>
      </c>
      <c r="AN33" s="154">
        <v>15.685711</v>
      </c>
      <c r="AO33" s="154">
        <v>2.5751729999999999</v>
      </c>
      <c r="AP33" s="154">
        <v>8737</v>
      </c>
      <c r="AQ33" s="154">
        <v>22.023</v>
      </c>
      <c r="AR33" s="154">
        <v>32.927078999999999</v>
      </c>
      <c r="AS33" s="154">
        <v>4.0600699999999996</v>
      </c>
      <c r="AT33" s="154">
        <v>8167</v>
      </c>
      <c r="AU33" s="154">
        <v>21.224</v>
      </c>
      <c r="AV33" s="154">
        <v>30.064838999999999</v>
      </c>
      <c r="AW33" s="154">
        <v>3.8235299999999999</v>
      </c>
      <c r="AX33" s="215" t="s">
        <v>42</v>
      </c>
      <c r="AY33" s="177" t="s">
        <v>199</v>
      </c>
      <c r="AZ33" s="154">
        <v>12867</v>
      </c>
      <c r="BA33" s="154">
        <v>31.027000000000001</v>
      </c>
      <c r="BB33" s="154">
        <v>51.760617000000003</v>
      </c>
      <c r="BC33" s="154">
        <v>5.6355700000000004</v>
      </c>
      <c r="BD33" s="154">
        <v>14105</v>
      </c>
      <c r="BE33" s="154">
        <v>37.505000000000003</v>
      </c>
      <c r="BF33" s="154">
        <v>51.711517000000001</v>
      </c>
      <c r="BG33" s="154">
        <v>6.5194700000000001</v>
      </c>
      <c r="BH33" s="154">
        <v>12121</v>
      </c>
      <c r="BI33" s="154">
        <v>33.052999999999997</v>
      </c>
      <c r="BJ33" s="154">
        <v>60.732166999999997</v>
      </c>
      <c r="BK33" s="154">
        <v>5.88028</v>
      </c>
      <c r="BL33" s="154">
        <v>17731</v>
      </c>
      <c r="BM33" s="154">
        <v>48.527000000000001</v>
      </c>
      <c r="BN33" s="154">
        <v>62.291420000000002</v>
      </c>
      <c r="BO33" s="154">
        <v>7.5888369999999998</v>
      </c>
      <c r="BP33" s="215" t="s">
        <v>42</v>
      </c>
      <c r="BQ33" s="177" t="s">
        <v>199</v>
      </c>
      <c r="BR33" s="154">
        <v>11556</v>
      </c>
      <c r="BS33" s="154">
        <v>36.677</v>
      </c>
      <c r="BT33" s="154">
        <v>84.600686999999994</v>
      </c>
      <c r="BU33" s="154">
        <v>6.4214019999999996</v>
      </c>
      <c r="BV33" s="154">
        <v>13408</v>
      </c>
      <c r="BW33" s="154">
        <v>46.924999999999997</v>
      </c>
      <c r="BX33" s="154">
        <v>72.756108999999995</v>
      </c>
      <c r="BY33" s="154">
        <v>7.805212</v>
      </c>
      <c r="BZ33" s="154">
        <v>11760</v>
      </c>
      <c r="CA33" s="154">
        <v>42.459000000000003</v>
      </c>
      <c r="CB33" s="154">
        <v>113.61544499999999</v>
      </c>
      <c r="CC33" s="154">
        <v>7.3178460000000003</v>
      </c>
      <c r="CD33" s="154">
        <v>13974</v>
      </c>
      <c r="CE33" s="154">
        <v>53.029000000000003</v>
      </c>
      <c r="CF33" s="154">
        <v>90.974451000000002</v>
      </c>
      <c r="CG33" s="154">
        <v>8.8274019999999993</v>
      </c>
      <c r="CH33" s="215" t="s">
        <v>42</v>
      </c>
      <c r="CI33" s="177" t="s">
        <v>199</v>
      </c>
      <c r="CJ33" s="154">
        <v>13959</v>
      </c>
      <c r="CK33" s="154">
        <v>64.664000000000001</v>
      </c>
      <c r="CL33" s="154">
        <v>174.10620299999999</v>
      </c>
      <c r="CM33" s="154">
        <v>10.869687000000001</v>
      </c>
      <c r="CN33" s="154">
        <v>17147</v>
      </c>
      <c r="CO33" s="154">
        <v>72.805999999999997</v>
      </c>
      <c r="CP33" s="154">
        <v>146.10246599999999</v>
      </c>
      <c r="CQ33" s="154">
        <v>12.295097999999999</v>
      </c>
      <c r="CR33" s="154">
        <v>14333</v>
      </c>
      <c r="CS33" s="154">
        <v>76.989000000000004</v>
      </c>
      <c r="CT33" s="154">
        <v>221.491569</v>
      </c>
      <c r="CU33" s="154">
        <v>12.778938</v>
      </c>
      <c r="CV33" s="154">
        <v>17453</v>
      </c>
      <c r="CW33" s="154">
        <v>83.608999999999995</v>
      </c>
      <c r="CX33" s="154">
        <v>180.57007999999999</v>
      </c>
      <c r="CY33" s="154">
        <v>14.308126</v>
      </c>
      <c r="CZ33" s="215" t="s">
        <v>42</v>
      </c>
      <c r="DA33" s="177" t="s">
        <v>199</v>
      </c>
      <c r="DB33" s="154">
        <v>14858</v>
      </c>
      <c r="DC33" s="154">
        <v>94.426000000000002</v>
      </c>
      <c r="DD33" s="154">
        <v>277.06717500000002</v>
      </c>
      <c r="DE33" s="154">
        <v>14.583829</v>
      </c>
      <c r="DF33" s="154">
        <v>17735</v>
      </c>
      <c r="DG33" s="154">
        <v>98.995000000000005</v>
      </c>
      <c r="DH33" s="154">
        <v>224.22917799999999</v>
      </c>
      <c r="DI33" s="154">
        <v>16.888338000000001</v>
      </c>
      <c r="DJ33" s="154">
        <v>17253</v>
      </c>
      <c r="DK33" s="154">
        <v>121.18</v>
      </c>
      <c r="DL33" s="154">
        <v>359.719649</v>
      </c>
      <c r="DM33" s="154">
        <v>18.424088000000001</v>
      </c>
      <c r="DN33" s="154">
        <v>18689</v>
      </c>
      <c r="DO33" s="154">
        <v>118.03100000000001</v>
      </c>
      <c r="DP33" s="154">
        <v>291.94780900000001</v>
      </c>
      <c r="DQ33" s="154">
        <v>19.672046999999999</v>
      </c>
      <c r="DR33" s="215" t="s">
        <v>42</v>
      </c>
      <c r="DS33" s="177" t="s">
        <v>199</v>
      </c>
      <c r="DT33" s="154">
        <v>18649</v>
      </c>
      <c r="DU33" s="154">
        <v>146.273</v>
      </c>
      <c r="DV33" s="154">
        <v>429.83025300000003</v>
      </c>
      <c r="DW33" s="154">
        <v>21.762257000000002</v>
      </c>
      <c r="DX33" s="154">
        <v>20143</v>
      </c>
      <c r="DY33" s="154">
        <v>143.547</v>
      </c>
      <c r="DZ33" s="154">
        <v>359.08119399999998</v>
      </c>
      <c r="EA33" s="154">
        <v>23.823568999999999</v>
      </c>
      <c r="EB33" s="154">
        <v>17807</v>
      </c>
      <c r="EC33" s="154">
        <v>155.63200000000001</v>
      </c>
      <c r="ED33" s="154">
        <v>465.49336599999998</v>
      </c>
      <c r="EE33" s="154">
        <v>22.618414000000001</v>
      </c>
      <c r="EF33" s="154">
        <v>20074</v>
      </c>
      <c r="EG33" s="154">
        <v>160.66999999999999</v>
      </c>
      <c r="EH33" s="154">
        <v>414.18865</v>
      </c>
      <c r="EI33" s="154">
        <v>26.133741000000001</v>
      </c>
      <c r="EJ33" s="215" t="s">
        <v>42</v>
      </c>
      <c r="EK33" s="177" t="s">
        <v>199</v>
      </c>
      <c r="EL33" s="154">
        <v>15563</v>
      </c>
      <c r="EM33" s="154">
        <v>153.02500000000001</v>
      </c>
      <c r="EN33" s="154">
        <v>465.50658800000002</v>
      </c>
      <c r="EO33" s="154">
        <v>21.888535999999998</v>
      </c>
      <c r="EP33" s="154">
        <v>17564</v>
      </c>
      <c r="EQ33" s="154">
        <v>161.648</v>
      </c>
      <c r="ER33" s="154">
        <v>423.63394199999999</v>
      </c>
      <c r="ES33" s="154">
        <v>25.008734</v>
      </c>
      <c r="ET33" s="154">
        <v>9048</v>
      </c>
      <c r="EU33" s="154">
        <v>95.23</v>
      </c>
      <c r="EV33" s="154">
        <v>291.70650000000001</v>
      </c>
      <c r="EW33" s="154">
        <v>14.258622000000001</v>
      </c>
      <c r="EX33" s="154">
        <v>10937</v>
      </c>
      <c r="EY33" s="154">
        <v>111.16</v>
      </c>
      <c r="EZ33" s="154">
        <v>302.15913399999999</v>
      </c>
      <c r="FA33" s="154">
        <v>17.129724</v>
      </c>
      <c r="FB33" s="215" t="s">
        <v>42</v>
      </c>
      <c r="FC33" s="177" t="s">
        <v>199</v>
      </c>
      <c r="FD33" s="154">
        <v>7573</v>
      </c>
      <c r="FE33" s="154">
        <v>83.150999999999996</v>
      </c>
      <c r="FF33" s="154">
        <v>247.691317</v>
      </c>
      <c r="FG33" s="154">
        <v>12.939610999999999</v>
      </c>
      <c r="FH33" s="154">
        <v>9406</v>
      </c>
      <c r="FI33" s="154">
        <v>96.463999999999999</v>
      </c>
      <c r="FJ33" s="154">
        <v>264.57074899999998</v>
      </c>
      <c r="FK33" s="154">
        <v>15.007519</v>
      </c>
      <c r="FL33" s="154">
        <v>6714</v>
      </c>
      <c r="FM33" s="154">
        <v>76.159000000000006</v>
      </c>
      <c r="FN33" s="154">
        <v>210.60807700000001</v>
      </c>
      <c r="FO33" s="154">
        <v>10.280863</v>
      </c>
      <c r="FP33" s="154">
        <v>9294</v>
      </c>
      <c r="FQ33" s="154">
        <v>96.707999999999998</v>
      </c>
      <c r="FR33" s="154">
        <v>241.62230700000001</v>
      </c>
      <c r="FS33" s="154">
        <v>14.864229</v>
      </c>
      <c r="FT33" s="215" t="s">
        <v>42</v>
      </c>
    </row>
    <row r="34" spans="1:176" ht="14.85" customHeight="1">
      <c r="A34" s="214" t="s">
        <v>694</v>
      </c>
      <c r="B34" s="154">
        <v>49028</v>
      </c>
      <c r="C34" s="154">
        <v>302.339</v>
      </c>
      <c r="D34" s="154">
        <v>744.75746200000003</v>
      </c>
      <c r="E34" s="154">
        <v>9.3500000000000007E-3</v>
      </c>
      <c r="F34" s="154">
        <v>25523</v>
      </c>
      <c r="G34" s="154">
        <v>149.566</v>
      </c>
      <c r="H34" s="154">
        <v>387.759275</v>
      </c>
      <c r="I34" s="154">
        <v>4.15E-3</v>
      </c>
      <c r="J34" s="154">
        <v>23505</v>
      </c>
      <c r="K34" s="154">
        <v>152.773</v>
      </c>
      <c r="L34" s="154">
        <v>356.99818699999997</v>
      </c>
      <c r="M34" s="154">
        <v>5.1999999999999998E-3</v>
      </c>
      <c r="N34" s="215" t="s">
        <v>695</v>
      </c>
      <c r="O34" s="177" t="s">
        <v>200</v>
      </c>
      <c r="P34" s="154">
        <v>1005</v>
      </c>
      <c r="Q34" s="154">
        <v>2.931</v>
      </c>
      <c r="R34" s="154">
        <v>8.1480200000000007</v>
      </c>
      <c r="S34" s="154">
        <v>0</v>
      </c>
      <c r="T34" s="154">
        <v>854</v>
      </c>
      <c r="U34" s="154">
        <v>2.27</v>
      </c>
      <c r="V34" s="154">
        <v>5.0373330000000003</v>
      </c>
      <c r="W34" s="154">
        <v>0</v>
      </c>
      <c r="X34" s="154">
        <v>1073</v>
      </c>
      <c r="Y34" s="154">
        <v>2.9390000000000001</v>
      </c>
      <c r="Z34" s="154">
        <v>5.7201930000000001</v>
      </c>
      <c r="AA34" s="154">
        <v>0</v>
      </c>
      <c r="AB34" s="154">
        <v>741</v>
      </c>
      <c r="AC34" s="154">
        <v>1.994</v>
      </c>
      <c r="AD34" s="154">
        <v>4.2242499999999996</v>
      </c>
      <c r="AE34" s="154">
        <v>1E-4</v>
      </c>
      <c r="AF34" s="215" t="s">
        <v>695</v>
      </c>
      <c r="AG34" s="177" t="s">
        <v>200</v>
      </c>
      <c r="AH34" s="154">
        <v>765</v>
      </c>
      <c r="AI34" s="154">
        <v>1.984</v>
      </c>
      <c r="AJ34" s="154">
        <v>2.9350360000000002</v>
      </c>
      <c r="AK34" s="154">
        <v>0</v>
      </c>
      <c r="AL34" s="154">
        <v>571</v>
      </c>
      <c r="AM34" s="154">
        <v>1.4890000000000001</v>
      </c>
      <c r="AN34" s="154">
        <v>2.1892619999999998</v>
      </c>
      <c r="AO34" s="154">
        <v>1E-4</v>
      </c>
      <c r="AP34" s="154">
        <v>1090</v>
      </c>
      <c r="AQ34" s="154">
        <v>2.42</v>
      </c>
      <c r="AR34" s="154">
        <v>4.0707740000000001</v>
      </c>
      <c r="AS34" s="154">
        <v>1E-4</v>
      </c>
      <c r="AT34" s="154">
        <v>785</v>
      </c>
      <c r="AU34" s="154">
        <v>2.36</v>
      </c>
      <c r="AV34" s="154">
        <v>3.8028689999999998</v>
      </c>
      <c r="AW34" s="154">
        <v>6.4999999999999997E-4</v>
      </c>
      <c r="AX34" s="215" t="s">
        <v>695</v>
      </c>
      <c r="AY34" s="177" t="s">
        <v>200</v>
      </c>
      <c r="AZ34" s="154">
        <v>2349</v>
      </c>
      <c r="BA34" s="154">
        <v>5.7809999999999997</v>
      </c>
      <c r="BB34" s="154">
        <v>9.1825189999999992</v>
      </c>
      <c r="BC34" s="154">
        <v>0</v>
      </c>
      <c r="BD34" s="154">
        <v>1554</v>
      </c>
      <c r="BE34" s="154">
        <v>4.1479999999999997</v>
      </c>
      <c r="BF34" s="154">
        <v>6.7796409999999998</v>
      </c>
      <c r="BG34" s="154">
        <v>2.5000000000000001E-4</v>
      </c>
      <c r="BH34" s="154">
        <v>2144</v>
      </c>
      <c r="BI34" s="154">
        <v>5.6710000000000003</v>
      </c>
      <c r="BJ34" s="154">
        <v>9.1582670000000004</v>
      </c>
      <c r="BK34" s="154">
        <v>0</v>
      </c>
      <c r="BL34" s="154">
        <v>1537</v>
      </c>
      <c r="BM34" s="154">
        <v>5.0090000000000003</v>
      </c>
      <c r="BN34" s="154">
        <v>8.1936870000000006</v>
      </c>
      <c r="BO34" s="154">
        <v>1.4999999999999999E-4</v>
      </c>
      <c r="BP34" s="215" t="s">
        <v>695</v>
      </c>
      <c r="BQ34" s="177" t="s">
        <v>200</v>
      </c>
      <c r="BR34" s="154">
        <v>1826</v>
      </c>
      <c r="BS34" s="154">
        <v>5.5579999999999998</v>
      </c>
      <c r="BT34" s="154">
        <v>10.334147</v>
      </c>
      <c r="BU34" s="154">
        <v>2.0000000000000001E-4</v>
      </c>
      <c r="BV34" s="154">
        <v>1412</v>
      </c>
      <c r="BW34" s="154">
        <v>5.5919999999999996</v>
      </c>
      <c r="BX34" s="154">
        <v>9.3620359999999998</v>
      </c>
      <c r="BY34" s="154">
        <v>0</v>
      </c>
      <c r="BZ34" s="154">
        <v>1775</v>
      </c>
      <c r="CA34" s="154">
        <v>6.8559999999999999</v>
      </c>
      <c r="CB34" s="154">
        <v>15.391752</v>
      </c>
      <c r="CC34" s="154">
        <v>0</v>
      </c>
      <c r="CD34" s="154">
        <v>1429</v>
      </c>
      <c r="CE34" s="154">
        <v>6.968</v>
      </c>
      <c r="CF34" s="154">
        <v>12.460922999999999</v>
      </c>
      <c r="CG34" s="154">
        <v>2.9999999999999997E-4</v>
      </c>
      <c r="CH34" s="215" t="s">
        <v>695</v>
      </c>
      <c r="CI34" s="177" t="s">
        <v>200</v>
      </c>
      <c r="CJ34" s="154">
        <v>1606</v>
      </c>
      <c r="CK34" s="154">
        <v>7.6059999999999999</v>
      </c>
      <c r="CL34" s="154">
        <v>19.104682</v>
      </c>
      <c r="CM34" s="154">
        <v>1.4999999999999999E-4</v>
      </c>
      <c r="CN34" s="154">
        <v>1667</v>
      </c>
      <c r="CO34" s="154">
        <v>8.9079999999999995</v>
      </c>
      <c r="CP34" s="154">
        <v>18.944230999999998</v>
      </c>
      <c r="CQ34" s="154">
        <v>0</v>
      </c>
      <c r="CR34" s="154">
        <v>1504</v>
      </c>
      <c r="CS34" s="154">
        <v>8.9540000000000006</v>
      </c>
      <c r="CT34" s="154">
        <v>25.709484</v>
      </c>
      <c r="CU34" s="154">
        <v>1E-4</v>
      </c>
      <c r="CV34" s="154">
        <v>1648</v>
      </c>
      <c r="CW34" s="154">
        <v>10.207000000000001</v>
      </c>
      <c r="CX34" s="154">
        <v>23.767097</v>
      </c>
      <c r="CY34" s="154">
        <v>0</v>
      </c>
      <c r="CZ34" s="215" t="s">
        <v>695</v>
      </c>
      <c r="DA34" s="177" t="s">
        <v>200</v>
      </c>
      <c r="DB34" s="154">
        <v>1609</v>
      </c>
      <c r="DC34" s="154">
        <v>10.75</v>
      </c>
      <c r="DD34" s="154">
        <v>29.615631</v>
      </c>
      <c r="DE34" s="154">
        <v>2.9999999999999997E-4</v>
      </c>
      <c r="DF34" s="154">
        <v>1570</v>
      </c>
      <c r="DG34" s="154">
        <v>10.605</v>
      </c>
      <c r="DH34" s="154">
        <v>23.796889</v>
      </c>
      <c r="DI34" s="154">
        <v>5.0000000000000001E-4</v>
      </c>
      <c r="DJ34" s="154">
        <v>1677</v>
      </c>
      <c r="DK34" s="154">
        <v>12.895</v>
      </c>
      <c r="DL34" s="154">
        <v>33.897826999999999</v>
      </c>
      <c r="DM34" s="154">
        <v>5.5000000000000003E-4</v>
      </c>
      <c r="DN34" s="154">
        <v>1757</v>
      </c>
      <c r="DO34" s="154">
        <v>13.175000000000001</v>
      </c>
      <c r="DP34" s="154">
        <v>30.263622999999999</v>
      </c>
      <c r="DQ34" s="154">
        <v>4.0000000000000002E-4</v>
      </c>
      <c r="DR34" s="215" t="s">
        <v>695</v>
      </c>
      <c r="DS34" s="177" t="s">
        <v>200</v>
      </c>
      <c r="DT34" s="154">
        <v>1799</v>
      </c>
      <c r="DU34" s="154">
        <v>16.469000000000001</v>
      </c>
      <c r="DV34" s="154">
        <v>47.157429999999998</v>
      </c>
      <c r="DW34" s="154">
        <v>3.5E-4</v>
      </c>
      <c r="DX34" s="154">
        <v>1846</v>
      </c>
      <c r="DY34" s="154">
        <v>14.888999999999999</v>
      </c>
      <c r="DZ34" s="154">
        <v>35.199930000000002</v>
      </c>
      <c r="EA34" s="154">
        <v>3.5E-4</v>
      </c>
      <c r="EB34" s="154">
        <v>1682</v>
      </c>
      <c r="EC34" s="154">
        <v>16.792999999999999</v>
      </c>
      <c r="ED34" s="154">
        <v>45.883254000000001</v>
      </c>
      <c r="EE34" s="154">
        <v>8.9999999999999998E-4</v>
      </c>
      <c r="EF34" s="154">
        <v>1665</v>
      </c>
      <c r="EG34" s="154">
        <v>15.379</v>
      </c>
      <c r="EH34" s="154">
        <v>37.017924000000001</v>
      </c>
      <c r="EI34" s="154">
        <v>2.0000000000000001E-4</v>
      </c>
      <c r="EJ34" s="215" t="s">
        <v>695</v>
      </c>
      <c r="EK34" s="177" t="s">
        <v>200</v>
      </c>
      <c r="EL34" s="154">
        <v>1360</v>
      </c>
      <c r="EM34" s="154">
        <v>15.042999999999999</v>
      </c>
      <c r="EN34" s="154">
        <v>41.505465999999998</v>
      </c>
      <c r="EO34" s="154">
        <v>2.0000000000000001E-4</v>
      </c>
      <c r="EP34" s="154">
        <v>1577</v>
      </c>
      <c r="EQ34" s="154">
        <v>16.347999999999999</v>
      </c>
      <c r="ER34" s="154">
        <v>42.412024000000002</v>
      </c>
      <c r="ES34" s="154">
        <v>3.5E-4</v>
      </c>
      <c r="ET34" s="154">
        <v>802</v>
      </c>
      <c r="EU34" s="154">
        <v>8.6969999999999992</v>
      </c>
      <c r="EV34" s="154">
        <v>25.705068000000001</v>
      </c>
      <c r="EW34" s="154">
        <v>7.5000000000000002E-4</v>
      </c>
      <c r="EX34" s="154">
        <v>1029</v>
      </c>
      <c r="EY34" s="154">
        <v>12.42</v>
      </c>
      <c r="EZ34" s="154">
        <v>34.685448999999998</v>
      </c>
      <c r="FA34" s="154">
        <v>2.5000000000000001E-4</v>
      </c>
      <c r="FB34" s="215" t="s">
        <v>695</v>
      </c>
      <c r="FC34" s="177" t="s">
        <v>200</v>
      </c>
      <c r="FD34" s="154">
        <v>665</v>
      </c>
      <c r="FE34" s="154">
        <v>8.8219999999999992</v>
      </c>
      <c r="FF34" s="154">
        <v>26.303827999999999</v>
      </c>
      <c r="FG34" s="154">
        <v>1E-4</v>
      </c>
      <c r="FH34" s="154">
        <v>826</v>
      </c>
      <c r="FI34" s="154">
        <v>9.6419999999999995</v>
      </c>
      <c r="FJ34" s="154">
        <v>27.264568000000001</v>
      </c>
      <c r="FK34" s="154">
        <v>2.9999999999999997E-4</v>
      </c>
      <c r="FL34" s="154">
        <v>792</v>
      </c>
      <c r="FM34" s="154">
        <v>9.3970000000000002</v>
      </c>
      <c r="FN34" s="154">
        <v>27.935897000000001</v>
      </c>
      <c r="FO34" s="154">
        <v>4.4999999999999999E-4</v>
      </c>
      <c r="FP34" s="154">
        <v>1037</v>
      </c>
      <c r="FQ34" s="154">
        <v>11.37</v>
      </c>
      <c r="FR34" s="154">
        <v>31.596450999999998</v>
      </c>
      <c r="FS34" s="154">
        <v>1.2999999999999999E-3</v>
      </c>
      <c r="FT34" s="215" t="s">
        <v>695</v>
      </c>
    </row>
    <row r="35" spans="1:176" ht="14.85" customHeight="1">
      <c r="A35" s="212" t="s">
        <v>135</v>
      </c>
      <c r="B35" s="153">
        <v>344392</v>
      </c>
      <c r="C35" s="153">
        <v>2475.643</v>
      </c>
      <c r="D35" s="153">
        <v>7829.7963149999996</v>
      </c>
      <c r="E35" s="153">
        <v>422.119889</v>
      </c>
      <c r="F35" s="153">
        <v>165046</v>
      </c>
      <c r="G35" s="153">
        <v>1195.5419999999999</v>
      </c>
      <c r="H35" s="153">
        <v>4065.0148939999999</v>
      </c>
      <c r="I35" s="153">
        <v>193.907938</v>
      </c>
      <c r="J35" s="153">
        <v>179346</v>
      </c>
      <c r="K35" s="153">
        <v>1280.1010000000001</v>
      </c>
      <c r="L35" s="153">
        <v>3764.7814210000001</v>
      </c>
      <c r="M35" s="153">
        <v>228.211951</v>
      </c>
      <c r="N35" s="213" t="s">
        <v>309</v>
      </c>
      <c r="O35" s="174" t="s">
        <v>219</v>
      </c>
      <c r="P35" s="153">
        <v>8140</v>
      </c>
      <c r="Q35" s="153">
        <v>39.064</v>
      </c>
      <c r="R35" s="153">
        <v>71.887184000000005</v>
      </c>
      <c r="S35" s="153">
        <v>3.0234580000000002</v>
      </c>
      <c r="T35" s="153">
        <v>6801</v>
      </c>
      <c r="U35" s="153">
        <v>29.67</v>
      </c>
      <c r="V35" s="153">
        <v>47.831040000000002</v>
      </c>
      <c r="W35" s="153">
        <v>2.1330520000000002</v>
      </c>
      <c r="X35" s="153">
        <v>7904</v>
      </c>
      <c r="Y35" s="153">
        <v>30.71</v>
      </c>
      <c r="Z35" s="153">
        <v>56.628791999999997</v>
      </c>
      <c r="AA35" s="153">
        <v>7.0504119999999997</v>
      </c>
      <c r="AB35" s="153">
        <v>6607</v>
      </c>
      <c r="AC35" s="153">
        <v>22.298999999999999</v>
      </c>
      <c r="AD35" s="153">
        <v>31.894365000000001</v>
      </c>
      <c r="AE35" s="153">
        <v>5.1887699999999999</v>
      </c>
      <c r="AF35" s="213" t="s">
        <v>309</v>
      </c>
      <c r="AG35" s="174" t="s">
        <v>219</v>
      </c>
      <c r="AH35" s="153">
        <v>6386</v>
      </c>
      <c r="AI35" s="153">
        <v>21.375</v>
      </c>
      <c r="AJ35" s="153">
        <v>34.923363999999999</v>
      </c>
      <c r="AK35" s="153">
        <v>4.7800140000000004</v>
      </c>
      <c r="AL35" s="153">
        <v>4992</v>
      </c>
      <c r="AM35" s="153">
        <v>15.984999999999999</v>
      </c>
      <c r="AN35" s="153">
        <v>21.717267</v>
      </c>
      <c r="AO35" s="153">
        <v>3.5842999999999998</v>
      </c>
      <c r="AP35" s="153">
        <v>6662</v>
      </c>
      <c r="AQ35" s="153">
        <v>18.823</v>
      </c>
      <c r="AR35" s="153">
        <v>44.634045</v>
      </c>
      <c r="AS35" s="153">
        <v>4.5262339999999996</v>
      </c>
      <c r="AT35" s="153">
        <v>6275</v>
      </c>
      <c r="AU35" s="153">
        <v>19.984999999999999</v>
      </c>
      <c r="AV35" s="153">
        <v>33.660617999999999</v>
      </c>
      <c r="AW35" s="153">
        <v>4.8152619999999997</v>
      </c>
      <c r="AX35" s="213" t="s">
        <v>309</v>
      </c>
      <c r="AY35" s="174" t="s">
        <v>219</v>
      </c>
      <c r="AZ35" s="153">
        <v>9716</v>
      </c>
      <c r="BA35" s="153">
        <v>26.169</v>
      </c>
      <c r="BB35" s="153">
        <v>57.672998999999997</v>
      </c>
      <c r="BC35" s="153">
        <v>6.5537419999999997</v>
      </c>
      <c r="BD35" s="153">
        <v>9640</v>
      </c>
      <c r="BE35" s="153">
        <v>31.338999999999999</v>
      </c>
      <c r="BF35" s="153">
        <v>56.413421</v>
      </c>
      <c r="BG35" s="153">
        <v>8.0556420000000006</v>
      </c>
      <c r="BH35" s="153">
        <v>9090</v>
      </c>
      <c r="BI35" s="153">
        <v>27.648</v>
      </c>
      <c r="BJ35" s="153">
        <v>67.643867</v>
      </c>
      <c r="BK35" s="153">
        <v>6.6654340000000003</v>
      </c>
      <c r="BL35" s="153">
        <v>9714</v>
      </c>
      <c r="BM35" s="153">
        <v>37.453000000000003</v>
      </c>
      <c r="BN35" s="153">
        <v>65.459710000000001</v>
      </c>
      <c r="BO35" s="153">
        <v>8.6334540000000004</v>
      </c>
      <c r="BP35" s="213" t="s">
        <v>309</v>
      </c>
      <c r="BQ35" s="174" t="s">
        <v>219</v>
      </c>
      <c r="BR35" s="153">
        <v>8754</v>
      </c>
      <c r="BS35" s="153">
        <v>30.977</v>
      </c>
      <c r="BT35" s="153">
        <v>95.324646000000001</v>
      </c>
      <c r="BU35" s="153">
        <v>6.8977079999999997</v>
      </c>
      <c r="BV35" s="153">
        <v>9567</v>
      </c>
      <c r="BW35" s="153">
        <v>41.493000000000002</v>
      </c>
      <c r="BX35" s="153">
        <v>81.822908999999996</v>
      </c>
      <c r="BY35" s="153">
        <v>8.9173439999999999</v>
      </c>
      <c r="BZ35" s="153">
        <v>8438</v>
      </c>
      <c r="CA35" s="153">
        <v>36.759</v>
      </c>
      <c r="CB35" s="153">
        <v>124.359471</v>
      </c>
      <c r="CC35" s="153">
        <v>7.7102240000000002</v>
      </c>
      <c r="CD35" s="153">
        <v>9630</v>
      </c>
      <c r="CE35" s="153">
        <v>45.368000000000002</v>
      </c>
      <c r="CF35" s="153">
        <v>103.244519</v>
      </c>
      <c r="CG35" s="153">
        <v>9.1587720000000008</v>
      </c>
      <c r="CH35" s="213" t="s">
        <v>309</v>
      </c>
      <c r="CI35" s="174" t="s">
        <v>219</v>
      </c>
      <c r="CJ35" s="153">
        <v>9985</v>
      </c>
      <c r="CK35" s="153">
        <v>52.890999999999998</v>
      </c>
      <c r="CL35" s="153">
        <v>191.910088</v>
      </c>
      <c r="CM35" s="153">
        <v>10.228234</v>
      </c>
      <c r="CN35" s="153">
        <v>11766</v>
      </c>
      <c r="CO35" s="153">
        <v>63.738999999999997</v>
      </c>
      <c r="CP35" s="153">
        <v>173.16959299999999</v>
      </c>
      <c r="CQ35" s="153">
        <v>12.254568000000001</v>
      </c>
      <c r="CR35" s="153">
        <v>10188</v>
      </c>
      <c r="CS35" s="153">
        <v>67.048000000000002</v>
      </c>
      <c r="CT35" s="153">
        <v>233.30189799999999</v>
      </c>
      <c r="CU35" s="153">
        <v>11.385885999999999</v>
      </c>
      <c r="CV35" s="153">
        <v>12369</v>
      </c>
      <c r="CW35" s="153">
        <v>77.234999999999999</v>
      </c>
      <c r="CX35" s="153">
        <v>233.13564099999999</v>
      </c>
      <c r="CY35" s="153">
        <v>14.569722000000001</v>
      </c>
      <c r="CZ35" s="213" t="s">
        <v>309</v>
      </c>
      <c r="DA35" s="174" t="s">
        <v>219</v>
      </c>
      <c r="DB35" s="153">
        <v>11508</v>
      </c>
      <c r="DC35" s="153">
        <v>88.61</v>
      </c>
      <c r="DD35" s="153">
        <v>321.66403600000001</v>
      </c>
      <c r="DE35" s="153">
        <v>13.968977000000001</v>
      </c>
      <c r="DF35" s="153">
        <v>13596</v>
      </c>
      <c r="DG35" s="153">
        <v>96.314999999999998</v>
      </c>
      <c r="DH35" s="153">
        <v>287.88147800000002</v>
      </c>
      <c r="DI35" s="153">
        <v>17.949707</v>
      </c>
      <c r="DJ35" s="153">
        <v>12864</v>
      </c>
      <c r="DK35" s="153">
        <v>112.05</v>
      </c>
      <c r="DL35" s="153">
        <v>425.020825</v>
      </c>
      <c r="DM35" s="153">
        <v>16.999686000000001</v>
      </c>
      <c r="DN35" s="153">
        <v>13840</v>
      </c>
      <c r="DO35" s="153">
        <v>110.958</v>
      </c>
      <c r="DP35" s="153">
        <v>346.14458999999999</v>
      </c>
      <c r="DQ35" s="153">
        <v>19.885100000000001</v>
      </c>
      <c r="DR35" s="213" t="s">
        <v>309</v>
      </c>
      <c r="DS35" s="174" t="s">
        <v>219</v>
      </c>
      <c r="DT35" s="153">
        <v>14107</v>
      </c>
      <c r="DU35" s="153">
        <v>140.327</v>
      </c>
      <c r="DV35" s="153">
        <v>500.32315999999997</v>
      </c>
      <c r="DW35" s="153">
        <v>20.076635</v>
      </c>
      <c r="DX35" s="153">
        <v>15072</v>
      </c>
      <c r="DY35" s="153">
        <v>134.273</v>
      </c>
      <c r="DZ35" s="153">
        <v>427.535841</v>
      </c>
      <c r="EA35" s="153">
        <v>23.501401000000001</v>
      </c>
      <c r="EB35" s="153">
        <v>13818</v>
      </c>
      <c r="EC35" s="153">
        <v>151.024</v>
      </c>
      <c r="ED35" s="153">
        <v>554.41574800000001</v>
      </c>
      <c r="EE35" s="153">
        <v>21.822275999999999</v>
      </c>
      <c r="EF35" s="153">
        <v>14990</v>
      </c>
      <c r="EG35" s="153">
        <v>147.251</v>
      </c>
      <c r="EH35" s="153">
        <v>501.16197499999998</v>
      </c>
      <c r="EI35" s="153">
        <v>24.834436</v>
      </c>
      <c r="EJ35" s="213" t="s">
        <v>309</v>
      </c>
      <c r="EK35" s="174" t="s">
        <v>219</v>
      </c>
      <c r="EL35" s="153">
        <v>11378</v>
      </c>
      <c r="EM35" s="153">
        <v>138.53200000000001</v>
      </c>
      <c r="EN35" s="153">
        <v>506.43906199999998</v>
      </c>
      <c r="EO35" s="153">
        <v>20.325097</v>
      </c>
      <c r="EP35" s="153">
        <v>13073</v>
      </c>
      <c r="EQ35" s="153">
        <v>146.62299999999999</v>
      </c>
      <c r="ER35" s="153">
        <v>468.023639</v>
      </c>
      <c r="ES35" s="153">
        <v>23.963557000000002</v>
      </c>
      <c r="ET35" s="153">
        <v>6479</v>
      </c>
      <c r="EU35" s="153">
        <v>84.358000000000004</v>
      </c>
      <c r="EV35" s="153">
        <v>310.87660099999999</v>
      </c>
      <c r="EW35" s="153">
        <v>12.757841000000001</v>
      </c>
      <c r="EX35" s="153">
        <v>7984</v>
      </c>
      <c r="EY35" s="153">
        <v>98.582999999999998</v>
      </c>
      <c r="EZ35" s="153">
        <v>342.54321800000002</v>
      </c>
      <c r="FA35" s="153">
        <v>15.320067999999999</v>
      </c>
      <c r="FB35" s="213" t="s">
        <v>309</v>
      </c>
      <c r="FC35" s="174" t="s">
        <v>219</v>
      </c>
      <c r="FD35" s="153">
        <v>4933</v>
      </c>
      <c r="FE35" s="153">
        <v>66.245999999999995</v>
      </c>
      <c r="FF35" s="153">
        <v>255.428302</v>
      </c>
      <c r="FG35" s="153">
        <v>10.606284</v>
      </c>
      <c r="FH35" s="153">
        <v>6810</v>
      </c>
      <c r="FI35" s="153">
        <v>83.688000000000002</v>
      </c>
      <c r="FJ35" s="153">
        <v>283.12212799999998</v>
      </c>
      <c r="FK35" s="153">
        <v>12.868634</v>
      </c>
      <c r="FL35" s="153">
        <v>4696</v>
      </c>
      <c r="FM35" s="153">
        <v>62.930999999999997</v>
      </c>
      <c r="FN35" s="153">
        <v>212.56080600000001</v>
      </c>
      <c r="FO35" s="153">
        <v>8.5297959999999993</v>
      </c>
      <c r="FP35" s="153">
        <v>6620</v>
      </c>
      <c r="FQ35" s="153">
        <v>77.843999999999994</v>
      </c>
      <c r="FR35" s="153">
        <v>260.01946900000002</v>
      </c>
      <c r="FS35" s="153">
        <v>12.578162000000001</v>
      </c>
      <c r="FT35" s="213" t="s">
        <v>309</v>
      </c>
    </row>
    <row r="36" spans="1:176" ht="14.85" customHeight="1">
      <c r="A36" s="214" t="s">
        <v>696</v>
      </c>
      <c r="B36" s="154">
        <v>230404</v>
      </c>
      <c r="C36" s="154">
        <v>1655.7809999999999</v>
      </c>
      <c r="D36" s="154">
        <v>5412.1257189999997</v>
      </c>
      <c r="E36" s="154">
        <v>310.35871300000002</v>
      </c>
      <c r="F36" s="154">
        <v>111089</v>
      </c>
      <c r="G36" s="154">
        <v>808.26700000000005</v>
      </c>
      <c r="H36" s="154">
        <v>2815.7517360000002</v>
      </c>
      <c r="I36" s="154">
        <v>142.27507499999999</v>
      </c>
      <c r="J36" s="154">
        <v>119315</v>
      </c>
      <c r="K36" s="154">
        <v>847.51400000000001</v>
      </c>
      <c r="L36" s="154">
        <v>2596.373983</v>
      </c>
      <c r="M36" s="154">
        <v>168.08363800000001</v>
      </c>
      <c r="N36" s="215" t="s">
        <v>697</v>
      </c>
      <c r="O36" s="177" t="s">
        <v>201</v>
      </c>
      <c r="P36" s="154">
        <v>4924</v>
      </c>
      <c r="Q36" s="154">
        <v>22.341000000000001</v>
      </c>
      <c r="R36" s="154">
        <v>44.269710000000003</v>
      </c>
      <c r="S36" s="154">
        <v>1.9877819999999999</v>
      </c>
      <c r="T36" s="154">
        <v>4118</v>
      </c>
      <c r="U36" s="154">
        <v>16.984999999999999</v>
      </c>
      <c r="V36" s="154">
        <v>30.122375000000002</v>
      </c>
      <c r="W36" s="154">
        <v>1.382304</v>
      </c>
      <c r="X36" s="154">
        <v>4860</v>
      </c>
      <c r="Y36" s="154">
        <v>19.135000000000002</v>
      </c>
      <c r="Z36" s="154">
        <v>36.270099999999999</v>
      </c>
      <c r="AA36" s="154">
        <v>5.0232060000000001</v>
      </c>
      <c r="AB36" s="154">
        <v>4059</v>
      </c>
      <c r="AC36" s="154">
        <v>13.718</v>
      </c>
      <c r="AD36" s="154">
        <v>20.456168000000002</v>
      </c>
      <c r="AE36" s="154">
        <v>3.652552</v>
      </c>
      <c r="AF36" s="215" t="s">
        <v>697</v>
      </c>
      <c r="AG36" s="177" t="s">
        <v>201</v>
      </c>
      <c r="AH36" s="154">
        <v>4004</v>
      </c>
      <c r="AI36" s="154">
        <v>13.971</v>
      </c>
      <c r="AJ36" s="154">
        <v>23.222543999999999</v>
      </c>
      <c r="AK36" s="154">
        <v>3.6206459999999998</v>
      </c>
      <c r="AL36" s="154">
        <v>3120</v>
      </c>
      <c r="AM36" s="154">
        <v>10.494999999999999</v>
      </c>
      <c r="AN36" s="154">
        <v>13.965246</v>
      </c>
      <c r="AO36" s="154">
        <v>2.7497400000000001</v>
      </c>
      <c r="AP36" s="154">
        <v>4310</v>
      </c>
      <c r="AQ36" s="154">
        <v>12.489000000000001</v>
      </c>
      <c r="AR36" s="154">
        <v>26.700531999999999</v>
      </c>
      <c r="AS36" s="154">
        <v>3.470348</v>
      </c>
      <c r="AT36" s="154">
        <v>4159</v>
      </c>
      <c r="AU36" s="154">
        <v>13.119</v>
      </c>
      <c r="AV36" s="154">
        <v>22.227080999999998</v>
      </c>
      <c r="AW36" s="154">
        <v>3.7151580000000002</v>
      </c>
      <c r="AX36" s="215" t="s">
        <v>697</v>
      </c>
      <c r="AY36" s="177" t="s">
        <v>201</v>
      </c>
      <c r="AZ36" s="154">
        <v>7070</v>
      </c>
      <c r="BA36" s="154">
        <v>18.946999999999999</v>
      </c>
      <c r="BB36" s="154">
        <v>35.227663999999997</v>
      </c>
      <c r="BC36" s="154">
        <v>5.3145600000000002</v>
      </c>
      <c r="BD36" s="154">
        <v>6671</v>
      </c>
      <c r="BE36" s="154">
        <v>21.448</v>
      </c>
      <c r="BF36" s="154">
        <v>39.761271000000001</v>
      </c>
      <c r="BG36" s="154">
        <v>6.4204639999999999</v>
      </c>
      <c r="BH36" s="154">
        <v>6453</v>
      </c>
      <c r="BI36" s="154">
        <v>19.373000000000001</v>
      </c>
      <c r="BJ36" s="154">
        <v>50.249687999999999</v>
      </c>
      <c r="BK36" s="154">
        <v>5.2922779999999996</v>
      </c>
      <c r="BL36" s="154">
        <v>6431</v>
      </c>
      <c r="BM36" s="154">
        <v>23.972999999999999</v>
      </c>
      <c r="BN36" s="154">
        <v>44.85378</v>
      </c>
      <c r="BO36" s="154">
        <v>6.6097679999999999</v>
      </c>
      <c r="BP36" s="215" t="s">
        <v>697</v>
      </c>
      <c r="BQ36" s="177" t="s">
        <v>201</v>
      </c>
      <c r="BR36" s="154">
        <v>5976</v>
      </c>
      <c r="BS36" s="154">
        <v>21.273</v>
      </c>
      <c r="BT36" s="154">
        <v>69.095052999999993</v>
      </c>
      <c r="BU36" s="154">
        <v>5.3564619999999996</v>
      </c>
      <c r="BV36" s="154">
        <v>6176</v>
      </c>
      <c r="BW36" s="154">
        <v>25.756</v>
      </c>
      <c r="BX36" s="154">
        <v>53.396197000000001</v>
      </c>
      <c r="BY36" s="154">
        <v>6.5978120000000002</v>
      </c>
      <c r="BZ36" s="154">
        <v>5723</v>
      </c>
      <c r="CA36" s="154">
        <v>25.765999999999998</v>
      </c>
      <c r="CB36" s="154">
        <v>92.938294999999997</v>
      </c>
      <c r="CC36" s="154">
        <v>6.0276959999999997</v>
      </c>
      <c r="CD36" s="154">
        <v>6246</v>
      </c>
      <c r="CE36" s="154">
        <v>28.704999999999998</v>
      </c>
      <c r="CF36" s="154">
        <v>69.737680999999995</v>
      </c>
      <c r="CG36" s="154">
        <v>6.848452</v>
      </c>
      <c r="CH36" s="215" t="s">
        <v>697</v>
      </c>
      <c r="CI36" s="177" t="s">
        <v>201</v>
      </c>
      <c r="CJ36" s="154">
        <v>6725</v>
      </c>
      <c r="CK36" s="154">
        <v>35.996000000000002</v>
      </c>
      <c r="CL36" s="154">
        <v>137.21733499999999</v>
      </c>
      <c r="CM36" s="154">
        <v>7.7200280000000001</v>
      </c>
      <c r="CN36" s="154">
        <v>7687</v>
      </c>
      <c r="CO36" s="154">
        <v>41.273000000000003</v>
      </c>
      <c r="CP36" s="154">
        <v>114.887246</v>
      </c>
      <c r="CQ36" s="154">
        <v>9.1434580000000008</v>
      </c>
      <c r="CR36" s="154">
        <v>6737</v>
      </c>
      <c r="CS36" s="154">
        <v>45.646999999999998</v>
      </c>
      <c r="CT36" s="154">
        <v>162.47315399999999</v>
      </c>
      <c r="CU36" s="154">
        <v>8.4623799999999996</v>
      </c>
      <c r="CV36" s="154">
        <v>8161</v>
      </c>
      <c r="CW36" s="154">
        <v>50.293999999999997</v>
      </c>
      <c r="CX36" s="154">
        <v>158.912778</v>
      </c>
      <c r="CY36" s="154">
        <v>10.848599999999999</v>
      </c>
      <c r="CZ36" s="215" t="s">
        <v>697</v>
      </c>
      <c r="DA36" s="177" t="s">
        <v>201</v>
      </c>
      <c r="DB36" s="154">
        <v>7547</v>
      </c>
      <c r="DC36" s="154">
        <v>58.898000000000003</v>
      </c>
      <c r="DD36" s="154">
        <v>217.91257300000001</v>
      </c>
      <c r="DE36" s="154">
        <v>10.068372999999999</v>
      </c>
      <c r="DF36" s="154">
        <v>9046</v>
      </c>
      <c r="DG36" s="154">
        <v>63.456000000000003</v>
      </c>
      <c r="DH36" s="154">
        <v>200.14002099999999</v>
      </c>
      <c r="DI36" s="154">
        <v>13.343957</v>
      </c>
      <c r="DJ36" s="154">
        <v>8625</v>
      </c>
      <c r="DK36" s="154">
        <v>76.903000000000006</v>
      </c>
      <c r="DL36" s="154">
        <v>297.83809100000002</v>
      </c>
      <c r="DM36" s="154">
        <v>12.308229000000001</v>
      </c>
      <c r="DN36" s="154">
        <v>9230</v>
      </c>
      <c r="DO36" s="154">
        <v>72.930000000000007</v>
      </c>
      <c r="DP36" s="154">
        <v>238.20137</v>
      </c>
      <c r="DQ36" s="154">
        <v>14.505357999999999</v>
      </c>
      <c r="DR36" s="215" t="s">
        <v>697</v>
      </c>
      <c r="DS36" s="177" t="s">
        <v>201</v>
      </c>
      <c r="DT36" s="154">
        <v>9547</v>
      </c>
      <c r="DU36" s="154">
        <v>96.268000000000001</v>
      </c>
      <c r="DV36" s="154">
        <v>335.892179</v>
      </c>
      <c r="DW36" s="154">
        <v>14.476394000000001</v>
      </c>
      <c r="DX36" s="154">
        <v>10301</v>
      </c>
      <c r="DY36" s="154">
        <v>91.49</v>
      </c>
      <c r="DZ36" s="154">
        <v>304.98591800000003</v>
      </c>
      <c r="EA36" s="154">
        <v>17.409165999999999</v>
      </c>
      <c r="EB36" s="154">
        <v>9588</v>
      </c>
      <c r="EC36" s="154">
        <v>103.974</v>
      </c>
      <c r="ED36" s="154">
        <v>388.05339900000001</v>
      </c>
      <c r="EE36" s="154">
        <v>15.996288</v>
      </c>
      <c r="EF36" s="154">
        <v>10435</v>
      </c>
      <c r="EG36" s="154">
        <v>99.35</v>
      </c>
      <c r="EH36" s="154">
        <v>356.531407</v>
      </c>
      <c r="EI36" s="154">
        <v>18.330884000000001</v>
      </c>
      <c r="EJ36" s="215" t="s">
        <v>697</v>
      </c>
      <c r="EK36" s="177" t="s">
        <v>201</v>
      </c>
      <c r="EL36" s="154">
        <v>8005</v>
      </c>
      <c r="EM36" s="154">
        <v>96.209000000000003</v>
      </c>
      <c r="EN36" s="154">
        <v>364.21385099999998</v>
      </c>
      <c r="EO36" s="154">
        <v>14.845685</v>
      </c>
      <c r="EP36" s="154">
        <v>8946</v>
      </c>
      <c r="EQ36" s="154">
        <v>98.051000000000002</v>
      </c>
      <c r="ER36" s="154">
        <v>317.54637300000002</v>
      </c>
      <c r="ES36" s="154">
        <v>17.467423</v>
      </c>
      <c r="ET36" s="154">
        <v>4430</v>
      </c>
      <c r="EU36" s="154">
        <v>55.881999999999998</v>
      </c>
      <c r="EV36" s="154">
        <v>211.568502</v>
      </c>
      <c r="EW36" s="154">
        <v>8.9469460000000005</v>
      </c>
      <c r="EX36" s="154">
        <v>5453</v>
      </c>
      <c r="EY36" s="154">
        <v>66.626000000000005</v>
      </c>
      <c r="EZ36" s="154">
        <v>233.46483000000001</v>
      </c>
      <c r="FA36" s="154">
        <v>11.072438</v>
      </c>
      <c r="FB36" s="215" t="s">
        <v>697</v>
      </c>
      <c r="FC36" s="177" t="s">
        <v>201</v>
      </c>
      <c r="FD36" s="154">
        <v>3343</v>
      </c>
      <c r="FE36" s="154">
        <v>43.033999999999999</v>
      </c>
      <c r="FF36" s="154">
        <v>172.124955</v>
      </c>
      <c r="FG36" s="154">
        <v>7.3330630000000001</v>
      </c>
      <c r="FH36" s="154">
        <v>4587</v>
      </c>
      <c r="FI36" s="154">
        <v>56.749000000000002</v>
      </c>
      <c r="FJ36" s="154">
        <v>196.633971</v>
      </c>
      <c r="FK36" s="154">
        <v>9.0746079999999996</v>
      </c>
      <c r="FL36" s="154">
        <v>3222</v>
      </c>
      <c r="FM36" s="154">
        <v>42.161000000000001</v>
      </c>
      <c r="FN36" s="154">
        <v>150.48411100000001</v>
      </c>
      <c r="FO36" s="154">
        <v>6.0247109999999999</v>
      </c>
      <c r="FP36" s="154">
        <v>4489</v>
      </c>
      <c r="FQ36" s="154">
        <v>53.095999999999997</v>
      </c>
      <c r="FR36" s="154">
        <v>180.55027000000001</v>
      </c>
      <c r="FS36" s="154">
        <v>8.9114959999999996</v>
      </c>
      <c r="FT36" s="215" t="s">
        <v>697</v>
      </c>
    </row>
    <row r="37" spans="1:176" ht="14.85" customHeight="1" thickBot="1">
      <c r="A37" s="216" t="s">
        <v>698</v>
      </c>
      <c r="B37" s="155">
        <v>124902</v>
      </c>
      <c r="C37" s="156">
        <v>819.86199999999997</v>
      </c>
      <c r="D37" s="156">
        <v>2417.6705959999999</v>
      </c>
      <c r="E37" s="156">
        <v>111.76117600000001</v>
      </c>
      <c r="F37" s="156">
        <v>59422</v>
      </c>
      <c r="G37" s="156">
        <v>387.27499999999998</v>
      </c>
      <c r="H37" s="156">
        <v>1249.263158</v>
      </c>
      <c r="I37" s="156">
        <v>51.632863</v>
      </c>
      <c r="J37" s="156">
        <v>65480</v>
      </c>
      <c r="K37" s="156">
        <v>432.58699999999999</v>
      </c>
      <c r="L37" s="156">
        <v>1168.407438</v>
      </c>
      <c r="M37" s="156">
        <v>60.128312999999999</v>
      </c>
      <c r="N37" s="217" t="s">
        <v>699</v>
      </c>
      <c r="O37" s="182" t="s">
        <v>202</v>
      </c>
      <c r="P37" s="155">
        <v>3355</v>
      </c>
      <c r="Q37" s="156">
        <v>16.722999999999999</v>
      </c>
      <c r="R37" s="156">
        <v>27.617474000000001</v>
      </c>
      <c r="S37" s="156">
        <v>1.035676</v>
      </c>
      <c r="T37" s="156">
        <v>2794</v>
      </c>
      <c r="U37" s="156">
        <v>12.685</v>
      </c>
      <c r="V37" s="156">
        <v>17.708665</v>
      </c>
      <c r="W37" s="156">
        <v>0.75074799999999997</v>
      </c>
      <c r="X37" s="156">
        <v>3149</v>
      </c>
      <c r="Y37" s="156">
        <v>11.574999999999999</v>
      </c>
      <c r="Z37" s="156">
        <v>20.358692000000001</v>
      </c>
      <c r="AA37" s="156">
        <v>2.0272060000000001</v>
      </c>
      <c r="AB37" s="156">
        <v>2615</v>
      </c>
      <c r="AC37" s="156">
        <v>8.5809999999999995</v>
      </c>
      <c r="AD37" s="156">
        <v>11.438197000000001</v>
      </c>
      <c r="AE37" s="156">
        <v>1.5362180000000001</v>
      </c>
      <c r="AF37" s="217" t="s">
        <v>699</v>
      </c>
      <c r="AG37" s="182" t="s">
        <v>202</v>
      </c>
      <c r="AH37" s="155">
        <v>2462</v>
      </c>
      <c r="AI37" s="156">
        <v>7.4039999999999999</v>
      </c>
      <c r="AJ37" s="156">
        <v>11.70082</v>
      </c>
      <c r="AK37" s="156">
        <v>1.159368</v>
      </c>
      <c r="AL37" s="156">
        <v>1923</v>
      </c>
      <c r="AM37" s="156">
        <v>5.49</v>
      </c>
      <c r="AN37" s="156">
        <v>7.7520210000000001</v>
      </c>
      <c r="AO37" s="156">
        <v>0.83455999999999997</v>
      </c>
      <c r="AP37" s="156">
        <v>2456</v>
      </c>
      <c r="AQ37" s="156">
        <v>6.3339999999999996</v>
      </c>
      <c r="AR37" s="156">
        <v>17.933513000000001</v>
      </c>
      <c r="AS37" s="156">
        <v>1.0558860000000001</v>
      </c>
      <c r="AT37" s="156">
        <v>2230</v>
      </c>
      <c r="AU37" s="156">
        <v>6.8659999999999997</v>
      </c>
      <c r="AV37" s="156">
        <v>11.433536999999999</v>
      </c>
      <c r="AW37" s="156">
        <v>1.100104</v>
      </c>
      <c r="AX37" s="217" t="s">
        <v>699</v>
      </c>
      <c r="AY37" s="182" t="s">
        <v>202</v>
      </c>
      <c r="AZ37" s="155">
        <v>2954</v>
      </c>
      <c r="BA37" s="156">
        <v>7.2220000000000004</v>
      </c>
      <c r="BB37" s="156">
        <v>22.445335</v>
      </c>
      <c r="BC37" s="156">
        <v>1.239182</v>
      </c>
      <c r="BD37" s="156">
        <v>3203</v>
      </c>
      <c r="BE37" s="156">
        <v>9.891</v>
      </c>
      <c r="BF37" s="156">
        <v>16.652149999999999</v>
      </c>
      <c r="BG37" s="156">
        <v>1.635178</v>
      </c>
      <c r="BH37" s="156">
        <v>2894</v>
      </c>
      <c r="BI37" s="156">
        <v>8.2750000000000004</v>
      </c>
      <c r="BJ37" s="156">
        <v>17.394179000000001</v>
      </c>
      <c r="BK37" s="156">
        <v>1.373156</v>
      </c>
      <c r="BL37" s="156">
        <v>3510</v>
      </c>
      <c r="BM37" s="156">
        <v>13.48</v>
      </c>
      <c r="BN37" s="156">
        <v>20.605930000000001</v>
      </c>
      <c r="BO37" s="156">
        <v>2.0236860000000001</v>
      </c>
      <c r="BP37" s="217" t="s">
        <v>699</v>
      </c>
      <c r="BQ37" s="182" t="s">
        <v>202</v>
      </c>
      <c r="BR37" s="155">
        <v>3009</v>
      </c>
      <c r="BS37" s="156">
        <v>9.7040000000000006</v>
      </c>
      <c r="BT37" s="156">
        <v>26.229593000000001</v>
      </c>
      <c r="BU37" s="156">
        <v>1.5412459999999999</v>
      </c>
      <c r="BV37" s="156">
        <v>3621</v>
      </c>
      <c r="BW37" s="156">
        <v>15.737</v>
      </c>
      <c r="BX37" s="156">
        <v>28.426711999999998</v>
      </c>
      <c r="BY37" s="156">
        <v>2.3195320000000001</v>
      </c>
      <c r="BZ37" s="156">
        <v>2913</v>
      </c>
      <c r="CA37" s="156">
        <v>10.993</v>
      </c>
      <c r="CB37" s="156">
        <v>31.421175999999999</v>
      </c>
      <c r="CC37" s="156">
        <v>1.682528</v>
      </c>
      <c r="CD37" s="156">
        <v>3589</v>
      </c>
      <c r="CE37" s="156">
        <v>16.663</v>
      </c>
      <c r="CF37" s="156">
        <v>33.506838000000002</v>
      </c>
      <c r="CG37" s="156">
        <v>2.3103199999999999</v>
      </c>
      <c r="CH37" s="217" t="s">
        <v>699</v>
      </c>
      <c r="CI37" s="182" t="s">
        <v>202</v>
      </c>
      <c r="CJ37" s="155">
        <v>3514</v>
      </c>
      <c r="CK37" s="156">
        <v>16.895</v>
      </c>
      <c r="CL37" s="156">
        <v>54.692753000000003</v>
      </c>
      <c r="CM37" s="156">
        <v>2.5082059999999999</v>
      </c>
      <c r="CN37" s="156">
        <v>4388</v>
      </c>
      <c r="CO37" s="156">
        <v>22.466000000000001</v>
      </c>
      <c r="CP37" s="156">
        <v>58.282347000000001</v>
      </c>
      <c r="CQ37" s="156">
        <v>3.11111</v>
      </c>
      <c r="CR37" s="156">
        <v>3734</v>
      </c>
      <c r="CS37" s="156">
        <v>21.401</v>
      </c>
      <c r="CT37" s="156">
        <v>70.828744</v>
      </c>
      <c r="CU37" s="156">
        <v>2.9235060000000002</v>
      </c>
      <c r="CV37" s="156">
        <v>4581</v>
      </c>
      <c r="CW37" s="156">
        <v>26.940999999999999</v>
      </c>
      <c r="CX37" s="156">
        <v>74.222863000000004</v>
      </c>
      <c r="CY37" s="156">
        <v>3.7211219999999998</v>
      </c>
      <c r="CZ37" s="217" t="s">
        <v>699</v>
      </c>
      <c r="DA37" s="182" t="s">
        <v>202</v>
      </c>
      <c r="DB37" s="155">
        <v>4335</v>
      </c>
      <c r="DC37" s="156">
        <v>29.712</v>
      </c>
      <c r="DD37" s="156">
        <v>103.751463</v>
      </c>
      <c r="DE37" s="156">
        <v>3.900604</v>
      </c>
      <c r="DF37" s="156">
        <v>4983</v>
      </c>
      <c r="DG37" s="156">
        <v>32.859000000000002</v>
      </c>
      <c r="DH37" s="156">
        <v>87.741456999999997</v>
      </c>
      <c r="DI37" s="156">
        <v>4.6057499999999996</v>
      </c>
      <c r="DJ37" s="156">
        <v>4704</v>
      </c>
      <c r="DK37" s="156">
        <v>35.146999999999998</v>
      </c>
      <c r="DL37" s="156">
        <v>127.182734</v>
      </c>
      <c r="DM37" s="156">
        <v>4.6914569999999998</v>
      </c>
      <c r="DN37" s="156">
        <v>5080</v>
      </c>
      <c r="DO37" s="156">
        <v>38.027999999999999</v>
      </c>
      <c r="DP37" s="156">
        <v>107.94322</v>
      </c>
      <c r="DQ37" s="156">
        <v>5.3797420000000002</v>
      </c>
      <c r="DR37" s="217" t="s">
        <v>699</v>
      </c>
      <c r="DS37" s="182" t="s">
        <v>202</v>
      </c>
      <c r="DT37" s="155">
        <v>5152</v>
      </c>
      <c r="DU37" s="156">
        <v>44.058999999999997</v>
      </c>
      <c r="DV37" s="156">
        <v>164.430981</v>
      </c>
      <c r="DW37" s="156">
        <v>5.6002409999999996</v>
      </c>
      <c r="DX37" s="156">
        <v>5336</v>
      </c>
      <c r="DY37" s="156">
        <v>42.783000000000001</v>
      </c>
      <c r="DZ37" s="156">
        <v>122.54992300000001</v>
      </c>
      <c r="EA37" s="156">
        <v>6.0922349999999996</v>
      </c>
      <c r="EB37" s="156">
        <v>4832</v>
      </c>
      <c r="EC37" s="156">
        <v>47.05</v>
      </c>
      <c r="ED37" s="156">
        <v>166.36234899999999</v>
      </c>
      <c r="EE37" s="156">
        <v>5.8259879999999997</v>
      </c>
      <c r="EF37" s="156">
        <v>5175</v>
      </c>
      <c r="EG37" s="156">
        <v>47.901000000000003</v>
      </c>
      <c r="EH37" s="156">
        <v>144.63056800000001</v>
      </c>
      <c r="EI37" s="156">
        <v>6.503552</v>
      </c>
      <c r="EJ37" s="217" t="s">
        <v>699</v>
      </c>
      <c r="EK37" s="182" t="s">
        <v>202</v>
      </c>
      <c r="EL37" s="155">
        <v>3973</v>
      </c>
      <c r="EM37" s="156">
        <v>42.323</v>
      </c>
      <c r="EN37" s="156">
        <v>142.225211</v>
      </c>
      <c r="EO37" s="156">
        <v>5.4794119999999999</v>
      </c>
      <c r="EP37" s="156">
        <v>4726</v>
      </c>
      <c r="EQ37" s="156">
        <v>48.572000000000003</v>
      </c>
      <c r="ER37" s="156">
        <v>150.47726599999999</v>
      </c>
      <c r="ES37" s="156">
        <v>6.4961339999999996</v>
      </c>
      <c r="ET37" s="156">
        <v>2420</v>
      </c>
      <c r="EU37" s="156">
        <v>28.475999999999999</v>
      </c>
      <c r="EV37" s="156">
        <v>99.308098999999999</v>
      </c>
      <c r="EW37" s="156">
        <v>3.8108949999999999</v>
      </c>
      <c r="EX37" s="156">
        <v>2861</v>
      </c>
      <c r="EY37" s="156">
        <v>31.957000000000001</v>
      </c>
      <c r="EZ37" s="156">
        <v>109.078388</v>
      </c>
      <c r="FA37" s="156">
        <v>4.24763</v>
      </c>
      <c r="FB37" s="217" t="s">
        <v>699</v>
      </c>
      <c r="FC37" s="182" t="s">
        <v>202</v>
      </c>
      <c r="FD37" s="155">
        <v>1845</v>
      </c>
      <c r="FE37" s="156">
        <v>23.212</v>
      </c>
      <c r="FF37" s="156">
        <v>83.303347000000002</v>
      </c>
      <c r="FG37" s="156">
        <v>3.2732209999999999</v>
      </c>
      <c r="FH37" s="156">
        <v>2498</v>
      </c>
      <c r="FI37" s="156">
        <v>26.939</v>
      </c>
      <c r="FJ37" s="156">
        <v>86.488157000000001</v>
      </c>
      <c r="FK37" s="156">
        <v>3.7940260000000001</v>
      </c>
      <c r="FL37" s="156">
        <v>1721</v>
      </c>
      <c r="FM37" s="156">
        <v>20.77</v>
      </c>
      <c r="FN37" s="156">
        <v>62.076695000000001</v>
      </c>
      <c r="FO37" s="156">
        <v>2.5050849999999998</v>
      </c>
      <c r="FP37" s="156">
        <v>2367</v>
      </c>
      <c r="FQ37" s="156">
        <v>24.748000000000001</v>
      </c>
      <c r="FR37" s="156">
        <v>79.469199000000003</v>
      </c>
      <c r="FS37" s="156">
        <v>3.6666660000000002</v>
      </c>
      <c r="FT37" s="217" t="s">
        <v>699</v>
      </c>
    </row>
    <row r="38" spans="1:176" s="192" customFormat="1" ht="14.1" customHeight="1">
      <c r="A38" s="30" t="s">
        <v>652</v>
      </c>
      <c r="B38" s="30"/>
      <c r="C38" s="30"/>
      <c r="D38" s="30"/>
      <c r="E38" s="30"/>
      <c r="F38" s="30"/>
      <c r="G38" s="103"/>
      <c r="H38" s="40" t="s">
        <v>654</v>
      </c>
      <c r="I38" s="191"/>
      <c r="J38" s="191"/>
      <c r="K38" s="191"/>
      <c r="L38" s="191"/>
      <c r="N38" s="193"/>
      <c r="AG38" s="194" t="s">
        <v>641</v>
      </c>
      <c r="AH38" s="194"/>
      <c r="AI38" s="194"/>
      <c r="AJ38" s="194"/>
      <c r="AK38" s="194"/>
      <c r="AL38" s="194"/>
      <c r="AM38" s="195"/>
      <c r="AN38" s="194"/>
      <c r="AO38" s="194"/>
      <c r="AP38" s="194"/>
      <c r="AQ38" s="164"/>
      <c r="AR38" s="164"/>
      <c r="AS38" s="164"/>
      <c r="AT38" s="164"/>
      <c r="AU38" s="164"/>
      <c r="AV38" s="164"/>
      <c r="AW38" s="164"/>
      <c r="AX38" s="164"/>
      <c r="AY38" s="194" t="s">
        <v>641</v>
      </c>
      <c r="AZ38" s="194"/>
      <c r="BA38" s="194"/>
      <c r="BB38" s="194"/>
      <c r="BC38" s="194"/>
      <c r="BD38" s="194"/>
      <c r="BE38" s="195"/>
      <c r="BF38" s="194"/>
      <c r="BG38" s="194"/>
      <c r="BH38" s="194"/>
      <c r="BI38" s="164"/>
      <c r="BJ38" s="164"/>
      <c r="BK38" s="164"/>
      <c r="BL38" s="164"/>
      <c r="BM38" s="164"/>
      <c r="BN38" s="164"/>
      <c r="BO38" s="164"/>
      <c r="BP38" s="164"/>
      <c r="BQ38" s="194" t="s">
        <v>641</v>
      </c>
      <c r="BR38" s="194"/>
      <c r="BS38" s="194"/>
      <c r="BT38" s="194"/>
      <c r="BU38" s="194"/>
      <c r="BV38" s="194"/>
      <c r="BW38" s="195"/>
      <c r="BX38" s="194"/>
      <c r="BY38" s="194"/>
      <c r="BZ38" s="194"/>
      <c r="CA38" s="164"/>
      <c r="CB38" s="164"/>
      <c r="CC38" s="164"/>
      <c r="CD38" s="164"/>
      <c r="CE38" s="164"/>
      <c r="CF38" s="164"/>
      <c r="CG38" s="164"/>
      <c r="CH38" s="164"/>
      <c r="CI38" s="194" t="s">
        <v>641</v>
      </c>
      <c r="CJ38" s="194"/>
      <c r="CK38" s="194"/>
      <c r="CL38" s="194"/>
      <c r="CM38" s="194"/>
      <c r="CN38" s="194"/>
      <c r="CO38" s="195"/>
      <c r="CP38" s="194"/>
      <c r="CQ38" s="194"/>
      <c r="CR38" s="194"/>
      <c r="CS38" s="164"/>
      <c r="CT38" s="164"/>
      <c r="CU38" s="164"/>
      <c r="CV38" s="164"/>
      <c r="CW38" s="164"/>
      <c r="CX38" s="164"/>
      <c r="CY38" s="164"/>
      <c r="CZ38" s="164"/>
      <c r="DA38" s="194" t="s">
        <v>641</v>
      </c>
      <c r="DB38" s="194"/>
      <c r="DC38" s="194"/>
      <c r="DD38" s="194"/>
      <c r="DE38" s="194"/>
      <c r="DF38" s="194"/>
      <c r="DG38" s="195"/>
      <c r="DH38" s="194"/>
      <c r="DI38" s="194"/>
      <c r="DJ38" s="194"/>
      <c r="DK38" s="164"/>
      <c r="DL38" s="164"/>
      <c r="DM38" s="164"/>
      <c r="DN38" s="164"/>
      <c r="DO38" s="164"/>
      <c r="DP38" s="164"/>
      <c r="DQ38" s="164"/>
      <c r="DR38" s="164"/>
      <c r="DS38" s="194" t="s">
        <v>641</v>
      </c>
      <c r="DT38" s="194"/>
      <c r="DU38" s="194"/>
      <c r="DV38" s="194"/>
      <c r="DW38" s="194"/>
      <c r="DX38" s="194"/>
      <c r="DY38" s="195"/>
      <c r="DZ38" s="194"/>
      <c r="EA38" s="194"/>
      <c r="EB38" s="194"/>
      <c r="EC38" s="164"/>
      <c r="ED38" s="164"/>
      <c r="EE38" s="164"/>
      <c r="EF38" s="164"/>
      <c r="EG38" s="164"/>
      <c r="EH38" s="164"/>
      <c r="EI38" s="164"/>
      <c r="EJ38" s="164"/>
      <c r="EK38" s="194" t="s">
        <v>641</v>
      </c>
      <c r="EL38" s="194"/>
      <c r="EM38" s="194"/>
      <c r="EN38" s="194"/>
      <c r="EO38" s="194"/>
      <c r="EP38" s="194"/>
      <c r="EQ38" s="195"/>
      <c r="ER38" s="194"/>
      <c r="ES38" s="194"/>
      <c r="ET38" s="194"/>
      <c r="EU38" s="164"/>
      <c r="EV38" s="164"/>
      <c r="EW38" s="164"/>
      <c r="EX38" s="164"/>
      <c r="EY38" s="164"/>
      <c r="EZ38" s="164"/>
      <c r="FA38" s="164"/>
      <c r="FB38" s="164"/>
      <c r="FC38" s="194" t="s">
        <v>641</v>
      </c>
      <c r="FD38" s="194"/>
      <c r="FE38" s="194"/>
      <c r="FF38" s="194"/>
      <c r="FG38" s="194"/>
      <c r="FH38" s="194"/>
      <c r="FI38" s="195"/>
      <c r="FJ38" s="194"/>
      <c r="FK38" s="194"/>
      <c r="FL38" s="194"/>
      <c r="FM38" s="164"/>
      <c r="FN38" s="164"/>
      <c r="FO38" s="164"/>
      <c r="FP38" s="164"/>
      <c r="FQ38" s="164"/>
      <c r="FR38" s="164"/>
      <c r="FS38" s="164"/>
      <c r="FT38" s="164"/>
    </row>
    <row r="39" spans="1:176" s="192" customFormat="1" ht="14.1" customHeight="1">
      <c r="A39" s="30" t="s">
        <v>319</v>
      </c>
      <c r="B39" s="205"/>
      <c r="C39" s="30"/>
      <c r="D39" s="30"/>
      <c r="E39" s="30"/>
      <c r="F39" s="30"/>
      <c r="G39" s="103"/>
      <c r="H39" s="30" t="s">
        <v>656</v>
      </c>
      <c r="I39" s="191"/>
      <c r="J39" s="191"/>
      <c r="K39" s="191"/>
      <c r="L39" s="191"/>
      <c r="N39" s="193"/>
    </row>
    <row r="40" spans="1:176" s="197" customFormat="1" ht="14.1" customHeight="1">
      <c r="A40" s="30" t="s">
        <v>534</v>
      </c>
      <c r="B40" s="30"/>
      <c r="C40" s="206"/>
      <c r="D40" s="206"/>
      <c r="E40" s="206"/>
      <c r="F40" s="206"/>
      <c r="G40" s="206"/>
      <c r="H40" s="30" t="s">
        <v>658</v>
      </c>
      <c r="I40" s="191"/>
      <c r="J40" s="191"/>
      <c r="K40" s="191"/>
      <c r="L40" s="191"/>
      <c r="M40" s="192"/>
      <c r="N40" s="193"/>
    </row>
    <row r="41" spans="1:176" s="197" customFormat="1" ht="14.1" customHeight="1">
      <c r="A41" s="30" t="s">
        <v>707</v>
      </c>
      <c r="B41" s="30"/>
      <c r="C41" s="207"/>
      <c r="D41" s="207"/>
      <c r="E41" s="207"/>
      <c r="F41" s="207"/>
      <c r="G41" s="206"/>
      <c r="H41" s="30" t="s">
        <v>660</v>
      </c>
      <c r="N41" s="198"/>
    </row>
    <row r="42" spans="1:176" s="197" customFormat="1" ht="14.1" customHeight="1">
      <c r="A42" s="218" t="s">
        <v>712</v>
      </c>
      <c r="B42" s="206"/>
      <c r="C42" s="208"/>
      <c r="D42" s="208"/>
      <c r="E42" s="208"/>
      <c r="F42" s="208"/>
      <c r="G42" s="207"/>
      <c r="H42" s="209" t="s">
        <v>661</v>
      </c>
      <c r="K42" s="200"/>
      <c r="L42" s="200"/>
      <c r="N42" s="198"/>
    </row>
    <row r="43" spans="1:176" s="197" customFormat="1" ht="14.1" customHeight="1">
      <c r="A43" s="206"/>
      <c r="B43" s="206"/>
      <c r="C43" s="206"/>
      <c r="D43" s="206"/>
      <c r="E43" s="206"/>
      <c r="F43" s="206"/>
      <c r="G43" s="210"/>
      <c r="H43" s="40" t="s">
        <v>708</v>
      </c>
      <c r="I43" s="198"/>
      <c r="J43" s="198"/>
      <c r="K43" s="203"/>
      <c r="L43" s="203"/>
      <c r="N43" s="198"/>
    </row>
    <row r="44" spans="1:176" ht="14.1" customHeight="1">
      <c r="G44" s="204"/>
      <c r="H44" s="40" t="s">
        <v>709</v>
      </c>
      <c r="I44" s="204"/>
      <c r="J44" s="204"/>
      <c r="K44" s="204"/>
      <c r="L44" s="204"/>
      <c r="M44" s="204"/>
    </row>
    <row r="45" spans="1:176">
      <c r="G45" s="204"/>
      <c r="H45" s="204"/>
      <c r="I45" s="204"/>
      <c r="J45" s="204"/>
      <c r="K45" s="204"/>
      <c r="L45" s="204"/>
      <c r="M45" s="204"/>
    </row>
    <row r="46" spans="1:176">
      <c r="G46" s="204"/>
      <c r="H46" s="204"/>
      <c r="I46" s="204"/>
      <c r="J46" s="204"/>
      <c r="K46" s="204"/>
      <c r="L46" s="204"/>
      <c r="M46" s="204"/>
    </row>
    <row r="47" spans="1:176">
      <c r="G47" s="204"/>
      <c r="H47" s="204"/>
      <c r="I47" s="204"/>
      <c r="J47" s="204"/>
      <c r="K47" s="204"/>
      <c r="L47" s="204"/>
      <c r="M47" s="204"/>
    </row>
    <row r="48" spans="1:176">
      <c r="G48" s="204"/>
      <c r="H48" s="204"/>
      <c r="I48" s="204"/>
      <c r="J48" s="204"/>
      <c r="K48" s="204"/>
      <c r="L48" s="204"/>
      <c r="M48" s="204"/>
    </row>
    <row r="49" spans="7:13">
      <c r="G49" s="204"/>
      <c r="H49" s="204"/>
      <c r="I49" s="204"/>
      <c r="J49" s="204"/>
      <c r="K49" s="204"/>
      <c r="L49" s="204"/>
      <c r="M49" s="204"/>
    </row>
    <row r="50" spans="7:13">
      <c r="G50" s="204"/>
      <c r="H50" s="204"/>
      <c r="I50" s="204"/>
      <c r="J50" s="204"/>
      <c r="K50" s="204"/>
      <c r="L50" s="204"/>
      <c r="M50" s="204"/>
    </row>
    <row r="51" spans="7:13">
      <c r="G51" s="204"/>
      <c r="H51" s="204"/>
      <c r="I51" s="204"/>
      <c r="J51" s="204"/>
      <c r="K51" s="204"/>
      <c r="L51" s="204"/>
      <c r="M51" s="204"/>
    </row>
    <row r="52" spans="7:13">
      <c r="G52" s="204"/>
      <c r="H52" s="204"/>
      <c r="I52" s="204"/>
      <c r="J52" s="204"/>
      <c r="K52" s="204"/>
      <c r="L52" s="204"/>
      <c r="M52" s="204"/>
    </row>
    <row r="53" spans="7:13">
      <c r="H53" s="204"/>
      <c r="I53" s="204"/>
      <c r="J53" s="204"/>
      <c r="K53" s="204"/>
      <c r="L53" s="204"/>
      <c r="M53" s="204"/>
    </row>
  </sheetData>
  <mergeCells count="267">
    <mergeCell ref="A2:G2"/>
    <mergeCell ref="H2:N2"/>
    <mergeCell ref="O2:W2"/>
    <mergeCell ref="X2:AF2"/>
    <mergeCell ref="AG2:AO2"/>
    <mergeCell ref="AP2:AX2"/>
    <mergeCell ref="AY2:BG2"/>
    <mergeCell ref="BH2:BP2"/>
    <mergeCell ref="DA1:DI1"/>
    <mergeCell ref="AY1:BG1"/>
    <mergeCell ref="BH1:BP1"/>
    <mergeCell ref="BQ1:BY1"/>
    <mergeCell ref="BZ1:CH1"/>
    <mergeCell ref="CI1:CQ1"/>
    <mergeCell ref="CR1:CZ1"/>
    <mergeCell ref="A1:G1"/>
    <mergeCell ref="H1:N1"/>
    <mergeCell ref="O1:W1"/>
    <mergeCell ref="X1:AF1"/>
    <mergeCell ref="AG1:AO1"/>
    <mergeCell ref="AP1:AX1"/>
    <mergeCell ref="FL2:FT2"/>
    <mergeCell ref="BQ2:BY2"/>
    <mergeCell ref="BZ2:CH2"/>
    <mergeCell ref="CI2:CQ2"/>
    <mergeCell ref="CR2:CZ2"/>
    <mergeCell ref="DA2:DI2"/>
    <mergeCell ref="DJ2:DR2"/>
    <mergeCell ref="FC1:FK1"/>
    <mergeCell ref="FL1:FT1"/>
    <mergeCell ref="DJ1:DR1"/>
    <mergeCell ref="DS1:EA1"/>
    <mergeCell ref="EB1:EJ1"/>
    <mergeCell ref="EK1:ES1"/>
    <mergeCell ref="ET1:FB1"/>
    <mergeCell ref="O3:W3"/>
    <mergeCell ref="X3:AF3"/>
    <mergeCell ref="AG3:AO3"/>
    <mergeCell ref="AP3:AX3"/>
    <mergeCell ref="DS2:EA2"/>
    <mergeCell ref="EB2:EJ2"/>
    <mergeCell ref="EK2:ES2"/>
    <mergeCell ref="ET2:FB2"/>
    <mergeCell ref="FC2:FK2"/>
    <mergeCell ref="FC3:FK3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DA3:DI3"/>
    <mergeCell ref="DJ3:DR3"/>
    <mergeCell ref="DS3:EA3"/>
    <mergeCell ref="EB3:EJ3"/>
    <mergeCell ref="EK3:ES3"/>
    <mergeCell ref="ET3:FB3"/>
    <mergeCell ref="AY3:BG3"/>
    <mergeCell ref="BH3:BP3"/>
    <mergeCell ref="BQ3:BY3"/>
    <mergeCell ref="BZ3:CH3"/>
    <mergeCell ref="CI3:CQ3"/>
    <mergeCell ref="CR3:CZ3"/>
    <mergeCell ref="A3:G3"/>
    <mergeCell ref="H3:N3"/>
    <mergeCell ref="FC4:FE4"/>
    <mergeCell ref="DT7:DT8"/>
    <mergeCell ref="A5:A8"/>
    <mergeCell ref="B5:G5"/>
    <mergeCell ref="H5:M5"/>
    <mergeCell ref="N5:N8"/>
    <mergeCell ref="O5:O8"/>
    <mergeCell ref="P5:W5"/>
    <mergeCell ref="X5:AE5"/>
    <mergeCell ref="AF5:AF8"/>
    <mergeCell ref="AP5:AW5"/>
    <mergeCell ref="T7:T8"/>
    <mergeCell ref="U7:U8"/>
    <mergeCell ref="V7:W7"/>
    <mergeCell ref="X7:X8"/>
    <mergeCell ref="Y7:Y8"/>
    <mergeCell ref="Z7:AA7"/>
    <mergeCell ref="J7:J8"/>
    <mergeCell ref="K7:K8"/>
    <mergeCell ref="L7:M7"/>
    <mergeCell ref="P7:P8"/>
    <mergeCell ref="Q7:Q8"/>
    <mergeCell ref="R7:S7"/>
    <mergeCell ref="AL7:AL8"/>
    <mergeCell ref="AM7:AM8"/>
    <mergeCell ref="CW7:CW8"/>
    <mergeCell ref="AX5:AX8"/>
    <mergeCell ref="AY5:AY8"/>
    <mergeCell ref="AZ5:BG5"/>
    <mergeCell ref="AH6:AK6"/>
    <mergeCell ref="AL6:AO6"/>
    <mergeCell ref="AP6:AS6"/>
    <mergeCell ref="AT6:AW6"/>
    <mergeCell ref="EK4:EM4"/>
    <mergeCell ref="BH5:BO5"/>
    <mergeCell ref="BP5:BP8"/>
    <mergeCell ref="BQ5:BQ8"/>
    <mergeCell ref="BR5:BY5"/>
    <mergeCell ref="BZ5:CG5"/>
    <mergeCell ref="CH5:CH8"/>
    <mergeCell ref="BZ6:CC6"/>
    <mergeCell ref="CD6:CG6"/>
    <mergeCell ref="BL7:BL8"/>
    <mergeCell ref="BM7:BM8"/>
    <mergeCell ref="EB5:EI5"/>
    <mergeCell ref="EJ5:EJ8"/>
    <mergeCell ref="EB6:EE6"/>
    <mergeCell ref="EF6:EI6"/>
    <mergeCell ref="DP7:DQ7"/>
    <mergeCell ref="FL5:FS5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EK5:EK8"/>
    <mergeCell ref="EL5:ES5"/>
    <mergeCell ref="ET5:FA5"/>
    <mergeCell ref="FB5:FB8"/>
    <mergeCell ref="FC5:FC8"/>
    <mergeCell ref="FD5:FK5"/>
    <mergeCell ref="EL6:EO6"/>
    <mergeCell ref="EP6:ES6"/>
    <mergeCell ref="ET6:EW6"/>
    <mergeCell ref="EX6:FA6"/>
    <mergeCell ref="DJ5:DQ5"/>
    <mergeCell ref="DR5:DR8"/>
    <mergeCell ref="DS5:DS8"/>
    <mergeCell ref="DT5:EA5"/>
    <mergeCell ref="FD6:FG6"/>
    <mergeCell ref="FH6:FK6"/>
    <mergeCell ref="FL6:FO6"/>
    <mergeCell ref="FP6:FS6"/>
    <mergeCell ref="B7:B8"/>
    <mergeCell ref="C7:C8"/>
    <mergeCell ref="D7:E7"/>
    <mergeCell ref="F7:F8"/>
    <mergeCell ref="G7:G8"/>
    <mergeCell ref="H7:I7"/>
    <mergeCell ref="DB6:DE6"/>
    <mergeCell ref="DF6:DI6"/>
    <mergeCell ref="DJ6:DM6"/>
    <mergeCell ref="DN6:DQ6"/>
    <mergeCell ref="DT6:DW6"/>
    <mergeCell ref="DX6:EA6"/>
    <mergeCell ref="AZ6:BC6"/>
    <mergeCell ref="BD6:BG6"/>
    <mergeCell ref="BH6:BK6"/>
    <mergeCell ref="BL6:BO6"/>
    <mergeCell ref="BR6:BU6"/>
    <mergeCell ref="BV6:BY6"/>
    <mergeCell ref="AG5:AG8"/>
    <mergeCell ref="AH5:AO5"/>
    <mergeCell ref="AP7:AP8"/>
    <mergeCell ref="AQ7:AQ8"/>
    <mergeCell ref="AR7:AS7"/>
    <mergeCell ref="AB7:AB8"/>
    <mergeCell ref="AC7:AC8"/>
    <mergeCell ref="AD7:AE7"/>
    <mergeCell ref="AH7:AH8"/>
    <mergeCell ref="AI7:AI8"/>
    <mergeCell ref="AJ7:AK7"/>
    <mergeCell ref="AN7:AO7"/>
    <mergeCell ref="BD7:BD8"/>
    <mergeCell ref="BE7:BE8"/>
    <mergeCell ref="BF7:BG7"/>
    <mergeCell ref="BH7:BH8"/>
    <mergeCell ref="BI7:BI8"/>
    <mergeCell ref="BJ7:BK7"/>
    <mergeCell ref="AT7:AT8"/>
    <mergeCell ref="AU7:AU8"/>
    <mergeCell ref="AV7:AW7"/>
    <mergeCell ref="AZ7:AZ8"/>
    <mergeCell ref="BA7:BA8"/>
    <mergeCell ref="BB7:BC7"/>
    <mergeCell ref="BX7:BY7"/>
    <mergeCell ref="BZ7:BZ8"/>
    <mergeCell ref="CA7:CA8"/>
    <mergeCell ref="CB7:CC7"/>
    <mergeCell ref="CD7:CD8"/>
    <mergeCell ref="CE7:CE8"/>
    <mergeCell ref="BN7:BO7"/>
    <mergeCell ref="BR7:BR8"/>
    <mergeCell ref="BS7:BS8"/>
    <mergeCell ref="BT7:BU7"/>
    <mergeCell ref="BV7:BV8"/>
    <mergeCell ref="BW7:BW8"/>
    <mergeCell ref="CF7:CG7"/>
    <mergeCell ref="CJ7:CJ8"/>
    <mergeCell ref="CK7:CK8"/>
    <mergeCell ref="CL7:CM7"/>
    <mergeCell ref="CN7:CN8"/>
    <mergeCell ref="CO7:CO8"/>
    <mergeCell ref="DH7:DI7"/>
    <mergeCell ref="DJ7:DJ8"/>
    <mergeCell ref="DK7:DK8"/>
    <mergeCell ref="CI5:CI8"/>
    <mergeCell ref="CJ5:CQ5"/>
    <mergeCell ref="CR5:CY5"/>
    <mergeCell ref="CZ5:CZ8"/>
    <mergeCell ref="DA5:DA8"/>
    <mergeCell ref="DB5:DI5"/>
    <mergeCell ref="CJ6:CM6"/>
    <mergeCell ref="CN6:CQ6"/>
    <mergeCell ref="CR6:CU6"/>
    <mergeCell ref="CV6:CY6"/>
    <mergeCell ref="CP7:CQ7"/>
    <mergeCell ref="CR7:CR8"/>
    <mergeCell ref="CS7:CS8"/>
    <mergeCell ref="CT7:CU7"/>
    <mergeCell ref="CV7:CV8"/>
    <mergeCell ref="DL7:DM7"/>
    <mergeCell ref="DN7:DN8"/>
    <mergeCell ref="DO7:DO8"/>
    <mergeCell ref="CX7:CY7"/>
    <mergeCell ref="DB7:DB8"/>
    <mergeCell ref="DC7:DC8"/>
    <mergeCell ref="DD7:DE7"/>
    <mergeCell ref="DF7:DF8"/>
    <mergeCell ref="DG7:DG8"/>
    <mergeCell ref="EC7:EC8"/>
    <mergeCell ref="ED7:EE7"/>
    <mergeCell ref="EF7:EF8"/>
    <mergeCell ref="EG7:EG8"/>
    <mergeCell ref="EH7:EI7"/>
    <mergeCell ref="EL7:EL8"/>
    <mergeCell ref="DU7:DU8"/>
    <mergeCell ref="DV7:DW7"/>
    <mergeCell ref="DX7:DX8"/>
    <mergeCell ref="DY7:DY8"/>
    <mergeCell ref="DZ7:EA7"/>
    <mergeCell ref="EB7:EB8"/>
    <mergeCell ref="EU7:EU8"/>
    <mergeCell ref="EV7:EW7"/>
    <mergeCell ref="EX7:EX8"/>
    <mergeCell ref="EY7:EY8"/>
    <mergeCell ref="EZ7:FA7"/>
    <mergeCell ref="FD7:FD8"/>
    <mergeCell ref="EM7:EM8"/>
    <mergeCell ref="EN7:EO7"/>
    <mergeCell ref="EP7:EP8"/>
    <mergeCell ref="EQ7:EQ8"/>
    <mergeCell ref="ER7:ES7"/>
    <mergeCell ref="ET7:ET8"/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L7:FL8"/>
  </mergeCells>
  <phoneticPr fontId="2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F7EB9-A101-4AF4-A0EE-40FD778DC3B0}">
  <dimension ref="A1:FT53"/>
  <sheetViews>
    <sheetView zoomScale="70" zoomScaleNormal="70" workbookViewId="0">
      <selection sqref="A1:G1"/>
    </sheetView>
  </sheetViews>
  <sheetFormatPr defaultColWidth="9" defaultRowHeight="15.75"/>
  <cols>
    <col min="1" max="1" width="16.625" style="158" customWidth="1"/>
    <col min="2" max="3" width="11.625" style="158" customWidth="1"/>
    <col min="4" max="7" width="11.125" style="158" customWidth="1"/>
    <col min="8" max="13" width="10.875" style="158" customWidth="1"/>
    <col min="14" max="14" width="19.625" style="158" customWidth="1"/>
    <col min="15" max="15" width="13.625" style="158" customWidth="1"/>
    <col min="16" max="17" width="8.125" style="158" customWidth="1"/>
    <col min="18" max="19" width="9.625" style="158" customWidth="1"/>
    <col min="20" max="21" width="8.125" style="158" customWidth="1"/>
    <col min="22" max="23" width="9.625" style="158" customWidth="1"/>
    <col min="24" max="25" width="8" style="158" customWidth="1"/>
    <col min="26" max="27" width="8.875" style="158" customWidth="1"/>
    <col min="28" max="29" width="8" style="158" customWidth="1"/>
    <col min="30" max="31" width="8.875" style="158" customWidth="1"/>
    <col min="32" max="32" width="17.625" style="158" customWidth="1"/>
    <col min="33" max="33" width="13.625" style="158" customWidth="1"/>
    <col min="34" max="35" width="8.125" style="158" customWidth="1"/>
    <col min="36" max="37" width="9.625" style="158" customWidth="1"/>
    <col min="38" max="39" width="8.125" style="158" customWidth="1"/>
    <col min="40" max="41" width="9.625" style="158" customWidth="1"/>
    <col min="42" max="43" width="8" style="158" customWidth="1"/>
    <col min="44" max="45" width="8.875" style="158" customWidth="1"/>
    <col min="46" max="47" width="8" style="158" customWidth="1"/>
    <col min="48" max="49" width="8.875" style="158" customWidth="1"/>
    <col min="50" max="50" width="17.625" style="158" customWidth="1"/>
    <col min="51" max="51" width="13.625" style="158" customWidth="1"/>
    <col min="52" max="53" width="8.125" style="158" customWidth="1"/>
    <col min="54" max="55" width="9.625" style="158" customWidth="1"/>
    <col min="56" max="57" width="8.125" style="158" customWidth="1"/>
    <col min="58" max="59" width="9.625" style="158" customWidth="1"/>
    <col min="60" max="61" width="8" style="158" customWidth="1"/>
    <col min="62" max="63" width="8.875" style="158" customWidth="1"/>
    <col min="64" max="65" width="8" style="158" customWidth="1"/>
    <col min="66" max="67" width="8.875" style="158" customWidth="1"/>
    <col min="68" max="68" width="17.625" style="158" customWidth="1"/>
    <col min="69" max="69" width="13.625" style="158" customWidth="1"/>
    <col min="70" max="71" width="8.125" style="158" customWidth="1"/>
    <col min="72" max="73" width="9.625" style="158" customWidth="1"/>
    <col min="74" max="75" width="8.125" style="158" customWidth="1"/>
    <col min="76" max="77" width="9.625" style="158" customWidth="1"/>
    <col min="78" max="79" width="8" style="158" customWidth="1"/>
    <col min="80" max="81" width="8.875" style="158" customWidth="1"/>
    <col min="82" max="83" width="8" style="158" customWidth="1"/>
    <col min="84" max="85" width="8.875" style="158" customWidth="1"/>
    <col min="86" max="86" width="17.625" style="158" customWidth="1"/>
    <col min="87" max="87" width="13.625" style="158" customWidth="1"/>
    <col min="88" max="89" width="8.125" style="158" customWidth="1"/>
    <col min="90" max="91" width="9.625" style="158" customWidth="1"/>
    <col min="92" max="93" width="8.125" style="158" customWidth="1"/>
    <col min="94" max="95" width="9.625" style="158" customWidth="1"/>
    <col min="96" max="97" width="8" style="158" customWidth="1"/>
    <col min="98" max="99" width="8.875" style="158" customWidth="1"/>
    <col min="100" max="101" width="8" style="158" customWidth="1"/>
    <col min="102" max="103" width="8.875" style="158" customWidth="1"/>
    <col min="104" max="104" width="17.625" style="158" customWidth="1"/>
    <col min="105" max="105" width="13.625" style="158" customWidth="1"/>
    <col min="106" max="107" width="8.125" style="158" customWidth="1"/>
    <col min="108" max="109" width="9.625" style="158" customWidth="1"/>
    <col min="110" max="111" width="8.125" style="158" customWidth="1"/>
    <col min="112" max="113" width="9.625" style="158" customWidth="1"/>
    <col min="114" max="115" width="8" style="158" customWidth="1"/>
    <col min="116" max="117" width="8.875" style="158" customWidth="1"/>
    <col min="118" max="119" width="8" style="158" customWidth="1"/>
    <col min="120" max="121" width="8.875" style="158" customWidth="1"/>
    <col min="122" max="122" width="17.625" style="158" customWidth="1"/>
    <col min="123" max="123" width="13.625" style="158" customWidth="1"/>
    <col min="124" max="125" width="8.125" style="158" customWidth="1"/>
    <col min="126" max="127" width="9.625" style="158" customWidth="1"/>
    <col min="128" max="129" width="8.125" style="158" customWidth="1"/>
    <col min="130" max="131" width="9.625" style="158" customWidth="1"/>
    <col min="132" max="133" width="8" style="158" customWidth="1"/>
    <col min="134" max="135" width="8.875" style="158" customWidth="1"/>
    <col min="136" max="137" width="8" style="158" customWidth="1"/>
    <col min="138" max="139" width="8.875" style="158" customWidth="1"/>
    <col min="140" max="140" width="17.625" style="158" customWidth="1"/>
    <col min="141" max="141" width="13.625" style="158" customWidth="1"/>
    <col min="142" max="143" width="8.125" style="158" customWidth="1"/>
    <col min="144" max="145" width="9.625" style="158" customWidth="1"/>
    <col min="146" max="147" width="8.125" style="158" customWidth="1"/>
    <col min="148" max="149" width="9.625" style="158" customWidth="1"/>
    <col min="150" max="151" width="8" style="158" customWidth="1"/>
    <col min="152" max="153" width="8.875" style="158" customWidth="1"/>
    <col min="154" max="155" width="8" style="158" customWidth="1"/>
    <col min="156" max="157" width="8.875" style="158" customWidth="1"/>
    <col min="158" max="158" width="17.625" style="158" customWidth="1"/>
    <col min="159" max="159" width="13.625" style="158" customWidth="1"/>
    <col min="160" max="161" width="8.125" style="158" customWidth="1"/>
    <col min="162" max="163" width="9.625" style="158" customWidth="1"/>
    <col min="164" max="165" width="8.125" style="158" customWidth="1"/>
    <col min="166" max="167" width="9.625" style="158" customWidth="1"/>
    <col min="168" max="169" width="8" style="158" customWidth="1"/>
    <col min="170" max="171" width="8.875" style="158" customWidth="1"/>
    <col min="172" max="173" width="8" style="158" customWidth="1"/>
    <col min="174" max="175" width="8.875" style="158" customWidth="1"/>
    <col min="176" max="176" width="17.625" style="158" customWidth="1"/>
    <col min="177" max="256" width="9" style="158"/>
    <col min="257" max="257" width="16.625" style="158" customWidth="1"/>
    <col min="258" max="259" width="11.625" style="158" customWidth="1"/>
    <col min="260" max="263" width="11.125" style="158" customWidth="1"/>
    <col min="264" max="269" width="10.875" style="158" customWidth="1"/>
    <col min="270" max="270" width="19.625" style="158" customWidth="1"/>
    <col min="271" max="271" width="13.625" style="158" customWidth="1"/>
    <col min="272" max="273" width="8.125" style="158" customWidth="1"/>
    <col min="274" max="275" width="9.625" style="158" customWidth="1"/>
    <col min="276" max="277" width="8.125" style="158" customWidth="1"/>
    <col min="278" max="279" width="9.625" style="158" customWidth="1"/>
    <col min="280" max="281" width="8" style="158" customWidth="1"/>
    <col min="282" max="283" width="8.875" style="158" customWidth="1"/>
    <col min="284" max="285" width="8" style="158" customWidth="1"/>
    <col min="286" max="287" width="8.875" style="158" customWidth="1"/>
    <col min="288" max="288" width="17.625" style="158" customWidth="1"/>
    <col min="289" max="289" width="13.625" style="158" customWidth="1"/>
    <col min="290" max="291" width="8.125" style="158" customWidth="1"/>
    <col min="292" max="293" width="9.625" style="158" customWidth="1"/>
    <col min="294" max="295" width="8.125" style="158" customWidth="1"/>
    <col min="296" max="297" width="9.625" style="158" customWidth="1"/>
    <col min="298" max="299" width="8" style="158" customWidth="1"/>
    <col min="300" max="301" width="8.875" style="158" customWidth="1"/>
    <col min="302" max="303" width="8" style="158" customWidth="1"/>
    <col min="304" max="305" width="8.875" style="158" customWidth="1"/>
    <col min="306" max="306" width="17.625" style="158" customWidth="1"/>
    <col min="307" max="307" width="13.625" style="158" customWidth="1"/>
    <col min="308" max="309" width="8.125" style="158" customWidth="1"/>
    <col min="310" max="311" width="9.625" style="158" customWidth="1"/>
    <col min="312" max="313" width="8.125" style="158" customWidth="1"/>
    <col min="314" max="315" width="9.625" style="158" customWidth="1"/>
    <col min="316" max="317" width="8" style="158" customWidth="1"/>
    <col min="318" max="319" width="8.875" style="158" customWidth="1"/>
    <col min="320" max="321" width="8" style="158" customWidth="1"/>
    <col min="322" max="323" width="8.875" style="158" customWidth="1"/>
    <col min="324" max="324" width="17.625" style="158" customWidth="1"/>
    <col min="325" max="325" width="13.625" style="158" customWidth="1"/>
    <col min="326" max="327" width="8.125" style="158" customWidth="1"/>
    <col min="328" max="329" width="9.625" style="158" customWidth="1"/>
    <col min="330" max="331" width="8.125" style="158" customWidth="1"/>
    <col min="332" max="333" width="9.625" style="158" customWidth="1"/>
    <col min="334" max="335" width="8" style="158" customWidth="1"/>
    <col min="336" max="337" width="8.875" style="158" customWidth="1"/>
    <col min="338" max="339" width="8" style="158" customWidth="1"/>
    <col min="340" max="341" width="8.875" style="158" customWidth="1"/>
    <col min="342" max="342" width="17.625" style="158" customWidth="1"/>
    <col min="343" max="343" width="13.625" style="158" customWidth="1"/>
    <col min="344" max="345" width="8.125" style="158" customWidth="1"/>
    <col min="346" max="347" width="9.625" style="158" customWidth="1"/>
    <col min="348" max="349" width="8.125" style="158" customWidth="1"/>
    <col min="350" max="351" width="9.625" style="158" customWidth="1"/>
    <col min="352" max="353" width="8" style="158" customWidth="1"/>
    <col min="354" max="355" width="8.875" style="158" customWidth="1"/>
    <col min="356" max="357" width="8" style="158" customWidth="1"/>
    <col min="358" max="359" width="8.875" style="158" customWidth="1"/>
    <col min="360" max="360" width="17.625" style="158" customWidth="1"/>
    <col min="361" max="361" width="13.625" style="158" customWidth="1"/>
    <col min="362" max="363" width="8.125" style="158" customWidth="1"/>
    <col min="364" max="365" width="9.625" style="158" customWidth="1"/>
    <col min="366" max="367" width="8.125" style="158" customWidth="1"/>
    <col min="368" max="369" width="9.625" style="158" customWidth="1"/>
    <col min="370" max="371" width="8" style="158" customWidth="1"/>
    <col min="372" max="373" width="8.875" style="158" customWidth="1"/>
    <col min="374" max="375" width="8" style="158" customWidth="1"/>
    <col min="376" max="377" width="8.875" style="158" customWidth="1"/>
    <col min="378" max="378" width="17.625" style="158" customWidth="1"/>
    <col min="379" max="379" width="13.625" style="158" customWidth="1"/>
    <col min="380" max="381" width="8.125" style="158" customWidth="1"/>
    <col min="382" max="383" width="9.625" style="158" customWidth="1"/>
    <col min="384" max="385" width="8.125" style="158" customWidth="1"/>
    <col min="386" max="387" width="9.625" style="158" customWidth="1"/>
    <col min="388" max="389" width="8" style="158" customWidth="1"/>
    <col min="390" max="391" width="8.875" style="158" customWidth="1"/>
    <col min="392" max="393" width="8" style="158" customWidth="1"/>
    <col min="394" max="395" width="8.875" style="158" customWidth="1"/>
    <col min="396" max="396" width="17.625" style="158" customWidth="1"/>
    <col min="397" max="397" width="13.625" style="158" customWidth="1"/>
    <col min="398" max="399" width="8.125" style="158" customWidth="1"/>
    <col min="400" max="401" width="9.625" style="158" customWidth="1"/>
    <col min="402" max="403" width="8.125" style="158" customWidth="1"/>
    <col min="404" max="405" width="9.625" style="158" customWidth="1"/>
    <col min="406" max="407" width="8" style="158" customWidth="1"/>
    <col min="408" max="409" width="8.875" style="158" customWidth="1"/>
    <col min="410" max="411" width="8" style="158" customWidth="1"/>
    <col min="412" max="413" width="8.875" style="158" customWidth="1"/>
    <col min="414" max="414" width="17.625" style="158" customWidth="1"/>
    <col min="415" max="415" width="13.625" style="158" customWidth="1"/>
    <col min="416" max="417" width="8.125" style="158" customWidth="1"/>
    <col min="418" max="419" width="9.625" style="158" customWidth="1"/>
    <col min="420" max="421" width="8.125" style="158" customWidth="1"/>
    <col min="422" max="423" width="9.625" style="158" customWidth="1"/>
    <col min="424" max="425" width="8" style="158" customWidth="1"/>
    <col min="426" max="427" width="8.875" style="158" customWidth="1"/>
    <col min="428" max="429" width="8" style="158" customWidth="1"/>
    <col min="430" max="431" width="8.875" style="158" customWidth="1"/>
    <col min="432" max="432" width="17.625" style="158" customWidth="1"/>
    <col min="433" max="512" width="9" style="158"/>
    <col min="513" max="513" width="16.625" style="158" customWidth="1"/>
    <col min="514" max="515" width="11.625" style="158" customWidth="1"/>
    <col min="516" max="519" width="11.125" style="158" customWidth="1"/>
    <col min="520" max="525" width="10.875" style="158" customWidth="1"/>
    <col min="526" max="526" width="19.625" style="158" customWidth="1"/>
    <col min="527" max="527" width="13.625" style="158" customWidth="1"/>
    <col min="528" max="529" width="8.125" style="158" customWidth="1"/>
    <col min="530" max="531" width="9.625" style="158" customWidth="1"/>
    <col min="532" max="533" width="8.125" style="158" customWidth="1"/>
    <col min="534" max="535" width="9.625" style="158" customWidth="1"/>
    <col min="536" max="537" width="8" style="158" customWidth="1"/>
    <col min="538" max="539" width="8.875" style="158" customWidth="1"/>
    <col min="540" max="541" width="8" style="158" customWidth="1"/>
    <col min="542" max="543" width="8.875" style="158" customWidth="1"/>
    <col min="544" max="544" width="17.625" style="158" customWidth="1"/>
    <col min="545" max="545" width="13.625" style="158" customWidth="1"/>
    <col min="546" max="547" width="8.125" style="158" customWidth="1"/>
    <col min="548" max="549" width="9.625" style="158" customWidth="1"/>
    <col min="550" max="551" width="8.125" style="158" customWidth="1"/>
    <col min="552" max="553" width="9.625" style="158" customWidth="1"/>
    <col min="554" max="555" width="8" style="158" customWidth="1"/>
    <col min="556" max="557" width="8.875" style="158" customWidth="1"/>
    <col min="558" max="559" width="8" style="158" customWidth="1"/>
    <col min="560" max="561" width="8.875" style="158" customWidth="1"/>
    <col min="562" max="562" width="17.625" style="158" customWidth="1"/>
    <col min="563" max="563" width="13.625" style="158" customWidth="1"/>
    <col min="564" max="565" width="8.125" style="158" customWidth="1"/>
    <col min="566" max="567" width="9.625" style="158" customWidth="1"/>
    <col min="568" max="569" width="8.125" style="158" customWidth="1"/>
    <col min="570" max="571" width="9.625" style="158" customWidth="1"/>
    <col min="572" max="573" width="8" style="158" customWidth="1"/>
    <col min="574" max="575" width="8.875" style="158" customWidth="1"/>
    <col min="576" max="577" width="8" style="158" customWidth="1"/>
    <col min="578" max="579" width="8.875" style="158" customWidth="1"/>
    <col min="580" max="580" width="17.625" style="158" customWidth="1"/>
    <col min="581" max="581" width="13.625" style="158" customWidth="1"/>
    <col min="582" max="583" width="8.125" style="158" customWidth="1"/>
    <col min="584" max="585" width="9.625" style="158" customWidth="1"/>
    <col min="586" max="587" width="8.125" style="158" customWidth="1"/>
    <col min="588" max="589" width="9.625" style="158" customWidth="1"/>
    <col min="590" max="591" width="8" style="158" customWidth="1"/>
    <col min="592" max="593" width="8.875" style="158" customWidth="1"/>
    <col min="594" max="595" width="8" style="158" customWidth="1"/>
    <col min="596" max="597" width="8.875" style="158" customWidth="1"/>
    <col min="598" max="598" width="17.625" style="158" customWidth="1"/>
    <col min="599" max="599" width="13.625" style="158" customWidth="1"/>
    <col min="600" max="601" width="8.125" style="158" customWidth="1"/>
    <col min="602" max="603" width="9.625" style="158" customWidth="1"/>
    <col min="604" max="605" width="8.125" style="158" customWidth="1"/>
    <col min="606" max="607" width="9.625" style="158" customWidth="1"/>
    <col min="608" max="609" width="8" style="158" customWidth="1"/>
    <col min="610" max="611" width="8.875" style="158" customWidth="1"/>
    <col min="612" max="613" width="8" style="158" customWidth="1"/>
    <col min="614" max="615" width="8.875" style="158" customWidth="1"/>
    <col min="616" max="616" width="17.625" style="158" customWidth="1"/>
    <col min="617" max="617" width="13.625" style="158" customWidth="1"/>
    <col min="618" max="619" width="8.125" style="158" customWidth="1"/>
    <col min="620" max="621" width="9.625" style="158" customWidth="1"/>
    <col min="622" max="623" width="8.125" style="158" customWidth="1"/>
    <col min="624" max="625" width="9.625" style="158" customWidth="1"/>
    <col min="626" max="627" width="8" style="158" customWidth="1"/>
    <col min="628" max="629" width="8.875" style="158" customWidth="1"/>
    <col min="630" max="631" width="8" style="158" customWidth="1"/>
    <col min="632" max="633" width="8.875" style="158" customWidth="1"/>
    <col min="634" max="634" width="17.625" style="158" customWidth="1"/>
    <col min="635" max="635" width="13.625" style="158" customWidth="1"/>
    <col min="636" max="637" width="8.125" style="158" customWidth="1"/>
    <col min="638" max="639" width="9.625" style="158" customWidth="1"/>
    <col min="640" max="641" width="8.125" style="158" customWidth="1"/>
    <col min="642" max="643" width="9.625" style="158" customWidth="1"/>
    <col min="644" max="645" width="8" style="158" customWidth="1"/>
    <col min="646" max="647" width="8.875" style="158" customWidth="1"/>
    <col min="648" max="649" width="8" style="158" customWidth="1"/>
    <col min="650" max="651" width="8.875" style="158" customWidth="1"/>
    <col min="652" max="652" width="17.625" style="158" customWidth="1"/>
    <col min="653" max="653" width="13.625" style="158" customWidth="1"/>
    <col min="654" max="655" width="8.125" style="158" customWidth="1"/>
    <col min="656" max="657" width="9.625" style="158" customWidth="1"/>
    <col min="658" max="659" width="8.125" style="158" customWidth="1"/>
    <col min="660" max="661" width="9.625" style="158" customWidth="1"/>
    <col min="662" max="663" width="8" style="158" customWidth="1"/>
    <col min="664" max="665" width="8.875" style="158" customWidth="1"/>
    <col min="666" max="667" width="8" style="158" customWidth="1"/>
    <col min="668" max="669" width="8.875" style="158" customWidth="1"/>
    <col min="670" max="670" width="17.625" style="158" customWidth="1"/>
    <col min="671" max="671" width="13.625" style="158" customWidth="1"/>
    <col min="672" max="673" width="8.125" style="158" customWidth="1"/>
    <col min="674" max="675" width="9.625" style="158" customWidth="1"/>
    <col min="676" max="677" width="8.125" style="158" customWidth="1"/>
    <col min="678" max="679" width="9.625" style="158" customWidth="1"/>
    <col min="680" max="681" width="8" style="158" customWidth="1"/>
    <col min="682" max="683" width="8.875" style="158" customWidth="1"/>
    <col min="684" max="685" width="8" style="158" customWidth="1"/>
    <col min="686" max="687" width="8.875" style="158" customWidth="1"/>
    <col min="688" max="688" width="17.625" style="158" customWidth="1"/>
    <col min="689" max="768" width="9" style="158"/>
    <col min="769" max="769" width="16.625" style="158" customWidth="1"/>
    <col min="770" max="771" width="11.625" style="158" customWidth="1"/>
    <col min="772" max="775" width="11.125" style="158" customWidth="1"/>
    <col min="776" max="781" width="10.875" style="158" customWidth="1"/>
    <col min="782" max="782" width="19.625" style="158" customWidth="1"/>
    <col min="783" max="783" width="13.625" style="158" customWidth="1"/>
    <col min="784" max="785" width="8.125" style="158" customWidth="1"/>
    <col min="786" max="787" width="9.625" style="158" customWidth="1"/>
    <col min="788" max="789" width="8.125" style="158" customWidth="1"/>
    <col min="790" max="791" width="9.625" style="158" customWidth="1"/>
    <col min="792" max="793" width="8" style="158" customWidth="1"/>
    <col min="794" max="795" width="8.875" style="158" customWidth="1"/>
    <col min="796" max="797" width="8" style="158" customWidth="1"/>
    <col min="798" max="799" width="8.875" style="158" customWidth="1"/>
    <col min="800" max="800" width="17.625" style="158" customWidth="1"/>
    <col min="801" max="801" width="13.625" style="158" customWidth="1"/>
    <col min="802" max="803" width="8.125" style="158" customWidth="1"/>
    <col min="804" max="805" width="9.625" style="158" customWidth="1"/>
    <col min="806" max="807" width="8.125" style="158" customWidth="1"/>
    <col min="808" max="809" width="9.625" style="158" customWidth="1"/>
    <col min="810" max="811" width="8" style="158" customWidth="1"/>
    <col min="812" max="813" width="8.875" style="158" customWidth="1"/>
    <col min="814" max="815" width="8" style="158" customWidth="1"/>
    <col min="816" max="817" width="8.875" style="158" customWidth="1"/>
    <col min="818" max="818" width="17.625" style="158" customWidth="1"/>
    <col min="819" max="819" width="13.625" style="158" customWidth="1"/>
    <col min="820" max="821" width="8.125" style="158" customWidth="1"/>
    <col min="822" max="823" width="9.625" style="158" customWidth="1"/>
    <col min="824" max="825" width="8.125" style="158" customWidth="1"/>
    <col min="826" max="827" width="9.625" style="158" customWidth="1"/>
    <col min="828" max="829" width="8" style="158" customWidth="1"/>
    <col min="830" max="831" width="8.875" style="158" customWidth="1"/>
    <col min="832" max="833" width="8" style="158" customWidth="1"/>
    <col min="834" max="835" width="8.875" style="158" customWidth="1"/>
    <col min="836" max="836" width="17.625" style="158" customWidth="1"/>
    <col min="837" max="837" width="13.625" style="158" customWidth="1"/>
    <col min="838" max="839" width="8.125" style="158" customWidth="1"/>
    <col min="840" max="841" width="9.625" style="158" customWidth="1"/>
    <col min="842" max="843" width="8.125" style="158" customWidth="1"/>
    <col min="844" max="845" width="9.625" style="158" customWidth="1"/>
    <col min="846" max="847" width="8" style="158" customWidth="1"/>
    <col min="848" max="849" width="8.875" style="158" customWidth="1"/>
    <col min="850" max="851" width="8" style="158" customWidth="1"/>
    <col min="852" max="853" width="8.875" style="158" customWidth="1"/>
    <col min="854" max="854" width="17.625" style="158" customWidth="1"/>
    <col min="855" max="855" width="13.625" style="158" customWidth="1"/>
    <col min="856" max="857" width="8.125" style="158" customWidth="1"/>
    <col min="858" max="859" width="9.625" style="158" customWidth="1"/>
    <col min="860" max="861" width="8.125" style="158" customWidth="1"/>
    <col min="862" max="863" width="9.625" style="158" customWidth="1"/>
    <col min="864" max="865" width="8" style="158" customWidth="1"/>
    <col min="866" max="867" width="8.875" style="158" customWidth="1"/>
    <col min="868" max="869" width="8" style="158" customWidth="1"/>
    <col min="870" max="871" width="8.875" style="158" customWidth="1"/>
    <col min="872" max="872" width="17.625" style="158" customWidth="1"/>
    <col min="873" max="873" width="13.625" style="158" customWidth="1"/>
    <col min="874" max="875" width="8.125" style="158" customWidth="1"/>
    <col min="876" max="877" width="9.625" style="158" customWidth="1"/>
    <col min="878" max="879" width="8.125" style="158" customWidth="1"/>
    <col min="880" max="881" width="9.625" style="158" customWidth="1"/>
    <col min="882" max="883" width="8" style="158" customWidth="1"/>
    <col min="884" max="885" width="8.875" style="158" customWidth="1"/>
    <col min="886" max="887" width="8" style="158" customWidth="1"/>
    <col min="888" max="889" width="8.875" style="158" customWidth="1"/>
    <col min="890" max="890" width="17.625" style="158" customWidth="1"/>
    <col min="891" max="891" width="13.625" style="158" customWidth="1"/>
    <col min="892" max="893" width="8.125" style="158" customWidth="1"/>
    <col min="894" max="895" width="9.625" style="158" customWidth="1"/>
    <col min="896" max="897" width="8.125" style="158" customWidth="1"/>
    <col min="898" max="899" width="9.625" style="158" customWidth="1"/>
    <col min="900" max="901" width="8" style="158" customWidth="1"/>
    <col min="902" max="903" width="8.875" style="158" customWidth="1"/>
    <col min="904" max="905" width="8" style="158" customWidth="1"/>
    <col min="906" max="907" width="8.875" style="158" customWidth="1"/>
    <col min="908" max="908" width="17.625" style="158" customWidth="1"/>
    <col min="909" max="909" width="13.625" style="158" customWidth="1"/>
    <col min="910" max="911" width="8.125" style="158" customWidth="1"/>
    <col min="912" max="913" width="9.625" style="158" customWidth="1"/>
    <col min="914" max="915" width="8.125" style="158" customWidth="1"/>
    <col min="916" max="917" width="9.625" style="158" customWidth="1"/>
    <col min="918" max="919" width="8" style="158" customWidth="1"/>
    <col min="920" max="921" width="8.875" style="158" customWidth="1"/>
    <col min="922" max="923" width="8" style="158" customWidth="1"/>
    <col min="924" max="925" width="8.875" style="158" customWidth="1"/>
    <col min="926" max="926" width="17.625" style="158" customWidth="1"/>
    <col min="927" max="927" width="13.625" style="158" customWidth="1"/>
    <col min="928" max="929" width="8.125" style="158" customWidth="1"/>
    <col min="930" max="931" width="9.625" style="158" customWidth="1"/>
    <col min="932" max="933" width="8.125" style="158" customWidth="1"/>
    <col min="934" max="935" width="9.625" style="158" customWidth="1"/>
    <col min="936" max="937" width="8" style="158" customWidth="1"/>
    <col min="938" max="939" width="8.875" style="158" customWidth="1"/>
    <col min="940" max="941" width="8" style="158" customWidth="1"/>
    <col min="942" max="943" width="8.875" style="158" customWidth="1"/>
    <col min="944" max="944" width="17.625" style="158" customWidth="1"/>
    <col min="945" max="1024" width="9" style="158"/>
    <col min="1025" max="1025" width="16.625" style="158" customWidth="1"/>
    <col min="1026" max="1027" width="11.625" style="158" customWidth="1"/>
    <col min="1028" max="1031" width="11.125" style="158" customWidth="1"/>
    <col min="1032" max="1037" width="10.875" style="158" customWidth="1"/>
    <col min="1038" max="1038" width="19.625" style="158" customWidth="1"/>
    <col min="1039" max="1039" width="13.625" style="158" customWidth="1"/>
    <col min="1040" max="1041" width="8.125" style="158" customWidth="1"/>
    <col min="1042" max="1043" width="9.625" style="158" customWidth="1"/>
    <col min="1044" max="1045" width="8.125" style="158" customWidth="1"/>
    <col min="1046" max="1047" width="9.625" style="158" customWidth="1"/>
    <col min="1048" max="1049" width="8" style="158" customWidth="1"/>
    <col min="1050" max="1051" width="8.875" style="158" customWidth="1"/>
    <col min="1052" max="1053" width="8" style="158" customWidth="1"/>
    <col min="1054" max="1055" width="8.875" style="158" customWidth="1"/>
    <col min="1056" max="1056" width="17.625" style="158" customWidth="1"/>
    <col min="1057" max="1057" width="13.625" style="158" customWidth="1"/>
    <col min="1058" max="1059" width="8.125" style="158" customWidth="1"/>
    <col min="1060" max="1061" width="9.625" style="158" customWidth="1"/>
    <col min="1062" max="1063" width="8.125" style="158" customWidth="1"/>
    <col min="1064" max="1065" width="9.625" style="158" customWidth="1"/>
    <col min="1066" max="1067" width="8" style="158" customWidth="1"/>
    <col min="1068" max="1069" width="8.875" style="158" customWidth="1"/>
    <col min="1070" max="1071" width="8" style="158" customWidth="1"/>
    <col min="1072" max="1073" width="8.875" style="158" customWidth="1"/>
    <col min="1074" max="1074" width="17.625" style="158" customWidth="1"/>
    <col min="1075" max="1075" width="13.625" style="158" customWidth="1"/>
    <col min="1076" max="1077" width="8.125" style="158" customWidth="1"/>
    <col min="1078" max="1079" width="9.625" style="158" customWidth="1"/>
    <col min="1080" max="1081" width="8.125" style="158" customWidth="1"/>
    <col min="1082" max="1083" width="9.625" style="158" customWidth="1"/>
    <col min="1084" max="1085" width="8" style="158" customWidth="1"/>
    <col min="1086" max="1087" width="8.875" style="158" customWidth="1"/>
    <col min="1088" max="1089" width="8" style="158" customWidth="1"/>
    <col min="1090" max="1091" width="8.875" style="158" customWidth="1"/>
    <col min="1092" max="1092" width="17.625" style="158" customWidth="1"/>
    <col min="1093" max="1093" width="13.625" style="158" customWidth="1"/>
    <col min="1094" max="1095" width="8.125" style="158" customWidth="1"/>
    <col min="1096" max="1097" width="9.625" style="158" customWidth="1"/>
    <col min="1098" max="1099" width="8.125" style="158" customWidth="1"/>
    <col min="1100" max="1101" width="9.625" style="158" customWidth="1"/>
    <col min="1102" max="1103" width="8" style="158" customWidth="1"/>
    <col min="1104" max="1105" width="8.875" style="158" customWidth="1"/>
    <col min="1106" max="1107" width="8" style="158" customWidth="1"/>
    <col min="1108" max="1109" width="8.875" style="158" customWidth="1"/>
    <col min="1110" max="1110" width="17.625" style="158" customWidth="1"/>
    <col min="1111" max="1111" width="13.625" style="158" customWidth="1"/>
    <col min="1112" max="1113" width="8.125" style="158" customWidth="1"/>
    <col min="1114" max="1115" width="9.625" style="158" customWidth="1"/>
    <col min="1116" max="1117" width="8.125" style="158" customWidth="1"/>
    <col min="1118" max="1119" width="9.625" style="158" customWidth="1"/>
    <col min="1120" max="1121" width="8" style="158" customWidth="1"/>
    <col min="1122" max="1123" width="8.875" style="158" customWidth="1"/>
    <col min="1124" max="1125" width="8" style="158" customWidth="1"/>
    <col min="1126" max="1127" width="8.875" style="158" customWidth="1"/>
    <col min="1128" max="1128" width="17.625" style="158" customWidth="1"/>
    <col min="1129" max="1129" width="13.625" style="158" customWidth="1"/>
    <col min="1130" max="1131" width="8.125" style="158" customWidth="1"/>
    <col min="1132" max="1133" width="9.625" style="158" customWidth="1"/>
    <col min="1134" max="1135" width="8.125" style="158" customWidth="1"/>
    <col min="1136" max="1137" width="9.625" style="158" customWidth="1"/>
    <col min="1138" max="1139" width="8" style="158" customWidth="1"/>
    <col min="1140" max="1141" width="8.875" style="158" customWidth="1"/>
    <col min="1142" max="1143" width="8" style="158" customWidth="1"/>
    <col min="1144" max="1145" width="8.875" style="158" customWidth="1"/>
    <col min="1146" max="1146" width="17.625" style="158" customWidth="1"/>
    <col min="1147" max="1147" width="13.625" style="158" customWidth="1"/>
    <col min="1148" max="1149" width="8.125" style="158" customWidth="1"/>
    <col min="1150" max="1151" width="9.625" style="158" customWidth="1"/>
    <col min="1152" max="1153" width="8.125" style="158" customWidth="1"/>
    <col min="1154" max="1155" width="9.625" style="158" customWidth="1"/>
    <col min="1156" max="1157" width="8" style="158" customWidth="1"/>
    <col min="1158" max="1159" width="8.875" style="158" customWidth="1"/>
    <col min="1160" max="1161" width="8" style="158" customWidth="1"/>
    <col min="1162" max="1163" width="8.875" style="158" customWidth="1"/>
    <col min="1164" max="1164" width="17.625" style="158" customWidth="1"/>
    <col min="1165" max="1165" width="13.625" style="158" customWidth="1"/>
    <col min="1166" max="1167" width="8.125" style="158" customWidth="1"/>
    <col min="1168" max="1169" width="9.625" style="158" customWidth="1"/>
    <col min="1170" max="1171" width="8.125" style="158" customWidth="1"/>
    <col min="1172" max="1173" width="9.625" style="158" customWidth="1"/>
    <col min="1174" max="1175" width="8" style="158" customWidth="1"/>
    <col min="1176" max="1177" width="8.875" style="158" customWidth="1"/>
    <col min="1178" max="1179" width="8" style="158" customWidth="1"/>
    <col min="1180" max="1181" width="8.875" style="158" customWidth="1"/>
    <col min="1182" max="1182" width="17.625" style="158" customWidth="1"/>
    <col min="1183" max="1183" width="13.625" style="158" customWidth="1"/>
    <col min="1184" max="1185" width="8.125" style="158" customWidth="1"/>
    <col min="1186" max="1187" width="9.625" style="158" customWidth="1"/>
    <col min="1188" max="1189" width="8.125" style="158" customWidth="1"/>
    <col min="1190" max="1191" width="9.625" style="158" customWidth="1"/>
    <col min="1192" max="1193" width="8" style="158" customWidth="1"/>
    <col min="1194" max="1195" width="8.875" style="158" customWidth="1"/>
    <col min="1196" max="1197" width="8" style="158" customWidth="1"/>
    <col min="1198" max="1199" width="8.875" style="158" customWidth="1"/>
    <col min="1200" max="1200" width="17.625" style="158" customWidth="1"/>
    <col min="1201" max="1280" width="9" style="158"/>
    <col min="1281" max="1281" width="16.625" style="158" customWidth="1"/>
    <col min="1282" max="1283" width="11.625" style="158" customWidth="1"/>
    <col min="1284" max="1287" width="11.125" style="158" customWidth="1"/>
    <col min="1288" max="1293" width="10.875" style="158" customWidth="1"/>
    <col min="1294" max="1294" width="19.625" style="158" customWidth="1"/>
    <col min="1295" max="1295" width="13.625" style="158" customWidth="1"/>
    <col min="1296" max="1297" width="8.125" style="158" customWidth="1"/>
    <col min="1298" max="1299" width="9.625" style="158" customWidth="1"/>
    <col min="1300" max="1301" width="8.125" style="158" customWidth="1"/>
    <col min="1302" max="1303" width="9.625" style="158" customWidth="1"/>
    <col min="1304" max="1305" width="8" style="158" customWidth="1"/>
    <col min="1306" max="1307" width="8.875" style="158" customWidth="1"/>
    <col min="1308" max="1309" width="8" style="158" customWidth="1"/>
    <col min="1310" max="1311" width="8.875" style="158" customWidth="1"/>
    <col min="1312" max="1312" width="17.625" style="158" customWidth="1"/>
    <col min="1313" max="1313" width="13.625" style="158" customWidth="1"/>
    <col min="1314" max="1315" width="8.125" style="158" customWidth="1"/>
    <col min="1316" max="1317" width="9.625" style="158" customWidth="1"/>
    <col min="1318" max="1319" width="8.125" style="158" customWidth="1"/>
    <col min="1320" max="1321" width="9.625" style="158" customWidth="1"/>
    <col min="1322" max="1323" width="8" style="158" customWidth="1"/>
    <col min="1324" max="1325" width="8.875" style="158" customWidth="1"/>
    <col min="1326" max="1327" width="8" style="158" customWidth="1"/>
    <col min="1328" max="1329" width="8.875" style="158" customWidth="1"/>
    <col min="1330" max="1330" width="17.625" style="158" customWidth="1"/>
    <col min="1331" max="1331" width="13.625" style="158" customWidth="1"/>
    <col min="1332" max="1333" width="8.125" style="158" customWidth="1"/>
    <col min="1334" max="1335" width="9.625" style="158" customWidth="1"/>
    <col min="1336" max="1337" width="8.125" style="158" customWidth="1"/>
    <col min="1338" max="1339" width="9.625" style="158" customWidth="1"/>
    <col min="1340" max="1341" width="8" style="158" customWidth="1"/>
    <col min="1342" max="1343" width="8.875" style="158" customWidth="1"/>
    <col min="1344" max="1345" width="8" style="158" customWidth="1"/>
    <col min="1346" max="1347" width="8.875" style="158" customWidth="1"/>
    <col min="1348" max="1348" width="17.625" style="158" customWidth="1"/>
    <col min="1349" max="1349" width="13.625" style="158" customWidth="1"/>
    <col min="1350" max="1351" width="8.125" style="158" customWidth="1"/>
    <col min="1352" max="1353" width="9.625" style="158" customWidth="1"/>
    <col min="1354" max="1355" width="8.125" style="158" customWidth="1"/>
    <col min="1356" max="1357" width="9.625" style="158" customWidth="1"/>
    <col min="1358" max="1359" width="8" style="158" customWidth="1"/>
    <col min="1360" max="1361" width="8.875" style="158" customWidth="1"/>
    <col min="1362" max="1363" width="8" style="158" customWidth="1"/>
    <col min="1364" max="1365" width="8.875" style="158" customWidth="1"/>
    <col min="1366" max="1366" width="17.625" style="158" customWidth="1"/>
    <col min="1367" max="1367" width="13.625" style="158" customWidth="1"/>
    <col min="1368" max="1369" width="8.125" style="158" customWidth="1"/>
    <col min="1370" max="1371" width="9.625" style="158" customWidth="1"/>
    <col min="1372" max="1373" width="8.125" style="158" customWidth="1"/>
    <col min="1374" max="1375" width="9.625" style="158" customWidth="1"/>
    <col min="1376" max="1377" width="8" style="158" customWidth="1"/>
    <col min="1378" max="1379" width="8.875" style="158" customWidth="1"/>
    <col min="1380" max="1381" width="8" style="158" customWidth="1"/>
    <col min="1382" max="1383" width="8.875" style="158" customWidth="1"/>
    <col min="1384" max="1384" width="17.625" style="158" customWidth="1"/>
    <col min="1385" max="1385" width="13.625" style="158" customWidth="1"/>
    <col min="1386" max="1387" width="8.125" style="158" customWidth="1"/>
    <col min="1388" max="1389" width="9.625" style="158" customWidth="1"/>
    <col min="1390" max="1391" width="8.125" style="158" customWidth="1"/>
    <col min="1392" max="1393" width="9.625" style="158" customWidth="1"/>
    <col min="1394" max="1395" width="8" style="158" customWidth="1"/>
    <col min="1396" max="1397" width="8.875" style="158" customWidth="1"/>
    <col min="1398" max="1399" width="8" style="158" customWidth="1"/>
    <col min="1400" max="1401" width="8.875" style="158" customWidth="1"/>
    <col min="1402" max="1402" width="17.625" style="158" customWidth="1"/>
    <col min="1403" max="1403" width="13.625" style="158" customWidth="1"/>
    <col min="1404" max="1405" width="8.125" style="158" customWidth="1"/>
    <col min="1406" max="1407" width="9.625" style="158" customWidth="1"/>
    <col min="1408" max="1409" width="8.125" style="158" customWidth="1"/>
    <col min="1410" max="1411" width="9.625" style="158" customWidth="1"/>
    <col min="1412" max="1413" width="8" style="158" customWidth="1"/>
    <col min="1414" max="1415" width="8.875" style="158" customWidth="1"/>
    <col min="1416" max="1417" width="8" style="158" customWidth="1"/>
    <col min="1418" max="1419" width="8.875" style="158" customWidth="1"/>
    <col min="1420" max="1420" width="17.625" style="158" customWidth="1"/>
    <col min="1421" max="1421" width="13.625" style="158" customWidth="1"/>
    <col min="1422" max="1423" width="8.125" style="158" customWidth="1"/>
    <col min="1424" max="1425" width="9.625" style="158" customWidth="1"/>
    <col min="1426" max="1427" width="8.125" style="158" customWidth="1"/>
    <col min="1428" max="1429" width="9.625" style="158" customWidth="1"/>
    <col min="1430" max="1431" width="8" style="158" customWidth="1"/>
    <col min="1432" max="1433" width="8.875" style="158" customWidth="1"/>
    <col min="1434" max="1435" width="8" style="158" customWidth="1"/>
    <col min="1436" max="1437" width="8.875" style="158" customWidth="1"/>
    <col min="1438" max="1438" width="17.625" style="158" customWidth="1"/>
    <col min="1439" max="1439" width="13.625" style="158" customWidth="1"/>
    <col min="1440" max="1441" width="8.125" style="158" customWidth="1"/>
    <col min="1442" max="1443" width="9.625" style="158" customWidth="1"/>
    <col min="1444" max="1445" width="8.125" style="158" customWidth="1"/>
    <col min="1446" max="1447" width="9.625" style="158" customWidth="1"/>
    <col min="1448" max="1449" width="8" style="158" customWidth="1"/>
    <col min="1450" max="1451" width="8.875" style="158" customWidth="1"/>
    <col min="1452" max="1453" width="8" style="158" customWidth="1"/>
    <col min="1454" max="1455" width="8.875" style="158" customWidth="1"/>
    <col min="1456" max="1456" width="17.625" style="158" customWidth="1"/>
    <col min="1457" max="1536" width="9" style="158"/>
    <col min="1537" max="1537" width="16.625" style="158" customWidth="1"/>
    <col min="1538" max="1539" width="11.625" style="158" customWidth="1"/>
    <col min="1540" max="1543" width="11.125" style="158" customWidth="1"/>
    <col min="1544" max="1549" width="10.875" style="158" customWidth="1"/>
    <col min="1550" max="1550" width="19.625" style="158" customWidth="1"/>
    <col min="1551" max="1551" width="13.625" style="158" customWidth="1"/>
    <col min="1552" max="1553" width="8.125" style="158" customWidth="1"/>
    <col min="1554" max="1555" width="9.625" style="158" customWidth="1"/>
    <col min="1556" max="1557" width="8.125" style="158" customWidth="1"/>
    <col min="1558" max="1559" width="9.625" style="158" customWidth="1"/>
    <col min="1560" max="1561" width="8" style="158" customWidth="1"/>
    <col min="1562" max="1563" width="8.875" style="158" customWidth="1"/>
    <col min="1564" max="1565" width="8" style="158" customWidth="1"/>
    <col min="1566" max="1567" width="8.875" style="158" customWidth="1"/>
    <col min="1568" max="1568" width="17.625" style="158" customWidth="1"/>
    <col min="1569" max="1569" width="13.625" style="158" customWidth="1"/>
    <col min="1570" max="1571" width="8.125" style="158" customWidth="1"/>
    <col min="1572" max="1573" width="9.625" style="158" customWidth="1"/>
    <col min="1574" max="1575" width="8.125" style="158" customWidth="1"/>
    <col min="1576" max="1577" width="9.625" style="158" customWidth="1"/>
    <col min="1578" max="1579" width="8" style="158" customWidth="1"/>
    <col min="1580" max="1581" width="8.875" style="158" customWidth="1"/>
    <col min="1582" max="1583" width="8" style="158" customWidth="1"/>
    <col min="1584" max="1585" width="8.875" style="158" customWidth="1"/>
    <col min="1586" max="1586" width="17.625" style="158" customWidth="1"/>
    <col min="1587" max="1587" width="13.625" style="158" customWidth="1"/>
    <col min="1588" max="1589" width="8.125" style="158" customWidth="1"/>
    <col min="1590" max="1591" width="9.625" style="158" customWidth="1"/>
    <col min="1592" max="1593" width="8.125" style="158" customWidth="1"/>
    <col min="1594" max="1595" width="9.625" style="158" customWidth="1"/>
    <col min="1596" max="1597" width="8" style="158" customWidth="1"/>
    <col min="1598" max="1599" width="8.875" style="158" customWidth="1"/>
    <col min="1600" max="1601" width="8" style="158" customWidth="1"/>
    <col min="1602" max="1603" width="8.875" style="158" customWidth="1"/>
    <col min="1604" max="1604" width="17.625" style="158" customWidth="1"/>
    <col min="1605" max="1605" width="13.625" style="158" customWidth="1"/>
    <col min="1606" max="1607" width="8.125" style="158" customWidth="1"/>
    <col min="1608" max="1609" width="9.625" style="158" customWidth="1"/>
    <col min="1610" max="1611" width="8.125" style="158" customWidth="1"/>
    <col min="1612" max="1613" width="9.625" style="158" customWidth="1"/>
    <col min="1614" max="1615" width="8" style="158" customWidth="1"/>
    <col min="1616" max="1617" width="8.875" style="158" customWidth="1"/>
    <col min="1618" max="1619" width="8" style="158" customWidth="1"/>
    <col min="1620" max="1621" width="8.875" style="158" customWidth="1"/>
    <col min="1622" max="1622" width="17.625" style="158" customWidth="1"/>
    <col min="1623" max="1623" width="13.625" style="158" customWidth="1"/>
    <col min="1624" max="1625" width="8.125" style="158" customWidth="1"/>
    <col min="1626" max="1627" width="9.625" style="158" customWidth="1"/>
    <col min="1628" max="1629" width="8.125" style="158" customWidth="1"/>
    <col min="1630" max="1631" width="9.625" style="158" customWidth="1"/>
    <col min="1632" max="1633" width="8" style="158" customWidth="1"/>
    <col min="1634" max="1635" width="8.875" style="158" customWidth="1"/>
    <col min="1636" max="1637" width="8" style="158" customWidth="1"/>
    <col min="1638" max="1639" width="8.875" style="158" customWidth="1"/>
    <col min="1640" max="1640" width="17.625" style="158" customWidth="1"/>
    <col min="1641" max="1641" width="13.625" style="158" customWidth="1"/>
    <col min="1642" max="1643" width="8.125" style="158" customWidth="1"/>
    <col min="1644" max="1645" width="9.625" style="158" customWidth="1"/>
    <col min="1646" max="1647" width="8.125" style="158" customWidth="1"/>
    <col min="1648" max="1649" width="9.625" style="158" customWidth="1"/>
    <col min="1650" max="1651" width="8" style="158" customWidth="1"/>
    <col min="1652" max="1653" width="8.875" style="158" customWidth="1"/>
    <col min="1654" max="1655" width="8" style="158" customWidth="1"/>
    <col min="1656" max="1657" width="8.875" style="158" customWidth="1"/>
    <col min="1658" max="1658" width="17.625" style="158" customWidth="1"/>
    <col min="1659" max="1659" width="13.625" style="158" customWidth="1"/>
    <col min="1660" max="1661" width="8.125" style="158" customWidth="1"/>
    <col min="1662" max="1663" width="9.625" style="158" customWidth="1"/>
    <col min="1664" max="1665" width="8.125" style="158" customWidth="1"/>
    <col min="1666" max="1667" width="9.625" style="158" customWidth="1"/>
    <col min="1668" max="1669" width="8" style="158" customWidth="1"/>
    <col min="1670" max="1671" width="8.875" style="158" customWidth="1"/>
    <col min="1672" max="1673" width="8" style="158" customWidth="1"/>
    <col min="1674" max="1675" width="8.875" style="158" customWidth="1"/>
    <col min="1676" max="1676" width="17.625" style="158" customWidth="1"/>
    <col min="1677" max="1677" width="13.625" style="158" customWidth="1"/>
    <col min="1678" max="1679" width="8.125" style="158" customWidth="1"/>
    <col min="1680" max="1681" width="9.625" style="158" customWidth="1"/>
    <col min="1682" max="1683" width="8.125" style="158" customWidth="1"/>
    <col min="1684" max="1685" width="9.625" style="158" customWidth="1"/>
    <col min="1686" max="1687" width="8" style="158" customWidth="1"/>
    <col min="1688" max="1689" width="8.875" style="158" customWidth="1"/>
    <col min="1690" max="1691" width="8" style="158" customWidth="1"/>
    <col min="1692" max="1693" width="8.875" style="158" customWidth="1"/>
    <col min="1694" max="1694" width="17.625" style="158" customWidth="1"/>
    <col min="1695" max="1695" width="13.625" style="158" customWidth="1"/>
    <col min="1696" max="1697" width="8.125" style="158" customWidth="1"/>
    <col min="1698" max="1699" width="9.625" style="158" customWidth="1"/>
    <col min="1700" max="1701" width="8.125" style="158" customWidth="1"/>
    <col min="1702" max="1703" width="9.625" style="158" customWidth="1"/>
    <col min="1704" max="1705" width="8" style="158" customWidth="1"/>
    <col min="1706" max="1707" width="8.875" style="158" customWidth="1"/>
    <col min="1708" max="1709" width="8" style="158" customWidth="1"/>
    <col min="1710" max="1711" width="8.875" style="158" customWidth="1"/>
    <col min="1712" max="1712" width="17.625" style="158" customWidth="1"/>
    <col min="1713" max="1792" width="9" style="158"/>
    <col min="1793" max="1793" width="16.625" style="158" customWidth="1"/>
    <col min="1794" max="1795" width="11.625" style="158" customWidth="1"/>
    <col min="1796" max="1799" width="11.125" style="158" customWidth="1"/>
    <col min="1800" max="1805" width="10.875" style="158" customWidth="1"/>
    <col min="1806" max="1806" width="19.625" style="158" customWidth="1"/>
    <col min="1807" max="1807" width="13.625" style="158" customWidth="1"/>
    <col min="1808" max="1809" width="8.125" style="158" customWidth="1"/>
    <col min="1810" max="1811" width="9.625" style="158" customWidth="1"/>
    <col min="1812" max="1813" width="8.125" style="158" customWidth="1"/>
    <col min="1814" max="1815" width="9.625" style="158" customWidth="1"/>
    <col min="1816" max="1817" width="8" style="158" customWidth="1"/>
    <col min="1818" max="1819" width="8.875" style="158" customWidth="1"/>
    <col min="1820" max="1821" width="8" style="158" customWidth="1"/>
    <col min="1822" max="1823" width="8.875" style="158" customWidth="1"/>
    <col min="1824" max="1824" width="17.625" style="158" customWidth="1"/>
    <col min="1825" max="1825" width="13.625" style="158" customWidth="1"/>
    <col min="1826" max="1827" width="8.125" style="158" customWidth="1"/>
    <col min="1828" max="1829" width="9.625" style="158" customWidth="1"/>
    <col min="1830" max="1831" width="8.125" style="158" customWidth="1"/>
    <col min="1832" max="1833" width="9.625" style="158" customWidth="1"/>
    <col min="1834" max="1835" width="8" style="158" customWidth="1"/>
    <col min="1836" max="1837" width="8.875" style="158" customWidth="1"/>
    <col min="1838" max="1839" width="8" style="158" customWidth="1"/>
    <col min="1840" max="1841" width="8.875" style="158" customWidth="1"/>
    <col min="1842" max="1842" width="17.625" style="158" customWidth="1"/>
    <col min="1843" max="1843" width="13.625" style="158" customWidth="1"/>
    <col min="1844" max="1845" width="8.125" style="158" customWidth="1"/>
    <col min="1846" max="1847" width="9.625" style="158" customWidth="1"/>
    <col min="1848" max="1849" width="8.125" style="158" customWidth="1"/>
    <col min="1850" max="1851" width="9.625" style="158" customWidth="1"/>
    <col min="1852" max="1853" width="8" style="158" customWidth="1"/>
    <col min="1854" max="1855" width="8.875" style="158" customWidth="1"/>
    <col min="1856" max="1857" width="8" style="158" customWidth="1"/>
    <col min="1858" max="1859" width="8.875" style="158" customWidth="1"/>
    <col min="1860" max="1860" width="17.625" style="158" customWidth="1"/>
    <col min="1861" max="1861" width="13.625" style="158" customWidth="1"/>
    <col min="1862" max="1863" width="8.125" style="158" customWidth="1"/>
    <col min="1864" max="1865" width="9.625" style="158" customWidth="1"/>
    <col min="1866" max="1867" width="8.125" style="158" customWidth="1"/>
    <col min="1868" max="1869" width="9.625" style="158" customWidth="1"/>
    <col min="1870" max="1871" width="8" style="158" customWidth="1"/>
    <col min="1872" max="1873" width="8.875" style="158" customWidth="1"/>
    <col min="1874" max="1875" width="8" style="158" customWidth="1"/>
    <col min="1876" max="1877" width="8.875" style="158" customWidth="1"/>
    <col min="1878" max="1878" width="17.625" style="158" customWidth="1"/>
    <col min="1879" max="1879" width="13.625" style="158" customWidth="1"/>
    <col min="1880" max="1881" width="8.125" style="158" customWidth="1"/>
    <col min="1882" max="1883" width="9.625" style="158" customWidth="1"/>
    <col min="1884" max="1885" width="8.125" style="158" customWidth="1"/>
    <col min="1886" max="1887" width="9.625" style="158" customWidth="1"/>
    <col min="1888" max="1889" width="8" style="158" customWidth="1"/>
    <col min="1890" max="1891" width="8.875" style="158" customWidth="1"/>
    <col min="1892" max="1893" width="8" style="158" customWidth="1"/>
    <col min="1894" max="1895" width="8.875" style="158" customWidth="1"/>
    <col min="1896" max="1896" width="17.625" style="158" customWidth="1"/>
    <col min="1897" max="1897" width="13.625" style="158" customWidth="1"/>
    <col min="1898" max="1899" width="8.125" style="158" customWidth="1"/>
    <col min="1900" max="1901" width="9.625" style="158" customWidth="1"/>
    <col min="1902" max="1903" width="8.125" style="158" customWidth="1"/>
    <col min="1904" max="1905" width="9.625" style="158" customWidth="1"/>
    <col min="1906" max="1907" width="8" style="158" customWidth="1"/>
    <col min="1908" max="1909" width="8.875" style="158" customWidth="1"/>
    <col min="1910" max="1911" width="8" style="158" customWidth="1"/>
    <col min="1912" max="1913" width="8.875" style="158" customWidth="1"/>
    <col min="1914" max="1914" width="17.625" style="158" customWidth="1"/>
    <col min="1915" max="1915" width="13.625" style="158" customWidth="1"/>
    <col min="1916" max="1917" width="8.125" style="158" customWidth="1"/>
    <col min="1918" max="1919" width="9.625" style="158" customWidth="1"/>
    <col min="1920" max="1921" width="8.125" style="158" customWidth="1"/>
    <col min="1922" max="1923" width="9.625" style="158" customWidth="1"/>
    <col min="1924" max="1925" width="8" style="158" customWidth="1"/>
    <col min="1926" max="1927" width="8.875" style="158" customWidth="1"/>
    <col min="1928" max="1929" width="8" style="158" customWidth="1"/>
    <col min="1930" max="1931" width="8.875" style="158" customWidth="1"/>
    <col min="1932" max="1932" width="17.625" style="158" customWidth="1"/>
    <col min="1933" max="1933" width="13.625" style="158" customWidth="1"/>
    <col min="1934" max="1935" width="8.125" style="158" customWidth="1"/>
    <col min="1936" max="1937" width="9.625" style="158" customWidth="1"/>
    <col min="1938" max="1939" width="8.125" style="158" customWidth="1"/>
    <col min="1940" max="1941" width="9.625" style="158" customWidth="1"/>
    <col min="1942" max="1943" width="8" style="158" customWidth="1"/>
    <col min="1944" max="1945" width="8.875" style="158" customWidth="1"/>
    <col min="1946" max="1947" width="8" style="158" customWidth="1"/>
    <col min="1948" max="1949" width="8.875" style="158" customWidth="1"/>
    <col min="1950" max="1950" width="17.625" style="158" customWidth="1"/>
    <col min="1951" max="1951" width="13.625" style="158" customWidth="1"/>
    <col min="1952" max="1953" width="8.125" style="158" customWidth="1"/>
    <col min="1954" max="1955" width="9.625" style="158" customWidth="1"/>
    <col min="1956" max="1957" width="8.125" style="158" customWidth="1"/>
    <col min="1958" max="1959" width="9.625" style="158" customWidth="1"/>
    <col min="1960" max="1961" width="8" style="158" customWidth="1"/>
    <col min="1962" max="1963" width="8.875" style="158" customWidth="1"/>
    <col min="1964" max="1965" width="8" style="158" customWidth="1"/>
    <col min="1966" max="1967" width="8.875" style="158" customWidth="1"/>
    <col min="1968" max="1968" width="17.625" style="158" customWidth="1"/>
    <col min="1969" max="2048" width="9" style="158"/>
    <col min="2049" max="2049" width="16.625" style="158" customWidth="1"/>
    <col min="2050" max="2051" width="11.625" style="158" customWidth="1"/>
    <col min="2052" max="2055" width="11.125" style="158" customWidth="1"/>
    <col min="2056" max="2061" width="10.875" style="158" customWidth="1"/>
    <col min="2062" max="2062" width="19.625" style="158" customWidth="1"/>
    <col min="2063" max="2063" width="13.625" style="158" customWidth="1"/>
    <col min="2064" max="2065" width="8.125" style="158" customWidth="1"/>
    <col min="2066" max="2067" width="9.625" style="158" customWidth="1"/>
    <col min="2068" max="2069" width="8.125" style="158" customWidth="1"/>
    <col min="2070" max="2071" width="9.625" style="158" customWidth="1"/>
    <col min="2072" max="2073" width="8" style="158" customWidth="1"/>
    <col min="2074" max="2075" width="8.875" style="158" customWidth="1"/>
    <col min="2076" max="2077" width="8" style="158" customWidth="1"/>
    <col min="2078" max="2079" width="8.875" style="158" customWidth="1"/>
    <col min="2080" max="2080" width="17.625" style="158" customWidth="1"/>
    <col min="2081" max="2081" width="13.625" style="158" customWidth="1"/>
    <col min="2082" max="2083" width="8.125" style="158" customWidth="1"/>
    <col min="2084" max="2085" width="9.625" style="158" customWidth="1"/>
    <col min="2086" max="2087" width="8.125" style="158" customWidth="1"/>
    <col min="2088" max="2089" width="9.625" style="158" customWidth="1"/>
    <col min="2090" max="2091" width="8" style="158" customWidth="1"/>
    <col min="2092" max="2093" width="8.875" style="158" customWidth="1"/>
    <col min="2094" max="2095" width="8" style="158" customWidth="1"/>
    <col min="2096" max="2097" width="8.875" style="158" customWidth="1"/>
    <col min="2098" max="2098" width="17.625" style="158" customWidth="1"/>
    <col min="2099" max="2099" width="13.625" style="158" customWidth="1"/>
    <col min="2100" max="2101" width="8.125" style="158" customWidth="1"/>
    <col min="2102" max="2103" width="9.625" style="158" customWidth="1"/>
    <col min="2104" max="2105" width="8.125" style="158" customWidth="1"/>
    <col min="2106" max="2107" width="9.625" style="158" customWidth="1"/>
    <col min="2108" max="2109" width="8" style="158" customWidth="1"/>
    <col min="2110" max="2111" width="8.875" style="158" customWidth="1"/>
    <col min="2112" max="2113" width="8" style="158" customWidth="1"/>
    <col min="2114" max="2115" width="8.875" style="158" customWidth="1"/>
    <col min="2116" max="2116" width="17.625" style="158" customWidth="1"/>
    <col min="2117" max="2117" width="13.625" style="158" customWidth="1"/>
    <col min="2118" max="2119" width="8.125" style="158" customWidth="1"/>
    <col min="2120" max="2121" width="9.625" style="158" customWidth="1"/>
    <col min="2122" max="2123" width="8.125" style="158" customWidth="1"/>
    <col min="2124" max="2125" width="9.625" style="158" customWidth="1"/>
    <col min="2126" max="2127" width="8" style="158" customWidth="1"/>
    <col min="2128" max="2129" width="8.875" style="158" customWidth="1"/>
    <col min="2130" max="2131" width="8" style="158" customWidth="1"/>
    <col min="2132" max="2133" width="8.875" style="158" customWidth="1"/>
    <col min="2134" max="2134" width="17.625" style="158" customWidth="1"/>
    <col min="2135" max="2135" width="13.625" style="158" customWidth="1"/>
    <col min="2136" max="2137" width="8.125" style="158" customWidth="1"/>
    <col min="2138" max="2139" width="9.625" style="158" customWidth="1"/>
    <col min="2140" max="2141" width="8.125" style="158" customWidth="1"/>
    <col min="2142" max="2143" width="9.625" style="158" customWidth="1"/>
    <col min="2144" max="2145" width="8" style="158" customWidth="1"/>
    <col min="2146" max="2147" width="8.875" style="158" customWidth="1"/>
    <col min="2148" max="2149" width="8" style="158" customWidth="1"/>
    <col min="2150" max="2151" width="8.875" style="158" customWidth="1"/>
    <col min="2152" max="2152" width="17.625" style="158" customWidth="1"/>
    <col min="2153" max="2153" width="13.625" style="158" customWidth="1"/>
    <col min="2154" max="2155" width="8.125" style="158" customWidth="1"/>
    <col min="2156" max="2157" width="9.625" style="158" customWidth="1"/>
    <col min="2158" max="2159" width="8.125" style="158" customWidth="1"/>
    <col min="2160" max="2161" width="9.625" style="158" customWidth="1"/>
    <col min="2162" max="2163" width="8" style="158" customWidth="1"/>
    <col min="2164" max="2165" width="8.875" style="158" customWidth="1"/>
    <col min="2166" max="2167" width="8" style="158" customWidth="1"/>
    <col min="2168" max="2169" width="8.875" style="158" customWidth="1"/>
    <col min="2170" max="2170" width="17.625" style="158" customWidth="1"/>
    <col min="2171" max="2171" width="13.625" style="158" customWidth="1"/>
    <col min="2172" max="2173" width="8.125" style="158" customWidth="1"/>
    <col min="2174" max="2175" width="9.625" style="158" customWidth="1"/>
    <col min="2176" max="2177" width="8.125" style="158" customWidth="1"/>
    <col min="2178" max="2179" width="9.625" style="158" customWidth="1"/>
    <col min="2180" max="2181" width="8" style="158" customWidth="1"/>
    <col min="2182" max="2183" width="8.875" style="158" customWidth="1"/>
    <col min="2184" max="2185" width="8" style="158" customWidth="1"/>
    <col min="2186" max="2187" width="8.875" style="158" customWidth="1"/>
    <col min="2188" max="2188" width="17.625" style="158" customWidth="1"/>
    <col min="2189" max="2189" width="13.625" style="158" customWidth="1"/>
    <col min="2190" max="2191" width="8.125" style="158" customWidth="1"/>
    <col min="2192" max="2193" width="9.625" style="158" customWidth="1"/>
    <col min="2194" max="2195" width="8.125" style="158" customWidth="1"/>
    <col min="2196" max="2197" width="9.625" style="158" customWidth="1"/>
    <col min="2198" max="2199" width="8" style="158" customWidth="1"/>
    <col min="2200" max="2201" width="8.875" style="158" customWidth="1"/>
    <col min="2202" max="2203" width="8" style="158" customWidth="1"/>
    <col min="2204" max="2205" width="8.875" style="158" customWidth="1"/>
    <col min="2206" max="2206" width="17.625" style="158" customWidth="1"/>
    <col min="2207" max="2207" width="13.625" style="158" customWidth="1"/>
    <col min="2208" max="2209" width="8.125" style="158" customWidth="1"/>
    <col min="2210" max="2211" width="9.625" style="158" customWidth="1"/>
    <col min="2212" max="2213" width="8.125" style="158" customWidth="1"/>
    <col min="2214" max="2215" width="9.625" style="158" customWidth="1"/>
    <col min="2216" max="2217" width="8" style="158" customWidth="1"/>
    <col min="2218" max="2219" width="8.875" style="158" customWidth="1"/>
    <col min="2220" max="2221" width="8" style="158" customWidth="1"/>
    <col min="2222" max="2223" width="8.875" style="158" customWidth="1"/>
    <col min="2224" max="2224" width="17.625" style="158" customWidth="1"/>
    <col min="2225" max="2304" width="9" style="158"/>
    <col min="2305" max="2305" width="16.625" style="158" customWidth="1"/>
    <col min="2306" max="2307" width="11.625" style="158" customWidth="1"/>
    <col min="2308" max="2311" width="11.125" style="158" customWidth="1"/>
    <col min="2312" max="2317" width="10.875" style="158" customWidth="1"/>
    <col min="2318" max="2318" width="19.625" style="158" customWidth="1"/>
    <col min="2319" max="2319" width="13.625" style="158" customWidth="1"/>
    <col min="2320" max="2321" width="8.125" style="158" customWidth="1"/>
    <col min="2322" max="2323" width="9.625" style="158" customWidth="1"/>
    <col min="2324" max="2325" width="8.125" style="158" customWidth="1"/>
    <col min="2326" max="2327" width="9.625" style="158" customWidth="1"/>
    <col min="2328" max="2329" width="8" style="158" customWidth="1"/>
    <col min="2330" max="2331" width="8.875" style="158" customWidth="1"/>
    <col min="2332" max="2333" width="8" style="158" customWidth="1"/>
    <col min="2334" max="2335" width="8.875" style="158" customWidth="1"/>
    <col min="2336" max="2336" width="17.625" style="158" customWidth="1"/>
    <col min="2337" max="2337" width="13.625" style="158" customWidth="1"/>
    <col min="2338" max="2339" width="8.125" style="158" customWidth="1"/>
    <col min="2340" max="2341" width="9.625" style="158" customWidth="1"/>
    <col min="2342" max="2343" width="8.125" style="158" customWidth="1"/>
    <col min="2344" max="2345" width="9.625" style="158" customWidth="1"/>
    <col min="2346" max="2347" width="8" style="158" customWidth="1"/>
    <col min="2348" max="2349" width="8.875" style="158" customWidth="1"/>
    <col min="2350" max="2351" width="8" style="158" customWidth="1"/>
    <col min="2352" max="2353" width="8.875" style="158" customWidth="1"/>
    <col min="2354" max="2354" width="17.625" style="158" customWidth="1"/>
    <col min="2355" max="2355" width="13.625" style="158" customWidth="1"/>
    <col min="2356" max="2357" width="8.125" style="158" customWidth="1"/>
    <col min="2358" max="2359" width="9.625" style="158" customWidth="1"/>
    <col min="2360" max="2361" width="8.125" style="158" customWidth="1"/>
    <col min="2362" max="2363" width="9.625" style="158" customWidth="1"/>
    <col min="2364" max="2365" width="8" style="158" customWidth="1"/>
    <col min="2366" max="2367" width="8.875" style="158" customWidth="1"/>
    <col min="2368" max="2369" width="8" style="158" customWidth="1"/>
    <col min="2370" max="2371" width="8.875" style="158" customWidth="1"/>
    <col min="2372" max="2372" width="17.625" style="158" customWidth="1"/>
    <col min="2373" max="2373" width="13.625" style="158" customWidth="1"/>
    <col min="2374" max="2375" width="8.125" style="158" customWidth="1"/>
    <col min="2376" max="2377" width="9.625" style="158" customWidth="1"/>
    <col min="2378" max="2379" width="8.125" style="158" customWidth="1"/>
    <col min="2380" max="2381" width="9.625" style="158" customWidth="1"/>
    <col min="2382" max="2383" width="8" style="158" customWidth="1"/>
    <col min="2384" max="2385" width="8.875" style="158" customWidth="1"/>
    <col min="2386" max="2387" width="8" style="158" customWidth="1"/>
    <col min="2388" max="2389" width="8.875" style="158" customWidth="1"/>
    <col min="2390" max="2390" width="17.625" style="158" customWidth="1"/>
    <col min="2391" max="2391" width="13.625" style="158" customWidth="1"/>
    <col min="2392" max="2393" width="8.125" style="158" customWidth="1"/>
    <col min="2394" max="2395" width="9.625" style="158" customWidth="1"/>
    <col min="2396" max="2397" width="8.125" style="158" customWidth="1"/>
    <col min="2398" max="2399" width="9.625" style="158" customWidth="1"/>
    <col min="2400" max="2401" width="8" style="158" customWidth="1"/>
    <col min="2402" max="2403" width="8.875" style="158" customWidth="1"/>
    <col min="2404" max="2405" width="8" style="158" customWidth="1"/>
    <col min="2406" max="2407" width="8.875" style="158" customWidth="1"/>
    <col min="2408" max="2408" width="17.625" style="158" customWidth="1"/>
    <col min="2409" max="2409" width="13.625" style="158" customWidth="1"/>
    <col min="2410" max="2411" width="8.125" style="158" customWidth="1"/>
    <col min="2412" max="2413" width="9.625" style="158" customWidth="1"/>
    <col min="2414" max="2415" width="8.125" style="158" customWidth="1"/>
    <col min="2416" max="2417" width="9.625" style="158" customWidth="1"/>
    <col min="2418" max="2419" width="8" style="158" customWidth="1"/>
    <col min="2420" max="2421" width="8.875" style="158" customWidth="1"/>
    <col min="2422" max="2423" width="8" style="158" customWidth="1"/>
    <col min="2424" max="2425" width="8.875" style="158" customWidth="1"/>
    <col min="2426" max="2426" width="17.625" style="158" customWidth="1"/>
    <col min="2427" max="2427" width="13.625" style="158" customWidth="1"/>
    <col min="2428" max="2429" width="8.125" style="158" customWidth="1"/>
    <col min="2430" max="2431" width="9.625" style="158" customWidth="1"/>
    <col min="2432" max="2433" width="8.125" style="158" customWidth="1"/>
    <col min="2434" max="2435" width="9.625" style="158" customWidth="1"/>
    <col min="2436" max="2437" width="8" style="158" customWidth="1"/>
    <col min="2438" max="2439" width="8.875" style="158" customWidth="1"/>
    <col min="2440" max="2441" width="8" style="158" customWidth="1"/>
    <col min="2442" max="2443" width="8.875" style="158" customWidth="1"/>
    <col min="2444" max="2444" width="17.625" style="158" customWidth="1"/>
    <col min="2445" max="2445" width="13.625" style="158" customWidth="1"/>
    <col min="2446" max="2447" width="8.125" style="158" customWidth="1"/>
    <col min="2448" max="2449" width="9.625" style="158" customWidth="1"/>
    <col min="2450" max="2451" width="8.125" style="158" customWidth="1"/>
    <col min="2452" max="2453" width="9.625" style="158" customWidth="1"/>
    <col min="2454" max="2455" width="8" style="158" customWidth="1"/>
    <col min="2456" max="2457" width="8.875" style="158" customWidth="1"/>
    <col min="2458" max="2459" width="8" style="158" customWidth="1"/>
    <col min="2460" max="2461" width="8.875" style="158" customWidth="1"/>
    <col min="2462" max="2462" width="17.625" style="158" customWidth="1"/>
    <col min="2463" max="2463" width="13.625" style="158" customWidth="1"/>
    <col min="2464" max="2465" width="8.125" style="158" customWidth="1"/>
    <col min="2466" max="2467" width="9.625" style="158" customWidth="1"/>
    <col min="2468" max="2469" width="8.125" style="158" customWidth="1"/>
    <col min="2470" max="2471" width="9.625" style="158" customWidth="1"/>
    <col min="2472" max="2473" width="8" style="158" customWidth="1"/>
    <col min="2474" max="2475" width="8.875" style="158" customWidth="1"/>
    <col min="2476" max="2477" width="8" style="158" customWidth="1"/>
    <col min="2478" max="2479" width="8.875" style="158" customWidth="1"/>
    <col min="2480" max="2480" width="17.625" style="158" customWidth="1"/>
    <col min="2481" max="2560" width="9" style="158"/>
    <col min="2561" max="2561" width="16.625" style="158" customWidth="1"/>
    <col min="2562" max="2563" width="11.625" style="158" customWidth="1"/>
    <col min="2564" max="2567" width="11.125" style="158" customWidth="1"/>
    <col min="2568" max="2573" width="10.875" style="158" customWidth="1"/>
    <col min="2574" max="2574" width="19.625" style="158" customWidth="1"/>
    <col min="2575" max="2575" width="13.625" style="158" customWidth="1"/>
    <col min="2576" max="2577" width="8.125" style="158" customWidth="1"/>
    <col min="2578" max="2579" width="9.625" style="158" customWidth="1"/>
    <col min="2580" max="2581" width="8.125" style="158" customWidth="1"/>
    <col min="2582" max="2583" width="9.625" style="158" customWidth="1"/>
    <col min="2584" max="2585" width="8" style="158" customWidth="1"/>
    <col min="2586" max="2587" width="8.875" style="158" customWidth="1"/>
    <col min="2588" max="2589" width="8" style="158" customWidth="1"/>
    <col min="2590" max="2591" width="8.875" style="158" customWidth="1"/>
    <col min="2592" max="2592" width="17.625" style="158" customWidth="1"/>
    <col min="2593" max="2593" width="13.625" style="158" customWidth="1"/>
    <col min="2594" max="2595" width="8.125" style="158" customWidth="1"/>
    <col min="2596" max="2597" width="9.625" style="158" customWidth="1"/>
    <col min="2598" max="2599" width="8.125" style="158" customWidth="1"/>
    <col min="2600" max="2601" width="9.625" style="158" customWidth="1"/>
    <col min="2602" max="2603" width="8" style="158" customWidth="1"/>
    <col min="2604" max="2605" width="8.875" style="158" customWidth="1"/>
    <col min="2606" max="2607" width="8" style="158" customWidth="1"/>
    <col min="2608" max="2609" width="8.875" style="158" customWidth="1"/>
    <col min="2610" max="2610" width="17.625" style="158" customWidth="1"/>
    <col min="2611" max="2611" width="13.625" style="158" customWidth="1"/>
    <col min="2612" max="2613" width="8.125" style="158" customWidth="1"/>
    <col min="2614" max="2615" width="9.625" style="158" customWidth="1"/>
    <col min="2616" max="2617" width="8.125" style="158" customWidth="1"/>
    <col min="2618" max="2619" width="9.625" style="158" customWidth="1"/>
    <col min="2620" max="2621" width="8" style="158" customWidth="1"/>
    <col min="2622" max="2623" width="8.875" style="158" customWidth="1"/>
    <col min="2624" max="2625" width="8" style="158" customWidth="1"/>
    <col min="2626" max="2627" width="8.875" style="158" customWidth="1"/>
    <col min="2628" max="2628" width="17.625" style="158" customWidth="1"/>
    <col min="2629" max="2629" width="13.625" style="158" customWidth="1"/>
    <col min="2630" max="2631" width="8.125" style="158" customWidth="1"/>
    <col min="2632" max="2633" width="9.625" style="158" customWidth="1"/>
    <col min="2634" max="2635" width="8.125" style="158" customWidth="1"/>
    <col min="2636" max="2637" width="9.625" style="158" customWidth="1"/>
    <col min="2638" max="2639" width="8" style="158" customWidth="1"/>
    <col min="2640" max="2641" width="8.875" style="158" customWidth="1"/>
    <col min="2642" max="2643" width="8" style="158" customWidth="1"/>
    <col min="2644" max="2645" width="8.875" style="158" customWidth="1"/>
    <col min="2646" max="2646" width="17.625" style="158" customWidth="1"/>
    <col min="2647" max="2647" width="13.625" style="158" customWidth="1"/>
    <col min="2648" max="2649" width="8.125" style="158" customWidth="1"/>
    <col min="2650" max="2651" width="9.625" style="158" customWidth="1"/>
    <col min="2652" max="2653" width="8.125" style="158" customWidth="1"/>
    <col min="2654" max="2655" width="9.625" style="158" customWidth="1"/>
    <col min="2656" max="2657" width="8" style="158" customWidth="1"/>
    <col min="2658" max="2659" width="8.875" style="158" customWidth="1"/>
    <col min="2660" max="2661" width="8" style="158" customWidth="1"/>
    <col min="2662" max="2663" width="8.875" style="158" customWidth="1"/>
    <col min="2664" max="2664" width="17.625" style="158" customWidth="1"/>
    <col min="2665" max="2665" width="13.625" style="158" customWidth="1"/>
    <col min="2666" max="2667" width="8.125" style="158" customWidth="1"/>
    <col min="2668" max="2669" width="9.625" style="158" customWidth="1"/>
    <col min="2670" max="2671" width="8.125" style="158" customWidth="1"/>
    <col min="2672" max="2673" width="9.625" style="158" customWidth="1"/>
    <col min="2674" max="2675" width="8" style="158" customWidth="1"/>
    <col min="2676" max="2677" width="8.875" style="158" customWidth="1"/>
    <col min="2678" max="2679" width="8" style="158" customWidth="1"/>
    <col min="2680" max="2681" width="8.875" style="158" customWidth="1"/>
    <col min="2682" max="2682" width="17.625" style="158" customWidth="1"/>
    <col min="2683" max="2683" width="13.625" style="158" customWidth="1"/>
    <col min="2684" max="2685" width="8.125" style="158" customWidth="1"/>
    <col min="2686" max="2687" width="9.625" style="158" customWidth="1"/>
    <col min="2688" max="2689" width="8.125" style="158" customWidth="1"/>
    <col min="2690" max="2691" width="9.625" style="158" customWidth="1"/>
    <col min="2692" max="2693" width="8" style="158" customWidth="1"/>
    <col min="2694" max="2695" width="8.875" style="158" customWidth="1"/>
    <col min="2696" max="2697" width="8" style="158" customWidth="1"/>
    <col min="2698" max="2699" width="8.875" style="158" customWidth="1"/>
    <col min="2700" max="2700" width="17.625" style="158" customWidth="1"/>
    <col min="2701" max="2701" width="13.625" style="158" customWidth="1"/>
    <col min="2702" max="2703" width="8.125" style="158" customWidth="1"/>
    <col min="2704" max="2705" width="9.625" style="158" customWidth="1"/>
    <col min="2706" max="2707" width="8.125" style="158" customWidth="1"/>
    <col min="2708" max="2709" width="9.625" style="158" customWidth="1"/>
    <col min="2710" max="2711" width="8" style="158" customWidth="1"/>
    <col min="2712" max="2713" width="8.875" style="158" customWidth="1"/>
    <col min="2714" max="2715" width="8" style="158" customWidth="1"/>
    <col min="2716" max="2717" width="8.875" style="158" customWidth="1"/>
    <col min="2718" max="2718" width="17.625" style="158" customWidth="1"/>
    <col min="2719" max="2719" width="13.625" style="158" customWidth="1"/>
    <col min="2720" max="2721" width="8.125" style="158" customWidth="1"/>
    <col min="2722" max="2723" width="9.625" style="158" customWidth="1"/>
    <col min="2724" max="2725" width="8.125" style="158" customWidth="1"/>
    <col min="2726" max="2727" width="9.625" style="158" customWidth="1"/>
    <col min="2728" max="2729" width="8" style="158" customWidth="1"/>
    <col min="2730" max="2731" width="8.875" style="158" customWidth="1"/>
    <col min="2732" max="2733" width="8" style="158" customWidth="1"/>
    <col min="2734" max="2735" width="8.875" style="158" customWidth="1"/>
    <col min="2736" max="2736" width="17.625" style="158" customWidth="1"/>
    <col min="2737" max="2816" width="9" style="158"/>
    <col min="2817" max="2817" width="16.625" style="158" customWidth="1"/>
    <col min="2818" max="2819" width="11.625" style="158" customWidth="1"/>
    <col min="2820" max="2823" width="11.125" style="158" customWidth="1"/>
    <col min="2824" max="2829" width="10.875" style="158" customWidth="1"/>
    <col min="2830" max="2830" width="19.625" style="158" customWidth="1"/>
    <col min="2831" max="2831" width="13.625" style="158" customWidth="1"/>
    <col min="2832" max="2833" width="8.125" style="158" customWidth="1"/>
    <col min="2834" max="2835" width="9.625" style="158" customWidth="1"/>
    <col min="2836" max="2837" width="8.125" style="158" customWidth="1"/>
    <col min="2838" max="2839" width="9.625" style="158" customWidth="1"/>
    <col min="2840" max="2841" width="8" style="158" customWidth="1"/>
    <col min="2842" max="2843" width="8.875" style="158" customWidth="1"/>
    <col min="2844" max="2845" width="8" style="158" customWidth="1"/>
    <col min="2846" max="2847" width="8.875" style="158" customWidth="1"/>
    <col min="2848" max="2848" width="17.625" style="158" customWidth="1"/>
    <col min="2849" max="2849" width="13.625" style="158" customWidth="1"/>
    <col min="2850" max="2851" width="8.125" style="158" customWidth="1"/>
    <col min="2852" max="2853" width="9.625" style="158" customWidth="1"/>
    <col min="2854" max="2855" width="8.125" style="158" customWidth="1"/>
    <col min="2856" max="2857" width="9.625" style="158" customWidth="1"/>
    <col min="2858" max="2859" width="8" style="158" customWidth="1"/>
    <col min="2860" max="2861" width="8.875" style="158" customWidth="1"/>
    <col min="2862" max="2863" width="8" style="158" customWidth="1"/>
    <col min="2864" max="2865" width="8.875" style="158" customWidth="1"/>
    <col min="2866" max="2866" width="17.625" style="158" customWidth="1"/>
    <col min="2867" max="2867" width="13.625" style="158" customWidth="1"/>
    <col min="2868" max="2869" width="8.125" style="158" customWidth="1"/>
    <col min="2870" max="2871" width="9.625" style="158" customWidth="1"/>
    <col min="2872" max="2873" width="8.125" style="158" customWidth="1"/>
    <col min="2874" max="2875" width="9.625" style="158" customWidth="1"/>
    <col min="2876" max="2877" width="8" style="158" customWidth="1"/>
    <col min="2878" max="2879" width="8.875" style="158" customWidth="1"/>
    <col min="2880" max="2881" width="8" style="158" customWidth="1"/>
    <col min="2882" max="2883" width="8.875" style="158" customWidth="1"/>
    <col min="2884" max="2884" width="17.625" style="158" customWidth="1"/>
    <col min="2885" max="2885" width="13.625" style="158" customWidth="1"/>
    <col min="2886" max="2887" width="8.125" style="158" customWidth="1"/>
    <col min="2888" max="2889" width="9.625" style="158" customWidth="1"/>
    <col min="2890" max="2891" width="8.125" style="158" customWidth="1"/>
    <col min="2892" max="2893" width="9.625" style="158" customWidth="1"/>
    <col min="2894" max="2895" width="8" style="158" customWidth="1"/>
    <col min="2896" max="2897" width="8.875" style="158" customWidth="1"/>
    <col min="2898" max="2899" width="8" style="158" customWidth="1"/>
    <col min="2900" max="2901" width="8.875" style="158" customWidth="1"/>
    <col min="2902" max="2902" width="17.625" style="158" customWidth="1"/>
    <col min="2903" max="2903" width="13.625" style="158" customWidth="1"/>
    <col min="2904" max="2905" width="8.125" style="158" customWidth="1"/>
    <col min="2906" max="2907" width="9.625" style="158" customWidth="1"/>
    <col min="2908" max="2909" width="8.125" style="158" customWidth="1"/>
    <col min="2910" max="2911" width="9.625" style="158" customWidth="1"/>
    <col min="2912" max="2913" width="8" style="158" customWidth="1"/>
    <col min="2914" max="2915" width="8.875" style="158" customWidth="1"/>
    <col min="2916" max="2917" width="8" style="158" customWidth="1"/>
    <col min="2918" max="2919" width="8.875" style="158" customWidth="1"/>
    <col min="2920" max="2920" width="17.625" style="158" customWidth="1"/>
    <col min="2921" max="2921" width="13.625" style="158" customWidth="1"/>
    <col min="2922" max="2923" width="8.125" style="158" customWidth="1"/>
    <col min="2924" max="2925" width="9.625" style="158" customWidth="1"/>
    <col min="2926" max="2927" width="8.125" style="158" customWidth="1"/>
    <col min="2928" max="2929" width="9.625" style="158" customWidth="1"/>
    <col min="2930" max="2931" width="8" style="158" customWidth="1"/>
    <col min="2932" max="2933" width="8.875" style="158" customWidth="1"/>
    <col min="2934" max="2935" width="8" style="158" customWidth="1"/>
    <col min="2936" max="2937" width="8.875" style="158" customWidth="1"/>
    <col min="2938" max="2938" width="17.625" style="158" customWidth="1"/>
    <col min="2939" max="2939" width="13.625" style="158" customWidth="1"/>
    <col min="2940" max="2941" width="8.125" style="158" customWidth="1"/>
    <col min="2942" max="2943" width="9.625" style="158" customWidth="1"/>
    <col min="2944" max="2945" width="8.125" style="158" customWidth="1"/>
    <col min="2946" max="2947" width="9.625" style="158" customWidth="1"/>
    <col min="2948" max="2949" width="8" style="158" customWidth="1"/>
    <col min="2950" max="2951" width="8.875" style="158" customWidth="1"/>
    <col min="2952" max="2953" width="8" style="158" customWidth="1"/>
    <col min="2954" max="2955" width="8.875" style="158" customWidth="1"/>
    <col min="2956" max="2956" width="17.625" style="158" customWidth="1"/>
    <col min="2957" max="2957" width="13.625" style="158" customWidth="1"/>
    <col min="2958" max="2959" width="8.125" style="158" customWidth="1"/>
    <col min="2960" max="2961" width="9.625" style="158" customWidth="1"/>
    <col min="2962" max="2963" width="8.125" style="158" customWidth="1"/>
    <col min="2964" max="2965" width="9.625" style="158" customWidth="1"/>
    <col min="2966" max="2967" width="8" style="158" customWidth="1"/>
    <col min="2968" max="2969" width="8.875" style="158" customWidth="1"/>
    <col min="2970" max="2971" width="8" style="158" customWidth="1"/>
    <col min="2972" max="2973" width="8.875" style="158" customWidth="1"/>
    <col min="2974" max="2974" width="17.625" style="158" customWidth="1"/>
    <col min="2975" max="2975" width="13.625" style="158" customWidth="1"/>
    <col min="2976" max="2977" width="8.125" style="158" customWidth="1"/>
    <col min="2978" max="2979" width="9.625" style="158" customWidth="1"/>
    <col min="2980" max="2981" width="8.125" style="158" customWidth="1"/>
    <col min="2982" max="2983" width="9.625" style="158" customWidth="1"/>
    <col min="2984" max="2985" width="8" style="158" customWidth="1"/>
    <col min="2986" max="2987" width="8.875" style="158" customWidth="1"/>
    <col min="2988" max="2989" width="8" style="158" customWidth="1"/>
    <col min="2990" max="2991" width="8.875" style="158" customWidth="1"/>
    <col min="2992" max="2992" width="17.625" style="158" customWidth="1"/>
    <col min="2993" max="3072" width="9" style="158"/>
    <col min="3073" max="3073" width="16.625" style="158" customWidth="1"/>
    <col min="3074" max="3075" width="11.625" style="158" customWidth="1"/>
    <col min="3076" max="3079" width="11.125" style="158" customWidth="1"/>
    <col min="3080" max="3085" width="10.875" style="158" customWidth="1"/>
    <col min="3086" max="3086" width="19.625" style="158" customWidth="1"/>
    <col min="3087" max="3087" width="13.625" style="158" customWidth="1"/>
    <col min="3088" max="3089" width="8.125" style="158" customWidth="1"/>
    <col min="3090" max="3091" width="9.625" style="158" customWidth="1"/>
    <col min="3092" max="3093" width="8.125" style="158" customWidth="1"/>
    <col min="3094" max="3095" width="9.625" style="158" customWidth="1"/>
    <col min="3096" max="3097" width="8" style="158" customWidth="1"/>
    <col min="3098" max="3099" width="8.875" style="158" customWidth="1"/>
    <col min="3100" max="3101" width="8" style="158" customWidth="1"/>
    <col min="3102" max="3103" width="8.875" style="158" customWidth="1"/>
    <col min="3104" max="3104" width="17.625" style="158" customWidth="1"/>
    <col min="3105" max="3105" width="13.625" style="158" customWidth="1"/>
    <col min="3106" max="3107" width="8.125" style="158" customWidth="1"/>
    <col min="3108" max="3109" width="9.625" style="158" customWidth="1"/>
    <col min="3110" max="3111" width="8.125" style="158" customWidth="1"/>
    <col min="3112" max="3113" width="9.625" style="158" customWidth="1"/>
    <col min="3114" max="3115" width="8" style="158" customWidth="1"/>
    <col min="3116" max="3117" width="8.875" style="158" customWidth="1"/>
    <col min="3118" max="3119" width="8" style="158" customWidth="1"/>
    <col min="3120" max="3121" width="8.875" style="158" customWidth="1"/>
    <col min="3122" max="3122" width="17.625" style="158" customWidth="1"/>
    <col min="3123" max="3123" width="13.625" style="158" customWidth="1"/>
    <col min="3124" max="3125" width="8.125" style="158" customWidth="1"/>
    <col min="3126" max="3127" width="9.625" style="158" customWidth="1"/>
    <col min="3128" max="3129" width="8.125" style="158" customWidth="1"/>
    <col min="3130" max="3131" width="9.625" style="158" customWidth="1"/>
    <col min="3132" max="3133" width="8" style="158" customWidth="1"/>
    <col min="3134" max="3135" width="8.875" style="158" customWidth="1"/>
    <col min="3136" max="3137" width="8" style="158" customWidth="1"/>
    <col min="3138" max="3139" width="8.875" style="158" customWidth="1"/>
    <col min="3140" max="3140" width="17.625" style="158" customWidth="1"/>
    <col min="3141" max="3141" width="13.625" style="158" customWidth="1"/>
    <col min="3142" max="3143" width="8.125" style="158" customWidth="1"/>
    <col min="3144" max="3145" width="9.625" style="158" customWidth="1"/>
    <col min="3146" max="3147" width="8.125" style="158" customWidth="1"/>
    <col min="3148" max="3149" width="9.625" style="158" customWidth="1"/>
    <col min="3150" max="3151" width="8" style="158" customWidth="1"/>
    <col min="3152" max="3153" width="8.875" style="158" customWidth="1"/>
    <col min="3154" max="3155" width="8" style="158" customWidth="1"/>
    <col min="3156" max="3157" width="8.875" style="158" customWidth="1"/>
    <col min="3158" max="3158" width="17.625" style="158" customWidth="1"/>
    <col min="3159" max="3159" width="13.625" style="158" customWidth="1"/>
    <col min="3160" max="3161" width="8.125" style="158" customWidth="1"/>
    <col min="3162" max="3163" width="9.625" style="158" customWidth="1"/>
    <col min="3164" max="3165" width="8.125" style="158" customWidth="1"/>
    <col min="3166" max="3167" width="9.625" style="158" customWidth="1"/>
    <col min="3168" max="3169" width="8" style="158" customWidth="1"/>
    <col min="3170" max="3171" width="8.875" style="158" customWidth="1"/>
    <col min="3172" max="3173" width="8" style="158" customWidth="1"/>
    <col min="3174" max="3175" width="8.875" style="158" customWidth="1"/>
    <col min="3176" max="3176" width="17.625" style="158" customWidth="1"/>
    <col min="3177" max="3177" width="13.625" style="158" customWidth="1"/>
    <col min="3178" max="3179" width="8.125" style="158" customWidth="1"/>
    <col min="3180" max="3181" width="9.625" style="158" customWidth="1"/>
    <col min="3182" max="3183" width="8.125" style="158" customWidth="1"/>
    <col min="3184" max="3185" width="9.625" style="158" customWidth="1"/>
    <col min="3186" max="3187" width="8" style="158" customWidth="1"/>
    <col min="3188" max="3189" width="8.875" style="158" customWidth="1"/>
    <col min="3190" max="3191" width="8" style="158" customWidth="1"/>
    <col min="3192" max="3193" width="8.875" style="158" customWidth="1"/>
    <col min="3194" max="3194" width="17.625" style="158" customWidth="1"/>
    <col min="3195" max="3195" width="13.625" style="158" customWidth="1"/>
    <col min="3196" max="3197" width="8.125" style="158" customWidth="1"/>
    <col min="3198" max="3199" width="9.625" style="158" customWidth="1"/>
    <col min="3200" max="3201" width="8.125" style="158" customWidth="1"/>
    <col min="3202" max="3203" width="9.625" style="158" customWidth="1"/>
    <col min="3204" max="3205" width="8" style="158" customWidth="1"/>
    <col min="3206" max="3207" width="8.875" style="158" customWidth="1"/>
    <col min="3208" max="3209" width="8" style="158" customWidth="1"/>
    <col min="3210" max="3211" width="8.875" style="158" customWidth="1"/>
    <col min="3212" max="3212" width="17.625" style="158" customWidth="1"/>
    <col min="3213" max="3213" width="13.625" style="158" customWidth="1"/>
    <col min="3214" max="3215" width="8.125" style="158" customWidth="1"/>
    <col min="3216" max="3217" width="9.625" style="158" customWidth="1"/>
    <col min="3218" max="3219" width="8.125" style="158" customWidth="1"/>
    <col min="3220" max="3221" width="9.625" style="158" customWidth="1"/>
    <col min="3222" max="3223" width="8" style="158" customWidth="1"/>
    <col min="3224" max="3225" width="8.875" style="158" customWidth="1"/>
    <col min="3226" max="3227" width="8" style="158" customWidth="1"/>
    <col min="3228" max="3229" width="8.875" style="158" customWidth="1"/>
    <col min="3230" max="3230" width="17.625" style="158" customWidth="1"/>
    <col min="3231" max="3231" width="13.625" style="158" customWidth="1"/>
    <col min="3232" max="3233" width="8.125" style="158" customWidth="1"/>
    <col min="3234" max="3235" width="9.625" style="158" customWidth="1"/>
    <col min="3236" max="3237" width="8.125" style="158" customWidth="1"/>
    <col min="3238" max="3239" width="9.625" style="158" customWidth="1"/>
    <col min="3240" max="3241" width="8" style="158" customWidth="1"/>
    <col min="3242" max="3243" width="8.875" style="158" customWidth="1"/>
    <col min="3244" max="3245" width="8" style="158" customWidth="1"/>
    <col min="3246" max="3247" width="8.875" style="158" customWidth="1"/>
    <col min="3248" max="3248" width="17.625" style="158" customWidth="1"/>
    <col min="3249" max="3328" width="9" style="158"/>
    <col min="3329" max="3329" width="16.625" style="158" customWidth="1"/>
    <col min="3330" max="3331" width="11.625" style="158" customWidth="1"/>
    <col min="3332" max="3335" width="11.125" style="158" customWidth="1"/>
    <col min="3336" max="3341" width="10.875" style="158" customWidth="1"/>
    <col min="3342" max="3342" width="19.625" style="158" customWidth="1"/>
    <col min="3343" max="3343" width="13.625" style="158" customWidth="1"/>
    <col min="3344" max="3345" width="8.125" style="158" customWidth="1"/>
    <col min="3346" max="3347" width="9.625" style="158" customWidth="1"/>
    <col min="3348" max="3349" width="8.125" style="158" customWidth="1"/>
    <col min="3350" max="3351" width="9.625" style="158" customWidth="1"/>
    <col min="3352" max="3353" width="8" style="158" customWidth="1"/>
    <col min="3354" max="3355" width="8.875" style="158" customWidth="1"/>
    <col min="3356" max="3357" width="8" style="158" customWidth="1"/>
    <col min="3358" max="3359" width="8.875" style="158" customWidth="1"/>
    <col min="3360" max="3360" width="17.625" style="158" customWidth="1"/>
    <col min="3361" max="3361" width="13.625" style="158" customWidth="1"/>
    <col min="3362" max="3363" width="8.125" style="158" customWidth="1"/>
    <col min="3364" max="3365" width="9.625" style="158" customWidth="1"/>
    <col min="3366" max="3367" width="8.125" style="158" customWidth="1"/>
    <col min="3368" max="3369" width="9.625" style="158" customWidth="1"/>
    <col min="3370" max="3371" width="8" style="158" customWidth="1"/>
    <col min="3372" max="3373" width="8.875" style="158" customWidth="1"/>
    <col min="3374" max="3375" width="8" style="158" customWidth="1"/>
    <col min="3376" max="3377" width="8.875" style="158" customWidth="1"/>
    <col min="3378" max="3378" width="17.625" style="158" customWidth="1"/>
    <col min="3379" max="3379" width="13.625" style="158" customWidth="1"/>
    <col min="3380" max="3381" width="8.125" style="158" customWidth="1"/>
    <col min="3382" max="3383" width="9.625" style="158" customWidth="1"/>
    <col min="3384" max="3385" width="8.125" style="158" customWidth="1"/>
    <col min="3386" max="3387" width="9.625" style="158" customWidth="1"/>
    <col min="3388" max="3389" width="8" style="158" customWidth="1"/>
    <col min="3390" max="3391" width="8.875" style="158" customWidth="1"/>
    <col min="3392" max="3393" width="8" style="158" customWidth="1"/>
    <col min="3394" max="3395" width="8.875" style="158" customWidth="1"/>
    <col min="3396" max="3396" width="17.625" style="158" customWidth="1"/>
    <col min="3397" max="3397" width="13.625" style="158" customWidth="1"/>
    <col min="3398" max="3399" width="8.125" style="158" customWidth="1"/>
    <col min="3400" max="3401" width="9.625" style="158" customWidth="1"/>
    <col min="3402" max="3403" width="8.125" style="158" customWidth="1"/>
    <col min="3404" max="3405" width="9.625" style="158" customWidth="1"/>
    <col min="3406" max="3407" width="8" style="158" customWidth="1"/>
    <col min="3408" max="3409" width="8.875" style="158" customWidth="1"/>
    <col min="3410" max="3411" width="8" style="158" customWidth="1"/>
    <col min="3412" max="3413" width="8.875" style="158" customWidth="1"/>
    <col min="3414" max="3414" width="17.625" style="158" customWidth="1"/>
    <col min="3415" max="3415" width="13.625" style="158" customWidth="1"/>
    <col min="3416" max="3417" width="8.125" style="158" customWidth="1"/>
    <col min="3418" max="3419" width="9.625" style="158" customWidth="1"/>
    <col min="3420" max="3421" width="8.125" style="158" customWidth="1"/>
    <col min="3422" max="3423" width="9.625" style="158" customWidth="1"/>
    <col min="3424" max="3425" width="8" style="158" customWidth="1"/>
    <col min="3426" max="3427" width="8.875" style="158" customWidth="1"/>
    <col min="3428" max="3429" width="8" style="158" customWidth="1"/>
    <col min="3430" max="3431" width="8.875" style="158" customWidth="1"/>
    <col min="3432" max="3432" width="17.625" style="158" customWidth="1"/>
    <col min="3433" max="3433" width="13.625" style="158" customWidth="1"/>
    <col min="3434" max="3435" width="8.125" style="158" customWidth="1"/>
    <col min="3436" max="3437" width="9.625" style="158" customWidth="1"/>
    <col min="3438" max="3439" width="8.125" style="158" customWidth="1"/>
    <col min="3440" max="3441" width="9.625" style="158" customWidth="1"/>
    <col min="3442" max="3443" width="8" style="158" customWidth="1"/>
    <col min="3444" max="3445" width="8.875" style="158" customWidth="1"/>
    <col min="3446" max="3447" width="8" style="158" customWidth="1"/>
    <col min="3448" max="3449" width="8.875" style="158" customWidth="1"/>
    <col min="3450" max="3450" width="17.625" style="158" customWidth="1"/>
    <col min="3451" max="3451" width="13.625" style="158" customWidth="1"/>
    <col min="3452" max="3453" width="8.125" style="158" customWidth="1"/>
    <col min="3454" max="3455" width="9.625" style="158" customWidth="1"/>
    <col min="3456" max="3457" width="8.125" style="158" customWidth="1"/>
    <col min="3458" max="3459" width="9.625" style="158" customWidth="1"/>
    <col min="3460" max="3461" width="8" style="158" customWidth="1"/>
    <col min="3462" max="3463" width="8.875" style="158" customWidth="1"/>
    <col min="3464" max="3465" width="8" style="158" customWidth="1"/>
    <col min="3466" max="3467" width="8.875" style="158" customWidth="1"/>
    <col min="3468" max="3468" width="17.625" style="158" customWidth="1"/>
    <col min="3469" max="3469" width="13.625" style="158" customWidth="1"/>
    <col min="3470" max="3471" width="8.125" style="158" customWidth="1"/>
    <col min="3472" max="3473" width="9.625" style="158" customWidth="1"/>
    <col min="3474" max="3475" width="8.125" style="158" customWidth="1"/>
    <col min="3476" max="3477" width="9.625" style="158" customWidth="1"/>
    <col min="3478" max="3479" width="8" style="158" customWidth="1"/>
    <col min="3480" max="3481" width="8.875" style="158" customWidth="1"/>
    <col min="3482" max="3483" width="8" style="158" customWidth="1"/>
    <col min="3484" max="3485" width="8.875" style="158" customWidth="1"/>
    <col min="3486" max="3486" width="17.625" style="158" customWidth="1"/>
    <col min="3487" max="3487" width="13.625" style="158" customWidth="1"/>
    <col min="3488" max="3489" width="8.125" style="158" customWidth="1"/>
    <col min="3490" max="3491" width="9.625" style="158" customWidth="1"/>
    <col min="3492" max="3493" width="8.125" style="158" customWidth="1"/>
    <col min="3494" max="3495" width="9.625" style="158" customWidth="1"/>
    <col min="3496" max="3497" width="8" style="158" customWidth="1"/>
    <col min="3498" max="3499" width="8.875" style="158" customWidth="1"/>
    <col min="3500" max="3501" width="8" style="158" customWidth="1"/>
    <col min="3502" max="3503" width="8.875" style="158" customWidth="1"/>
    <col min="3504" max="3504" width="17.625" style="158" customWidth="1"/>
    <col min="3505" max="3584" width="9" style="158"/>
    <col min="3585" max="3585" width="16.625" style="158" customWidth="1"/>
    <col min="3586" max="3587" width="11.625" style="158" customWidth="1"/>
    <col min="3588" max="3591" width="11.125" style="158" customWidth="1"/>
    <col min="3592" max="3597" width="10.875" style="158" customWidth="1"/>
    <col min="3598" max="3598" width="19.625" style="158" customWidth="1"/>
    <col min="3599" max="3599" width="13.625" style="158" customWidth="1"/>
    <col min="3600" max="3601" width="8.125" style="158" customWidth="1"/>
    <col min="3602" max="3603" width="9.625" style="158" customWidth="1"/>
    <col min="3604" max="3605" width="8.125" style="158" customWidth="1"/>
    <col min="3606" max="3607" width="9.625" style="158" customWidth="1"/>
    <col min="3608" max="3609" width="8" style="158" customWidth="1"/>
    <col min="3610" max="3611" width="8.875" style="158" customWidth="1"/>
    <col min="3612" max="3613" width="8" style="158" customWidth="1"/>
    <col min="3614" max="3615" width="8.875" style="158" customWidth="1"/>
    <col min="3616" max="3616" width="17.625" style="158" customWidth="1"/>
    <col min="3617" max="3617" width="13.625" style="158" customWidth="1"/>
    <col min="3618" max="3619" width="8.125" style="158" customWidth="1"/>
    <col min="3620" max="3621" width="9.625" style="158" customWidth="1"/>
    <col min="3622" max="3623" width="8.125" style="158" customWidth="1"/>
    <col min="3624" max="3625" width="9.625" style="158" customWidth="1"/>
    <col min="3626" max="3627" width="8" style="158" customWidth="1"/>
    <col min="3628" max="3629" width="8.875" style="158" customWidth="1"/>
    <col min="3630" max="3631" width="8" style="158" customWidth="1"/>
    <col min="3632" max="3633" width="8.875" style="158" customWidth="1"/>
    <col min="3634" max="3634" width="17.625" style="158" customWidth="1"/>
    <col min="3635" max="3635" width="13.625" style="158" customWidth="1"/>
    <col min="3636" max="3637" width="8.125" style="158" customWidth="1"/>
    <col min="3638" max="3639" width="9.625" style="158" customWidth="1"/>
    <col min="3640" max="3641" width="8.125" style="158" customWidth="1"/>
    <col min="3642" max="3643" width="9.625" style="158" customWidth="1"/>
    <col min="3644" max="3645" width="8" style="158" customWidth="1"/>
    <col min="3646" max="3647" width="8.875" style="158" customWidth="1"/>
    <col min="3648" max="3649" width="8" style="158" customWidth="1"/>
    <col min="3650" max="3651" width="8.875" style="158" customWidth="1"/>
    <col min="3652" max="3652" width="17.625" style="158" customWidth="1"/>
    <col min="3653" max="3653" width="13.625" style="158" customWidth="1"/>
    <col min="3654" max="3655" width="8.125" style="158" customWidth="1"/>
    <col min="3656" max="3657" width="9.625" style="158" customWidth="1"/>
    <col min="3658" max="3659" width="8.125" style="158" customWidth="1"/>
    <col min="3660" max="3661" width="9.625" style="158" customWidth="1"/>
    <col min="3662" max="3663" width="8" style="158" customWidth="1"/>
    <col min="3664" max="3665" width="8.875" style="158" customWidth="1"/>
    <col min="3666" max="3667" width="8" style="158" customWidth="1"/>
    <col min="3668" max="3669" width="8.875" style="158" customWidth="1"/>
    <col min="3670" max="3670" width="17.625" style="158" customWidth="1"/>
    <col min="3671" max="3671" width="13.625" style="158" customWidth="1"/>
    <col min="3672" max="3673" width="8.125" style="158" customWidth="1"/>
    <col min="3674" max="3675" width="9.625" style="158" customWidth="1"/>
    <col min="3676" max="3677" width="8.125" style="158" customWidth="1"/>
    <col min="3678" max="3679" width="9.625" style="158" customWidth="1"/>
    <col min="3680" max="3681" width="8" style="158" customWidth="1"/>
    <col min="3682" max="3683" width="8.875" style="158" customWidth="1"/>
    <col min="3684" max="3685" width="8" style="158" customWidth="1"/>
    <col min="3686" max="3687" width="8.875" style="158" customWidth="1"/>
    <col min="3688" max="3688" width="17.625" style="158" customWidth="1"/>
    <col min="3689" max="3689" width="13.625" style="158" customWidth="1"/>
    <col min="3690" max="3691" width="8.125" style="158" customWidth="1"/>
    <col min="3692" max="3693" width="9.625" style="158" customWidth="1"/>
    <col min="3694" max="3695" width="8.125" style="158" customWidth="1"/>
    <col min="3696" max="3697" width="9.625" style="158" customWidth="1"/>
    <col min="3698" max="3699" width="8" style="158" customWidth="1"/>
    <col min="3700" max="3701" width="8.875" style="158" customWidth="1"/>
    <col min="3702" max="3703" width="8" style="158" customWidth="1"/>
    <col min="3704" max="3705" width="8.875" style="158" customWidth="1"/>
    <col min="3706" max="3706" width="17.625" style="158" customWidth="1"/>
    <col min="3707" max="3707" width="13.625" style="158" customWidth="1"/>
    <col min="3708" max="3709" width="8.125" style="158" customWidth="1"/>
    <col min="3710" max="3711" width="9.625" style="158" customWidth="1"/>
    <col min="3712" max="3713" width="8.125" style="158" customWidth="1"/>
    <col min="3714" max="3715" width="9.625" style="158" customWidth="1"/>
    <col min="3716" max="3717" width="8" style="158" customWidth="1"/>
    <col min="3718" max="3719" width="8.875" style="158" customWidth="1"/>
    <col min="3720" max="3721" width="8" style="158" customWidth="1"/>
    <col min="3722" max="3723" width="8.875" style="158" customWidth="1"/>
    <col min="3724" max="3724" width="17.625" style="158" customWidth="1"/>
    <col min="3725" max="3725" width="13.625" style="158" customWidth="1"/>
    <col min="3726" max="3727" width="8.125" style="158" customWidth="1"/>
    <col min="3728" max="3729" width="9.625" style="158" customWidth="1"/>
    <col min="3730" max="3731" width="8.125" style="158" customWidth="1"/>
    <col min="3732" max="3733" width="9.625" style="158" customWidth="1"/>
    <col min="3734" max="3735" width="8" style="158" customWidth="1"/>
    <col min="3736" max="3737" width="8.875" style="158" customWidth="1"/>
    <col min="3738" max="3739" width="8" style="158" customWidth="1"/>
    <col min="3740" max="3741" width="8.875" style="158" customWidth="1"/>
    <col min="3742" max="3742" width="17.625" style="158" customWidth="1"/>
    <col min="3743" max="3743" width="13.625" style="158" customWidth="1"/>
    <col min="3744" max="3745" width="8.125" style="158" customWidth="1"/>
    <col min="3746" max="3747" width="9.625" style="158" customWidth="1"/>
    <col min="3748" max="3749" width="8.125" style="158" customWidth="1"/>
    <col min="3750" max="3751" width="9.625" style="158" customWidth="1"/>
    <col min="3752" max="3753" width="8" style="158" customWidth="1"/>
    <col min="3754" max="3755" width="8.875" style="158" customWidth="1"/>
    <col min="3756" max="3757" width="8" style="158" customWidth="1"/>
    <col min="3758" max="3759" width="8.875" style="158" customWidth="1"/>
    <col min="3760" max="3760" width="17.625" style="158" customWidth="1"/>
    <col min="3761" max="3840" width="9" style="158"/>
    <col min="3841" max="3841" width="16.625" style="158" customWidth="1"/>
    <col min="3842" max="3843" width="11.625" style="158" customWidth="1"/>
    <col min="3844" max="3847" width="11.125" style="158" customWidth="1"/>
    <col min="3848" max="3853" width="10.875" style="158" customWidth="1"/>
    <col min="3854" max="3854" width="19.625" style="158" customWidth="1"/>
    <col min="3855" max="3855" width="13.625" style="158" customWidth="1"/>
    <col min="3856" max="3857" width="8.125" style="158" customWidth="1"/>
    <col min="3858" max="3859" width="9.625" style="158" customWidth="1"/>
    <col min="3860" max="3861" width="8.125" style="158" customWidth="1"/>
    <col min="3862" max="3863" width="9.625" style="158" customWidth="1"/>
    <col min="3864" max="3865" width="8" style="158" customWidth="1"/>
    <col min="3866" max="3867" width="8.875" style="158" customWidth="1"/>
    <col min="3868" max="3869" width="8" style="158" customWidth="1"/>
    <col min="3870" max="3871" width="8.875" style="158" customWidth="1"/>
    <col min="3872" max="3872" width="17.625" style="158" customWidth="1"/>
    <col min="3873" max="3873" width="13.625" style="158" customWidth="1"/>
    <col min="3874" max="3875" width="8.125" style="158" customWidth="1"/>
    <col min="3876" max="3877" width="9.625" style="158" customWidth="1"/>
    <col min="3878" max="3879" width="8.125" style="158" customWidth="1"/>
    <col min="3880" max="3881" width="9.625" style="158" customWidth="1"/>
    <col min="3882" max="3883" width="8" style="158" customWidth="1"/>
    <col min="3884" max="3885" width="8.875" style="158" customWidth="1"/>
    <col min="3886" max="3887" width="8" style="158" customWidth="1"/>
    <col min="3888" max="3889" width="8.875" style="158" customWidth="1"/>
    <col min="3890" max="3890" width="17.625" style="158" customWidth="1"/>
    <col min="3891" max="3891" width="13.625" style="158" customWidth="1"/>
    <col min="3892" max="3893" width="8.125" style="158" customWidth="1"/>
    <col min="3894" max="3895" width="9.625" style="158" customWidth="1"/>
    <col min="3896" max="3897" width="8.125" style="158" customWidth="1"/>
    <col min="3898" max="3899" width="9.625" style="158" customWidth="1"/>
    <col min="3900" max="3901" width="8" style="158" customWidth="1"/>
    <col min="3902" max="3903" width="8.875" style="158" customWidth="1"/>
    <col min="3904" max="3905" width="8" style="158" customWidth="1"/>
    <col min="3906" max="3907" width="8.875" style="158" customWidth="1"/>
    <col min="3908" max="3908" width="17.625" style="158" customWidth="1"/>
    <col min="3909" max="3909" width="13.625" style="158" customWidth="1"/>
    <col min="3910" max="3911" width="8.125" style="158" customWidth="1"/>
    <col min="3912" max="3913" width="9.625" style="158" customWidth="1"/>
    <col min="3914" max="3915" width="8.125" style="158" customWidth="1"/>
    <col min="3916" max="3917" width="9.625" style="158" customWidth="1"/>
    <col min="3918" max="3919" width="8" style="158" customWidth="1"/>
    <col min="3920" max="3921" width="8.875" style="158" customWidth="1"/>
    <col min="3922" max="3923" width="8" style="158" customWidth="1"/>
    <col min="3924" max="3925" width="8.875" style="158" customWidth="1"/>
    <col min="3926" max="3926" width="17.625" style="158" customWidth="1"/>
    <col min="3927" max="3927" width="13.625" style="158" customWidth="1"/>
    <col min="3928" max="3929" width="8.125" style="158" customWidth="1"/>
    <col min="3930" max="3931" width="9.625" style="158" customWidth="1"/>
    <col min="3932" max="3933" width="8.125" style="158" customWidth="1"/>
    <col min="3934" max="3935" width="9.625" style="158" customWidth="1"/>
    <col min="3936" max="3937" width="8" style="158" customWidth="1"/>
    <col min="3938" max="3939" width="8.875" style="158" customWidth="1"/>
    <col min="3940" max="3941" width="8" style="158" customWidth="1"/>
    <col min="3942" max="3943" width="8.875" style="158" customWidth="1"/>
    <col min="3944" max="3944" width="17.625" style="158" customWidth="1"/>
    <col min="3945" max="3945" width="13.625" style="158" customWidth="1"/>
    <col min="3946" max="3947" width="8.125" style="158" customWidth="1"/>
    <col min="3948" max="3949" width="9.625" style="158" customWidth="1"/>
    <col min="3950" max="3951" width="8.125" style="158" customWidth="1"/>
    <col min="3952" max="3953" width="9.625" style="158" customWidth="1"/>
    <col min="3954" max="3955" width="8" style="158" customWidth="1"/>
    <col min="3956" max="3957" width="8.875" style="158" customWidth="1"/>
    <col min="3958" max="3959" width="8" style="158" customWidth="1"/>
    <col min="3960" max="3961" width="8.875" style="158" customWidth="1"/>
    <col min="3962" max="3962" width="17.625" style="158" customWidth="1"/>
    <col min="3963" max="3963" width="13.625" style="158" customWidth="1"/>
    <col min="3964" max="3965" width="8.125" style="158" customWidth="1"/>
    <col min="3966" max="3967" width="9.625" style="158" customWidth="1"/>
    <col min="3968" max="3969" width="8.125" style="158" customWidth="1"/>
    <col min="3970" max="3971" width="9.625" style="158" customWidth="1"/>
    <col min="3972" max="3973" width="8" style="158" customWidth="1"/>
    <col min="3974" max="3975" width="8.875" style="158" customWidth="1"/>
    <col min="3976" max="3977" width="8" style="158" customWidth="1"/>
    <col min="3978" max="3979" width="8.875" style="158" customWidth="1"/>
    <col min="3980" max="3980" width="17.625" style="158" customWidth="1"/>
    <col min="3981" max="3981" width="13.625" style="158" customWidth="1"/>
    <col min="3982" max="3983" width="8.125" style="158" customWidth="1"/>
    <col min="3984" max="3985" width="9.625" style="158" customWidth="1"/>
    <col min="3986" max="3987" width="8.125" style="158" customWidth="1"/>
    <col min="3988" max="3989" width="9.625" style="158" customWidth="1"/>
    <col min="3990" max="3991" width="8" style="158" customWidth="1"/>
    <col min="3992" max="3993" width="8.875" style="158" customWidth="1"/>
    <col min="3994" max="3995" width="8" style="158" customWidth="1"/>
    <col min="3996" max="3997" width="8.875" style="158" customWidth="1"/>
    <col min="3998" max="3998" width="17.625" style="158" customWidth="1"/>
    <col min="3999" max="3999" width="13.625" style="158" customWidth="1"/>
    <col min="4000" max="4001" width="8.125" style="158" customWidth="1"/>
    <col min="4002" max="4003" width="9.625" style="158" customWidth="1"/>
    <col min="4004" max="4005" width="8.125" style="158" customWidth="1"/>
    <col min="4006" max="4007" width="9.625" style="158" customWidth="1"/>
    <col min="4008" max="4009" width="8" style="158" customWidth="1"/>
    <col min="4010" max="4011" width="8.875" style="158" customWidth="1"/>
    <col min="4012" max="4013" width="8" style="158" customWidth="1"/>
    <col min="4014" max="4015" width="8.875" style="158" customWidth="1"/>
    <col min="4016" max="4016" width="17.625" style="158" customWidth="1"/>
    <col min="4017" max="4096" width="9" style="158"/>
    <col min="4097" max="4097" width="16.625" style="158" customWidth="1"/>
    <col min="4098" max="4099" width="11.625" style="158" customWidth="1"/>
    <col min="4100" max="4103" width="11.125" style="158" customWidth="1"/>
    <col min="4104" max="4109" width="10.875" style="158" customWidth="1"/>
    <col min="4110" max="4110" width="19.625" style="158" customWidth="1"/>
    <col min="4111" max="4111" width="13.625" style="158" customWidth="1"/>
    <col min="4112" max="4113" width="8.125" style="158" customWidth="1"/>
    <col min="4114" max="4115" width="9.625" style="158" customWidth="1"/>
    <col min="4116" max="4117" width="8.125" style="158" customWidth="1"/>
    <col min="4118" max="4119" width="9.625" style="158" customWidth="1"/>
    <col min="4120" max="4121" width="8" style="158" customWidth="1"/>
    <col min="4122" max="4123" width="8.875" style="158" customWidth="1"/>
    <col min="4124" max="4125" width="8" style="158" customWidth="1"/>
    <col min="4126" max="4127" width="8.875" style="158" customWidth="1"/>
    <col min="4128" max="4128" width="17.625" style="158" customWidth="1"/>
    <col min="4129" max="4129" width="13.625" style="158" customWidth="1"/>
    <col min="4130" max="4131" width="8.125" style="158" customWidth="1"/>
    <col min="4132" max="4133" width="9.625" style="158" customWidth="1"/>
    <col min="4134" max="4135" width="8.125" style="158" customWidth="1"/>
    <col min="4136" max="4137" width="9.625" style="158" customWidth="1"/>
    <col min="4138" max="4139" width="8" style="158" customWidth="1"/>
    <col min="4140" max="4141" width="8.875" style="158" customWidth="1"/>
    <col min="4142" max="4143" width="8" style="158" customWidth="1"/>
    <col min="4144" max="4145" width="8.875" style="158" customWidth="1"/>
    <col min="4146" max="4146" width="17.625" style="158" customWidth="1"/>
    <col min="4147" max="4147" width="13.625" style="158" customWidth="1"/>
    <col min="4148" max="4149" width="8.125" style="158" customWidth="1"/>
    <col min="4150" max="4151" width="9.625" style="158" customWidth="1"/>
    <col min="4152" max="4153" width="8.125" style="158" customWidth="1"/>
    <col min="4154" max="4155" width="9.625" style="158" customWidth="1"/>
    <col min="4156" max="4157" width="8" style="158" customWidth="1"/>
    <col min="4158" max="4159" width="8.875" style="158" customWidth="1"/>
    <col min="4160" max="4161" width="8" style="158" customWidth="1"/>
    <col min="4162" max="4163" width="8.875" style="158" customWidth="1"/>
    <col min="4164" max="4164" width="17.625" style="158" customWidth="1"/>
    <col min="4165" max="4165" width="13.625" style="158" customWidth="1"/>
    <col min="4166" max="4167" width="8.125" style="158" customWidth="1"/>
    <col min="4168" max="4169" width="9.625" style="158" customWidth="1"/>
    <col min="4170" max="4171" width="8.125" style="158" customWidth="1"/>
    <col min="4172" max="4173" width="9.625" style="158" customWidth="1"/>
    <col min="4174" max="4175" width="8" style="158" customWidth="1"/>
    <col min="4176" max="4177" width="8.875" style="158" customWidth="1"/>
    <col min="4178" max="4179" width="8" style="158" customWidth="1"/>
    <col min="4180" max="4181" width="8.875" style="158" customWidth="1"/>
    <col min="4182" max="4182" width="17.625" style="158" customWidth="1"/>
    <col min="4183" max="4183" width="13.625" style="158" customWidth="1"/>
    <col min="4184" max="4185" width="8.125" style="158" customWidth="1"/>
    <col min="4186" max="4187" width="9.625" style="158" customWidth="1"/>
    <col min="4188" max="4189" width="8.125" style="158" customWidth="1"/>
    <col min="4190" max="4191" width="9.625" style="158" customWidth="1"/>
    <col min="4192" max="4193" width="8" style="158" customWidth="1"/>
    <col min="4194" max="4195" width="8.875" style="158" customWidth="1"/>
    <col min="4196" max="4197" width="8" style="158" customWidth="1"/>
    <col min="4198" max="4199" width="8.875" style="158" customWidth="1"/>
    <col min="4200" max="4200" width="17.625" style="158" customWidth="1"/>
    <col min="4201" max="4201" width="13.625" style="158" customWidth="1"/>
    <col min="4202" max="4203" width="8.125" style="158" customWidth="1"/>
    <col min="4204" max="4205" width="9.625" style="158" customWidth="1"/>
    <col min="4206" max="4207" width="8.125" style="158" customWidth="1"/>
    <col min="4208" max="4209" width="9.625" style="158" customWidth="1"/>
    <col min="4210" max="4211" width="8" style="158" customWidth="1"/>
    <col min="4212" max="4213" width="8.875" style="158" customWidth="1"/>
    <col min="4214" max="4215" width="8" style="158" customWidth="1"/>
    <col min="4216" max="4217" width="8.875" style="158" customWidth="1"/>
    <col min="4218" max="4218" width="17.625" style="158" customWidth="1"/>
    <col min="4219" max="4219" width="13.625" style="158" customWidth="1"/>
    <col min="4220" max="4221" width="8.125" style="158" customWidth="1"/>
    <col min="4222" max="4223" width="9.625" style="158" customWidth="1"/>
    <col min="4224" max="4225" width="8.125" style="158" customWidth="1"/>
    <col min="4226" max="4227" width="9.625" style="158" customWidth="1"/>
    <col min="4228" max="4229" width="8" style="158" customWidth="1"/>
    <col min="4230" max="4231" width="8.875" style="158" customWidth="1"/>
    <col min="4232" max="4233" width="8" style="158" customWidth="1"/>
    <col min="4234" max="4235" width="8.875" style="158" customWidth="1"/>
    <col min="4236" max="4236" width="17.625" style="158" customWidth="1"/>
    <col min="4237" max="4237" width="13.625" style="158" customWidth="1"/>
    <col min="4238" max="4239" width="8.125" style="158" customWidth="1"/>
    <col min="4240" max="4241" width="9.625" style="158" customWidth="1"/>
    <col min="4242" max="4243" width="8.125" style="158" customWidth="1"/>
    <col min="4244" max="4245" width="9.625" style="158" customWidth="1"/>
    <col min="4246" max="4247" width="8" style="158" customWidth="1"/>
    <col min="4248" max="4249" width="8.875" style="158" customWidth="1"/>
    <col min="4250" max="4251" width="8" style="158" customWidth="1"/>
    <col min="4252" max="4253" width="8.875" style="158" customWidth="1"/>
    <col min="4254" max="4254" width="17.625" style="158" customWidth="1"/>
    <col min="4255" max="4255" width="13.625" style="158" customWidth="1"/>
    <col min="4256" max="4257" width="8.125" style="158" customWidth="1"/>
    <col min="4258" max="4259" width="9.625" style="158" customWidth="1"/>
    <col min="4260" max="4261" width="8.125" style="158" customWidth="1"/>
    <col min="4262" max="4263" width="9.625" style="158" customWidth="1"/>
    <col min="4264" max="4265" width="8" style="158" customWidth="1"/>
    <col min="4266" max="4267" width="8.875" style="158" customWidth="1"/>
    <col min="4268" max="4269" width="8" style="158" customWidth="1"/>
    <col min="4270" max="4271" width="8.875" style="158" customWidth="1"/>
    <col min="4272" max="4272" width="17.625" style="158" customWidth="1"/>
    <col min="4273" max="4352" width="9" style="158"/>
    <col min="4353" max="4353" width="16.625" style="158" customWidth="1"/>
    <col min="4354" max="4355" width="11.625" style="158" customWidth="1"/>
    <col min="4356" max="4359" width="11.125" style="158" customWidth="1"/>
    <col min="4360" max="4365" width="10.875" style="158" customWidth="1"/>
    <col min="4366" max="4366" width="19.625" style="158" customWidth="1"/>
    <col min="4367" max="4367" width="13.625" style="158" customWidth="1"/>
    <col min="4368" max="4369" width="8.125" style="158" customWidth="1"/>
    <col min="4370" max="4371" width="9.625" style="158" customWidth="1"/>
    <col min="4372" max="4373" width="8.125" style="158" customWidth="1"/>
    <col min="4374" max="4375" width="9.625" style="158" customWidth="1"/>
    <col min="4376" max="4377" width="8" style="158" customWidth="1"/>
    <col min="4378" max="4379" width="8.875" style="158" customWidth="1"/>
    <col min="4380" max="4381" width="8" style="158" customWidth="1"/>
    <col min="4382" max="4383" width="8.875" style="158" customWidth="1"/>
    <col min="4384" max="4384" width="17.625" style="158" customWidth="1"/>
    <col min="4385" max="4385" width="13.625" style="158" customWidth="1"/>
    <col min="4386" max="4387" width="8.125" style="158" customWidth="1"/>
    <col min="4388" max="4389" width="9.625" style="158" customWidth="1"/>
    <col min="4390" max="4391" width="8.125" style="158" customWidth="1"/>
    <col min="4392" max="4393" width="9.625" style="158" customWidth="1"/>
    <col min="4394" max="4395" width="8" style="158" customWidth="1"/>
    <col min="4396" max="4397" width="8.875" style="158" customWidth="1"/>
    <col min="4398" max="4399" width="8" style="158" customWidth="1"/>
    <col min="4400" max="4401" width="8.875" style="158" customWidth="1"/>
    <col min="4402" max="4402" width="17.625" style="158" customWidth="1"/>
    <col min="4403" max="4403" width="13.625" style="158" customWidth="1"/>
    <col min="4404" max="4405" width="8.125" style="158" customWidth="1"/>
    <col min="4406" max="4407" width="9.625" style="158" customWidth="1"/>
    <col min="4408" max="4409" width="8.125" style="158" customWidth="1"/>
    <col min="4410" max="4411" width="9.625" style="158" customWidth="1"/>
    <col min="4412" max="4413" width="8" style="158" customWidth="1"/>
    <col min="4414" max="4415" width="8.875" style="158" customWidth="1"/>
    <col min="4416" max="4417" width="8" style="158" customWidth="1"/>
    <col min="4418" max="4419" width="8.875" style="158" customWidth="1"/>
    <col min="4420" max="4420" width="17.625" style="158" customWidth="1"/>
    <col min="4421" max="4421" width="13.625" style="158" customWidth="1"/>
    <col min="4422" max="4423" width="8.125" style="158" customWidth="1"/>
    <col min="4424" max="4425" width="9.625" style="158" customWidth="1"/>
    <col min="4426" max="4427" width="8.125" style="158" customWidth="1"/>
    <col min="4428" max="4429" width="9.625" style="158" customWidth="1"/>
    <col min="4430" max="4431" width="8" style="158" customWidth="1"/>
    <col min="4432" max="4433" width="8.875" style="158" customWidth="1"/>
    <col min="4434" max="4435" width="8" style="158" customWidth="1"/>
    <col min="4436" max="4437" width="8.875" style="158" customWidth="1"/>
    <col min="4438" max="4438" width="17.625" style="158" customWidth="1"/>
    <col min="4439" max="4439" width="13.625" style="158" customWidth="1"/>
    <col min="4440" max="4441" width="8.125" style="158" customWidth="1"/>
    <col min="4442" max="4443" width="9.625" style="158" customWidth="1"/>
    <col min="4444" max="4445" width="8.125" style="158" customWidth="1"/>
    <col min="4446" max="4447" width="9.625" style="158" customWidth="1"/>
    <col min="4448" max="4449" width="8" style="158" customWidth="1"/>
    <col min="4450" max="4451" width="8.875" style="158" customWidth="1"/>
    <col min="4452" max="4453" width="8" style="158" customWidth="1"/>
    <col min="4454" max="4455" width="8.875" style="158" customWidth="1"/>
    <col min="4456" max="4456" width="17.625" style="158" customWidth="1"/>
    <col min="4457" max="4457" width="13.625" style="158" customWidth="1"/>
    <col min="4458" max="4459" width="8.125" style="158" customWidth="1"/>
    <col min="4460" max="4461" width="9.625" style="158" customWidth="1"/>
    <col min="4462" max="4463" width="8.125" style="158" customWidth="1"/>
    <col min="4464" max="4465" width="9.625" style="158" customWidth="1"/>
    <col min="4466" max="4467" width="8" style="158" customWidth="1"/>
    <col min="4468" max="4469" width="8.875" style="158" customWidth="1"/>
    <col min="4470" max="4471" width="8" style="158" customWidth="1"/>
    <col min="4472" max="4473" width="8.875" style="158" customWidth="1"/>
    <col min="4474" max="4474" width="17.625" style="158" customWidth="1"/>
    <col min="4475" max="4475" width="13.625" style="158" customWidth="1"/>
    <col min="4476" max="4477" width="8.125" style="158" customWidth="1"/>
    <col min="4478" max="4479" width="9.625" style="158" customWidth="1"/>
    <col min="4480" max="4481" width="8.125" style="158" customWidth="1"/>
    <col min="4482" max="4483" width="9.625" style="158" customWidth="1"/>
    <col min="4484" max="4485" width="8" style="158" customWidth="1"/>
    <col min="4486" max="4487" width="8.875" style="158" customWidth="1"/>
    <col min="4488" max="4489" width="8" style="158" customWidth="1"/>
    <col min="4490" max="4491" width="8.875" style="158" customWidth="1"/>
    <col min="4492" max="4492" width="17.625" style="158" customWidth="1"/>
    <col min="4493" max="4493" width="13.625" style="158" customWidth="1"/>
    <col min="4494" max="4495" width="8.125" style="158" customWidth="1"/>
    <col min="4496" max="4497" width="9.625" style="158" customWidth="1"/>
    <col min="4498" max="4499" width="8.125" style="158" customWidth="1"/>
    <col min="4500" max="4501" width="9.625" style="158" customWidth="1"/>
    <col min="4502" max="4503" width="8" style="158" customWidth="1"/>
    <col min="4504" max="4505" width="8.875" style="158" customWidth="1"/>
    <col min="4506" max="4507" width="8" style="158" customWidth="1"/>
    <col min="4508" max="4509" width="8.875" style="158" customWidth="1"/>
    <col min="4510" max="4510" width="17.625" style="158" customWidth="1"/>
    <col min="4511" max="4511" width="13.625" style="158" customWidth="1"/>
    <col min="4512" max="4513" width="8.125" style="158" customWidth="1"/>
    <col min="4514" max="4515" width="9.625" style="158" customWidth="1"/>
    <col min="4516" max="4517" width="8.125" style="158" customWidth="1"/>
    <col min="4518" max="4519" width="9.625" style="158" customWidth="1"/>
    <col min="4520" max="4521" width="8" style="158" customWidth="1"/>
    <col min="4522" max="4523" width="8.875" style="158" customWidth="1"/>
    <col min="4524" max="4525" width="8" style="158" customWidth="1"/>
    <col min="4526" max="4527" width="8.875" style="158" customWidth="1"/>
    <col min="4528" max="4528" width="17.625" style="158" customWidth="1"/>
    <col min="4529" max="4608" width="9" style="158"/>
    <col min="4609" max="4609" width="16.625" style="158" customWidth="1"/>
    <col min="4610" max="4611" width="11.625" style="158" customWidth="1"/>
    <col min="4612" max="4615" width="11.125" style="158" customWidth="1"/>
    <col min="4616" max="4621" width="10.875" style="158" customWidth="1"/>
    <col min="4622" max="4622" width="19.625" style="158" customWidth="1"/>
    <col min="4623" max="4623" width="13.625" style="158" customWidth="1"/>
    <col min="4624" max="4625" width="8.125" style="158" customWidth="1"/>
    <col min="4626" max="4627" width="9.625" style="158" customWidth="1"/>
    <col min="4628" max="4629" width="8.125" style="158" customWidth="1"/>
    <col min="4630" max="4631" width="9.625" style="158" customWidth="1"/>
    <col min="4632" max="4633" width="8" style="158" customWidth="1"/>
    <col min="4634" max="4635" width="8.875" style="158" customWidth="1"/>
    <col min="4636" max="4637" width="8" style="158" customWidth="1"/>
    <col min="4638" max="4639" width="8.875" style="158" customWidth="1"/>
    <col min="4640" max="4640" width="17.625" style="158" customWidth="1"/>
    <col min="4641" max="4641" width="13.625" style="158" customWidth="1"/>
    <col min="4642" max="4643" width="8.125" style="158" customWidth="1"/>
    <col min="4644" max="4645" width="9.625" style="158" customWidth="1"/>
    <col min="4646" max="4647" width="8.125" style="158" customWidth="1"/>
    <col min="4648" max="4649" width="9.625" style="158" customWidth="1"/>
    <col min="4650" max="4651" width="8" style="158" customWidth="1"/>
    <col min="4652" max="4653" width="8.875" style="158" customWidth="1"/>
    <col min="4654" max="4655" width="8" style="158" customWidth="1"/>
    <col min="4656" max="4657" width="8.875" style="158" customWidth="1"/>
    <col min="4658" max="4658" width="17.625" style="158" customWidth="1"/>
    <col min="4659" max="4659" width="13.625" style="158" customWidth="1"/>
    <col min="4660" max="4661" width="8.125" style="158" customWidth="1"/>
    <col min="4662" max="4663" width="9.625" style="158" customWidth="1"/>
    <col min="4664" max="4665" width="8.125" style="158" customWidth="1"/>
    <col min="4666" max="4667" width="9.625" style="158" customWidth="1"/>
    <col min="4668" max="4669" width="8" style="158" customWidth="1"/>
    <col min="4670" max="4671" width="8.875" style="158" customWidth="1"/>
    <col min="4672" max="4673" width="8" style="158" customWidth="1"/>
    <col min="4674" max="4675" width="8.875" style="158" customWidth="1"/>
    <col min="4676" max="4676" width="17.625" style="158" customWidth="1"/>
    <col min="4677" max="4677" width="13.625" style="158" customWidth="1"/>
    <col min="4678" max="4679" width="8.125" style="158" customWidth="1"/>
    <col min="4680" max="4681" width="9.625" style="158" customWidth="1"/>
    <col min="4682" max="4683" width="8.125" style="158" customWidth="1"/>
    <col min="4684" max="4685" width="9.625" style="158" customWidth="1"/>
    <col min="4686" max="4687" width="8" style="158" customWidth="1"/>
    <col min="4688" max="4689" width="8.875" style="158" customWidth="1"/>
    <col min="4690" max="4691" width="8" style="158" customWidth="1"/>
    <col min="4692" max="4693" width="8.875" style="158" customWidth="1"/>
    <col min="4694" max="4694" width="17.625" style="158" customWidth="1"/>
    <col min="4695" max="4695" width="13.625" style="158" customWidth="1"/>
    <col min="4696" max="4697" width="8.125" style="158" customWidth="1"/>
    <col min="4698" max="4699" width="9.625" style="158" customWidth="1"/>
    <col min="4700" max="4701" width="8.125" style="158" customWidth="1"/>
    <col min="4702" max="4703" width="9.625" style="158" customWidth="1"/>
    <col min="4704" max="4705" width="8" style="158" customWidth="1"/>
    <col min="4706" max="4707" width="8.875" style="158" customWidth="1"/>
    <col min="4708" max="4709" width="8" style="158" customWidth="1"/>
    <col min="4710" max="4711" width="8.875" style="158" customWidth="1"/>
    <col min="4712" max="4712" width="17.625" style="158" customWidth="1"/>
    <col min="4713" max="4713" width="13.625" style="158" customWidth="1"/>
    <col min="4714" max="4715" width="8.125" style="158" customWidth="1"/>
    <col min="4716" max="4717" width="9.625" style="158" customWidth="1"/>
    <col min="4718" max="4719" width="8.125" style="158" customWidth="1"/>
    <col min="4720" max="4721" width="9.625" style="158" customWidth="1"/>
    <col min="4722" max="4723" width="8" style="158" customWidth="1"/>
    <col min="4724" max="4725" width="8.875" style="158" customWidth="1"/>
    <col min="4726" max="4727" width="8" style="158" customWidth="1"/>
    <col min="4728" max="4729" width="8.875" style="158" customWidth="1"/>
    <col min="4730" max="4730" width="17.625" style="158" customWidth="1"/>
    <col min="4731" max="4731" width="13.625" style="158" customWidth="1"/>
    <col min="4732" max="4733" width="8.125" style="158" customWidth="1"/>
    <col min="4734" max="4735" width="9.625" style="158" customWidth="1"/>
    <col min="4736" max="4737" width="8.125" style="158" customWidth="1"/>
    <col min="4738" max="4739" width="9.625" style="158" customWidth="1"/>
    <col min="4740" max="4741" width="8" style="158" customWidth="1"/>
    <col min="4742" max="4743" width="8.875" style="158" customWidth="1"/>
    <col min="4744" max="4745" width="8" style="158" customWidth="1"/>
    <col min="4746" max="4747" width="8.875" style="158" customWidth="1"/>
    <col min="4748" max="4748" width="17.625" style="158" customWidth="1"/>
    <col min="4749" max="4749" width="13.625" style="158" customWidth="1"/>
    <col min="4750" max="4751" width="8.125" style="158" customWidth="1"/>
    <col min="4752" max="4753" width="9.625" style="158" customWidth="1"/>
    <col min="4754" max="4755" width="8.125" style="158" customWidth="1"/>
    <col min="4756" max="4757" width="9.625" style="158" customWidth="1"/>
    <col min="4758" max="4759" width="8" style="158" customWidth="1"/>
    <col min="4760" max="4761" width="8.875" style="158" customWidth="1"/>
    <col min="4762" max="4763" width="8" style="158" customWidth="1"/>
    <col min="4764" max="4765" width="8.875" style="158" customWidth="1"/>
    <col min="4766" max="4766" width="17.625" style="158" customWidth="1"/>
    <col min="4767" max="4767" width="13.625" style="158" customWidth="1"/>
    <col min="4768" max="4769" width="8.125" style="158" customWidth="1"/>
    <col min="4770" max="4771" width="9.625" style="158" customWidth="1"/>
    <col min="4772" max="4773" width="8.125" style="158" customWidth="1"/>
    <col min="4774" max="4775" width="9.625" style="158" customWidth="1"/>
    <col min="4776" max="4777" width="8" style="158" customWidth="1"/>
    <col min="4778" max="4779" width="8.875" style="158" customWidth="1"/>
    <col min="4780" max="4781" width="8" style="158" customWidth="1"/>
    <col min="4782" max="4783" width="8.875" style="158" customWidth="1"/>
    <col min="4784" max="4784" width="17.625" style="158" customWidth="1"/>
    <col min="4785" max="4864" width="9" style="158"/>
    <col min="4865" max="4865" width="16.625" style="158" customWidth="1"/>
    <col min="4866" max="4867" width="11.625" style="158" customWidth="1"/>
    <col min="4868" max="4871" width="11.125" style="158" customWidth="1"/>
    <col min="4872" max="4877" width="10.875" style="158" customWidth="1"/>
    <col min="4878" max="4878" width="19.625" style="158" customWidth="1"/>
    <col min="4879" max="4879" width="13.625" style="158" customWidth="1"/>
    <col min="4880" max="4881" width="8.125" style="158" customWidth="1"/>
    <col min="4882" max="4883" width="9.625" style="158" customWidth="1"/>
    <col min="4884" max="4885" width="8.125" style="158" customWidth="1"/>
    <col min="4886" max="4887" width="9.625" style="158" customWidth="1"/>
    <col min="4888" max="4889" width="8" style="158" customWidth="1"/>
    <col min="4890" max="4891" width="8.875" style="158" customWidth="1"/>
    <col min="4892" max="4893" width="8" style="158" customWidth="1"/>
    <col min="4894" max="4895" width="8.875" style="158" customWidth="1"/>
    <col min="4896" max="4896" width="17.625" style="158" customWidth="1"/>
    <col min="4897" max="4897" width="13.625" style="158" customWidth="1"/>
    <col min="4898" max="4899" width="8.125" style="158" customWidth="1"/>
    <col min="4900" max="4901" width="9.625" style="158" customWidth="1"/>
    <col min="4902" max="4903" width="8.125" style="158" customWidth="1"/>
    <col min="4904" max="4905" width="9.625" style="158" customWidth="1"/>
    <col min="4906" max="4907" width="8" style="158" customWidth="1"/>
    <col min="4908" max="4909" width="8.875" style="158" customWidth="1"/>
    <col min="4910" max="4911" width="8" style="158" customWidth="1"/>
    <col min="4912" max="4913" width="8.875" style="158" customWidth="1"/>
    <col min="4914" max="4914" width="17.625" style="158" customWidth="1"/>
    <col min="4915" max="4915" width="13.625" style="158" customWidth="1"/>
    <col min="4916" max="4917" width="8.125" style="158" customWidth="1"/>
    <col min="4918" max="4919" width="9.625" style="158" customWidth="1"/>
    <col min="4920" max="4921" width="8.125" style="158" customWidth="1"/>
    <col min="4922" max="4923" width="9.625" style="158" customWidth="1"/>
    <col min="4924" max="4925" width="8" style="158" customWidth="1"/>
    <col min="4926" max="4927" width="8.875" style="158" customWidth="1"/>
    <col min="4928" max="4929" width="8" style="158" customWidth="1"/>
    <col min="4930" max="4931" width="8.875" style="158" customWidth="1"/>
    <col min="4932" max="4932" width="17.625" style="158" customWidth="1"/>
    <col min="4933" max="4933" width="13.625" style="158" customWidth="1"/>
    <col min="4934" max="4935" width="8.125" style="158" customWidth="1"/>
    <col min="4936" max="4937" width="9.625" style="158" customWidth="1"/>
    <col min="4938" max="4939" width="8.125" style="158" customWidth="1"/>
    <col min="4940" max="4941" width="9.625" style="158" customWidth="1"/>
    <col min="4942" max="4943" width="8" style="158" customWidth="1"/>
    <col min="4944" max="4945" width="8.875" style="158" customWidth="1"/>
    <col min="4946" max="4947" width="8" style="158" customWidth="1"/>
    <col min="4948" max="4949" width="8.875" style="158" customWidth="1"/>
    <col min="4950" max="4950" width="17.625" style="158" customWidth="1"/>
    <col min="4951" max="4951" width="13.625" style="158" customWidth="1"/>
    <col min="4952" max="4953" width="8.125" style="158" customWidth="1"/>
    <col min="4954" max="4955" width="9.625" style="158" customWidth="1"/>
    <col min="4956" max="4957" width="8.125" style="158" customWidth="1"/>
    <col min="4958" max="4959" width="9.625" style="158" customWidth="1"/>
    <col min="4960" max="4961" width="8" style="158" customWidth="1"/>
    <col min="4962" max="4963" width="8.875" style="158" customWidth="1"/>
    <col min="4964" max="4965" width="8" style="158" customWidth="1"/>
    <col min="4966" max="4967" width="8.875" style="158" customWidth="1"/>
    <col min="4968" max="4968" width="17.625" style="158" customWidth="1"/>
    <col min="4969" max="4969" width="13.625" style="158" customWidth="1"/>
    <col min="4970" max="4971" width="8.125" style="158" customWidth="1"/>
    <col min="4972" max="4973" width="9.625" style="158" customWidth="1"/>
    <col min="4974" max="4975" width="8.125" style="158" customWidth="1"/>
    <col min="4976" max="4977" width="9.625" style="158" customWidth="1"/>
    <col min="4978" max="4979" width="8" style="158" customWidth="1"/>
    <col min="4980" max="4981" width="8.875" style="158" customWidth="1"/>
    <col min="4982" max="4983" width="8" style="158" customWidth="1"/>
    <col min="4984" max="4985" width="8.875" style="158" customWidth="1"/>
    <col min="4986" max="4986" width="17.625" style="158" customWidth="1"/>
    <col min="4987" max="4987" width="13.625" style="158" customWidth="1"/>
    <col min="4988" max="4989" width="8.125" style="158" customWidth="1"/>
    <col min="4990" max="4991" width="9.625" style="158" customWidth="1"/>
    <col min="4992" max="4993" width="8.125" style="158" customWidth="1"/>
    <col min="4994" max="4995" width="9.625" style="158" customWidth="1"/>
    <col min="4996" max="4997" width="8" style="158" customWidth="1"/>
    <col min="4998" max="4999" width="8.875" style="158" customWidth="1"/>
    <col min="5000" max="5001" width="8" style="158" customWidth="1"/>
    <col min="5002" max="5003" width="8.875" style="158" customWidth="1"/>
    <col min="5004" max="5004" width="17.625" style="158" customWidth="1"/>
    <col min="5005" max="5005" width="13.625" style="158" customWidth="1"/>
    <col min="5006" max="5007" width="8.125" style="158" customWidth="1"/>
    <col min="5008" max="5009" width="9.625" style="158" customWidth="1"/>
    <col min="5010" max="5011" width="8.125" style="158" customWidth="1"/>
    <col min="5012" max="5013" width="9.625" style="158" customWidth="1"/>
    <col min="5014" max="5015" width="8" style="158" customWidth="1"/>
    <col min="5016" max="5017" width="8.875" style="158" customWidth="1"/>
    <col min="5018" max="5019" width="8" style="158" customWidth="1"/>
    <col min="5020" max="5021" width="8.875" style="158" customWidth="1"/>
    <col min="5022" max="5022" width="17.625" style="158" customWidth="1"/>
    <col min="5023" max="5023" width="13.625" style="158" customWidth="1"/>
    <col min="5024" max="5025" width="8.125" style="158" customWidth="1"/>
    <col min="5026" max="5027" width="9.625" style="158" customWidth="1"/>
    <col min="5028" max="5029" width="8.125" style="158" customWidth="1"/>
    <col min="5030" max="5031" width="9.625" style="158" customWidth="1"/>
    <col min="5032" max="5033" width="8" style="158" customWidth="1"/>
    <col min="5034" max="5035" width="8.875" style="158" customWidth="1"/>
    <col min="5036" max="5037" width="8" style="158" customWidth="1"/>
    <col min="5038" max="5039" width="8.875" style="158" customWidth="1"/>
    <col min="5040" max="5040" width="17.625" style="158" customWidth="1"/>
    <col min="5041" max="5120" width="9" style="158"/>
    <col min="5121" max="5121" width="16.625" style="158" customWidth="1"/>
    <col min="5122" max="5123" width="11.625" style="158" customWidth="1"/>
    <col min="5124" max="5127" width="11.125" style="158" customWidth="1"/>
    <col min="5128" max="5133" width="10.875" style="158" customWidth="1"/>
    <col min="5134" max="5134" width="19.625" style="158" customWidth="1"/>
    <col min="5135" max="5135" width="13.625" style="158" customWidth="1"/>
    <col min="5136" max="5137" width="8.125" style="158" customWidth="1"/>
    <col min="5138" max="5139" width="9.625" style="158" customWidth="1"/>
    <col min="5140" max="5141" width="8.125" style="158" customWidth="1"/>
    <col min="5142" max="5143" width="9.625" style="158" customWidth="1"/>
    <col min="5144" max="5145" width="8" style="158" customWidth="1"/>
    <col min="5146" max="5147" width="8.875" style="158" customWidth="1"/>
    <col min="5148" max="5149" width="8" style="158" customWidth="1"/>
    <col min="5150" max="5151" width="8.875" style="158" customWidth="1"/>
    <col min="5152" max="5152" width="17.625" style="158" customWidth="1"/>
    <col min="5153" max="5153" width="13.625" style="158" customWidth="1"/>
    <col min="5154" max="5155" width="8.125" style="158" customWidth="1"/>
    <col min="5156" max="5157" width="9.625" style="158" customWidth="1"/>
    <col min="5158" max="5159" width="8.125" style="158" customWidth="1"/>
    <col min="5160" max="5161" width="9.625" style="158" customWidth="1"/>
    <col min="5162" max="5163" width="8" style="158" customWidth="1"/>
    <col min="5164" max="5165" width="8.875" style="158" customWidth="1"/>
    <col min="5166" max="5167" width="8" style="158" customWidth="1"/>
    <col min="5168" max="5169" width="8.875" style="158" customWidth="1"/>
    <col min="5170" max="5170" width="17.625" style="158" customWidth="1"/>
    <col min="5171" max="5171" width="13.625" style="158" customWidth="1"/>
    <col min="5172" max="5173" width="8.125" style="158" customWidth="1"/>
    <col min="5174" max="5175" width="9.625" style="158" customWidth="1"/>
    <col min="5176" max="5177" width="8.125" style="158" customWidth="1"/>
    <col min="5178" max="5179" width="9.625" style="158" customWidth="1"/>
    <col min="5180" max="5181" width="8" style="158" customWidth="1"/>
    <col min="5182" max="5183" width="8.875" style="158" customWidth="1"/>
    <col min="5184" max="5185" width="8" style="158" customWidth="1"/>
    <col min="5186" max="5187" width="8.875" style="158" customWidth="1"/>
    <col min="5188" max="5188" width="17.625" style="158" customWidth="1"/>
    <col min="5189" max="5189" width="13.625" style="158" customWidth="1"/>
    <col min="5190" max="5191" width="8.125" style="158" customWidth="1"/>
    <col min="5192" max="5193" width="9.625" style="158" customWidth="1"/>
    <col min="5194" max="5195" width="8.125" style="158" customWidth="1"/>
    <col min="5196" max="5197" width="9.625" style="158" customWidth="1"/>
    <col min="5198" max="5199" width="8" style="158" customWidth="1"/>
    <col min="5200" max="5201" width="8.875" style="158" customWidth="1"/>
    <col min="5202" max="5203" width="8" style="158" customWidth="1"/>
    <col min="5204" max="5205" width="8.875" style="158" customWidth="1"/>
    <col min="5206" max="5206" width="17.625" style="158" customWidth="1"/>
    <col min="5207" max="5207" width="13.625" style="158" customWidth="1"/>
    <col min="5208" max="5209" width="8.125" style="158" customWidth="1"/>
    <col min="5210" max="5211" width="9.625" style="158" customWidth="1"/>
    <col min="5212" max="5213" width="8.125" style="158" customWidth="1"/>
    <col min="5214" max="5215" width="9.625" style="158" customWidth="1"/>
    <col min="5216" max="5217" width="8" style="158" customWidth="1"/>
    <col min="5218" max="5219" width="8.875" style="158" customWidth="1"/>
    <col min="5220" max="5221" width="8" style="158" customWidth="1"/>
    <col min="5222" max="5223" width="8.875" style="158" customWidth="1"/>
    <col min="5224" max="5224" width="17.625" style="158" customWidth="1"/>
    <col min="5225" max="5225" width="13.625" style="158" customWidth="1"/>
    <col min="5226" max="5227" width="8.125" style="158" customWidth="1"/>
    <col min="5228" max="5229" width="9.625" style="158" customWidth="1"/>
    <col min="5230" max="5231" width="8.125" style="158" customWidth="1"/>
    <col min="5232" max="5233" width="9.625" style="158" customWidth="1"/>
    <col min="5234" max="5235" width="8" style="158" customWidth="1"/>
    <col min="5236" max="5237" width="8.875" style="158" customWidth="1"/>
    <col min="5238" max="5239" width="8" style="158" customWidth="1"/>
    <col min="5240" max="5241" width="8.875" style="158" customWidth="1"/>
    <col min="5242" max="5242" width="17.625" style="158" customWidth="1"/>
    <col min="5243" max="5243" width="13.625" style="158" customWidth="1"/>
    <col min="5244" max="5245" width="8.125" style="158" customWidth="1"/>
    <col min="5246" max="5247" width="9.625" style="158" customWidth="1"/>
    <col min="5248" max="5249" width="8.125" style="158" customWidth="1"/>
    <col min="5250" max="5251" width="9.625" style="158" customWidth="1"/>
    <col min="5252" max="5253" width="8" style="158" customWidth="1"/>
    <col min="5254" max="5255" width="8.875" style="158" customWidth="1"/>
    <col min="5256" max="5257" width="8" style="158" customWidth="1"/>
    <col min="5258" max="5259" width="8.875" style="158" customWidth="1"/>
    <col min="5260" max="5260" width="17.625" style="158" customWidth="1"/>
    <col min="5261" max="5261" width="13.625" style="158" customWidth="1"/>
    <col min="5262" max="5263" width="8.125" style="158" customWidth="1"/>
    <col min="5264" max="5265" width="9.625" style="158" customWidth="1"/>
    <col min="5266" max="5267" width="8.125" style="158" customWidth="1"/>
    <col min="5268" max="5269" width="9.625" style="158" customWidth="1"/>
    <col min="5270" max="5271" width="8" style="158" customWidth="1"/>
    <col min="5272" max="5273" width="8.875" style="158" customWidth="1"/>
    <col min="5274" max="5275" width="8" style="158" customWidth="1"/>
    <col min="5276" max="5277" width="8.875" style="158" customWidth="1"/>
    <col min="5278" max="5278" width="17.625" style="158" customWidth="1"/>
    <col min="5279" max="5279" width="13.625" style="158" customWidth="1"/>
    <col min="5280" max="5281" width="8.125" style="158" customWidth="1"/>
    <col min="5282" max="5283" width="9.625" style="158" customWidth="1"/>
    <col min="5284" max="5285" width="8.125" style="158" customWidth="1"/>
    <col min="5286" max="5287" width="9.625" style="158" customWidth="1"/>
    <col min="5288" max="5289" width="8" style="158" customWidth="1"/>
    <col min="5290" max="5291" width="8.875" style="158" customWidth="1"/>
    <col min="5292" max="5293" width="8" style="158" customWidth="1"/>
    <col min="5294" max="5295" width="8.875" style="158" customWidth="1"/>
    <col min="5296" max="5296" width="17.625" style="158" customWidth="1"/>
    <col min="5297" max="5376" width="9" style="158"/>
    <col min="5377" max="5377" width="16.625" style="158" customWidth="1"/>
    <col min="5378" max="5379" width="11.625" style="158" customWidth="1"/>
    <col min="5380" max="5383" width="11.125" style="158" customWidth="1"/>
    <col min="5384" max="5389" width="10.875" style="158" customWidth="1"/>
    <col min="5390" max="5390" width="19.625" style="158" customWidth="1"/>
    <col min="5391" max="5391" width="13.625" style="158" customWidth="1"/>
    <col min="5392" max="5393" width="8.125" style="158" customWidth="1"/>
    <col min="5394" max="5395" width="9.625" style="158" customWidth="1"/>
    <col min="5396" max="5397" width="8.125" style="158" customWidth="1"/>
    <col min="5398" max="5399" width="9.625" style="158" customWidth="1"/>
    <col min="5400" max="5401" width="8" style="158" customWidth="1"/>
    <col min="5402" max="5403" width="8.875" style="158" customWidth="1"/>
    <col min="5404" max="5405" width="8" style="158" customWidth="1"/>
    <col min="5406" max="5407" width="8.875" style="158" customWidth="1"/>
    <col min="5408" max="5408" width="17.625" style="158" customWidth="1"/>
    <col min="5409" max="5409" width="13.625" style="158" customWidth="1"/>
    <col min="5410" max="5411" width="8.125" style="158" customWidth="1"/>
    <col min="5412" max="5413" width="9.625" style="158" customWidth="1"/>
    <col min="5414" max="5415" width="8.125" style="158" customWidth="1"/>
    <col min="5416" max="5417" width="9.625" style="158" customWidth="1"/>
    <col min="5418" max="5419" width="8" style="158" customWidth="1"/>
    <col min="5420" max="5421" width="8.875" style="158" customWidth="1"/>
    <col min="5422" max="5423" width="8" style="158" customWidth="1"/>
    <col min="5424" max="5425" width="8.875" style="158" customWidth="1"/>
    <col min="5426" max="5426" width="17.625" style="158" customWidth="1"/>
    <col min="5427" max="5427" width="13.625" style="158" customWidth="1"/>
    <col min="5428" max="5429" width="8.125" style="158" customWidth="1"/>
    <col min="5430" max="5431" width="9.625" style="158" customWidth="1"/>
    <col min="5432" max="5433" width="8.125" style="158" customWidth="1"/>
    <col min="5434" max="5435" width="9.625" style="158" customWidth="1"/>
    <col min="5436" max="5437" width="8" style="158" customWidth="1"/>
    <col min="5438" max="5439" width="8.875" style="158" customWidth="1"/>
    <col min="5440" max="5441" width="8" style="158" customWidth="1"/>
    <col min="5442" max="5443" width="8.875" style="158" customWidth="1"/>
    <col min="5444" max="5444" width="17.625" style="158" customWidth="1"/>
    <col min="5445" max="5445" width="13.625" style="158" customWidth="1"/>
    <col min="5446" max="5447" width="8.125" style="158" customWidth="1"/>
    <col min="5448" max="5449" width="9.625" style="158" customWidth="1"/>
    <col min="5450" max="5451" width="8.125" style="158" customWidth="1"/>
    <col min="5452" max="5453" width="9.625" style="158" customWidth="1"/>
    <col min="5454" max="5455" width="8" style="158" customWidth="1"/>
    <col min="5456" max="5457" width="8.875" style="158" customWidth="1"/>
    <col min="5458" max="5459" width="8" style="158" customWidth="1"/>
    <col min="5460" max="5461" width="8.875" style="158" customWidth="1"/>
    <col min="5462" max="5462" width="17.625" style="158" customWidth="1"/>
    <col min="5463" max="5463" width="13.625" style="158" customWidth="1"/>
    <col min="5464" max="5465" width="8.125" style="158" customWidth="1"/>
    <col min="5466" max="5467" width="9.625" style="158" customWidth="1"/>
    <col min="5468" max="5469" width="8.125" style="158" customWidth="1"/>
    <col min="5470" max="5471" width="9.625" style="158" customWidth="1"/>
    <col min="5472" max="5473" width="8" style="158" customWidth="1"/>
    <col min="5474" max="5475" width="8.875" style="158" customWidth="1"/>
    <col min="5476" max="5477" width="8" style="158" customWidth="1"/>
    <col min="5478" max="5479" width="8.875" style="158" customWidth="1"/>
    <col min="5480" max="5480" width="17.625" style="158" customWidth="1"/>
    <col min="5481" max="5481" width="13.625" style="158" customWidth="1"/>
    <col min="5482" max="5483" width="8.125" style="158" customWidth="1"/>
    <col min="5484" max="5485" width="9.625" style="158" customWidth="1"/>
    <col min="5486" max="5487" width="8.125" style="158" customWidth="1"/>
    <col min="5488" max="5489" width="9.625" style="158" customWidth="1"/>
    <col min="5490" max="5491" width="8" style="158" customWidth="1"/>
    <col min="5492" max="5493" width="8.875" style="158" customWidth="1"/>
    <col min="5494" max="5495" width="8" style="158" customWidth="1"/>
    <col min="5496" max="5497" width="8.875" style="158" customWidth="1"/>
    <col min="5498" max="5498" width="17.625" style="158" customWidth="1"/>
    <col min="5499" max="5499" width="13.625" style="158" customWidth="1"/>
    <col min="5500" max="5501" width="8.125" style="158" customWidth="1"/>
    <col min="5502" max="5503" width="9.625" style="158" customWidth="1"/>
    <col min="5504" max="5505" width="8.125" style="158" customWidth="1"/>
    <col min="5506" max="5507" width="9.625" style="158" customWidth="1"/>
    <col min="5508" max="5509" width="8" style="158" customWidth="1"/>
    <col min="5510" max="5511" width="8.875" style="158" customWidth="1"/>
    <col min="5512" max="5513" width="8" style="158" customWidth="1"/>
    <col min="5514" max="5515" width="8.875" style="158" customWidth="1"/>
    <col min="5516" max="5516" width="17.625" style="158" customWidth="1"/>
    <col min="5517" max="5517" width="13.625" style="158" customWidth="1"/>
    <col min="5518" max="5519" width="8.125" style="158" customWidth="1"/>
    <col min="5520" max="5521" width="9.625" style="158" customWidth="1"/>
    <col min="5522" max="5523" width="8.125" style="158" customWidth="1"/>
    <col min="5524" max="5525" width="9.625" style="158" customWidth="1"/>
    <col min="5526" max="5527" width="8" style="158" customWidth="1"/>
    <col min="5528" max="5529" width="8.875" style="158" customWidth="1"/>
    <col min="5530" max="5531" width="8" style="158" customWidth="1"/>
    <col min="5532" max="5533" width="8.875" style="158" customWidth="1"/>
    <col min="5534" max="5534" width="17.625" style="158" customWidth="1"/>
    <col min="5535" max="5535" width="13.625" style="158" customWidth="1"/>
    <col min="5536" max="5537" width="8.125" style="158" customWidth="1"/>
    <col min="5538" max="5539" width="9.625" style="158" customWidth="1"/>
    <col min="5540" max="5541" width="8.125" style="158" customWidth="1"/>
    <col min="5542" max="5543" width="9.625" style="158" customWidth="1"/>
    <col min="5544" max="5545" width="8" style="158" customWidth="1"/>
    <col min="5546" max="5547" width="8.875" style="158" customWidth="1"/>
    <col min="5548" max="5549" width="8" style="158" customWidth="1"/>
    <col min="5550" max="5551" width="8.875" style="158" customWidth="1"/>
    <col min="5552" max="5552" width="17.625" style="158" customWidth="1"/>
    <col min="5553" max="5632" width="9" style="158"/>
    <col min="5633" max="5633" width="16.625" style="158" customWidth="1"/>
    <col min="5634" max="5635" width="11.625" style="158" customWidth="1"/>
    <col min="5636" max="5639" width="11.125" style="158" customWidth="1"/>
    <col min="5640" max="5645" width="10.875" style="158" customWidth="1"/>
    <col min="5646" max="5646" width="19.625" style="158" customWidth="1"/>
    <col min="5647" max="5647" width="13.625" style="158" customWidth="1"/>
    <col min="5648" max="5649" width="8.125" style="158" customWidth="1"/>
    <col min="5650" max="5651" width="9.625" style="158" customWidth="1"/>
    <col min="5652" max="5653" width="8.125" style="158" customWidth="1"/>
    <col min="5654" max="5655" width="9.625" style="158" customWidth="1"/>
    <col min="5656" max="5657" width="8" style="158" customWidth="1"/>
    <col min="5658" max="5659" width="8.875" style="158" customWidth="1"/>
    <col min="5660" max="5661" width="8" style="158" customWidth="1"/>
    <col min="5662" max="5663" width="8.875" style="158" customWidth="1"/>
    <col min="5664" max="5664" width="17.625" style="158" customWidth="1"/>
    <col min="5665" max="5665" width="13.625" style="158" customWidth="1"/>
    <col min="5666" max="5667" width="8.125" style="158" customWidth="1"/>
    <col min="5668" max="5669" width="9.625" style="158" customWidth="1"/>
    <col min="5670" max="5671" width="8.125" style="158" customWidth="1"/>
    <col min="5672" max="5673" width="9.625" style="158" customWidth="1"/>
    <col min="5674" max="5675" width="8" style="158" customWidth="1"/>
    <col min="5676" max="5677" width="8.875" style="158" customWidth="1"/>
    <col min="5678" max="5679" width="8" style="158" customWidth="1"/>
    <col min="5680" max="5681" width="8.875" style="158" customWidth="1"/>
    <col min="5682" max="5682" width="17.625" style="158" customWidth="1"/>
    <col min="5683" max="5683" width="13.625" style="158" customWidth="1"/>
    <col min="5684" max="5685" width="8.125" style="158" customWidth="1"/>
    <col min="5686" max="5687" width="9.625" style="158" customWidth="1"/>
    <col min="5688" max="5689" width="8.125" style="158" customWidth="1"/>
    <col min="5690" max="5691" width="9.625" style="158" customWidth="1"/>
    <col min="5692" max="5693" width="8" style="158" customWidth="1"/>
    <col min="5694" max="5695" width="8.875" style="158" customWidth="1"/>
    <col min="5696" max="5697" width="8" style="158" customWidth="1"/>
    <col min="5698" max="5699" width="8.875" style="158" customWidth="1"/>
    <col min="5700" max="5700" width="17.625" style="158" customWidth="1"/>
    <col min="5701" max="5701" width="13.625" style="158" customWidth="1"/>
    <col min="5702" max="5703" width="8.125" style="158" customWidth="1"/>
    <col min="5704" max="5705" width="9.625" style="158" customWidth="1"/>
    <col min="5706" max="5707" width="8.125" style="158" customWidth="1"/>
    <col min="5708" max="5709" width="9.625" style="158" customWidth="1"/>
    <col min="5710" max="5711" width="8" style="158" customWidth="1"/>
    <col min="5712" max="5713" width="8.875" style="158" customWidth="1"/>
    <col min="5714" max="5715" width="8" style="158" customWidth="1"/>
    <col min="5716" max="5717" width="8.875" style="158" customWidth="1"/>
    <col min="5718" max="5718" width="17.625" style="158" customWidth="1"/>
    <col min="5719" max="5719" width="13.625" style="158" customWidth="1"/>
    <col min="5720" max="5721" width="8.125" style="158" customWidth="1"/>
    <col min="5722" max="5723" width="9.625" style="158" customWidth="1"/>
    <col min="5724" max="5725" width="8.125" style="158" customWidth="1"/>
    <col min="5726" max="5727" width="9.625" style="158" customWidth="1"/>
    <col min="5728" max="5729" width="8" style="158" customWidth="1"/>
    <col min="5730" max="5731" width="8.875" style="158" customWidth="1"/>
    <col min="5732" max="5733" width="8" style="158" customWidth="1"/>
    <col min="5734" max="5735" width="8.875" style="158" customWidth="1"/>
    <col min="5736" max="5736" width="17.625" style="158" customWidth="1"/>
    <col min="5737" max="5737" width="13.625" style="158" customWidth="1"/>
    <col min="5738" max="5739" width="8.125" style="158" customWidth="1"/>
    <col min="5740" max="5741" width="9.625" style="158" customWidth="1"/>
    <col min="5742" max="5743" width="8.125" style="158" customWidth="1"/>
    <col min="5744" max="5745" width="9.625" style="158" customWidth="1"/>
    <col min="5746" max="5747" width="8" style="158" customWidth="1"/>
    <col min="5748" max="5749" width="8.875" style="158" customWidth="1"/>
    <col min="5750" max="5751" width="8" style="158" customWidth="1"/>
    <col min="5752" max="5753" width="8.875" style="158" customWidth="1"/>
    <col min="5754" max="5754" width="17.625" style="158" customWidth="1"/>
    <col min="5755" max="5755" width="13.625" style="158" customWidth="1"/>
    <col min="5756" max="5757" width="8.125" style="158" customWidth="1"/>
    <col min="5758" max="5759" width="9.625" style="158" customWidth="1"/>
    <col min="5760" max="5761" width="8.125" style="158" customWidth="1"/>
    <col min="5762" max="5763" width="9.625" style="158" customWidth="1"/>
    <col min="5764" max="5765" width="8" style="158" customWidth="1"/>
    <col min="5766" max="5767" width="8.875" style="158" customWidth="1"/>
    <col min="5768" max="5769" width="8" style="158" customWidth="1"/>
    <col min="5770" max="5771" width="8.875" style="158" customWidth="1"/>
    <col min="5772" max="5772" width="17.625" style="158" customWidth="1"/>
    <col min="5773" max="5773" width="13.625" style="158" customWidth="1"/>
    <col min="5774" max="5775" width="8.125" style="158" customWidth="1"/>
    <col min="5776" max="5777" width="9.625" style="158" customWidth="1"/>
    <col min="5778" max="5779" width="8.125" style="158" customWidth="1"/>
    <col min="5780" max="5781" width="9.625" style="158" customWidth="1"/>
    <col min="5782" max="5783" width="8" style="158" customWidth="1"/>
    <col min="5784" max="5785" width="8.875" style="158" customWidth="1"/>
    <col min="5786" max="5787" width="8" style="158" customWidth="1"/>
    <col min="5788" max="5789" width="8.875" style="158" customWidth="1"/>
    <col min="5790" max="5790" width="17.625" style="158" customWidth="1"/>
    <col min="5791" max="5791" width="13.625" style="158" customWidth="1"/>
    <col min="5792" max="5793" width="8.125" style="158" customWidth="1"/>
    <col min="5794" max="5795" width="9.625" style="158" customWidth="1"/>
    <col min="5796" max="5797" width="8.125" style="158" customWidth="1"/>
    <col min="5798" max="5799" width="9.625" style="158" customWidth="1"/>
    <col min="5800" max="5801" width="8" style="158" customWidth="1"/>
    <col min="5802" max="5803" width="8.875" style="158" customWidth="1"/>
    <col min="5804" max="5805" width="8" style="158" customWidth="1"/>
    <col min="5806" max="5807" width="8.875" style="158" customWidth="1"/>
    <col min="5808" max="5808" width="17.625" style="158" customWidth="1"/>
    <col min="5809" max="5888" width="9" style="158"/>
    <col min="5889" max="5889" width="16.625" style="158" customWidth="1"/>
    <col min="5890" max="5891" width="11.625" style="158" customWidth="1"/>
    <col min="5892" max="5895" width="11.125" style="158" customWidth="1"/>
    <col min="5896" max="5901" width="10.875" style="158" customWidth="1"/>
    <col min="5902" max="5902" width="19.625" style="158" customWidth="1"/>
    <col min="5903" max="5903" width="13.625" style="158" customWidth="1"/>
    <col min="5904" max="5905" width="8.125" style="158" customWidth="1"/>
    <col min="5906" max="5907" width="9.625" style="158" customWidth="1"/>
    <col min="5908" max="5909" width="8.125" style="158" customWidth="1"/>
    <col min="5910" max="5911" width="9.625" style="158" customWidth="1"/>
    <col min="5912" max="5913" width="8" style="158" customWidth="1"/>
    <col min="5914" max="5915" width="8.875" style="158" customWidth="1"/>
    <col min="5916" max="5917" width="8" style="158" customWidth="1"/>
    <col min="5918" max="5919" width="8.875" style="158" customWidth="1"/>
    <col min="5920" max="5920" width="17.625" style="158" customWidth="1"/>
    <col min="5921" max="5921" width="13.625" style="158" customWidth="1"/>
    <col min="5922" max="5923" width="8.125" style="158" customWidth="1"/>
    <col min="5924" max="5925" width="9.625" style="158" customWidth="1"/>
    <col min="5926" max="5927" width="8.125" style="158" customWidth="1"/>
    <col min="5928" max="5929" width="9.625" style="158" customWidth="1"/>
    <col min="5930" max="5931" width="8" style="158" customWidth="1"/>
    <col min="5932" max="5933" width="8.875" style="158" customWidth="1"/>
    <col min="5934" max="5935" width="8" style="158" customWidth="1"/>
    <col min="5936" max="5937" width="8.875" style="158" customWidth="1"/>
    <col min="5938" max="5938" width="17.625" style="158" customWidth="1"/>
    <col min="5939" max="5939" width="13.625" style="158" customWidth="1"/>
    <col min="5940" max="5941" width="8.125" style="158" customWidth="1"/>
    <col min="5942" max="5943" width="9.625" style="158" customWidth="1"/>
    <col min="5944" max="5945" width="8.125" style="158" customWidth="1"/>
    <col min="5946" max="5947" width="9.625" style="158" customWidth="1"/>
    <col min="5948" max="5949" width="8" style="158" customWidth="1"/>
    <col min="5950" max="5951" width="8.875" style="158" customWidth="1"/>
    <col min="5952" max="5953" width="8" style="158" customWidth="1"/>
    <col min="5954" max="5955" width="8.875" style="158" customWidth="1"/>
    <col min="5956" max="5956" width="17.625" style="158" customWidth="1"/>
    <col min="5957" max="5957" width="13.625" style="158" customWidth="1"/>
    <col min="5958" max="5959" width="8.125" style="158" customWidth="1"/>
    <col min="5960" max="5961" width="9.625" style="158" customWidth="1"/>
    <col min="5962" max="5963" width="8.125" style="158" customWidth="1"/>
    <col min="5964" max="5965" width="9.625" style="158" customWidth="1"/>
    <col min="5966" max="5967" width="8" style="158" customWidth="1"/>
    <col min="5968" max="5969" width="8.875" style="158" customWidth="1"/>
    <col min="5970" max="5971" width="8" style="158" customWidth="1"/>
    <col min="5972" max="5973" width="8.875" style="158" customWidth="1"/>
    <col min="5974" max="5974" width="17.625" style="158" customWidth="1"/>
    <col min="5975" max="5975" width="13.625" style="158" customWidth="1"/>
    <col min="5976" max="5977" width="8.125" style="158" customWidth="1"/>
    <col min="5978" max="5979" width="9.625" style="158" customWidth="1"/>
    <col min="5980" max="5981" width="8.125" style="158" customWidth="1"/>
    <col min="5982" max="5983" width="9.625" style="158" customWidth="1"/>
    <col min="5984" max="5985" width="8" style="158" customWidth="1"/>
    <col min="5986" max="5987" width="8.875" style="158" customWidth="1"/>
    <col min="5988" max="5989" width="8" style="158" customWidth="1"/>
    <col min="5990" max="5991" width="8.875" style="158" customWidth="1"/>
    <col min="5992" max="5992" width="17.625" style="158" customWidth="1"/>
    <col min="5993" max="5993" width="13.625" style="158" customWidth="1"/>
    <col min="5994" max="5995" width="8.125" style="158" customWidth="1"/>
    <col min="5996" max="5997" width="9.625" style="158" customWidth="1"/>
    <col min="5998" max="5999" width="8.125" style="158" customWidth="1"/>
    <col min="6000" max="6001" width="9.625" style="158" customWidth="1"/>
    <col min="6002" max="6003" width="8" style="158" customWidth="1"/>
    <col min="6004" max="6005" width="8.875" style="158" customWidth="1"/>
    <col min="6006" max="6007" width="8" style="158" customWidth="1"/>
    <col min="6008" max="6009" width="8.875" style="158" customWidth="1"/>
    <col min="6010" max="6010" width="17.625" style="158" customWidth="1"/>
    <col min="6011" max="6011" width="13.625" style="158" customWidth="1"/>
    <col min="6012" max="6013" width="8.125" style="158" customWidth="1"/>
    <col min="6014" max="6015" width="9.625" style="158" customWidth="1"/>
    <col min="6016" max="6017" width="8.125" style="158" customWidth="1"/>
    <col min="6018" max="6019" width="9.625" style="158" customWidth="1"/>
    <col min="6020" max="6021" width="8" style="158" customWidth="1"/>
    <col min="6022" max="6023" width="8.875" style="158" customWidth="1"/>
    <col min="6024" max="6025" width="8" style="158" customWidth="1"/>
    <col min="6026" max="6027" width="8.875" style="158" customWidth="1"/>
    <col min="6028" max="6028" width="17.625" style="158" customWidth="1"/>
    <col min="6029" max="6029" width="13.625" style="158" customWidth="1"/>
    <col min="6030" max="6031" width="8.125" style="158" customWidth="1"/>
    <col min="6032" max="6033" width="9.625" style="158" customWidth="1"/>
    <col min="6034" max="6035" width="8.125" style="158" customWidth="1"/>
    <col min="6036" max="6037" width="9.625" style="158" customWidth="1"/>
    <col min="6038" max="6039" width="8" style="158" customWidth="1"/>
    <col min="6040" max="6041" width="8.875" style="158" customWidth="1"/>
    <col min="6042" max="6043" width="8" style="158" customWidth="1"/>
    <col min="6044" max="6045" width="8.875" style="158" customWidth="1"/>
    <col min="6046" max="6046" width="17.625" style="158" customWidth="1"/>
    <col min="6047" max="6047" width="13.625" style="158" customWidth="1"/>
    <col min="6048" max="6049" width="8.125" style="158" customWidth="1"/>
    <col min="6050" max="6051" width="9.625" style="158" customWidth="1"/>
    <col min="6052" max="6053" width="8.125" style="158" customWidth="1"/>
    <col min="6054" max="6055" width="9.625" style="158" customWidth="1"/>
    <col min="6056" max="6057" width="8" style="158" customWidth="1"/>
    <col min="6058" max="6059" width="8.875" style="158" customWidth="1"/>
    <col min="6060" max="6061" width="8" style="158" customWidth="1"/>
    <col min="6062" max="6063" width="8.875" style="158" customWidth="1"/>
    <col min="6064" max="6064" width="17.625" style="158" customWidth="1"/>
    <col min="6065" max="6144" width="9" style="158"/>
    <col min="6145" max="6145" width="16.625" style="158" customWidth="1"/>
    <col min="6146" max="6147" width="11.625" style="158" customWidth="1"/>
    <col min="6148" max="6151" width="11.125" style="158" customWidth="1"/>
    <col min="6152" max="6157" width="10.875" style="158" customWidth="1"/>
    <col min="6158" max="6158" width="19.625" style="158" customWidth="1"/>
    <col min="6159" max="6159" width="13.625" style="158" customWidth="1"/>
    <col min="6160" max="6161" width="8.125" style="158" customWidth="1"/>
    <col min="6162" max="6163" width="9.625" style="158" customWidth="1"/>
    <col min="6164" max="6165" width="8.125" style="158" customWidth="1"/>
    <col min="6166" max="6167" width="9.625" style="158" customWidth="1"/>
    <col min="6168" max="6169" width="8" style="158" customWidth="1"/>
    <col min="6170" max="6171" width="8.875" style="158" customWidth="1"/>
    <col min="6172" max="6173" width="8" style="158" customWidth="1"/>
    <col min="6174" max="6175" width="8.875" style="158" customWidth="1"/>
    <col min="6176" max="6176" width="17.625" style="158" customWidth="1"/>
    <col min="6177" max="6177" width="13.625" style="158" customWidth="1"/>
    <col min="6178" max="6179" width="8.125" style="158" customWidth="1"/>
    <col min="6180" max="6181" width="9.625" style="158" customWidth="1"/>
    <col min="6182" max="6183" width="8.125" style="158" customWidth="1"/>
    <col min="6184" max="6185" width="9.625" style="158" customWidth="1"/>
    <col min="6186" max="6187" width="8" style="158" customWidth="1"/>
    <col min="6188" max="6189" width="8.875" style="158" customWidth="1"/>
    <col min="6190" max="6191" width="8" style="158" customWidth="1"/>
    <col min="6192" max="6193" width="8.875" style="158" customWidth="1"/>
    <col min="6194" max="6194" width="17.625" style="158" customWidth="1"/>
    <col min="6195" max="6195" width="13.625" style="158" customWidth="1"/>
    <col min="6196" max="6197" width="8.125" style="158" customWidth="1"/>
    <col min="6198" max="6199" width="9.625" style="158" customWidth="1"/>
    <col min="6200" max="6201" width="8.125" style="158" customWidth="1"/>
    <col min="6202" max="6203" width="9.625" style="158" customWidth="1"/>
    <col min="6204" max="6205" width="8" style="158" customWidth="1"/>
    <col min="6206" max="6207" width="8.875" style="158" customWidth="1"/>
    <col min="6208" max="6209" width="8" style="158" customWidth="1"/>
    <col min="6210" max="6211" width="8.875" style="158" customWidth="1"/>
    <col min="6212" max="6212" width="17.625" style="158" customWidth="1"/>
    <col min="6213" max="6213" width="13.625" style="158" customWidth="1"/>
    <col min="6214" max="6215" width="8.125" style="158" customWidth="1"/>
    <col min="6216" max="6217" width="9.625" style="158" customWidth="1"/>
    <col min="6218" max="6219" width="8.125" style="158" customWidth="1"/>
    <col min="6220" max="6221" width="9.625" style="158" customWidth="1"/>
    <col min="6222" max="6223" width="8" style="158" customWidth="1"/>
    <col min="6224" max="6225" width="8.875" style="158" customWidth="1"/>
    <col min="6226" max="6227" width="8" style="158" customWidth="1"/>
    <col min="6228" max="6229" width="8.875" style="158" customWidth="1"/>
    <col min="6230" max="6230" width="17.625" style="158" customWidth="1"/>
    <col min="6231" max="6231" width="13.625" style="158" customWidth="1"/>
    <col min="6232" max="6233" width="8.125" style="158" customWidth="1"/>
    <col min="6234" max="6235" width="9.625" style="158" customWidth="1"/>
    <col min="6236" max="6237" width="8.125" style="158" customWidth="1"/>
    <col min="6238" max="6239" width="9.625" style="158" customWidth="1"/>
    <col min="6240" max="6241" width="8" style="158" customWidth="1"/>
    <col min="6242" max="6243" width="8.875" style="158" customWidth="1"/>
    <col min="6244" max="6245" width="8" style="158" customWidth="1"/>
    <col min="6246" max="6247" width="8.875" style="158" customWidth="1"/>
    <col min="6248" max="6248" width="17.625" style="158" customWidth="1"/>
    <col min="6249" max="6249" width="13.625" style="158" customWidth="1"/>
    <col min="6250" max="6251" width="8.125" style="158" customWidth="1"/>
    <col min="6252" max="6253" width="9.625" style="158" customWidth="1"/>
    <col min="6254" max="6255" width="8.125" style="158" customWidth="1"/>
    <col min="6256" max="6257" width="9.625" style="158" customWidth="1"/>
    <col min="6258" max="6259" width="8" style="158" customWidth="1"/>
    <col min="6260" max="6261" width="8.875" style="158" customWidth="1"/>
    <col min="6262" max="6263" width="8" style="158" customWidth="1"/>
    <col min="6264" max="6265" width="8.875" style="158" customWidth="1"/>
    <col min="6266" max="6266" width="17.625" style="158" customWidth="1"/>
    <col min="6267" max="6267" width="13.625" style="158" customWidth="1"/>
    <col min="6268" max="6269" width="8.125" style="158" customWidth="1"/>
    <col min="6270" max="6271" width="9.625" style="158" customWidth="1"/>
    <col min="6272" max="6273" width="8.125" style="158" customWidth="1"/>
    <col min="6274" max="6275" width="9.625" style="158" customWidth="1"/>
    <col min="6276" max="6277" width="8" style="158" customWidth="1"/>
    <col min="6278" max="6279" width="8.875" style="158" customWidth="1"/>
    <col min="6280" max="6281" width="8" style="158" customWidth="1"/>
    <col min="6282" max="6283" width="8.875" style="158" customWidth="1"/>
    <col min="6284" max="6284" width="17.625" style="158" customWidth="1"/>
    <col min="6285" max="6285" width="13.625" style="158" customWidth="1"/>
    <col min="6286" max="6287" width="8.125" style="158" customWidth="1"/>
    <col min="6288" max="6289" width="9.625" style="158" customWidth="1"/>
    <col min="6290" max="6291" width="8.125" style="158" customWidth="1"/>
    <col min="6292" max="6293" width="9.625" style="158" customWidth="1"/>
    <col min="6294" max="6295" width="8" style="158" customWidth="1"/>
    <col min="6296" max="6297" width="8.875" style="158" customWidth="1"/>
    <col min="6298" max="6299" width="8" style="158" customWidth="1"/>
    <col min="6300" max="6301" width="8.875" style="158" customWidth="1"/>
    <col min="6302" max="6302" width="17.625" style="158" customWidth="1"/>
    <col min="6303" max="6303" width="13.625" style="158" customWidth="1"/>
    <col min="6304" max="6305" width="8.125" style="158" customWidth="1"/>
    <col min="6306" max="6307" width="9.625" style="158" customWidth="1"/>
    <col min="6308" max="6309" width="8.125" style="158" customWidth="1"/>
    <col min="6310" max="6311" width="9.625" style="158" customWidth="1"/>
    <col min="6312" max="6313" width="8" style="158" customWidth="1"/>
    <col min="6314" max="6315" width="8.875" style="158" customWidth="1"/>
    <col min="6316" max="6317" width="8" style="158" customWidth="1"/>
    <col min="6318" max="6319" width="8.875" style="158" customWidth="1"/>
    <col min="6320" max="6320" width="17.625" style="158" customWidth="1"/>
    <col min="6321" max="6400" width="9" style="158"/>
    <col min="6401" max="6401" width="16.625" style="158" customWidth="1"/>
    <col min="6402" max="6403" width="11.625" style="158" customWidth="1"/>
    <col min="6404" max="6407" width="11.125" style="158" customWidth="1"/>
    <col min="6408" max="6413" width="10.875" style="158" customWidth="1"/>
    <col min="6414" max="6414" width="19.625" style="158" customWidth="1"/>
    <col min="6415" max="6415" width="13.625" style="158" customWidth="1"/>
    <col min="6416" max="6417" width="8.125" style="158" customWidth="1"/>
    <col min="6418" max="6419" width="9.625" style="158" customWidth="1"/>
    <col min="6420" max="6421" width="8.125" style="158" customWidth="1"/>
    <col min="6422" max="6423" width="9.625" style="158" customWidth="1"/>
    <col min="6424" max="6425" width="8" style="158" customWidth="1"/>
    <col min="6426" max="6427" width="8.875" style="158" customWidth="1"/>
    <col min="6428" max="6429" width="8" style="158" customWidth="1"/>
    <col min="6430" max="6431" width="8.875" style="158" customWidth="1"/>
    <col min="6432" max="6432" width="17.625" style="158" customWidth="1"/>
    <col min="6433" max="6433" width="13.625" style="158" customWidth="1"/>
    <col min="6434" max="6435" width="8.125" style="158" customWidth="1"/>
    <col min="6436" max="6437" width="9.625" style="158" customWidth="1"/>
    <col min="6438" max="6439" width="8.125" style="158" customWidth="1"/>
    <col min="6440" max="6441" width="9.625" style="158" customWidth="1"/>
    <col min="6442" max="6443" width="8" style="158" customWidth="1"/>
    <col min="6444" max="6445" width="8.875" style="158" customWidth="1"/>
    <col min="6446" max="6447" width="8" style="158" customWidth="1"/>
    <col min="6448" max="6449" width="8.875" style="158" customWidth="1"/>
    <col min="6450" max="6450" width="17.625" style="158" customWidth="1"/>
    <col min="6451" max="6451" width="13.625" style="158" customWidth="1"/>
    <col min="6452" max="6453" width="8.125" style="158" customWidth="1"/>
    <col min="6454" max="6455" width="9.625" style="158" customWidth="1"/>
    <col min="6456" max="6457" width="8.125" style="158" customWidth="1"/>
    <col min="6458" max="6459" width="9.625" style="158" customWidth="1"/>
    <col min="6460" max="6461" width="8" style="158" customWidth="1"/>
    <col min="6462" max="6463" width="8.875" style="158" customWidth="1"/>
    <col min="6464" max="6465" width="8" style="158" customWidth="1"/>
    <col min="6466" max="6467" width="8.875" style="158" customWidth="1"/>
    <col min="6468" max="6468" width="17.625" style="158" customWidth="1"/>
    <col min="6469" max="6469" width="13.625" style="158" customWidth="1"/>
    <col min="6470" max="6471" width="8.125" style="158" customWidth="1"/>
    <col min="6472" max="6473" width="9.625" style="158" customWidth="1"/>
    <col min="6474" max="6475" width="8.125" style="158" customWidth="1"/>
    <col min="6476" max="6477" width="9.625" style="158" customWidth="1"/>
    <col min="6478" max="6479" width="8" style="158" customWidth="1"/>
    <col min="6480" max="6481" width="8.875" style="158" customWidth="1"/>
    <col min="6482" max="6483" width="8" style="158" customWidth="1"/>
    <col min="6484" max="6485" width="8.875" style="158" customWidth="1"/>
    <col min="6486" max="6486" width="17.625" style="158" customWidth="1"/>
    <col min="6487" max="6487" width="13.625" style="158" customWidth="1"/>
    <col min="6488" max="6489" width="8.125" style="158" customWidth="1"/>
    <col min="6490" max="6491" width="9.625" style="158" customWidth="1"/>
    <col min="6492" max="6493" width="8.125" style="158" customWidth="1"/>
    <col min="6494" max="6495" width="9.625" style="158" customWidth="1"/>
    <col min="6496" max="6497" width="8" style="158" customWidth="1"/>
    <col min="6498" max="6499" width="8.875" style="158" customWidth="1"/>
    <col min="6500" max="6501" width="8" style="158" customWidth="1"/>
    <col min="6502" max="6503" width="8.875" style="158" customWidth="1"/>
    <col min="6504" max="6504" width="17.625" style="158" customWidth="1"/>
    <col min="6505" max="6505" width="13.625" style="158" customWidth="1"/>
    <col min="6506" max="6507" width="8.125" style="158" customWidth="1"/>
    <col min="6508" max="6509" width="9.625" style="158" customWidth="1"/>
    <col min="6510" max="6511" width="8.125" style="158" customWidth="1"/>
    <col min="6512" max="6513" width="9.625" style="158" customWidth="1"/>
    <col min="6514" max="6515" width="8" style="158" customWidth="1"/>
    <col min="6516" max="6517" width="8.875" style="158" customWidth="1"/>
    <col min="6518" max="6519" width="8" style="158" customWidth="1"/>
    <col min="6520" max="6521" width="8.875" style="158" customWidth="1"/>
    <col min="6522" max="6522" width="17.625" style="158" customWidth="1"/>
    <col min="6523" max="6523" width="13.625" style="158" customWidth="1"/>
    <col min="6524" max="6525" width="8.125" style="158" customWidth="1"/>
    <col min="6526" max="6527" width="9.625" style="158" customWidth="1"/>
    <col min="6528" max="6529" width="8.125" style="158" customWidth="1"/>
    <col min="6530" max="6531" width="9.625" style="158" customWidth="1"/>
    <col min="6532" max="6533" width="8" style="158" customWidth="1"/>
    <col min="6534" max="6535" width="8.875" style="158" customWidth="1"/>
    <col min="6536" max="6537" width="8" style="158" customWidth="1"/>
    <col min="6538" max="6539" width="8.875" style="158" customWidth="1"/>
    <col min="6540" max="6540" width="17.625" style="158" customWidth="1"/>
    <col min="6541" max="6541" width="13.625" style="158" customWidth="1"/>
    <col min="6542" max="6543" width="8.125" style="158" customWidth="1"/>
    <col min="6544" max="6545" width="9.625" style="158" customWidth="1"/>
    <col min="6546" max="6547" width="8.125" style="158" customWidth="1"/>
    <col min="6548" max="6549" width="9.625" style="158" customWidth="1"/>
    <col min="6550" max="6551" width="8" style="158" customWidth="1"/>
    <col min="6552" max="6553" width="8.875" style="158" customWidth="1"/>
    <col min="6554" max="6555" width="8" style="158" customWidth="1"/>
    <col min="6556" max="6557" width="8.875" style="158" customWidth="1"/>
    <col min="6558" max="6558" width="17.625" style="158" customWidth="1"/>
    <col min="6559" max="6559" width="13.625" style="158" customWidth="1"/>
    <col min="6560" max="6561" width="8.125" style="158" customWidth="1"/>
    <col min="6562" max="6563" width="9.625" style="158" customWidth="1"/>
    <col min="6564" max="6565" width="8.125" style="158" customWidth="1"/>
    <col min="6566" max="6567" width="9.625" style="158" customWidth="1"/>
    <col min="6568" max="6569" width="8" style="158" customWidth="1"/>
    <col min="6570" max="6571" width="8.875" style="158" customWidth="1"/>
    <col min="6572" max="6573" width="8" style="158" customWidth="1"/>
    <col min="6574" max="6575" width="8.875" style="158" customWidth="1"/>
    <col min="6576" max="6576" width="17.625" style="158" customWidth="1"/>
    <col min="6577" max="6656" width="9" style="158"/>
    <col min="6657" max="6657" width="16.625" style="158" customWidth="1"/>
    <col min="6658" max="6659" width="11.625" style="158" customWidth="1"/>
    <col min="6660" max="6663" width="11.125" style="158" customWidth="1"/>
    <col min="6664" max="6669" width="10.875" style="158" customWidth="1"/>
    <col min="6670" max="6670" width="19.625" style="158" customWidth="1"/>
    <col min="6671" max="6671" width="13.625" style="158" customWidth="1"/>
    <col min="6672" max="6673" width="8.125" style="158" customWidth="1"/>
    <col min="6674" max="6675" width="9.625" style="158" customWidth="1"/>
    <col min="6676" max="6677" width="8.125" style="158" customWidth="1"/>
    <col min="6678" max="6679" width="9.625" style="158" customWidth="1"/>
    <col min="6680" max="6681" width="8" style="158" customWidth="1"/>
    <col min="6682" max="6683" width="8.875" style="158" customWidth="1"/>
    <col min="6684" max="6685" width="8" style="158" customWidth="1"/>
    <col min="6686" max="6687" width="8.875" style="158" customWidth="1"/>
    <col min="6688" max="6688" width="17.625" style="158" customWidth="1"/>
    <col min="6689" max="6689" width="13.625" style="158" customWidth="1"/>
    <col min="6690" max="6691" width="8.125" style="158" customWidth="1"/>
    <col min="6692" max="6693" width="9.625" style="158" customWidth="1"/>
    <col min="6694" max="6695" width="8.125" style="158" customWidth="1"/>
    <col min="6696" max="6697" width="9.625" style="158" customWidth="1"/>
    <col min="6698" max="6699" width="8" style="158" customWidth="1"/>
    <col min="6700" max="6701" width="8.875" style="158" customWidth="1"/>
    <col min="6702" max="6703" width="8" style="158" customWidth="1"/>
    <col min="6704" max="6705" width="8.875" style="158" customWidth="1"/>
    <col min="6706" max="6706" width="17.625" style="158" customWidth="1"/>
    <col min="6707" max="6707" width="13.625" style="158" customWidth="1"/>
    <col min="6708" max="6709" width="8.125" style="158" customWidth="1"/>
    <col min="6710" max="6711" width="9.625" style="158" customWidth="1"/>
    <col min="6712" max="6713" width="8.125" style="158" customWidth="1"/>
    <col min="6714" max="6715" width="9.625" style="158" customWidth="1"/>
    <col min="6716" max="6717" width="8" style="158" customWidth="1"/>
    <col min="6718" max="6719" width="8.875" style="158" customWidth="1"/>
    <col min="6720" max="6721" width="8" style="158" customWidth="1"/>
    <col min="6722" max="6723" width="8.875" style="158" customWidth="1"/>
    <col min="6724" max="6724" width="17.625" style="158" customWidth="1"/>
    <col min="6725" max="6725" width="13.625" style="158" customWidth="1"/>
    <col min="6726" max="6727" width="8.125" style="158" customWidth="1"/>
    <col min="6728" max="6729" width="9.625" style="158" customWidth="1"/>
    <col min="6730" max="6731" width="8.125" style="158" customWidth="1"/>
    <col min="6732" max="6733" width="9.625" style="158" customWidth="1"/>
    <col min="6734" max="6735" width="8" style="158" customWidth="1"/>
    <col min="6736" max="6737" width="8.875" style="158" customWidth="1"/>
    <col min="6738" max="6739" width="8" style="158" customWidth="1"/>
    <col min="6740" max="6741" width="8.875" style="158" customWidth="1"/>
    <col min="6742" max="6742" width="17.625" style="158" customWidth="1"/>
    <col min="6743" max="6743" width="13.625" style="158" customWidth="1"/>
    <col min="6744" max="6745" width="8.125" style="158" customWidth="1"/>
    <col min="6746" max="6747" width="9.625" style="158" customWidth="1"/>
    <col min="6748" max="6749" width="8.125" style="158" customWidth="1"/>
    <col min="6750" max="6751" width="9.625" style="158" customWidth="1"/>
    <col min="6752" max="6753" width="8" style="158" customWidth="1"/>
    <col min="6754" max="6755" width="8.875" style="158" customWidth="1"/>
    <col min="6756" max="6757" width="8" style="158" customWidth="1"/>
    <col min="6758" max="6759" width="8.875" style="158" customWidth="1"/>
    <col min="6760" max="6760" width="17.625" style="158" customWidth="1"/>
    <col min="6761" max="6761" width="13.625" style="158" customWidth="1"/>
    <col min="6762" max="6763" width="8.125" style="158" customWidth="1"/>
    <col min="6764" max="6765" width="9.625" style="158" customWidth="1"/>
    <col min="6766" max="6767" width="8.125" style="158" customWidth="1"/>
    <col min="6768" max="6769" width="9.625" style="158" customWidth="1"/>
    <col min="6770" max="6771" width="8" style="158" customWidth="1"/>
    <col min="6772" max="6773" width="8.875" style="158" customWidth="1"/>
    <col min="6774" max="6775" width="8" style="158" customWidth="1"/>
    <col min="6776" max="6777" width="8.875" style="158" customWidth="1"/>
    <col min="6778" max="6778" width="17.625" style="158" customWidth="1"/>
    <col min="6779" max="6779" width="13.625" style="158" customWidth="1"/>
    <col min="6780" max="6781" width="8.125" style="158" customWidth="1"/>
    <col min="6782" max="6783" width="9.625" style="158" customWidth="1"/>
    <col min="6784" max="6785" width="8.125" style="158" customWidth="1"/>
    <col min="6786" max="6787" width="9.625" style="158" customWidth="1"/>
    <col min="6788" max="6789" width="8" style="158" customWidth="1"/>
    <col min="6790" max="6791" width="8.875" style="158" customWidth="1"/>
    <col min="6792" max="6793" width="8" style="158" customWidth="1"/>
    <col min="6794" max="6795" width="8.875" style="158" customWidth="1"/>
    <col min="6796" max="6796" width="17.625" style="158" customWidth="1"/>
    <col min="6797" max="6797" width="13.625" style="158" customWidth="1"/>
    <col min="6798" max="6799" width="8.125" style="158" customWidth="1"/>
    <col min="6800" max="6801" width="9.625" style="158" customWidth="1"/>
    <col min="6802" max="6803" width="8.125" style="158" customWidth="1"/>
    <col min="6804" max="6805" width="9.625" style="158" customWidth="1"/>
    <col min="6806" max="6807" width="8" style="158" customWidth="1"/>
    <col min="6808" max="6809" width="8.875" style="158" customWidth="1"/>
    <col min="6810" max="6811" width="8" style="158" customWidth="1"/>
    <col min="6812" max="6813" width="8.875" style="158" customWidth="1"/>
    <col min="6814" max="6814" width="17.625" style="158" customWidth="1"/>
    <col min="6815" max="6815" width="13.625" style="158" customWidth="1"/>
    <col min="6816" max="6817" width="8.125" style="158" customWidth="1"/>
    <col min="6818" max="6819" width="9.625" style="158" customWidth="1"/>
    <col min="6820" max="6821" width="8.125" style="158" customWidth="1"/>
    <col min="6822" max="6823" width="9.625" style="158" customWidth="1"/>
    <col min="6824" max="6825" width="8" style="158" customWidth="1"/>
    <col min="6826" max="6827" width="8.875" style="158" customWidth="1"/>
    <col min="6828" max="6829" width="8" style="158" customWidth="1"/>
    <col min="6830" max="6831" width="8.875" style="158" customWidth="1"/>
    <col min="6832" max="6832" width="17.625" style="158" customWidth="1"/>
    <col min="6833" max="6912" width="9" style="158"/>
    <col min="6913" max="6913" width="16.625" style="158" customWidth="1"/>
    <col min="6914" max="6915" width="11.625" style="158" customWidth="1"/>
    <col min="6916" max="6919" width="11.125" style="158" customWidth="1"/>
    <col min="6920" max="6925" width="10.875" style="158" customWidth="1"/>
    <col min="6926" max="6926" width="19.625" style="158" customWidth="1"/>
    <col min="6927" max="6927" width="13.625" style="158" customWidth="1"/>
    <col min="6928" max="6929" width="8.125" style="158" customWidth="1"/>
    <col min="6930" max="6931" width="9.625" style="158" customWidth="1"/>
    <col min="6932" max="6933" width="8.125" style="158" customWidth="1"/>
    <col min="6934" max="6935" width="9.625" style="158" customWidth="1"/>
    <col min="6936" max="6937" width="8" style="158" customWidth="1"/>
    <col min="6938" max="6939" width="8.875" style="158" customWidth="1"/>
    <col min="6940" max="6941" width="8" style="158" customWidth="1"/>
    <col min="6942" max="6943" width="8.875" style="158" customWidth="1"/>
    <col min="6944" max="6944" width="17.625" style="158" customWidth="1"/>
    <col min="6945" max="6945" width="13.625" style="158" customWidth="1"/>
    <col min="6946" max="6947" width="8.125" style="158" customWidth="1"/>
    <col min="6948" max="6949" width="9.625" style="158" customWidth="1"/>
    <col min="6950" max="6951" width="8.125" style="158" customWidth="1"/>
    <col min="6952" max="6953" width="9.625" style="158" customWidth="1"/>
    <col min="6954" max="6955" width="8" style="158" customWidth="1"/>
    <col min="6956" max="6957" width="8.875" style="158" customWidth="1"/>
    <col min="6958" max="6959" width="8" style="158" customWidth="1"/>
    <col min="6960" max="6961" width="8.875" style="158" customWidth="1"/>
    <col min="6962" max="6962" width="17.625" style="158" customWidth="1"/>
    <col min="6963" max="6963" width="13.625" style="158" customWidth="1"/>
    <col min="6964" max="6965" width="8.125" style="158" customWidth="1"/>
    <col min="6966" max="6967" width="9.625" style="158" customWidth="1"/>
    <col min="6968" max="6969" width="8.125" style="158" customWidth="1"/>
    <col min="6970" max="6971" width="9.625" style="158" customWidth="1"/>
    <col min="6972" max="6973" width="8" style="158" customWidth="1"/>
    <col min="6974" max="6975" width="8.875" style="158" customWidth="1"/>
    <col min="6976" max="6977" width="8" style="158" customWidth="1"/>
    <col min="6978" max="6979" width="8.875" style="158" customWidth="1"/>
    <col min="6980" max="6980" width="17.625" style="158" customWidth="1"/>
    <col min="6981" max="6981" width="13.625" style="158" customWidth="1"/>
    <col min="6982" max="6983" width="8.125" style="158" customWidth="1"/>
    <col min="6984" max="6985" width="9.625" style="158" customWidth="1"/>
    <col min="6986" max="6987" width="8.125" style="158" customWidth="1"/>
    <col min="6988" max="6989" width="9.625" style="158" customWidth="1"/>
    <col min="6990" max="6991" width="8" style="158" customWidth="1"/>
    <col min="6992" max="6993" width="8.875" style="158" customWidth="1"/>
    <col min="6994" max="6995" width="8" style="158" customWidth="1"/>
    <col min="6996" max="6997" width="8.875" style="158" customWidth="1"/>
    <col min="6998" max="6998" width="17.625" style="158" customWidth="1"/>
    <col min="6999" max="6999" width="13.625" style="158" customWidth="1"/>
    <col min="7000" max="7001" width="8.125" style="158" customWidth="1"/>
    <col min="7002" max="7003" width="9.625" style="158" customWidth="1"/>
    <col min="7004" max="7005" width="8.125" style="158" customWidth="1"/>
    <col min="7006" max="7007" width="9.625" style="158" customWidth="1"/>
    <col min="7008" max="7009" width="8" style="158" customWidth="1"/>
    <col min="7010" max="7011" width="8.875" style="158" customWidth="1"/>
    <col min="7012" max="7013" width="8" style="158" customWidth="1"/>
    <col min="7014" max="7015" width="8.875" style="158" customWidth="1"/>
    <col min="7016" max="7016" width="17.625" style="158" customWidth="1"/>
    <col min="7017" max="7017" width="13.625" style="158" customWidth="1"/>
    <col min="7018" max="7019" width="8.125" style="158" customWidth="1"/>
    <col min="7020" max="7021" width="9.625" style="158" customWidth="1"/>
    <col min="7022" max="7023" width="8.125" style="158" customWidth="1"/>
    <col min="7024" max="7025" width="9.625" style="158" customWidth="1"/>
    <col min="7026" max="7027" width="8" style="158" customWidth="1"/>
    <col min="7028" max="7029" width="8.875" style="158" customWidth="1"/>
    <col min="7030" max="7031" width="8" style="158" customWidth="1"/>
    <col min="7032" max="7033" width="8.875" style="158" customWidth="1"/>
    <col min="7034" max="7034" width="17.625" style="158" customWidth="1"/>
    <col min="7035" max="7035" width="13.625" style="158" customWidth="1"/>
    <col min="7036" max="7037" width="8.125" style="158" customWidth="1"/>
    <col min="7038" max="7039" width="9.625" style="158" customWidth="1"/>
    <col min="7040" max="7041" width="8.125" style="158" customWidth="1"/>
    <col min="7042" max="7043" width="9.625" style="158" customWidth="1"/>
    <col min="7044" max="7045" width="8" style="158" customWidth="1"/>
    <col min="7046" max="7047" width="8.875" style="158" customWidth="1"/>
    <col min="7048" max="7049" width="8" style="158" customWidth="1"/>
    <col min="7050" max="7051" width="8.875" style="158" customWidth="1"/>
    <col min="7052" max="7052" width="17.625" style="158" customWidth="1"/>
    <col min="7053" max="7053" width="13.625" style="158" customWidth="1"/>
    <col min="7054" max="7055" width="8.125" style="158" customWidth="1"/>
    <col min="7056" max="7057" width="9.625" style="158" customWidth="1"/>
    <col min="7058" max="7059" width="8.125" style="158" customWidth="1"/>
    <col min="7060" max="7061" width="9.625" style="158" customWidth="1"/>
    <col min="7062" max="7063" width="8" style="158" customWidth="1"/>
    <col min="7064" max="7065" width="8.875" style="158" customWidth="1"/>
    <col min="7066" max="7067" width="8" style="158" customWidth="1"/>
    <col min="7068" max="7069" width="8.875" style="158" customWidth="1"/>
    <col min="7070" max="7070" width="17.625" style="158" customWidth="1"/>
    <col min="7071" max="7071" width="13.625" style="158" customWidth="1"/>
    <col min="7072" max="7073" width="8.125" style="158" customWidth="1"/>
    <col min="7074" max="7075" width="9.625" style="158" customWidth="1"/>
    <col min="7076" max="7077" width="8.125" style="158" customWidth="1"/>
    <col min="7078" max="7079" width="9.625" style="158" customWidth="1"/>
    <col min="7080" max="7081" width="8" style="158" customWidth="1"/>
    <col min="7082" max="7083" width="8.875" style="158" customWidth="1"/>
    <col min="7084" max="7085" width="8" style="158" customWidth="1"/>
    <col min="7086" max="7087" width="8.875" style="158" customWidth="1"/>
    <col min="7088" max="7088" width="17.625" style="158" customWidth="1"/>
    <col min="7089" max="7168" width="9" style="158"/>
    <col min="7169" max="7169" width="16.625" style="158" customWidth="1"/>
    <col min="7170" max="7171" width="11.625" style="158" customWidth="1"/>
    <col min="7172" max="7175" width="11.125" style="158" customWidth="1"/>
    <col min="7176" max="7181" width="10.875" style="158" customWidth="1"/>
    <col min="7182" max="7182" width="19.625" style="158" customWidth="1"/>
    <col min="7183" max="7183" width="13.625" style="158" customWidth="1"/>
    <col min="7184" max="7185" width="8.125" style="158" customWidth="1"/>
    <col min="7186" max="7187" width="9.625" style="158" customWidth="1"/>
    <col min="7188" max="7189" width="8.125" style="158" customWidth="1"/>
    <col min="7190" max="7191" width="9.625" style="158" customWidth="1"/>
    <col min="7192" max="7193" width="8" style="158" customWidth="1"/>
    <col min="7194" max="7195" width="8.875" style="158" customWidth="1"/>
    <col min="7196" max="7197" width="8" style="158" customWidth="1"/>
    <col min="7198" max="7199" width="8.875" style="158" customWidth="1"/>
    <col min="7200" max="7200" width="17.625" style="158" customWidth="1"/>
    <col min="7201" max="7201" width="13.625" style="158" customWidth="1"/>
    <col min="7202" max="7203" width="8.125" style="158" customWidth="1"/>
    <col min="7204" max="7205" width="9.625" style="158" customWidth="1"/>
    <col min="7206" max="7207" width="8.125" style="158" customWidth="1"/>
    <col min="7208" max="7209" width="9.625" style="158" customWidth="1"/>
    <col min="7210" max="7211" width="8" style="158" customWidth="1"/>
    <col min="7212" max="7213" width="8.875" style="158" customWidth="1"/>
    <col min="7214" max="7215" width="8" style="158" customWidth="1"/>
    <col min="7216" max="7217" width="8.875" style="158" customWidth="1"/>
    <col min="7218" max="7218" width="17.625" style="158" customWidth="1"/>
    <col min="7219" max="7219" width="13.625" style="158" customWidth="1"/>
    <col min="7220" max="7221" width="8.125" style="158" customWidth="1"/>
    <col min="7222" max="7223" width="9.625" style="158" customWidth="1"/>
    <col min="7224" max="7225" width="8.125" style="158" customWidth="1"/>
    <col min="7226" max="7227" width="9.625" style="158" customWidth="1"/>
    <col min="7228" max="7229" width="8" style="158" customWidth="1"/>
    <col min="7230" max="7231" width="8.875" style="158" customWidth="1"/>
    <col min="7232" max="7233" width="8" style="158" customWidth="1"/>
    <col min="7234" max="7235" width="8.875" style="158" customWidth="1"/>
    <col min="7236" max="7236" width="17.625" style="158" customWidth="1"/>
    <col min="7237" max="7237" width="13.625" style="158" customWidth="1"/>
    <col min="7238" max="7239" width="8.125" style="158" customWidth="1"/>
    <col min="7240" max="7241" width="9.625" style="158" customWidth="1"/>
    <col min="7242" max="7243" width="8.125" style="158" customWidth="1"/>
    <col min="7244" max="7245" width="9.625" style="158" customWidth="1"/>
    <col min="7246" max="7247" width="8" style="158" customWidth="1"/>
    <col min="7248" max="7249" width="8.875" style="158" customWidth="1"/>
    <col min="7250" max="7251" width="8" style="158" customWidth="1"/>
    <col min="7252" max="7253" width="8.875" style="158" customWidth="1"/>
    <col min="7254" max="7254" width="17.625" style="158" customWidth="1"/>
    <col min="7255" max="7255" width="13.625" style="158" customWidth="1"/>
    <col min="7256" max="7257" width="8.125" style="158" customWidth="1"/>
    <col min="7258" max="7259" width="9.625" style="158" customWidth="1"/>
    <col min="7260" max="7261" width="8.125" style="158" customWidth="1"/>
    <col min="7262" max="7263" width="9.625" style="158" customWidth="1"/>
    <col min="7264" max="7265" width="8" style="158" customWidth="1"/>
    <col min="7266" max="7267" width="8.875" style="158" customWidth="1"/>
    <col min="7268" max="7269" width="8" style="158" customWidth="1"/>
    <col min="7270" max="7271" width="8.875" style="158" customWidth="1"/>
    <col min="7272" max="7272" width="17.625" style="158" customWidth="1"/>
    <col min="7273" max="7273" width="13.625" style="158" customWidth="1"/>
    <col min="7274" max="7275" width="8.125" style="158" customWidth="1"/>
    <col min="7276" max="7277" width="9.625" style="158" customWidth="1"/>
    <col min="7278" max="7279" width="8.125" style="158" customWidth="1"/>
    <col min="7280" max="7281" width="9.625" style="158" customWidth="1"/>
    <col min="7282" max="7283" width="8" style="158" customWidth="1"/>
    <col min="7284" max="7285" width="8.875" style="158" customWidth="1"/>
    <col min="7286" max="7287" width="8" style="158" customWidth="1"/>
    <col min="7288" max="7289" width="8.875" style="158" customWidth="1"/>
    <col min="7290" max="7290" width="17.625" style="158" customWidth="1"/>
    <col min="7291" max="7291" width="13.625" style="158" customWidth="1"/>
    <col min="7292" max="7293" width="8.125" style="158" customWidth="1"/>
    <col min="7294" max="7295" width="9.625" style="158" customWidth="1"/>
    <col min="7296" max="7297" width="8.125" style="158" customWidth="1"/>
    <col min="7298" max="7299" width="9.625" style="158" customWidth="1"/>
    <col min="7300" max="7301" width="8" style="158" customWidth="1"/>
    <col min="7302" max="7303" width="8.875" style="158" customWidth="1"/>
    <col min="7304" max="7305" width="8" style="158" customWidth="1"/>
    <col min="7306" max="7307" width="8.875" style="158" customWidth="1"/>
    <col min="7308" max="7308" width="17.625" style="158" customWidth="1"/>
    <col min="7309" max="7309" width="13.625" style="158" customWidth="1"/>
    <col min="7310" max="7311" width="8.125" style="158" customWidth="1"/>
    <col min="7312" max="7313" width="9.625" style="158" customWidth="1"/>
    <col min="7314" max="7315" width="8.125" style="158" customWidth="1"/>
    <col min="7316" max="7317" width="9.625" style="158" customWidth="1"/>
    <col min="7318" max="7319" width="8" style="158" customWidth="1"/>
    <col min="7320" max="7321" width="8.875" style="158" customWidth="1"/>
    <col min="7322" max="7323" width="8" style="158" customWidth="1"/>
    <col min="7324" max="7325" width="8.875" style="158" customWidth="1"/>
    <col min="7326" max="7326" width="17.625" style="158" customWidth="1"/>
    <col min="7327" max="7327" width="13.625" style="158" customWidth="1"/>
    <col min="7328" max="7329" width="8.125" style="158" customWidth="1"/>
    <col min="7330" max="7331" width="9.625" style="158" customWidth="1"/>
    <col min="7332" max="7333" width="8.125" style="158" customWidth="1"/>
    <col min="7334" max="7335" width="9.625" style="158" customWidth="1"/>
    <col min="7336" max="7337" width="8" style="158" customWidth="1"/>
    <col min="7338" max="7339" width="8.875" style="158" customWidth="1"/>
    <col min="7340" max="7341" width="8" style="158" customWidth="1"/>
    <col min="7342" max="7343" width="8.875" style="158" customWidth="1"/>
    <col min="7344" max="7344" width="17.625" style="158" customWidth="1"/>
    <col min="7345" max="7424" width="9" style="158"/>
    <col min="7425" max="7425" width="16.625" style="158" customWidth="1"/>
    <col min="7426" max="7427" width="11.625" style="158" customWidth="1"/>
    <col min="7428" max="7431" width="11.125" style="158" customWidth="1"/>
    <col min="7432" max="7437" width="10.875" style="158" customWidth="1"/>
    <col min="7438" max="7438" width="19.625" style="158" customWidth="1"/>
    <col min="7439" max="7439" width="13.625" style="158" customWidth="1"/>
    <col min="7440" max="7441" width="8.125" style="158" customWidth="1"/>
    <col min="7442" max="7443" width="9.625" style="158" customWidth="1"/>
    <col min="7444" max="7445" width="8.125" style="158" customWidth="1"/>
    <col min="7446" max="7447" width="9.625" style="158" customWidth="1"/>
    <col min="7448" max="7449" width="8" style="158" customWidth="1"/>
    <col min="7450" max="7451" width="8.875" style="158" customWidth="1"/>
    <col min="7452" max="7453" width="8" style="158" customWidth="1"/>
    <col min="7454" max="7455" width="8.875" style="158" customWidth="1"/>
    <col min="7456" max="7456" width="17.625" style="158" customWidth="1"/>
    <col min="7457" max="7457" width="13.625" style="158" customWidth="1"/>
    <col min="7458" max="7459" width="8.125" style="158" customWidth="1"/>
    <col min="7460" max="7461" width="9.625" style="158" customWidth="1"/>
    <col min="7462" max="7463" width="8.125" style="158" customWidth="1"/>
    <col min="7464" max="7465" width="9.625" style="158" customWidth="1"/>
    <col min="7466" max="7467" width="8" style="158" customWidth="1"/>
    <col min="7468" max="7469" width="8.875" style="158" customWidth="1"/>
    <col min="7470" max="7471" width="8" style="158" customWidth="1"/>
    <col min="7472" max="7473" width="8.875" style="158" customWidth="1"/>
    <col min="7474" max="7474" width="17.625" style="158" customWidth="1"/>
    <col min="7475" max="7475" width="13.625" style="158" customWidth="1"/>
    <col min="7476" max="7477" width="8.125" style="158" customWidth="1"/>
    <col min="7478" max="7479" width="9.625" style="158" customWidth="1"/>
    <col min="7480" max="7481" width="8.125" style="158" customWidth="1"/>
    <col min="7482" max="7483" width="9.625" style="158" customWidth="1"/>
    <col min="7484" max="7485" width="8" style="158" customWidth="1"/>
    <col min="7486" max="7487" width="8.875" style="158" customWidth="1"/>
    <col min="7488" max="7489" width="8" style="158" customWidth="1"/>
    <col min="7490" max="7491" width="8.875" style="158" customWidth="1"/>
    <col min="7492" max="7492" width="17.625" style="158" customWidth="1"/>
    <col min="7493" max="7493" width="13.625" style="158" customWidth="1"/>
    <col min="7494" max="7495" width="8.125" style="158" customWidth="1"/>
    <col min="7496" max="7497" width="9.625" style="158" customWidth="1"/>
    <col min="7498" max="7499" width="8.125" style="158" customWidth="1"/>
    <col min="7500" max="7501" width="9.625" style="158" customWidth="1"/>
    <col min="7502" max="7503" width="8" style="158" customWidth="1"/>
    <col min="7504" max="7505" width="8.875" style="158" customWidth="1"/>
    <col min="7506" max="7507" width="8" style="158" customWidth="1"/>
    <col min="7508" max="7509" width="8.875" style="158" customWidth="1"/>
    <col min="7510" max="7510" width="17.625" style="158" customWidth="1"/>
    <col min="7511" max="7511" width="13.625" style="158" customWidth="1"/>
    <col min="7512" max="7513" width="8.125" style="158" customWidth="1"/>
    <col min="7514" max="7515" width="9.625" style="158" customWidth="1"/>
    <col min="7516" max="7517" width="8.125" style="158" customWidth="1"/>
    <col min="7518" max="7519" width="9.625" style="158" customWidth="1"/>
    <col min="7520" max="7521" width="8" style="158" customWidth="1"/>
    <col min="7522" max="7523" width="8.875" style="158" customWidth="1"/>
    <col min="7524" max="7525" width="8" style="158" customWidth="1"/>
    <col min="7526" max="7527" width="8.875" style="158" customWidth="1"/>
    <col min="7528" max="7528" width="17.625" style="158" customWidth="1"/>
    <col min="7529" max="7529" width="13.625" style="158" customWidth="1"/>
    <col min="7530" max="7531" width="8.125" style="158" customWidth="1"/>
    <col min="7532" max="7533" width="9.625" style="158" customWidth="1"/>
    <col min="7534" max="7535" width="8.125" style="158" customWidth="1"/>
    <col min="7536" max="7537" width="9.625" style="158" customWidth="1"/>
    <col min="7538" max="7539" width="8" style="158" customWidth="1"/>
    <col min="7540" max="7541" width="8.875" style="158" customWidth="1"/>
    <col min="7542" max="7543" width="8" style="158" customWidth="1"/>
    <col min="7544" max="7545" width="8.875" style="158" customWidth="1"/>
    <col min="7546" max="7546" width="17.625" style="158" customWidth="1"/>
    <col min="7547" max="7547" width="13.625" style="158" customWidth="1"/>
    <col min="7548" max="7549" width="8.125" style="158" customWidth="1"/>
    <col min="7550" max="7551" width="9.625" style="158" customWidth="1"/>
    <col min="7552" max="7553" width="8.125" style="158" customWidth="1"/>
    <col min="7554" max="7555" width="9.625" style="158" customWidth="1"/>
    <col min="7556" max="7557" width="8" style="158" customWidth="1"/>
    <col min="7558" max="7559" width="8.875" style="158" customWidth="1"/>
    <col min="7560" max="7561" width="8" style="158" customWidth="1"/>
    <col min="7562" max="7563" width="8.875" style="158" customWidth="1"/>
    <col min="7564" max="7564" width="17.625" style="158" customWidth="1"/>
    <col min="7565" max="7565" width="13.625" style="158" customWidth="1"/>
    <col min="7566" max="7567" width="8.125" style="158" customWidth="1"/>
    <col min="7568" max="7569" width="9.625" style="158" customWidth="1"/>
    <col min="7570" max="7571" width="8.125" style="158" customWidth="1"/>
    <col min="7572" max="7573" width="9.625" style="158" customWidth="1"/>
    <col min="7574" max="7575" width="8" style="158" customWidth="1"/>
    <col min="7576" max="7577" width="8.875" style="158" customWidth="1"/>
    <col min="7578" max="7579" width="8" style="158" customWidth="1"/>
    <col min="7580" max="7581" width="8.875" style="158" customWidth="1"/>
    <col min="7582" max="7582" width="17.625" style="158" customWidth="1"/>
    <col min="7583" max="7583" width="13.625" style="158" customWidth="1"/>
    <col min="7584" max="7585" width="8.125" style="158" customWidth="1"/>
    <col min="7586" max="7587" width="9.625" style="158" customWidth="1"/>
    <col min="7588" max="7589" width="8.125" style="158" customWidth="1"/>
    <col min="7590" max="7591" width="9.625" style="158" customWidth="1"/>
    <col min="7592" max="7593" width="8" style="158" customWidth="1"/>
    <col min="7594" max="7595" width="8.875" style="158" customWidth="1"/>
    <col min="7596" max="7597" width="8" style="158" customWidth="1"/>
    <col min="7598" max="7599" width="8.875" style="158" customWidth="1"/>
    <col min="7600" max="7600" width="17.625" style="158" customWidth="1"/>
    <col min="7601" max="7680" width="9" style="158"/>
    <col min="7681" max="7681" width="16.625" style="158" customWidth="1"/>
    <col min="7682" max="7683" width="11.625" style="158" customWidth="1"/>
    <col min="7684" max="7687" width="11.125" style="158" customWidth="1"/>
    <col min="7688" max="7693" width="10.875" style="158" customWidth="1"/>
    <col min="7694" max="7694" width="19.625" style="158" customWidth="1"/>
    <col min="7695" max="7695" width="13.625" style="158" customWidth="1"/>
    <col min="7696" max="7697" width="8.125" style="158" customWidth="1"/>
    <col min="7698" max="7699" width="9.625" style="158" customWidth="1"/>
    <col min="7700" max="7701" width="8.125" style="158" customWidth="1"/>
    <col min="7702" max="7703" width="9.625" style="158" customWidth="1"/>
    <col min="7704" max="7705" width="8" style="158" customWidth="1"/>
    <col min="7706" max="7707" width="8.875" style="158" customWidth="1"/>
    <col min="7708" max="7709" width="8" style="158" customWidth="1"/>
    <col min="7710" max="7711" width="8.875" style="158" customWidth="1"/>
    <col min="7712" max="7712" width="17.625" style="158" customWidth="1"/>
    <col min="7713" max="7713" width="13.625" style="158" customWidth="1"/>
    <col min="7714" max="7715" width="8.125" style="158" customWidth="1"/>
    <col min="7716" max="7717" width="9.625" style="158" customWidth="1"/>
    <col min="7718" max="7719" width="8.125" style="158" customWidth="1"/>
    <col min="7720" max="7721" width="9.625" style="158" customWidth="1"/>
    <col min="7722" max="7723" width="8" style="158" customWidth="1"/>
    <col min="7724" max="7725" width="8.875" style="158" customWidth="1"/>
    <col min="7726" max="7727" width="8" style="158" customWidth="1"/>
    <col min="7728" max="7729" width="8.875" style="158" customWidth="1"/>
    <col min="7730" max="7730" width="17.625" style="158" customWidth="1"/>
    <col min="7731" max="7731" width="13.625" style="158" customWidth="1"/>
    <col min="7732" max="7733" width="8.125" style="158" customWidth="1"/>
    <col min="7734" max="7735" width="9.625" style="158" customWidth="1"/>
    <col min="7736" max="7737" width="8.125" style="158" customWidth="1"/>
    <col min="7738" max="7739" width="9.625" style="158" customWidth="1"/>
    <col min="7740" max="7741" width="8" style="158" customWidth="1"/>
    <col min="7742" max="7743" width="8.875" style="158" customWidth="1"/>
    <col min="7744" max="7745" width="8" style="158" customWidth="1"/>
    <col min="7746" max="7747" width="8.875" style="158" customWidth="1"/>
    <col min="7748" max="7748" width="17.625" style="158" customWidth="1"/>
    <col min="7749" max="7749" width="13.625" style="158" customWidth="1"/>
    <col min="7750" max="7751" width="8.125" style="158" customWidth="1"/>
    <col min="7752" max="7753" width="9.625" style="158" customWidth="1"/>
    <col min="7754" max="7755" width="8.125" style="158" customWidth="1"/>
    <col min="7756" max="7757" width="9.625" style="158" customWidth="1"/>
    <col min="7758" max="7759" width="8" style="158" customWidth="1"/>
    <col min="7760" max="7761" width="8.875" style="158" customWidth="1"/>
    <col min="7762" max="7763" width="8" style="158" customWidth="1"/>
    <col min="7764" max="7765" width="8.875" style="158" customWidth="1"/>
    <col min="7766" max="7766" width="17.625" style="158" customWidth="1"/>
    <col min="7767" max="7767" width="13.625" style="158" customWidth="1"/>
    <col min="7768" max="7769" width="8.125" style="158" customWidth="1"/>
    <col min="7770" max="7771" width="9.625" style="158" customWidth="1"/>
    <col min="7772" max="7773" width="8.125" style="158" customWidth="1"/>
    <col min="7774" max="7775" width="9.625" style="158" customWidth="1"/>
    <col min="7776" max="7777" width="8" style="158" customWidth="1"/>
    <col min="7778" max="7779" width="8.875" style="158" customWidth="1"/>
    <col min="7780" max="7781" width="8" style="158" customWidth="1"/>
    <col min="7782" max="7783" width="8.875" style="158" customWidth="1"/>
    <col min="7784" max="7784" width="17.625" style="158" customWidth="1"/>
    <col min="7785" max="7785" width="13.625" style="158" customWidth="1"/>
    <col min="7786" max="7787" width="8.125" style="158" customWidth="1"/>
    <col min="7788" max="7789" width="9.625" style="158" customWidth="1"/>
    <col min="7790" max="7791" width="8.125" style="158" customWidth="1"/>
    <col min="7792" max="7793" width="9.625" style="158" customWidth="1"/>
    <col min="7794" max="7795" width="8" style="158" customWidth="1"/>
    <col min="7796" max="7797" width="8.875" style="158" customWidth="1"/>
    <col min="7798" max="7799" width="8" style="158" customWidth="1"/>
    <col min="7800" max="7801" width="8.875" style="158" customWidth="1"/>
    <col min="7802" max="7802" width="17.625" style="158" customWidth="1"/>
    <col min="7803" max="7803" width="13.625" style="158" customWidth="1"/>
    <col min="7804" max="7805" width="8.125" style="158" customWidth="1"/>
    <col min="7806" max="7807" width="9.625" style="158" customWidth="1"/>
    <col min="7808" max="7809" width="8.125" style="158" customWidth="1"/>
    <col min="7810" max="7811" width="9.625" style="158" customWidth="1"/>
    <col min="7812" max="7813" width="8" style="158" customWidth="1"/>
    <col min="7814" max="7815" width="8.875" style="158" customWidth="1"/>
    <col min="7816" max="7817" width="8" style="158" customWidth="1"/>
    <col min="7818" max="7819" width="8.875" style="158" customWidth="1"/>
    <col min="7820" max="7820" width="17.625" style="158" customWidth="1"/>
    <col min="7821" max="7821" width="13.625" style="158" customWidth="1"/>
    <col min="7822" max="7823" width="8.125" style="158" customWidth="1"/>
    <col min="7824" max="7825" width="9.625" style="158" customWidth="1"/>
    <col min="7826" max="7827" width="8.125" style="158" customWidth="1"/>
    <col min="7828" max="7829" width="9.625" style="158" customWidth="1"/>
    <col min="7830" max="7831" width="8" style="158" customWidth="1"/>
    <col min="7832" max="7833" width="8.875" style="158" customWidth="1"/>
    <col min="7834" max="7835" width="8" style="158" customWidth="1"/>
    <col min="7836" max="7837" width="8.875" style="158" customWidth="1"/>
    <col min="7838" max="7838" width="17.625" style="158" customWidth="1"/>
    <col min="7839" max="7839" width="13.625" style="158" customWidth="1"/>
    <col min="7840" max="7841" width="8.125" style="158" customWidth="1"/>
    <col min="7842" max="7843" width="9.625" style="158" customWidth="1"/>
    <col min="7844" max="7845" width="8.125" style="158" customWidth="1"/>
    <col min="7846" max="7847" width="9.625" style="158" customWidth="1"/>
    <col min="7848" max="7849" width="8" style="158" customWidth="1"/>
    <col min="7850" max="7851" width="8.875" style="158" customWidth="1"/>
    <col min="7852" max="7853" width="8" style="158" customWidth="1"/>
    <col min="7854" max="7855" width="8.875" style="158" customWidth="1"/>
    <col min="7856" max="7856" width="17.625" style="158" customWidth="1"/>
    <col min="7857" max="7936" width="9" style="158"/>
    <col min="7937" max="7937" width="16.625" style="158" customWidth="1"/>
    <col min="7938" max="7939" width="11.625" style="158" customWidth="1"/>
    <col min="7940" max="7943" width="11.125" style="158" customWidth="1"/>
    <col min="7944" max="7949" width="10.875" style="158" customWidth="1"/>
    <col min="7950" max="7950" width="19.625" style="158" customWidth="1"/>
    <col min="7951" max="7951" width="13.625" style="158" customWidth="1"/>
    <col min="7952" max="7953" width="8.125" style="158" customWidth="1"/>
    <col min="7954" max="7955" width="9.625" style="158" customWidth="1"/>
    <col min="7956" max="7957" width="8.125" style="158" customWidth="1"/>
    <col min="7958" max="7959" width="9.625" style="158" customWidth="1"/>
    <col min="7960" max="7961" width="8" style="158" customWidth="1"/>
    <col min="7962" max="7963" width="8.875" style="158" customWidth="1"/>
    <col min="7964" max="7965" width="8" style="158" customWidth="1"/>
    <col min="7966" max="7967" width="8.875" style="158" customWidth="1"/>
    <col min="7968" max="7968" width="17.625" style="158" customWidth="1"/>
    <col min="7969" max="7969" width="13.625" style="158" customWidth="1"/>
    <col min="7970" max="7971" width="8.125" style="158" customWidth="1"/>
    <col min="7972" max="7973" width="9.625" style="158" customWidth="1"/>
    <col min="7974" max="7975" width="8.125" style="158" customWidth="1"/>
    <col min="7976" max="7977" width="9.625" style="158" customWidth="1"/>
    <col min="7978" max="7979" width="8" style="158" customWidth="1"/>
    <col min="7980" max="7981" width="8.875" style="158" customWidth="1"/>
    <col min="7982" max="7983" width="8" style="158" customWidth="1"/>
    <col min="7984" max="7985" width="8.875" style="158" customWidth="1"/>
    <col min="7986" max="7986" width="17.625" style="158" customWidth="1"/>
    <col min="7987" max="7987" width="13.625" style="158" customWidth="1"/>
    <col min="7988" max="7989" width="8.125" style="158" customWidth="1"/>
    <col min="7990" max="7991" width="9.625" style="158" customWidth="1"/>
    <col min="7992" max="7993" width="8.125" style="158" customWidth="1"/>
    <col min="7994" max="7995" width="9.625" style="158" customWidth="1"/>
    <col min="7996" max="7997" width="8" style="158" customWidth="1"/>
    <col min="7998" max="7999" width="8.875" style="158" customWidth="1"/>
    <col min="8000" max="8001" width="8" style="158" customWidth="1"/>
    <col min="8002" max="8003" width="8.875" style="158" customWidth="1"/>
    <col min="8004" max="8004" width="17.625" style="158" customWidth="1"/>
    <col min="8005" max="8005" width="13.625" style="158" customWidth="1"/>
    <col min="8006" max="8007" width="8.125" style="158" customWidth="1"/>
    <col min="8008" max="8009" width="9.625" style="158" customWidth="1"/>
    <col min="8010" max="8011" width="8.125" style="158" customWidth="1"/>
    <col min="8012" max="8013" width="9.625" style="158" customWidth="1"/>
    <col min="8014" max="8015" width="8" style="158" customWidth="1"/>
    <col min="8016" max="8017" width="8.875" style="158" customWidth="1"/>
    <col min="8018" max="8019" width="8" style="158" customWidth="1"/>
    <col min="8020" max="8021" width="8.875" style="158" customWidth="1"/>
    <col min="8022" max="8022" width="17.625" style="158" customWidth="1"/>
    <col min="8023" max="8023" width="13.625" style="158" customWidth="1"/>
    <col min="8024" max="8025" width="8.125" style="158" customWidth="1"/>
    <col min="8026" max="8027" width="9.625" style="158" customWidth="1"/>
    <col min="8028" max="8029" width="8.125" style="158" customWidth="1"/>
    <col min="8030" max="8031" width="9.625" style="158" customWidth="1"/>
    <col min="8032" max="8033" width="8" style="158" customWidth="1"/>
    <col min="8034" max="8035" width="8.875" style="158" customWidth="1"/>
    <col min="8036" max="8037" width="8" style="158" customWidth="1"/>
    <col min="8038" max="8039" width="8.875" style="158" customWidth="1"/>
    <col min="8040" max="8040" width="17.625" style="158" customWidth="1"/>
    <col min="8041" max="8041" width="13.625" style="158" customWidth="1"/>
    <col min="8042" max="8043" width="8.125" style="158" customWidth="1"/>
    <col min="8044" max="8045" width="9.625" style="158" customWidth="1"/>
    <col min="8046" max="8047" width="8.125" style="158" customWidth="1"/>
    <col min="8048" max="8049" width="9.625" style="158" customWidth="1"/>
    <col min="8050" max="8051" width="8" style="158" customWidth="1"/>
    <col min="8052" max="8053" width="8.875" style="158" customWidth="1"/>
    <col min="8054" max="8055" width="8" style="158" customWidth="1"/>
    <col min="8056" max="8057" width="8.875" style="158" customWidth="1"/>
    <col min="8058" max="8058" width="17.625" style="158" customWidth="1"/>
    <col min="8059" max="8059" width="13.625" style="158" customWidth="1"/>
    <col min="8060" max="8061" width="8.125" style="158" customWidth="1"/>
    <col min="8062" max="8063" width="9.625" style="158" customWidth="1"/>
    <col min="8064" max="8065" width="8.125" style="158" customWidth="1"/>
    <col min="8066" max="8067" width="9.625" style="158" customWidth="1"/>
    <col min="8068" max="8069" width="8" style="158" customWidth="1"/>
    <col min="8070" max="8071" width="8.875" style="158" customWidth="1"/>
    <col min="8072" max="8073" width="8" style="158" customWidth="1"/>
    <col min="8074" max="8075" width="8.875" style="158" customWidth="1"/>
    <col min="8076" max="8076" width="17.625" style="158" customWidth="1"/>
    <col min="8077" max="8077" width="13.625" style="158" customWidth="1"/>
    <col min="8078" max="8079" width="8.125" style="158" customWidth="1"/>
    <col min="8080" max="8081" width="9.625" style="158" customWidth="1"/>
    <col min="8082" max="8083" width="8.125" style="158" customWidth="1"/>
    <col min="8084" max="8085" width="9.625" style="158" customWidth="1"/>
    <col min="8086" max="8087" width="8" style="158" customWidth="1"/>
    <col min="8088" max="8089" width="8.875" style="158" customWidth="1"/>
    <col min="8090" max="8091" width="8" style="158" customWidth="1"/>
    <col min="8092" max="8093" width="8.875" style="158" customWidth="1"/>
    <col min="8094" max="8094" width="17.625" style="158" customWidth="1"/>
    <col min="8095" max="8095" width="13.625" style="158" customWidth="1"/>
    <col min="8096" max="8097" width="8.125" style="158" customWidth="1"/>
    <col min="8098" max="8099" width="9.625" style="158" customWidth="1"/>
    <col min="8100" max="8101" width="8.125" style="158" customWidth="1"/>
    <col min="8102" max="8103" width="9.625" style="158" customWidth="1"/>
    <col min="8104" max="8105" width="8" style="158" customWidth="1"/>
    <col min="8106" max="8107" width="8.875" style="158" customWidth="1"/>
    <col min="8108" max="8109" width="8" style="158" customWidth="1"/>
    <col min="8110" max="8111" width="8.875" style="158" customWidth="1"/>
    <col min="8112" max="8112" width="17.625" style="158" customWidth="1"/>
    <col min="8113" max="8192" width="9" style="158"/>
    <col min="8193" max="8193" width="16.625" style="158" customWidth="1"/>
    <col min="8194" max="8195" width="11.625" style="158" customWidth="1"/>
    <col min="8196" max="8199" width="11.125" style="158" customWidth="1"/>
    <col min="8200" max="8205" width="10.875" style="158" customWidth="1"/>
    <col min="8206" max="8206" width="19.625" style="158" customWidth="1"/>
    <col min="8207" max="8207" width="13.625" style="158" customWidth="1"/>
    <col min="8208" max="8209" width="8.125" style="158" customWidth="1"/>
    <col min="8210" max="8211" width="9.625" style="158" customWidth="1"/>
    <col min="8212" max="8213" width="8.125" style="158" customWidth="1"/>
    <col min="8214" max="8215" width="9.625" style="158" customWidth="1"/>
    <col min="8216" max="8217" width="8" style="158" customWidth="1"/>
    <col min="8218" max="8219" width="8.875" style="158" customWidth="1"/>
    <col min="8220" max="8221" width="8" style="158" customWidth="1"/>
    <col min="8222" max="8223" width="8.875" style="158" customWidth="1"/>
    <col min="8224" max="8224" width="17.625" style="158" customWidth="1"/>
    <col min="8225" max="8225" width="13.625" style="158" customWidth="1"/>
    <col min="8226" max="8227" width="8.125" style="158" customWidth="1"/>
    <col min="8228" max="8229" width="9.625" style="158" customWidth="1"/>
    <col min="8230" max="8231" width="8.125" style="158" customWidth="1"/>
    <col min="8232" max="8233" width="9.625" style="158" customWidth="1"/>
    <col min="8234" max="8235" width="8" style="158" customWidth="1"/>
    <col min="8236" max="8237" width="8.875" style="158" customWidth="1"/>
    <col min="8238" max="8239" width="8" style="158" customWidth="1"/>
    <col min="8240" max="8241" width="8.875" style="158" customWidth="1"/>
    <col min="8242" max="8242" width="17.625" style="158" customWidth="1"/>
    <col min="8243" max="8243" width="13.625" style="158" customWidth="1"/>
    <col min="8244" max="8245" width="8.125" style="158" customWidth="1"/>
    <col min="8246" max="8247" width="9.625" style="158" customWidth="1"/>
    <col min="8248" max="8249" width="8.125" style="158" customWidth="1"/>
    <col min="8250" max="8251" width="9.625" style="158" customWidth="1"/>
    <col min="8252" max="8253" width="8" style="158" customWidth="1"/>
    <col min="8254" max="8255" width="8.875" style="158" customWidth="1"/>
    <col min="8256" max="8257" width="8" style="158" customWidth="1"/>
    <col min="8258" max="8259" width="8.875" style="158" customWidth="1"/>
    <col min="8260" max="8260" width="17.625" style="158" customWidth="1"/>
    <col min="8261" max="8261" width="13.625" style="158" customWidth="1"/>
    <col min="8262" max="8263" width="8.125" style="158" customWidth="1"/>
    <col min="8264" max="8265" width="9.625" style="158" customWidth="1"/>
    <col min="8266" max="8267" width="8.125" style="158" customWidth="1"/>
    <col min="8268" max="8269" width="9.625" style="158" customWidth="1"/>
    <col min="8270" max="8271" width="8" style="158" customWidth="1"/>
    <col min="8272" max="8273" width="8.875" style="158" customWidth="1"/>
    <col min="8274" max="8275" width="8" style="158" customWidth="1"/>
    <col min="8276" max="8277" width="8.875" style="158" customWidth="1"/>
    <col min="8278" max="8278" width="17.625" style="158" customWidth="1"/>
    <col min="8279" max="8279" width="13.625" style="158" customWidth="1"/>
    <col min="8280" max="8281" width="8.125" style="158" customWidth="1"/>
    <col min="8282" max="8283" width="9.625" style="158" customWidth="1"/>
    <col min="8284" max="8285" width="8.125" style="158" customWidth="1"/>
    <col min="8286" max="8287" width="9.625" style="158" customWidth="1"/>
    <col min="8288" max="8289" width="8" style="158" customWidth="1"/>
    <col min="8290" max="8291" width="8.875" style="158" customWidth="1"/>
    <col min="8292" max="8293" width="8" style="158" customWidth="1"/>
    <col min="8294" max="8295" width="8.875" style="158" customWidth="1"/>
    <col min="8296" max="8296" width="17.625" style="158" customWidth="1"/>
    <col min="8297" max="8297" width="13.625" style="158" customWidth="1"/>
    <col min="8298" max="8299" width="8.125" style="158" customWidth="1"/>
    <col min="8300" max="8301" width="9.625" style="158" customWidth="1"/>
    <col min="8302" max="8303" width="8.125" style="158" customWidth="1"/>
    <col min="8304" max="8305" width="9.625" style="158" customWidth="1"/>
    <col min="8306" max="8307" width="8" style="158" customWidth="1"/>
    <col min="8308" max="8309" width="8.875" style="158" customWidth="1"/>
    <col min="8310" max="8311" width="8" style="158" customWidth="1"/>
    <col min="8312" max="8313" width="8.875" style="158" customWidth="1"/>
    <col min="8314" max="8314" width="17.625" style="158" customWidth="1"/>
    <col min="8315" max="8315" width="13.625" style="158" customWidth="1"/>
    <col min="8316" max="8317" width="8.125" style="158" customWidth="1"/>
    <col min="8318" max="8319" width="9.625" style="158" customWidth="1"/>
    <col min="8320" max="8321" width="8.125" style="158" customWidth="1"/>
    <col min="8322" max="8323" width="9.625" style="158" customWidth="1"/>
    <col min="8324" max="8325" width="8" style="158" customWidth="1"/>
    <col min="8326" max="8327" width="8.875" style="158" customWidth="1"/>
    <col min="8328" max="8329" width="8" style="158" customWidth="1"/>
    <col min="8330" max="8331" width="8.875" style="158" customWidth="1"/>
    <col min="8332" max="8332" width="17.625" style="158" customWidth="1"/>
    <col min="8333" max="8333" width="13.625" style="158" customWidth="1"/>
    <col min="8334" max="8335" width="8.125" style="158" customWidth="1"/>
    <col min="8336" max="8337" width="9.625" style="158" customWidth="1"/>
    <col min="8338" max="8339" width="8.125" style="158" customWidth="1"/>
    <col min="8340" max="8341" width="9.625" style="158" customWidth="1"/>
    <col min="8342" max="8343" width="8" style="158" customWidth="1"/>
    <col min="8344" max="8345" width="8.875" style="158" customWidth="1"/>
    <col min="8346" max="8347" width="8" style="158" customWidth="1"/>
    <col min="8348" max="8349" width="8.875" style="158" customWidth="1"/>
    <col min="8350" max="8350" width="17.625" style="158" customWidth="1"/>
    <col min="8351" max="8351" width="13.625" style="158" customWidth="1"/>
    <col min="8352" max="8353" width="8.125" style="158" customWidth="1"/>
    <col min="8354" max="8355" width="9.625" style="158" customWidth="1"/>
    <col min="8356" max="8357" width="8.125" style="158" customWidth="1"/>
    <col min="8358" max="8359" width="9.625" style="158" customWidth="1"/>
    <col min="8360" max="8361" width="8" style="158" customWidth="1"/>
    <col min="8362" max="8363" width="8.875" style="158" customWidth="1"/>
    <col min="8364" max="8365" width="8" style="158" customWidth="1"/>
    <col min="8366" max="8367" width="8.875" style="158" customWidth="1"/>
    <col min="8368" max="8368" width="17.625" style="158" customWidth="1"/>
    <col min="8369" max="8448" width="9" style="158"/>
    <col min="8449" max="8449" width="16.625" style="158" customWidth="1"/>
    <col min="8450" max="8451" width="11.625" style="158" customWidth="1"/>
    <col min="8452" max="8455" width="11.125" style="158" customWidth="1"/>
    <col min="8456" max="8461" width="10.875" style="158" customWidth="1"/>
    <col min="8462" max="8462" width="19.625" style="158" customWidth="1"/>
    <col min="8463" max="8463" width="13.625" style="158" customWidth="1"/>
    <col min="8464" max="8465" width="8.125" style="158" customWidth="1"/>
    <col min="8466" max="8467" width="9.625" style="158" customWidth="1"/>
    <col min="8468" max="8469" width="8.125" style="158" customWidth="1"/>
    <col min="8470" max="8471" width="9.625" style="158" customWidth="1"/>
    <col min="8472" max="8473" width="8" style="158" customWidth="1"/>
    <col min="8474" max="8475" width="8.875" style="158" customWidth="1"/>
    <col min="8476" max="8477" width="8" style="158" customWidth="1"/>
    <col min="8478" max="8479" width="8.875" style="158" customWidth="1"/>
    <col min="8480" max="8480" width="17.625" style="158" customWidth="1"/>
    <col min="8481" max="8481" width="13.625" style="158" customWidth="1"/>
    <col min="8482" max="8483" width="8.125" style="158" customWidth="1"/>
    <col min="8484" max="8485" width="9.625" style="158" customWidth="1"/>
    <col min="8486" max="8487" width="8.125" style="158" customWidth="1"/>
    <col min="8488" max="8489" width="9.625" style="158" customWidth="1"/>
    <col min="8490" max="8491" width="8" style="158" customWidth="1"/>
    <col min="8492" max="8493" width="8.875" style="158" customWidth="1"/>
    <col min="8494" max="8495" width="8" style="158" customWidth="1"/>
    <col min="8496" max="8497" width="8.875" style="158" customWidth="1"/>
    <col min="8498" max="8498" width="17.625" style="158" customWidth="1"/>
    <col min="8499" max="8499" width="13.625" style="158" customWidth="1"/>
    <col min="8500" max="8501" width="8.125" style="158" customWidth="1"/>
    <col min="8502" max="8503" width="9.625" style="158" customWidth="1"/>
    <col min="8504" max="8505" width="8.125" style="158" customWidth="1"/>
    <col min="8506" max="8507" width="9.625" style="158" customWidth="1"/>
    <col min="8508" max="8509" width="8" style="158" customWidth="1"/>
    <col min="8510" max="8511" width="8.875" style="158" customWidth="1"/>
    <col min="8512" max="8513" width="8" style="158" customWidth="1"/>
    <col min="8514" max="8515" width="8.875" style="158" customWidth="1"/>
    <col min="8516" max="8516" width="17.625" style="158" customWidth="1"/>
    <col min="8517" max="8517" width="13.625" style="158" customWidth="1"/>
    <col min="8518" max="8519" width="8.125" style="158" customWidth="1"/>
    <col min="8520" max="8521" width="9.625" style="158" customWidth="1"/>
    <col min="8522" max="8523" width="8.125" style="158" customWidth="1"/>
    <col min="8524" max="8525" width="9.625" style="158" customWidth="1"/>
    <col min="8526" max="8527" width="8" style="158" customWidth="1"/>
    <col min="8528" max="8529" width="8.875" style="158" customWidth="1"/>
    <col min="8530" max="8531" width="8" style="158" customWidth="1"/>
    <col min="8532" max="8533" width="8.875" style="158" customWidth="1"/>
    <col min="8534" max="8534" width="17.625" style="158" customWidth="1"/>
    <col min="8535" max="8535" width="13.625" style="158" customWidth="1"/>
    <col min="8536" max="8537" width="8.125" style="158" customWidth="1"/>
    <col min="8538" max="8539" width="9.625" style="158" customWidth="1"/>
    <col min="8540" max="8541" width="8.125" style="158" customWidth="1"/>
    <col min="8542" max="8543" width="9.625" style="158" customWidth="1"/>
    <col min="8544" max="8545" width="8" style="158" customWidth="1"/>
    <col min="8546" max="8547" width="8.875" style="158" customWidth="1"/>
    <col min="8548" max="8549" width="8" style="158" customWidth="1"/>
    <col min="8550" max="8551" width="8.875" style="158" customWidth="1"/>
    <col min="8552" max="8552" width="17.625" style="158" customWidth="1"/>
    <col min="8553" max="8553" width="13.625" style="158" customWidth="1"/>
    <col min="8554" max="8555" width="8.125" style="158" customWidth="1"/>
    <col min="8556" max="8557" width="9.625" style="158" customWidth="1"/>
    <col min="8558" max="8559" width="8.125" style="158" customWidth="1"/>
    <col min="8560" max="8561" width="9.625" style="158" customWidth="1"/>
    <col min="8562" max="8563" width="8" style="158" customWidth="1"/>
    <col min="8564" max="8565" width="8.875" style="158" customWidth="1"/>
    <col min="8566" max="8567" width="8" style="158" customWidth="1"/>
    <col min="8568" max="8569" width="8.875" style="158" customWidth="1"/>
    <col min="8570" max="8570" width="17.625" style="158" customWidth="1"/>
    <col min="8571" max="8571" width="13.625" style="158" customWidth="1"/>
    <col min="8572" max="8573" width="8.125" style="158" customWidth="1"/>
    <col min="8574" max="8575" width="9.625" style="158" customWidth="1"/>
    <col min="8576" max="8577" width="8.125" style="158" customWidth="1"/>
    <col min="8578" max="8579" width="9.625" style="158" customWidth="1"/>
    <col min="8580" max="8581" width="8" style="158" customWidth="1"/>
    <col min="8582" max="8583" width="8.875" style="158" customWidth="1"/>
    <col min="8584" max="8585" width="8" style="158" customWidth="1"/>
    <col min="8586" max="8587" width="8.875" style="158" customWidth="1"/>
    <col min="8588" max="8588" width="17.625" style="158" customWidth="1"/>
    <col min="8589" max="8589" width="13.625" style="158" customWidth="1"/>
    <col min="8590" max="8591" width="8.125" style="158" customWidth="1"/>
    <col min="8592" max="8593" width="9.625" style="158" customWidth="1"/>
    <col min="8594" max="8595" width="8.125" style="158" customWidth="1"/>
    <col min="8596" max="8597" width="9.625" style="158" customWidth="1"/>
    <col min="8598" max="8599" width="8" style="158" customWidth="1"/>
    <col min="8600" max="8601" width="8.875" style="158" customWidth="1"/>
    <col min="8602" max="8603" width="8" style="158" customWidth="1"/>
    <col min="8604" max="8605" width="8.875" style="158" customWidth="1"/>
    <col min="8606" max="8606" width="17.625" style="158" customWidth="1"/>
    <col min="8607" max="8607" width="13.625" style="158" customWidth="1"/>
    <col min="8608" max="8609" width="8.125" style="158" customWidth="1"/>
    <col min="8610" max="8611" width="9.625" style="158" customWidth="1"/>
    <col min="8612" max="8613" width="8.125" style="158" customWidth="1"/>
    <col min="8614" max="8615" width="9.625" style="158" customWidth="1"/>
    <col min="8616" max="8617" width="8" style="158" customWidth="1"/>
    <col min="8618" max="8619" width="8.875" style="158" customWidth="1"/>
    <col min="8620" max="8621" width="8" style="158" customWidth="1"/>
    <col min="8622" max="8623" width="8.875" style="158" customWidth="1"/>
    <col min="8624" max="8624" width="17.625" style="158" customWidth="1"/>
    <col min="8625" max="8704" width="9" style="158"/>
    <col min="8705" max="8705" width="16.625" style="158" customWidth="1"/>
    <col min="8706" max="8707" width="11.625" style="158" customWidth="1"/>
    <col min="8708" max="8711" width="11.125" style="158" customWidth="1"/>
    <col min="8712" max="8717" width="10.875" style="158" customWidth="1"/>
    <col min="8718" max="8718" width="19.625" style="158" customWidth="1"/>
    <col min="8719" max="8719" width="13.625" style="158" customWidth="1"/>
    <col min="8720" max="8721" width="8.125" style="158" customWidth="1"/>
    <col min="8722" max="8723" width="9.625" style="158" customWidth="1"/>
    <col min="8724" max="8725" width="8.125" style="158" customWidth="1"/>
    <col min="8726" max="8727" width="9.625" style="158" customWidth="1"/>
    <col min="8728" max="8729" width="8" style="158" customWidth="1"/>
    <col min="8730" max="8731" width="8.875" style="158" customWidth="1"/>
    <col min="8732" max="8733" width="8" style="158" customWidth="1"/>
    <col min="8734" max="8735" width="8.875" style="158" customWidth="1"/>
    <col min="8736" max="8736" width="17.625" style="158" customWidth="1"/>
    <col min="8737" max="8737" width="13.625" style="158" customWidth="1"/>
    <col min="8738" max="8739" width="8.125" style="158" customWidth="1"/>
    <col min="8740" max="8741" width="9.625" style="158" customWidth="1"/>
    <col min="8742" max="8743" width="8.125" style="158" customWidth="1"/>
    <col min="8744" max="8745" width="9.625" style="158" customWidth="1"/>
    <col min="8746" max="8747" width="8" style="158" customWidth="1"/>
    <col min="8748" max="8749" width="8.875" style="158" customWidth="1"/>
    <col min="8750" max="8751" width="8" style="158" customWidth="1"/>
    <col min="8752" max="8753" width="8.875" style="158" customWidth="1"/>
    <col min="8754" max="8754" width="17.625" style="158" customWidth="1"/>
    <col min="8755" max="8755" width="13.625" style="158" customWidth="1"/>
    <col min="8756" max="8757" width="8.125" style="158" customWidth="1"/>
    <col min="8758" max="8759" width="9.625" style="158" customWidth="1"/>
    <col min="8760" max="8761" width="8.125" style="158" customWidth="1"/>
    <col min="8762" max="8763" width="9.625" style="158" customWidth="1"/>
    <col min="8764" max="8765" width="8" style="158" customWidth="1"/>
    <col min="8766" max="8767" width="8.875" style="158" customWidth="1"/>
    <col min="8768" max="8769" width="8" style="158" customWidth="1"/>
    <col min="8770" max="8771" width="8.875" style="158" customWidth="1"/>
    <col min="8772" max="8772" width="17.625" style="158" customWidth="1"/>
    <col min="8773" max="8773" width="13.625" style="158" customWidth="1"/>
    <col min="8774" max="8775" width="8.125" style="158" customWidth="1"/>
    <col min="8776" max="8777" width="9.625" style="158" customWidth="1"/>
    <col min="8778" max="8779" width="8.125" style="158" customWidth="1"/>
    <col min="8780" max="8781" width="9.625" style="158" customWidth="1"/>
    <col min="8782" max="8783" width="8" style="158" customWidth="1"/>
    <col min="8784" max="8785" width="8.875" style="158" customWidth="1"/>
    <col min="8786" max="8787" width="8" style="158" customWidth="1"/>
    <col min="8788" max="8789" width="8.875" style="158" customWidth="1"/>
    <col min="8790" max="8790" width="17.625" style="158" customWidth="1"/>
    <col min="8791" max="8791" width="13.625" style="158" customWidth="1"/>
    <col min="8792" max="8793" width="8.125" style="158" customWidth="1"/>
    <col min="8794" max="8795" width="9.625" style="158" customWidth="1"/>
    <col min="8796" max="8797" width="8.125" style="158" customWidth="1"/>
    <col min="8798" max="8799" width="9.625" style="158" customWidth="1"/>
    <col min="8800" max="8801" width="8" style="158" customWidth="1"/>
    <col min="8802" max="8803" width="8.875" style="158" customWidth="1"/>
    <col min="8804" max="8805" width="8" style="158" customWidth="1"/>
    <col min="8806" max="8807" width="8.875" style="158" customWidth="1"/>
    <col min="8808" max="8808" width="17.625" style="158" customWidth="1"/>
    <col min="8809" max="8809" width="13.625" style="158" customWidth="1"/>
    <col min="8810" max="8811" width="8.125" style="158" customWidth="1"/>
    <col min="8812" max="8813" width="9.625" style="158" customWidth="1"/>
    <col min="8814" max="8815" width="8.125" style="158" customWidth="1"/>
    <col min="8816" max="8817" width="9.625" style="158" customWidth="1"/>
    <col min="8818" max="8819" width="8" style="158" customWidth="1"/>
    <col min="8820" max="8821" width="8.875" style="158" customWidth="1"/>
    <col min="8822" max="8823" width="8" style="158" customWidth="1"/>
    <col min="8824" max="8825" width="8.875" style="158" customWidth="1"/>
    <col min="8826" max="8826" width="17.625" style="158" customWidth="1"/>
    <col min="8827" max="8827" width="13.625" style="158" customWidth="1"/>
    <col min="8828" max="8829" width="8.125" style="158" customWidth="1"/>
    <col min="8830" max="8831" width="9.625" style="158" customWidth="1"/>
    <col min="8832" max="8833" width="8.125" style="158" customWidth="1"/>
    <col min="8834" max="8835" width="9.625" style="158" customWidth="1"/>
    <col min="8836" max="8837" width="8" style="158" customWidth="1"/>
    <col min="8838" max="8839" width="8.875" style="158" customWidth="1"/>
    <col min="8840" max="8841" width="8" style="158" customWidth="1"/>
    <col min="8842" max="8843" width="8.875" style="158" customWidth="1"/>
    <col min="8844" max="8844" width="17.625" style="158" customWidth="1"/>
    <col min="8845" max="8845" width="13.625" style="158" customWidth="1"/>
    <col min="8846" max="8847" width="8.125" style="158" customWidth="1"/>
    <col min="8848" max="8849" width="9.625" style="158" customWidth="1"/>
    <col min="8850" max="8851" width="8.125" style="158" customWidth="1"/>
    <col min="8852" max="8853" width="9.625" style="158" customWidth="1"/>
    <col min="8854" max="8855" width="8" style="158" customWidth="1"/>
    <col min="8856" max="8857" width="8.875" style="158" customWidth="1"/>
    <col min="8858" max="8859" width="8" style="158" customWidth="1"/>
    <col min="8860" max="8861" width="8.875" style="158" customWidth="1"/>
    <col min="8862" max="8862" width="17.625" style="158" customWidth="1"/>
    <col min="8863" max="8863" width="13.625" style="158" customWidth="1"/>
    <col min="8864" max="8865" width="8.125" style="158" customWidth="1"/>
    <col min="8866" max="8867" width="9.625" style="158" customWidth="1"/>
    <col min="8868" max="8869" width="8.125" style="158" customWidth="1"/>
    <col min="8870" max="8871" width="9.625" style="158" customWidth="1"/>
    <col min="8872" max="8873" width="8" style="158" customWidth="1"/>
    <col min="8874" max="8875" width="8.875" style="158" customWidth="1"/>
    <col min="8876" max="8877" width="8" style="158" customWidth="1"/>
    <col min="8878" max="8879" width="8.875" style="158" customWidth="1"/>
    <col min="8880" max="8880" width="17.625" style="158" customWidth="1"/>
    <col min="8881" max="8960" width="9" style="158"/>
    <col min="8961" max="8961" width="16.625" style="158" customWidth="1"/>
    <col min="8962" max="8963" width="11.625" style="158" customWidth="1"/>
    <col min="8964" max="8967" width="11.125" style="158" customWidth="1"/>
    <col min="8968" max="8973" width="10.875" style="158" customWidth="1"/>
    <col min="8974" max="8974" width="19.625" style="158" customWidth="1"/>
    <col min="8975" max="8975" width="13.625" style="158" customWidth="1"/>
    <col min="8976" max="8977" width="8.125" style="158" customWidth="1"/>
    <col min="8978" max="8979" width="9.625" style="158" customWidth="1"/>
    <col min="8980" max="8981" width="8.125" style="158" customWidth="1"/>
    <col min="8982" max="8983" width="9.625" style="158" customWidth="1"/>
    <col min="8984" max="8985" width="8" style="158" customWidth="1"/>
    <col min="8986" max="8987" width="8.875" style="158" customWidth="1"/>
    <col min="8988" max="8989" width="8" style="158" customWidth="1"/>
    <col min="8990" max="8991" width="8.875" style="158" customWidth="1"/>
    <col min="8992" max="8992" width="17.625" style="158" customWidth="1"/>
    <col min="8993" max="8993" width="13.625" style="158" customWidth="1"/>
    <col min="8994" max="8995" width="8.125" style="158" customWidth="1"/>
    <col min="8996" max="8997" width="9.625" style="158" customWidth="1"/>
    <col min="8998" max="8999" width="8.125" style="158" customWidth="1"/>
    <col min="9000" max="9001" width="9.625" style="158" customWidth="1"/>
    <col min="9002" max="9003" width="8" style="158" customWidth="1"/>
    <col min="9004" max="9005" width="8.875" style="158" customWidth="1"/>
    <col min="9006" max="9007" width="8" style="158" customWidth="1"/>
    <col min="9008" max="9009" width="8.875" style="158" customWidth="1"/>
    <col min="9010" max="9010" width="17.625" style="158" customWidth="1"/>
    <col min="9011" max="9011" width="13.625" style="158" customWidth="1"/>
    <col min="9012" max="9013" width="8.125" style="158" customWidth="1"/>
    <col min="9014" max="9015" width="9.625" style="158" customWidth="1"/>
    <col min="9016" max="9017" width="8.125" style="158" customWidth="1"/>
    <col min="9018" max="9019" width="9.625" style="158" customWidth="1"/>
    <col min="9020" max="9021" width="8" style="158" customWidth="1"/>
    <col min="9022" max="9023" width="8.875" style="158" customWidth="1"/>
    <col min="9024" max="9025" width="8" style="158" customWidth="1"/>
    <col min="9026" max="9027" width="8.875" style="158" customWidth="1"/>
    <col min="9028" max="9028" width="17.625" style="158" customWidth="1"/>
    <col min="9029" max="9029" width="13.625" style="158" customWidth="1"/>
    <col min="9030" max="9031" width="8.125" style="158" customWidth="1"/>
    <col min="9032" max="9033" width="9.625" style="158" customWidth="1"/>
    <col min="9034" max="9035" width="8.125" style="158" customWidth="1"/>
    <col min="9036" max="9037" width="9.625" style="158" customWidth="1"/>
    <col min="9038" max="9039" width="8" style="158" customWidth="1"/>
    <col min="9040" max="9041" width="8.875" style="158" customWidth="1"/>
    <col min="9042" max="9043" width="8" style="158" customWidth="1"/>
    <col min="9044" max="9045" width="8.875" style="158" customWidth="1"/>
    <col min="9046" max="9046" width="17.625" style="158" customWidth="1"/>
    <col min="9047" max="9047" width="13.625" style="158" customWidth="1"/>
    <col min="9048" max="9049" width="8.125" style="158" customWidth="1"/>
    <col min="9050" max="9051" width="9.625" style="158" customWidth="1"/>
    <col min="9052" max="9053" width="8.125" style="158" customWidth="1"/>
    <col min="9054" max="9055" width="9.625" style="158" customWidth="1"/>
    <col min="9056" max="9057" width="8" style="158" customWidth="1"/>
    <col min="9058" max="9059" width="8.875" style="158" customWidth="1"/>
    <col min="9060" max="9061" width="8" style="158" customWidth="1"/>
    <col min="9062" max="9063" width="8.875" style="158" customWidth="1"/>
    <col min="9064" max="9064" width="17.625" style="158" customWidth="1"/>
    <col min="9065" max="9065" width="13.625" style="158" customWidth="1"/>
    <col min="9066" max="9067" width="8.125" style="158" customWidth="1"/>
    <col min="9068" max="9069" width="9.625" style="158" customWidth="1"/>
    <col min="9070" max="9071" width="8.125" style="158" customWidth="1"/>
    <col min="9072" max="9073" width="9.625" style="158" customWidth="1"/>
    <col min="9074" max="9075" width="8" style="158" customWidth="1"/>
    <col min="9076" max="9077" width="8.875" style="158" customWidth="1"/>
    <col min="9078" max="9079" width="8" style="158" customWidth="1"/>
    <col min="9080" max="9081" width="8.875" style="158" customWidth="1"/>
    <col min="9082" max="9082" width="17.625" style="158" customWidth="1"/>
    <col min="9083" max="9083" width="13.625" style="158" customWidth="1"/>
    <col min="9084" max="9085" width="8.125" style="158" customWidth="1"/>
    <col min="9086" max="9087" width="9.625" style="158" customWidth="1"/>
    <col min="9088" max="9089" width="8.125" style="158" customWidth="1"/>
    <col min="9090" max="9091" width="9.625" style="158" customWidth="1"/>
    <col min="9092" max="9093" width="8" style="158" customWidth="1"/>
    <col min="9094" max="9095" width="8.875" style="158" customWidth="1"/>
    <col min="9096" max="9097" width="8" style="158" customWidth="1"/>
    <col min="9098" max="9099" width="8.875" style="158" customWidth="1"/>
    <col min="9100" max="9100" width="17.625" style="158" customWidth="1"/>
    <col min="9101" max="9101" width="13.625" style="158" customWidth="1"/>
    <col min="9102" max="9103" width="8.125" style="158" customWidth="1"/>
    <col min="9104" max="9105" width="9.625" style="158" customWidth="1"/>
    <col min="9106" max="9107" width="8.125" style="158" customWidth="1"/>
    <col min="9108" max="9109" width="9.625" style="158" customWidth="1"/>
    <col min="9110" max="9111" width="8" style="158" customWidth="1"/>
    <col min="9112" max="9113" width="8.875" style="158" customWidth="1"/>
    <col min="9114" max="9115" width="8" style="158" customWidth="1"/>
    <col min="9116" max="9117" width="8.875" style="158" customWidth="1"/>
    <col min="9118" max="9118" width="17.625" style="158" customWidth="1"/>
    <col min="9119" max="9119" width="13.625" style="158" customWidth="1"/>
    <col min="9120" max="9121" width="8.125" style="158" customWidth="1"/>
    <col min="9122" max="9123" width="9.625" style="158" customWidth="1"/>
    <col min="9124" max="9125" width="8.125" style="158" customWidth="1"/>
    <col min="9126" max="9127" width="9.625" style="158" customWidth="1"/>
    <col min="9128" max="9129" width="8" style="158" customWidth="1"/>
    <col min="9130" max="9131" width="8.875" style="158" customWidth="1"/>
    <col min="9132" max="9133" width="8" style="158" customWidth="1"/>
    <col min="9134" max="9135" width="8.875" style="158" customWidth="1"/>
    <col min="9136" max="9136" width="17.625" style="158" customWidth="1"/>
    <col min="9137" max="9216" width="9" style="158"/>
    <col min="9217" max="9217" width="16.625" style="158" customWidth="1"/>
    <col min="9218" max="9219" width="11.625" style="158" customWidth="1"/>
    <col min="9220" max="9223" width="11.125" style="158" customWidth="1"/>
    <col min="9224" max="9229" width="10.875" style="158" customWidth="1"/>
    <col min="9230" max="9230" width="19.625" style="158" customWidth="1"/>
    <col min="9231" max="9231" width="13.625" style="158" customWidth="1"/>
    <col min="9232" max="9233" width="8.125" style="158" customWidth="1"/>
    <col min="9234" max="9235" width="9.625" style="158" customWidth="1"/>
    <col min="9236" max="9237" width="8.125" style="158" customWidth="1"/>
    <col min="9238" max="9239" width="9.625" style="158" customWidth="1"/>
    <col min="9240" max="9241" width="8" style="158" customWidth="1"/>
    <col min="9242" max="9243" width="8.875" style="158" customWidth="1"/>
    <col min="9244" max="9245" width="8" style="158" customWidth="1"/>
    <col min="9246" max="9247" width="8.875" style="158" customWidth="1"/>
    <col min="9248" max="9248" width="17.625" style="158" customWidth="1"/>
    <col min="9249" max="9249" width="13.625" style="158" customWidth="1"/>
    <col min="9250" max="9251" width="8.125" style="158" customWidth="1"/>
    <col min="9252" max="9253" width="9.625" style="158" customWidth="1"/>
    <col min="9254" max="9255" width="8.125" style="158" customWidth="1"/>
    <col min="9256" max="9257" width="9.625" style="158" customWidth="1"/>
    <col min="9258" max="9259" width="8" style="158" customWidth="1"/>
    <col min="9260" max="9261" width="8.875" style="158" customWidth="1"/>
    <col min="9262" max="9263" width="8" style="158" customWidth="1"/>
    <col min="9264" max="9265" width="8.875" style="158" customWidth="1"/>
    <col min="9266" max="9266" width="17.625" style="158" customWidth="1"/>
    <col min="9267" max="9267" width="13.625" style="158" customWidth="1"/>
    <col min="9268" max="9269" width="8.125" style="158" customWidth="1"/>
    <col min="9270" max="9271" width="9.625" style="158" customWidth="1"/>
    <col min="9272" max="9273" width="8.125" style="158" customWidth="1"/>
    <col min="9274" max="9275" width="9.625" style="158" customWidth="1"/>
    <col min="9276" max="9277" width="8" style="158" customWidth="1"/>
    <col min="9278" max="9279" width="8.875" style="158" customWidth="1"/>
    <col min="9280" max="9281" width="8" style="158" customWidth="1"/>
    <col min="9282" max="9283" width="8.875" style="158" customWidth="1"/>
    <col min="9284" max="9284" width="17.625" style="158" customWidth="1"/>
    <col min="9285" max="9285" width="13.625" style="158" customWidth="1"/>
    <col min="9286" max="9287" width="8.125" style="158" customWidth="1"/>
    <col min="9288" max="9289" width="9.625" style="158" customWidth="1"/>
    <col min="9290" max="9291" width="8.125" style="158" customWidth="1"/>
    <col min="9292" max="9293" width="9.625" style="158" customWidth="1"/>
    <col min="9294" max="9295" width="8" style="158" customWidth="1"/>
    <col min="9296" max="9297" width="8.875" style="158" customWidth="1"/>
    <col min="9298" max="9299" width="8" style="158" customWidth="1"/>
    <col min="9300" max="9301" width="8.875" style="158" customWidth="1"/>
    <col min="9302" max="9302" width="17.625" style="158" customWidth="1"/>
    <col min="9303" max="9303" width="13.625" style="158" customWidth="1"/>
    <col min="9304" max="9305" width="8.125" style="158" customWidth="1"/>
    <col min="9306" max="9307" width="9.625" style="158" customWidth="1"/>
    <col min="9308" max="9309" width="8.125" style="158" customWidth="1"/>
    <col min="9310" max="9311" width="9.625" style="158" customWidth="1"/>
    <col min="9312" max="9313" width="8" style="158" customWidth="1"/>
    <col min="9314" max="9315" width="8.875" style="158" customWidth="1"/>
    <col min="9316" max="9317" width="8" style="158" customWidth="1"/>
    <col min="9318" max="9319" width="8.875" style="158" customWidth="1"/>
    <col min="9320" max="9320" width="17.625" style="158" customWidth="1"/>
    <col min="9321" max="9321" width="13.625" style="158" customWidth="1"/>
    <col min="9322" max="9323" width="8.125" style="158" customWidth="1"/>
    <col min="9324" max="9325" width="9.625" style="158" customWidth="1"/>
    <col min="9326" max="9327" width="8.125" style="158" customWidth="1"/>
    <col min="9328" max="9329" width="9.625" style="158" customWidth="1"/>
    <col min="9330" max="9331" width="8" style="158" customWidth="1"/>
    <col min="9332" max="9333" width="8.875" style="158" customWidth="1"/>
    <col min="9334" max="9335" width="8" style="158" customWidth="1"/>
    <col min="9336" max="9337" width="8.875" style="158" customWidth="1"/>
    <col min="9338" max="9338" width="17.625" style="158" customWidth="1"/>
    <col min="9339" max="9339" width="13.625" style="158" customWidth="1"/>
    <col min="9340" max="9341" width="8.125" style="158" customWidth="1"/>
    <col min="9342" max="9343" width="9.625" style="158" customWidth="1"/>
    <col min="9344" max="9345" width="8.125" style="158" customWidth="1"/>
    <col min="9346" max="9347" width="9.625" style="158" customWidth="1"/>
    <col min="9348" max="9349" width="8" style="158" customWidth="1"/>
    <col min="9350" max="9351" width="8.875" style="158" customWidth="1"/>
    <col min="9352" max="9353" width="8" style="158" customWidth="1"/>
    <col min="9354" max="9355" width="8.875" style="158" customWidth="1"/>
    <col min="9356" max="9356" width="17.625" style="158" customWidth="1"/>
    <col min="9357" max="9357" width="13.625" style="158" customWidth="1"/>
    <col min="9358" max="9359" width="8.125" style="158" customWidth="1"/>
    <col min="9360" max="9361" width="9.625" style="158" customWidth="1"/>
    <col min="9362" max="9363" width="8.125" style="158" customWidth="1"/>
    <col min="9364" max="9365" width="9.625" style="158" customWidth="1"/>
    <col min="9366" max="9367" width="8" style="158" customWidth="1"/>
    <col min="9368" max="9369" width="8.875" style="158" customWidth="1"/>
    <col min="9370" max="9371" width="8" style="158" customWidth="1"/>
    <col min="9372" max="9373" width="8.875" style="158" customWidth="1"/>
    <col min="9374" max="9374" width="17.625" style="158" customWidth="1"/>
    <col min="9375" max="9375" width="13.625" style="158" customWidth="1"/>
    <col min="9376" max="9377" width="8.125" style="158" customWidth="1"/>
    <col min="9378" max="9379" width="9.625" style="158" customWidth="1"/>
    <col min="9380" max="9381" width="8.125" style="158" customWidth="1"/>
    <col min="9382" max="9383" width="9.625" style="158" customWidth="1"/>
    <col min="9384" max="9385" width="8" style="158" customWidth="1"/>
    <col min="9386" max="9387" width="8.875" style="158" customWidth="1"/>
    <col min="9388" max="9389" width="8" style="158" customWidth="1"/>
    <col min="9390" max="9391" width="8.875" style="158" customWidth="1"/>
    <col min="9392" max="9392" width="17.625" style="158" customWidth="1"/>
    <col min="9393" max="9472" width="9" style="158"/>
    <col min="9473" max="9473" width="16.625" style="158" customWidth="1"/>
    <col min="9474" max="9475" width="11.625" style="158" customWidth="1"/>
    <col min="9476" max="9479" width="11.125" style="158" customWidth="1"/>
    <col min="9480" max="9485" width="10.875" style="158" customWidth="1"/>
    <col min="9486" max="9486" width="19.625" style="158" customWidth="1"/>
    <col min="9487" max="9487" width="13.625" style="158" customWidth="1"/>
    <col min="9488" max="9489" width="8.125" style="158" customWidth="1"/>
    <col min="9490" max="9491" width="9.625" style="158" customWidth="1"/>
    <col min="9492" max="9493" width="8.125" style="158" customWidth="1"/>
    <col min="9494" max="9495" width="9.625" style="158" customWidth="1"/>
    <col min="9496" max="9497" width="8" style="158" customWidth="1"/>
    <col min="9498" max="9499" width="8.875" style="158" customWidth="1"/>
    <col min="9500" max="9501" width="8" style="158" customWidth="1"/>
    <col min="9502" max="9503" width="8.875" style="158" customWidth="1"/>
    <col min="9504" max="9504" width="17.625" style="158" customWidth="1"/>
    <col min="9505" max="9505" width="13.625" style="158" customWidth="1"/>
    <col min="9506" max="9507" width="8.125" style="158" customWidth="1"/>
    <col min="9508" max="9509" width="9.625" style="158" customWidth="1"/>
    <col min="9510" max="9511" width="8.125" style="158" customWidth="1"/>
    <col min="9512" max="9513" width="9.625" style="158" customWidth="1"/>
    <col min="9514" max="9515" width="8" style="158" customWidth="1"/>
    <col min="9516" max="9517" width="8.875" style="158" customWidth="1"/>
    <col min="9518" max="9519" width="8" style="158" customWidth="1"/>
    <col min="9520" max="9521" width="8.875" style="158" customWidth="1"/>
    <col min="9522" max="9522" width="17.625" style="158" customWidth="1"/>
    <col min="9523" max="9523" width="13.625" style="158" customWidth="1"/>
    <col min="9524" max="9525" width="8.125" style="158" customWidth="1"/>
    <col min="9526" max="9527" width="9.625" style="158" customWidth="1"/>
    <col min="9528" max="9529" width="8.125" style="158" customWidth="1"/>
    <col min="9530" max="9531" width="9.625" style="158" customWidth="1"/>
    <col min="9532" max="9533" width="8" style="158" customWidth="1"/>
    <col min="9534" max="9535" width="8.875" style="158" customWidth="1"/>
    <col min="9536" max="9537" width="8" style="158" customWidth="1"/>
    <col min="9538" max="9539" width="8.875" style="158" customWidth="1"/>
    <col min="9540" max="9540" width="17.625" style="158" customWidth="1"/>
    <col min="9541" max="9541" width="13.625" style="158" customWidth="1"/>
    <col min="9542" max="9543" width="8.125" style="158" customWidth="1"/>
    <col min="9544" max="9545" width="9.625" style="158" customWidth="1"/>
    <col min="9546" max="9547" width="8.125" style="158" customWidth="1"/>
    <col min="9548" max="9549" width="9.625" style="158" customWidth="1"/>
    <col min="9550" max="9551" width="8" style="158" customWidth="1"/>
    <col min="9552" max="9553" width="8.875" style="158" customWidth="1"/>
    <col min="9554" max="9555" width="8" style="158" customWidth="1"/>
    <col min="9556" max="9557" width="8.875" style="158" customWidth="1"/>
    <col min="9558" max="9558" width="17.625" style="158" customWidth="1"/>
    <col min="9559" max="9559" width="13.625" style="158" customWidth="1"/>
    <col min="9560" max="9561" width="8.125" style="158" customWidth="1"/>
    <col min="9562" max="9563" width="9.625" style="158" customWidth="1"/>
    <col min="9564" max="9565" width="8.125" style="158" customWidth="1"/>
    <col min="9566" max="9567" width="9.625" style="158" customWidth="1"/>
    <col min="9568" max="9569" width="8" style="158" customWidth="1"/>
    <col min="9570" max="9571" width="8.875" style="158" customWidth="1"/>
    <col min="9572" max="9573" width="8" style="158" customWidth="1"/>
    <col min="9574" max="9575" width="8.875" style="158" customWidth="1"/>
    <col min="9576" max="9576" width="17.625" style="158" customWidth="1"/>
    <col min="9577" max="9577" width="13.625" style="158" customWidth="1"/>
    <col min="9578" max="9579" width="8.125" style="158" customWidth="1"/>
    <col min="9580" max="9581" width="9.625" style="158" customWidth="1"/>
    <col min="9582" max="9583" width="8.125" style="158" customWidth="1"/>
    <col min="9584" max="9585" width="9.625" style="158" customWidth="1"/>
    <col min="9586" max="9587" width="8" style="158" customWidth="1"/>
    <col min="9588" max="9589" width="8.875" style="158" customWidth="1"/>
    <col min="9590" max="9591" width="8" style="158" customWidth="1"/>
    <col min="9592" max="9593" width="8.875" style="158" customWidth="1"/>
    <col min="9594" max="9594" width="17.625" style="158" customWidth="1"/>
    <col min="9595" max="9595" width="13.625" style="158" customWidth="1"/>
    <col min="9596" max="9597" width="8.125" style="158" customWidth="1"/>
    <col min="9598" max="9599" width="9.625" style="158" customWidth="1"/>
    <col min="9600" max="9601" width="8.125" style="158" customWidth="1"/>
    <col min="9602" max="9603" width="9.625" style="158" customWidth="1"/>
    <col min="9604" max="9605" width="8" style="158" customWidth="1"/>
    <col min="9606" max="9607" width="8.875" style="158" customWidth="1"/>
    <col min="9608" max="9609" width="8" style="158" customWidth="1"/>
    <col min="9610" max="9611" width="8.875" style="158" customWidth="1"/>
    <col min="9612" max="9612" width="17.625" style="158" customWidth="1"/>
    <col min="9613" max="9613" width="13.625" style="158" customWidth="1"/>
    <col min="9614" max="9615" width="8.125" style="158" customWidth="1"/>
    <col min="9616" max="9617" width="9.625" style="158" customWidth="1"/>
    <col min="9618" max="9619" width="8.125" style="158" customWidth="1"/>
    <col min="9620" max="9621" width="9.625" style="158" customWidth="1"/>
    <col min="9622" max="9623" width="8" style="158" customWidth="1"/>
    <col min="9624" max="9625" width="8.875" style="158" customWidth="1"/>
    <col min="9626" max="9627" width="8" style="158" customWidth="1"/>
    <col min="9628" max="9629" width="8.875" style="158" customWidth="1"/>
    <col min="9630" max="9630" width="17.625" style="158" customWidth="1"/>
    <col min="9631" max="9631" width="13.625" style="158" customWidth="1"/>
    <col min="9632" max="9633" width="8.125" style="158" customWidth="1"/>
    <col min="9634" max="9635" width="9.625" style="158" customWidth="1"/>
    <col min="9636" max="9637" width="8.125" style="158" customWidth="1"/>
    <col min="9638" max="9639" width="9.625" style="158" customWidth="1"/>
    <col min="9640" max="9641" width="8" style="158" customWidth="1"/>
    <col min="9642" max="9643" width="8.875" style="158" customWidth="1"/>
    <col min="9644" max="9645" width="8" style="158" customWidth="1"/>
    <col min="9646" max="9647" width="8.875" style="158" customWidth="1"/>
    <col min="9648" max="9648" width="17.625" style="158" customWidth="1"/>
    <col min="9649" max="9728" width="9" style="158"/>
    <col min="9729" max="9729" width="16.625" style="158" customWidth="1"/>
    <col min="9730" max="9731" width="11.625" style="158" customWidth="1"/>
    <col min="9732" max="9735" width="11.125" style="158" customWidth="1"/>
    <col min="9736" max="9741" width="10.875" style="158" customWidth="1"/>
    <col min="9742" max="9742" width="19.625" style="158" customWidth="1"/>
    <col min="9743" max="9743" width="13.625" style="158" customWidth="1"/>
    <col min="9744" max="9745" width="8.125" style="158" customWidth="1"/>
    <col min="9746" max="9747" width="9.625" style="158" customWidth="1"/>
    <col min="9748" max="9749" width="8.125" style="158" customWidth="1"/>
    <col min="9750" max="9751" width="9.625" style="158" customWidth="1"/>
    <col min="9752" max="9753" width="8" style="158" customWidth="1"/>
    <col min="9754" max="9755" width="8.875" style="158" customWidth="1"/>
    <col min="9756" max="9757" width="8" style="158" customWidth="1"/>
    <col min="9758" max="9759" width="8.875" style="158" customWidth="1"/>
    <col min="9760" max="9760" width="17.625" style="158" customWidth="1"/>
    <col min="9761" max="9761" width="13.625" style="158" customWidth="1"/>
    <col min="9762" max="9763" width="8.125" style="158" customWidth="1"/>
    <col min="9764" max="9765" width="9.625" style="158" customWidth="1"/>
    <col min="9766" max="9767" width="8.125" style="158" customWidth="1"/>
    <col min="9768" max="9769" width="9.625" style="158" customWidth="1"/>
    <col min="9770" max="9771" width="8" style="158" customWidth="1"/>
    <col min="9772" max="9773" width="8.875" style="158" customWidth="1"/>
    <col min="9774" max="9775" width="8" style="158" customWidth="1"/>
    <col min="9776" max="9777" width="8.875" style="158" customWidth="1"/>
    <col min="9778" max="9778" width="17.625" style="158" customWidth="1"/>
    <col min="9779" max="9779" width="13.625" style="158" customWidth="1"/>
    <col min="9780" max="9781" width="8.125" style="158" customWidth="1"/>
    <col min="9782" max="9783" width="9.625" style="158" customWidth="1"/>
    <col min="9784" max="9785" width="8.125" style="158" customWidth="1"/>
    <col min="9786" max="9787" width="9.625" style="158" customWidth="1"/>
    <col min="9788" max="9789" width="8" style="158" customWidth="1"/>
    <col min="9790" max="9791" width="8.875" style="158" customWidth="1"/>
    <col min="9792" max="9793" width="8" style="158" customWidth="1"/>
    <col min="9794" max="9795" width="8.875" style="158" customWidth="1"/>
    <col min="9796" max="9796" width="17.625" style="158" customWidth="1"/>
    <col min="9797" max="9797" width="13.625" style="158" customWidth="1"/>
    <col min="9798" max="9799" width="8.125" style="158" customWidth="1"/>
    <col min="9800" max="9801" width="9.625" style="158" customWidth="1"/>
    <col min="9802" max="9803" width="8.125" style="158" customWidth="1"/>
    <col min="9804" max="9805" width="9.625" style="158" customWidth="1"/>
    <col min="9806" max="9807" width="8" style="158" customWidth="1"/>
    <col min="9808" max="9809" width="8.875" style="158" customWidth="1"/>
    <col min="9810" max="9811" width="8" style="158" customWidth="1"/>
    <col min="9812" max="9813" width="8.875" style="158" customWidth="1"/>
    <col min="9814" max="9814" width="17.625" style="158" customWidth="1"/>
    <col min="9815" max="9815" width="13.625" style="158" customWidth="1"/>
    <col min="9816" max="9817" width="8.125" style="158" customWidth="1"/>
    <col min="9818" max="9819" width="9.625" style="158" customWidth="1"/>
    <col min="9820" max="9821" width="8.125" style="158" customWidth="1"/>
    <col min="9822" max="9823" width="9.625" style="158" customWidth="1"/>
    <col min="9824" max="9825" width="8" style="158" customWidth="1"/>
    <col min="9826" max="9827" width="8.875" style="158" customWidth="1"/>
    <col min="9828" max="9829" width="8" style="158" customWidth="1"/>
    <col min="9830" max="9831" width="8.875" style="158" customWidth="1"/>
    <col min="9832" max="9832" width="17.625" style="158" customWidth="1"/>
    <col min="9833" max="9833" width="13.625" style="158" customWidth="1"/>
    <col min="9834" max="9835" width="8.125" style="158" customWidth="1"/>
    <col min="9836" max="9837" width="9.625" style="158" customWidth="1"/>
    <col min="9838" max="9839" width="8.125" style="158" customWidth="1"/>
    <col min="9840" max="9841" width="9.625" style="158" customWidth="1"/>
    <col min="9842" max="9843" width="8" style="158" customWidth="1"/>
    <col min="9844" max="9845" width="8.875" style="158" customWidth="1"/>
    <col min="9846" max="9847" width="8" style="158" customWidth="1"/>
    <col min="9848" max="9849" width="8.875" style="158" customWidth="1"/>
    <col min="9850" max="9850" width="17.625" style="158" customWidth="1"/>
    <col min="9851" max="9851" width="13.625" style="158" customWidth="1"/>
    <col min="9852" max="9853" width="8.125" style="158" customWidth="1"/>
    <col min="9854" max="9855" width="9.625" style="158" customWidth="1"/>
    <col min="9856" max="9857" width="8.125" style="158" customWidth="1"/>
    <col min="9858" max="9859" width="9.625" style="158" customWidth="1"/>
    <col min="9860" max="9861" width="8" style="158" customWidth="1"/>
    <col min="9862" max="9863" width="8.875" style="158" customWidth="1"/>
    <col min="9864" max="9865" width="8" style="158" customWidth="1"/>
    <col min="9866" max="9867" width="8.875" style="158" customWidth="1"/>
    <col min="9868" max="9868" width="17.625" style="158" customWidth="1"/>
    <col min="9869" max="9869" width="13.625" style="158" customWidth="1"/>
    <col min="9870" max="9871" width="8.125" style="158" customWidth="1"/>
    <col min="9872" max="9873" width="9.625" style="158" customWidth="1"/>
    <col min="9874" max="9875" width="8.125" style="158" customWidth="1"/>
    <col min="9876" max="9877" width="9.625" style="158" customWidth="1"/>
    <col min="9878" max="9879" width="8" style="158" customWidth="1"/>
    <col min="9880" max="9881" width="8.875" style="158" customWidth="1"/>
    <col min="9882" max="9883" width="8" style="158" customWidth="1"/>
    <col min="9884" max="9885" width="8.875" style="158" customWidth="1"/>
    <col min="9886" max="9886" width="17.625" style="158" customWidth="1"/>
    <col min="9887" max="9887" width="13.625" style="158" customWidth="1"/>
    <col min="9888" max="9889" width="8.125" style="158" customWidth="1"/>
    <col min="9890" max="9891" width="9.625" style="158" customWidth="1"/>
    <col min="9892" max="9893" width="8.125" style="158" customWidth="1"/>
    <col min="9894" max="9895" width="9.625" style="158" customWidth="1"/>
    <col min="9896" max="9897" width="8" style="158" customWidth="1"/>
    <col min="9898" max="9899" width="8.875" style="158" customWidth="1"/>
    <col min="9900" max="9901" width="8" style="158" customWidth="1"/>
    <col min="9902" max="9903" width="8.875" style="158" customWidth="1"/>
    <col min="9904" max="9904" width="17.625" style="158" customWidth="1"/>
    <col min="9905" max="9984" width="9" style="158"/>
    <col min="9985" max="9985" width="16.625" style="158" customWidth="1"/>
    <col min="9986" max="9987" width="11.625" style="158" customWidth="1"/>
    <col min="9988" max="9991" width="11.125" style="158" customWidth="1"/>
    <col min="9992" max="9997" width="10.875" style="158" customWidth="1"/>
    <col min="9998" max="9998" width="19.625" style="158" customWidth="1"/>
    <col min="9999" max="9999" width="13.625" style="158" customWidth="1"/>
    <col min="10000" max="10001" width="8.125" style="158" customWidth="1"/>
    <col min="10002" max="10003" width="9.625" style="158" customWidth="1"/>
    <col min="10004" max="10005" width="8.125" style="158" customWidth="1"/>
    <col min="10006" max="10007" width="9.625" style="158" customWidth="1"/>
    <col min="10008" max="10009" width="8" style="158" customWidth="1"/>
    <col min="10010" max="10011" width="8.875" style="158" customWidth="1"/>
    <col min="10012" max="10013" width="8" style="158" customWidth="1"/>
    <col min="10014" max="10015" width="8.875" style="158" customWidth="1"/>
    <col min="10016" max="10016" width="17.625" style="158" customWidth="1"/>
    <col min="10017" max="10017" width="13.625" style="158" customWidth="1"/>
    <col min="10018" max="10019" width="8.125" style="158" customWidth="1"/>
    <col min="10020" max="10021" width="9.625" style="158" customWidth="1"/>
    <col min="10022" max="10023" width="8.125" style="158" customWidth="1"/>
    <col min="10024" max="10025" width="9.625" style="158" customWidth="1"/>
    <col min="10026" max="10027" width="8" style="158" customWidth="1"/>
    <col min="10028" max="10029" width="8.875" style="158" customWidth="1"/>
    <col min="10030" max="10031" width="8" style="158" customWidth="1"/>
    <col min="10032" max="10033" width="8.875" style="158" customWidth="1"/>
    <col min="10034" max="10034" width="17.625" style="158" customWidth="1"/>
    <col min="10035" max="10035" width="13.625" style="158" customWidth="1"/>
    <col min="10036" max="10037" width="8.125" style="158" customWidth="1"/>
    <col min="10038" max="10039" width="9.625" style="158" customWidth="1"/>
    <col min="10040" max="10041" width="8.125" style="158" customWidth="1"/>
    <col min="10042" max="10043" width="9.625" style="158" customWidth="1"/>
    <col min="10044" max="10045" width="8" style="158" customWidth="1"/>
    <col min="10046" max="10047" width="8.875" style="158" customWidth="1"/>
    <col min="10048" max="10049" width="8" style="158" customWidth="1"/>
    <col min="10050" max="10051" width="8.875" style="158" customWidth="1"/>
    <col min="10052" max="10052" width="17.625" style="158" customWidth="1"/>
    <col min="10053" max="10053" width="13.625" style="158" customWidth="1"/>
    <col min="10054" max="10055" width="8.125" style="158" customWidth="1"/>
    <col min="10056" max="10057" width="9.625" style="158" customWidth="1"/>
    <col min="10058" max="10059" width="8.125" style="158" customWidth="1"/>
    <col min="10060" max="10061" width="9.625" style="158" customWidth="1"/>
    <col min="10062" max="10063" width="8" style="158" customWidth="1"/>
    <col min="10064" max="10065" width="8.875" style="158" customWidth="1"/>
    <col min="10066" max="10067" width="8" style="158" customWidth="1"/>
    <col min="10068" max="10069" width="8.875" style="158" customWidth="1"/>
    <col min="10070" max="10070" width="17.625" style="158" customWidth="1"/>
    <col min="10071" max="10071" width="13.625" style="158" customWidth="1"/>
    <col min="10072" max="10073" width="8.125" style="158" customWidth="1"/>
    <col min="10074" max="10075" width="9.625" style="158" customWidth="1"/>
    <col min="10076" max="10077" width="8.125" style="158" customWidth="1"/>
    <col min="10078" max="10079" width="9.625" style="158" customWidth="1"/>
    <col min="10080" max="10081" width="8" style="158" customWidth="1"/>
    <col min="10082" max="10083" width="8.875" style="158" customWidth="1"/>
    <col min="10084" max="10085" width="8" style="158" customWidth="1"/>
    <col min="10086" max="10087" width="8.875" style="158" customWidth="1"/>
    <col min="10088" max="10088" width="17.625" style="158" customWidth="1"/>
    <col min="10089" max="10089" width="13.625" style="158" customWidth="1"/>
    <col min="10090" max="10091" width="8.125" style="158" customWidth="1"/>
    <col min="10092" max="10093" width="9.625" style="158" customWidth="1"/>
    <col min="10094" max="10095" width="8.125" style="158" customWidth="1"/>
    <col min="10096" max="10097" width="9.625" style="158" customWidth="1"/>
    <col min="10098" max="10099" width="8" style="158" customWidth="1"/>
    <col min="10100" max="10101" width="8.875" style="158" customWidth="1"/>
    <col min="10102" max="10103" width="8" style="158" customWidth="1"/>
    <col min="10104" max="10105" width="8.875" style="158" customWidth="1"/>
    <col min="10106" max="10106" width="17.625" style="158" customWidth="1"/>
    <col min="10107" max="10107" width="13.625" style="158" customWidth="1"/>
    <col min="10108" max="10109" width="8.125" style="158" customWidth="1"/>
    <col min="10110" max="10111" width="9.625" style="158" customWidth="1"/>
    <col min="10112" max="10113" width="8.125" style="158" customWidth="1"/>
    <col min="10114" max="10115" width="9.625" style="158" customWidth="1"/>
    <col min="10116" max="10117" width="8" style="158" customWidth="1"/>
    <col min="10118" max="10119" width="8.875" style="158" customWidth="1"/>
    <col min="10120" max="10121" width="8" style="158" customWidth="1"/>
    <col min="10122" max="10123" width="8.875" style="158" customWidth="1"/>
    <col min="10124" max="10124" width="17.625" style="158" customWidth="1"/>
    <col min="10125" max="10125" width="13.625" style="158" customWidth="1"/>
    <col min="10126" max="10127" width="8.125" style="158" customWidth="1"/>
    <col min="10128" max="10129" width="9.625" style="158" customWidth="1"/>
    <col min="10130" max="10131" width="8.125" style="158" customWidth="1"/>
    <col min="10132" max="10133" width="9.625" style="158" customWidth="1"/>
    <col min="10134" max="10135" width="8" style="158" customWidth="1"/>
    <col min="10136" max="10137" width="8.875" style="158" customWidth="1"/>
    <col min="10138" max="10139" width="8" style="158" customWidth="1"/>
    <col min="10140" max="10141" width="8.875" style="158" customWidth="1"/>
    <col min="10142" max="10142" width="17.625" style="158" customWidth="1"/>
    <col min="10143" max="10143" width="13.625" style="158" customWidth="1"/>
    <col min="10144" max="10145" width="8.125" style="158" customWidth="1"/>
    <col min="10146" max="10147" width="9.625" style="158" customWidth="1"/>
    <col min="10148" max="10149" width="8.125" style="158" customWidth="1"/>
    <col min="10150" max="10151" width="9.625" style="158" customWidth="1"/>
    <col min="10152" max="10153" width="8" style="158" customWidth="1"/>
    <col min="10154" max="10155" width="8.875" style="158" customWidth="1"/>
    <col min="10156" max="10157" width="8" style="158" customWidth="1"/>
    <col min="10158" max="10159" width="8.875" style="158" customWidth="1"/>
    <col min="10160" max="10160" width="17.625" style="158" customWidth="1"/>
    <col min="10161" max="10240" width="9" style="158"/>
    <col min="10241" max="10241" width="16.625" style="158" customWidth="1"/>
    <col min="10242" max="10243" width="11.625" style="158" customWidth="1"/>
    <col min="10244" max="10247" width="11.125" style="158" customWidth="1"/>
    <col min="10248" max="10253" width="10.875" style="158" customWidth="1"/>
    <col min="10254" max="10254" width="19.625" style="158" customWidth="1"/>
    <col min="10255" max="10255" width="13.625" style="158" customWidth="1"/>
    <col min="10256" max="10257" width="8.125" style="158" customWidth="1"/>
    <col min="10258" max="10259" width="9.625" style="158" customWidth="1"/>
    <col min="10260" max="10261" width="8.125" style="158" customWidth="1"/>
    <col min="10262" max="10263" width="9.625" style="158" customWidth="1"/>
    <col min="10264" max="10265" width="8" style="158" customWidth="1"/>
    <col min="10266" max="10267" width="8.875" style="158" customWidth="1"/>
    <col min="10268" max="10269" width="8" style="158" customWidth="1"/>
    <col min="10270" max="10271" width="8.875" style="158" customWidth="1"/>
    <col min="10272" max="10272" width="17.625" style="158" customWidth="1"/>
    <col min="10273" max="10273" width="13.625" style="158" customWidth="1"/>
    <col min="10274" max="10275" width="8.125" style="158" customWidth="1"/>
    <col min="10276" max="10277" width="9.625" style="158" customWidth="1"/>
    <col min="10278" max="10279" width="8.125" style="158" customWidth="1"/>
    <col min="10280" max="10281" width="9.625" style="158" customWidth="1"/>
    <col min="10282" max="10283" width="8" style="158" customWidth="1"/>
    <col min="10284" max="10285" width="8.875" style="158" customWidth="1"/>
    <col min="10286" max="10287" width="8" style="158" customWidth="1"/>
    <col min="10288" max="10289" width="8.875" style="158" customWidth="1"/>
    <col min="10290" max="10290" width="17.625" style="158" customWidth="1"/>
    <col min="10291" max="10291" width="13.625" style="158" customWidth="1"/>
    <col min="10292" max="10293" width="8.125" style="158" customWidth="1"/>
    <col min="10294" max="10295" width="9.625" style="158" customWidth="1"/>
    <col min="10296" max="10297" width="8.125" style="158" customWidth="1"/>
    <col min="10298" max="10299" width="9.625" style="158" customWidth="1"/>
    <col min="10300" max="10301" width="8" style="158" customWidth="1"/>
    <col min="10302" max="10303" width="8.875" style="158" customWidth="1"/>
    <col min="10304" max="10305" width="8" style="158" customWidth="1"/>
    <col min="10306" max="10307" width="8.875" style="158" customWidth="1"/>
    <col min="10308" max="10308" width="17.625" style="158" customWidth="1"/>
    <col min="10309" max="10309" width="13.625" style="158" customWidth="1"/>
    <col min="10310" max="10311" width="8.125" style="158" customWidth="1"/>
    <col min="10312" max="10313" width="9.625" style="158" customWidth="1"/>
    <col min="10314" max="10315" width="8.125" style="158" customWidth="1"/>
    <col min="10316" max="10317" width="9.625" style="158" customWidth="1"/>
    <col min="10318" max="10319" width="8" style="158" customWidth="1"/>
    <col min="10320" max="10321" width="8.875" style="158" customWidth="1"/>
    <col min="10322" max="10323" width="8" style="158" customWidth="1"/>
    <col min="10324" max="10325" width="8.875" style="158" customWidth="1"/>
    <col min="10326" max="10326" width="17.625" style="158" customWidth="1"/>
    <col min="10327" max="10327" width="13.625" style="158" customWidth="1"/>
    <col min="10328" max="10329" width="8.125" style="158" customWidth="1"/>
    <col min="10330" max="10331" width="9.625" style="158" customWidth="1"/>
    <col min="10332" max="10333" width="8.125" style="158" customWidth="1"/>
    <col min="10334" max="10335" width="9.625" style="158" customWidth="1"/>
    <col min="10336" max="10337" width="8" style="158" customWidth="1"/>
    <col min="10338" max="10339" width="8.875" style="158" customWidth="1"/>
    <col min="10340" max="10341" width="8" style="158" customWidth="1"/>
    <col min="10342" max="10343" width="8.875" style="158" customWidth="1"/>
    <col min="10344" max="10344" width="17.625" style="158" customWidth="1"/>
    <col min="10345" max="10345" width="13.625" style="158" customWidth="1"/>
    <col min="10346" max="10347" width="8.125" style="158" customWidth="1"/>
    <col min="10348" max="10349" width="9.625" style="158" customWidth="1"/>
    <col min="10350" max="10351" width="8.125" style="158" customWidth="1"/>
    <col min="10352" max="10353" width="9.625" style="158" customWidth="1"/>
    <col min="10354" max="10355" width="8" style="158" customWidth="1"/>
    <col min="10356" max="10357" width="8.875" style="158" customWidth="1"/>
    <col min="10358" max="10359" width="8" style="158" customWidth="1"/>
    <col min="10360" max="10361" width="8.875" style="158" customWidth="1"/>
    <col min="10362" max="10362" width="17.625" style="158" customWidth="1"/>
    <col min="10363" max="10363" width="13.625" style="158" customWidth="1"/>
    <col min="10364" max="10365" width="8.125" style="158" customWidth="1"/>
    <col min="10366" max="10367" width="9.625" style="158" customWidth="1"/>
    <col min="10368" max="10369" width="8.125" style="158" customWidth="1"/>
    <col min="10370" max="10371" width="9.625" style="158" customWidth="1"/>
    <col min="10372" max="10373" width="8" style="158" customWidth="1"/>
    <col min="10374" max="10375" width="8.875" style="158" customWidth="1"/>
    <col min="10376" max="10377" width="8" style="158" customWidth="1"/>
    <col min="10378" max="10379" width="8.875" style="158" customWidth="1"/>
    <col min="10380" max="10380" width="17.625" style="158" customWidth="1"/>
    <col min="10381" max="10381" width="13.625" style="158" customWidth="1"/>
    <col min="10382" max="10383" width="8.125" style="158" customWidth="1"/>
    <col min="10384" max="10385" width="9.625" style="158" customWidth="1"/>
    <col min="10386" max="10387" width="8.125" style="158" customWidth="1"/>
    <col min="10388" max="10389" width="9.625" style="158" customWidth="1"/>
    <col min="10390" max="10391" width="8" style="158" customWidth="1"/>
    <col min="10392" max="10393" width="8.875" style="158" customWidth="1"/>
    <col min="10394" max="10395" width="8" style="158" customWidth="1"/>
    <col min="10396" max="10397" width="8.875" style="158" customWidth="1"/>
    <col min="10398" max="10398" width="17.625" style="158" customWidth="1"/>
    <col min="10399" max="10399" width="13.625" style="158" customWidth="1"/>
    <col min="10400" max="10401" width="8.125" style="158" customWidth="1"/>
    <col min="10402" max="10403" width="9.625" style="158" customWidth="1"/>
    <col min="10404" max="10405" width="8.125" style="158" customWidth="1"/>
    <col min="10406" max="10407" width="9.625" style="158" customWidth="1"/>
    <col min="10408" max="10409" width="8" style="158" customWidth="1"/>
    <col min="10410" max="10411" width="8.875" style="158" customWidth="1"/>
    <col min="10412" max="10413" width="8" style="158" customWidth="1"/>
    <col min="10414" max="10415" width="8.875" style="158" customWidth="1"/>
    <col min="10416" max="10416" width="17.625" style="158" customWidth="1"/>
    <col min="10417" max="10496" width="9" style="158"/>
    <col min="10497" max="10497" width="16.625" style="158" customWidth="1"/>
    <col min="10498" max="10499" width="11.625" style="158" customWidth="1"/>
    <col min="10500" max="10503" width="11.125" style="158" customWidth="1"/>
    <col min="10504" max="10509" width="10.875" style="158" customWidth="1"/>
    <col min="10510" max="10510" width="19.625" style="158" customWidth="1"/>
    <col min="10511" max="10511" width="13.625" style="158" customWidth="1"/>
    <col min="10512" max="10513" width="8.125" style="158" customWidth="1"/>
    <col min="10514" max="10515" width="9.625" style="158" customWidth="1"/>
    <col min="10516" max="10517" width="8.125" style="158" customWidth="1"/>
    <col min="10518" max="10519" width="9.625" style="158" customWidth="1"/>
    <col min="10520" max="10521" width="8" style="158" customWidth="1"/>
    <col min="10522" max="10523" width="8.875" style="158" customWidth="1"/>
    <col min="10524" max="10525" width="8" style="158" customWidth="1"/>
    <col min="10526" max="10527" width="8.875" style="158" customWidth="1"/>
    <col min="10528" max="10528" width="17.625" style="158" customWidth="1"/>
    <col min="10529" max="10529" width="13.625" style="158" customWidth="1"/>
    <col min="10530" max="10531" width="8.125" style="158" customWidth="1"/>
    <col min="10532" max="10533" width="9.625" style="158" customWidth="1"/>
    <col min="10534" max="10535" width="8.125" style="158" customWidth="1"/>
    <col min="10536" max="10537" width="9.625" style="158" customWidth="1"/>
    <col min="10538" max="10539" width="8" style="158" customWidth="1"/>
    <col min="10540" max="10541" width="8.875" style="158" customWidth="1"/>
    <col min="10542" max="10543" width="8" style="158" customWidth="1"/>
    <col min="10544" max="10545" width="8.875" style="158" customWidth="1"/>
    <col min="10546" max="10546" width="17.625" style="158" customWidth="1"/>
    <col min="10547" max="10547" width="13.625" style="158" customWidth="1"/>
    <col min="10548" max="10549" width="8.125" style="158" customWidth="1"/>
    <col min="10550" max="10551" width="9.625" style="158" customWidth="1"/>
    <col min="10552" max="10553" width="8.125" style="158" customWidth="1"/>
    <col min="10554" max="10555" width="9.625" style="158" customWidth="1"/>
    <col min="10556" max="10557" width="8" style="158" customWidth="1"/>
    <col min="10558" max="10559" width="8.875" style="158" customWidth="1"/>
    <col min="10560" max="10561" width="8" style="158" customWidth="1"/>
    <col min="10562" max="10563" width="8.875" style="158" customWidth="1"/>
    <col min="10564" max="10564" width="17.625" style="158" customWidth="1"/>
    <col min="10565" max="10565" width="13.625" style="158" customWidth="1"/>
    <col min="10566" max="10567" width="8.125" style="158" customWidth="1"/>
    <col min="10568" max="10569" width="9.625" style="158" customWidth="1"/>
    <col min="10570" max="10571" width="8.125" style="158" customWidth="1"/>
    <col min="10572" max="10573" width="9.625" style="158" customWidth="1"/>
    <col min="10574" max="10575" width="8" style="158" customWidth="1"/>
    <col min="10576" max="10577" width="8.875" style="158" customWidth="1"/>
    <col min="10578" max="10579" width="8" style="158" customWidth="1"/>
    <col min="10580" max="10581" width="8.875" style="158" customWidth="1"/>
    <col min="10582" max="10582" width="17.625" style="158" customWidth="1"/>
    <col min="10583" max="10583" width="13.625" style="158" customWidth="1"/>
    <col min="10584" max="10585" width="8.125" style="158" customWidth="1"/>
    <col min="10586" max="10587" width="9.625" style="158" customWidth="1"/>
    <col min="10588" max="10589" width="8.125" style="158" customWidth="1"/>
    <col min="10590" max="10591" width="9.625" style="158" customWidth="1"/>
    <col min="10592" max="10593" width="8" style="158" customWidth="1"/>
    <col min="10594" max="10595" width="8.875" style="158" customWidth="1"/>
    <col min="10596" max="10597" width="8" style="158" customWidth="1"/>
    <col min="10598" max="10599" width="8.875" style="158" customWidth="1"/>
    <col min="10600" max="10600" width="17.625" style="158" customWidth="1"/>
    <col min="10601" max="10601" width="13.625" style="158" customWidth="1"/>
    <col min="10602" max="10603" width="8.125" style="158" customWidth="1"/>
    <col min="10604" max="10605" width="9.625" style="158" customWidth="1"/>
    <col min="10606" max="10607" width="8.125" style="158" customWidth="1"/>
    <col min="10608" max="10609" width="9.625" style="158" customWidth="1"/>
    <col min="10610" max="10611" width="8" style="158" customWidth="1"/>
    <col min="10612" max="10613" width="8.875" style="158" customWidth="1"/>
    <col min="10614" max="10615" width="8" style="158" customWidth="1"/>
    <col min="10616" max="10617" width="8.875" style="158" customWidth="1"/>
    <col min="10618" max="10618" width="17.625" style="158" customWidth="1"/>
    <col min="10619" max="10619" width="13.625" style="158" customWidth="1"/>
    <col min="10620" max="10621" width="8.125" style="158" customWidth="1"/>
    <col min="10622" max="10623" width="9.625" style="158" customWidth="1"/>
    <col min="10624" max="10625" width="8.125" style="158" customWidth="1"/>
    <col min="10626" max="10627" width="9.625" style="158" customWidth="1"/>
    <col min="10628" max="10629" width="8" style="158" customWidth="1"/>
    <col min="10630" max="10631" width="8.875" style="158" customWidth="1"/>
    <col min="10632" max="10633" width="8" style="158" customWidth="1"/>
    <col min="10634" max="10635" width="8.875" style="158" customWidth="1"/>
    <col min="10636" max="10636" width="17.625" style="158" customWidth="1"/>
    <col min="10637" max="10637" width="13.625" style="158" customWidth="1"/>
    <col min="10638" max="10639" width="8.125" style="158" customWidth="1"/>
    <col min="10640" max="10641" width="9.625" style="158" customWidth="1"/>
    <col min="10642" max="10643" width="8.125" style="158" customWidth="1"/>
    <col min="10644" max="10645" width="9.625" style="158" customWidth="1"/>
    <col min="10646" max="10647" width="8" style="158" customWidth="1"/>
    <col min="10648" max="10649" width="8.875" style="158" customWidth="1"/>
    <col min="10650" max="10651" width="8" style="158" customWidth="1"/>
    <col min="10652" max="10653" width="8.875" style="158" customWidth="1"/>
    <col min="10654" max="10654" width="17.625" style="158" customWidth="1"/>
    <col min="10655" max="10655" width="13.625" style="158" customWidth="1"/>
    <col min="10656" max="10657" width="8.125" style="158" customWidth="1"/>
    <col min="10658" max="10659" width="9.625" style="158" customWidth="1"/>
    <col min="10660" max="10661" width="8.125" style="158" customWidth="1"/>
    <col min="10662" max="10663" width="9.625" style="158" customWidth="1"/>
    <col min="10664" max="10665" width="8" style="158" customWidth="1"/>
    <col min="10666" max="10667" width="8.875" style="158" customWidth="1"/>
    <col min="10668" max="10669" width="8" style="158" customWidth="1"/>
    <col min="10670" max="10671" width="8.875" style="158" customWidth="1"/>
    <col min="10672" max="10672" width="17.625" style="158" customWidth="1"/>
    <col min="10673" max="10752" width="9" style="158"/>
    <col min="10753" max="10753" width="16.625" style="158" customWidth="1"/>
    <col min="10754" max="10755" width="11.625" style="158" customWidth="1"/>
    <col min="10756" max="10759" width="11.125" style="158" customWidth="1"/>
    <col min="10760" max="10765" width="10.875" style="158" customWidth="1"/>
    <col min="10766" max="10766" width="19.625" style="158" customWidth="1"/>
    <col min="10767" max="10767" width="13.625" style="158" customWidth="1"/>
    <col min="10768" max="10769" width="8.125" style="158" customWidth="1"/>
    <col min="10770" max="10771" width="9.625" style="158" customWidth="1"/>
    <col min="10772" max="10773" width="8.125" style="158" customWidth="1"/>
    <col min="10774" max="10775" width="9.625" style="158" customWidth="1"/>
    <col min="10776" max="10777" width="8" style="158" customWidth="1"/>
    <col min="10778" max="10779" width="8.875" style="158" customWidth="1"/>
    <col min="10780" max="10781" width="8" style="158" customWidth="1"/>
    <col min="10782" max="10783" width="8.875" style="158" customWidth="1"/>
    <col min="10784" max="10784" width="17.625" style="158" customWidth="1"/>
    <col min="10785" max="10785" width="13.625" style="158" customWidth="1"/>
    <col min="10786" max="10787" width="8.125" style="158" customWidth="1"/>
    <col min="10788" max="10789" width="9.625" style="158" customWidth="1"/>
    <col min="10790" max="10791" width="8.125" style="158" customWidth="1"/>
    <col min="10792" max="10793" width="9.625" style="158" customWidth="1"/>
    <col min="10794" max="10795" width="8" style="158" customWidth="1"/>
    <col min="10796" max="10797" width="8.875" style="158" customWidth="1"/>
    <col min="10798" max="10799" width="8" style="158" customWidth="1"/>
    <col min="10800" max="10801" width="8.875" style="158" customWidth="1"/>
    <col min="10802" max="10802" width="17.625" style="158" customWidth="1"/>
    <col min="10803" max="10803" width="13.625" style="158" customWidth="1"/>
    <col min="10804" max="10805" width="8.125" style="158" customWidth="1"/>
    <col min="10806" max="10807" width="9.625" style="158" customWidth="1"/>
    <col min="10808" max="10809" width="8.125" style="158" customWidth="1"/>
    <col min="10810" max="10811" width="9.625" style="158" customWidth="1"/>
    <col min="10812" max="10813" width="8" style="158" customWidth="1"/>
    <col min="10814" max="10815" width="8.875" style="158" customWidth="1"/>
    <col min="10816" max="10817" width="8" style="158" customWidth="1"/>
    <col min="10818" max="10819" width="8.875" style="158" customWidth="1"/>
    <col min="10820" max="10820" width="17.625" style="158" customWidth="1"/>
    <col min="10821" max="10821" width="13.625" style="158" customWidth="1"/>
    <col min="10822" max="10823" width="8.125" style="158" customWidth="1"/>
    <col min="10824" max="10825" width="9.625" style="158" customWidth="1"/>
    <col min="10826" max="10827" width="8.125" style="158" customWidth="1"/>
    <col min="10828" max="10829" width="9.625" style="158" customWidth="1"/>
    <col min="10830" max="10831" width="8" style="158" customWidth="1"/>
    <col min="10832" max="10833" width="8.875" style="158" customWidth="1"/>
    <col min="10834" max="10835" width="8" style="158" customWidth="1"/>
    <col min="10836" max="10837" width="8.875" style="158" customWidth="1"/>
    <col min="10838" max="10838" width="17.625" style="158" customWidth="1"/>
    <col min="10839" max="10839" width="13.625" style="158" customWidth="1"/>
    <col min="10840" max="10841" width="8.125" style="158" customWidth="1"/>
    <col min="10842" max="10843" width="9.625" style="158" customWidth="1"/>
    <col min="10844" max="10845" width="8.125" style="158" customWidth="1"/>
    <col min="10846" max="10847" width="9.625" style="158" customWidth="1"/>
    <col min="10848" max="10849" width="8" style="158" customWidth="1"/>
    <col min="10850" max="10851" width="8.875" style="158" customWidth="1"/>
    <col min="10852" max="10853" width="8" style="158" customWidth="1"/>
    <col min="10854" max="10855" width="8.875" style="158" customWidth="1"/>
    <col min="10856" max="10856" width="17.625" style="158" customWidth="1"/>
    <col min="10857" max="10857" width="13.625" style="158" customWidth="1"/>
    <col min="10858" max="10859" width="8.125" style="158" customWidth="1"/>
    <col min="10860" max="10861" width="9.625" style="158" customWidth="1"/>
    <col min="10862" max="10863" width="8.125" style="158" customWidth="1"/>
    <col min="10864" max="10865" width="9.625" style="158" customWidth="1"/>
    <col min="10866" max="10867" width="8" style="158" customWidth="1"/>
    <col min="10868" max="10869" width="8.875" style="158" customWidth="1"/>
    <col min="10870" max="10871" width="8" style="158" customWidth="1"/>
    <col min="10872" max="10873" width="8.875" style="158" customWidth="1"/>
    <col min="10874" max="10874" width="17.625" style="158" customWidth="1"/>
    <col min="10875" max="10875" width="13.625" style="158" customWidth="1"/>
    <col min="10876" max="10877" width="8.125" style="158" customWidth="1"/>
    <col min="10878" max="10879" width="9.625" style="158" customWidth="1"/>
    <col min="10880" max="10881" width="8.125" style="158" customWidth="1"/>
    <col min="10882" max="10883" width="9.625" style="158" customWidth="1"/>
    <col min="10884" max="10885" width="8" style="158" customWidth="1"/>
    <col min="10886" max="10887" width="8.875" style="158" customWidth="1"/>
    <col min="10888" max="10889" width="8" style="158" customWidth="1"/>
    <col min="10890" max="10891" width="8.875" style="158" customWidth="1"/>
    <col min="10892" max="10892" width="17.625" style="158" customWidth="1"/>
    <col min="10893" max="10893" width="13.625" style="158" customWidth="1"/>
    <col min="10894" max="10895" width="8.125" style="158" customWidth="1"/>
    <col min="10896" max="10897" width="9.625" style="158" customWidth="1"/>
    <col min="10898" max="10899" width="8.125" style="158" customWidth="1"/>
    <col min="10900" max="10901" width="9.625" style="158" customWidth="1"/>
    <col min="10902" max="10903" width="8" style="158" customWidth="1"/>
    <col min="10904" max="10905" width="8.875" style="158" customWidth="1"/>
    <col min="10906" max="10907" width="8" style="158" customWidth="1"/>
    <col min="10908" max="10909" width="8.875" style="158" customWidth="1"/>
    <col min="10910" max="10910" width="17.625" style="158" customWidth="1"/>
    <col min="10911" max="10911" width="13.625" style="158" customWidth="1"/>
    <col min="10912" max="10913" width="8.125" style="158" customWidth="1"/>
    <col min="10914" max="10915" width="9.625" style="158" customWidth="1"/>
    <col min="10916" max="10917" width="8.125" style="158" customWidth="1"/>
    <col min="10918" max="10919" width="9.625" style="158" customWidth="1"/>
    <col min="10920" max="10921" width="8" style="158" customWidth="1"/>
    <col min="10922" max="10923" width="8.875" style="158" customWidth="1"/>
    <col min="10924" max="10925" width="8" style="158" customWidth="1"/>
    <col min="10926" max="10927" width="8.875" style="158" customWidth="1"/>
    <col min="10928" max="10928" width="17.625" style="158" customWidth="1"/>
    <col min="10929" max="11008" width="9" style="158"/>
    <col min="11009" max="11009" width="16.625" style="158" customWidth="1"/>
    <col min="11010" max="11011" width="11.625" style="158" customWidth="1"/>
    <col min="11012" max="11015" width="11.125" style="158" customWidth="1"/>
    <col min="11016" max="11021" width="10.875" style="158" customWidth="1"/>
    <col min="11022" max="11022" width="19.625" style="158" customWidth="1"/>
    <col min="11023" max="11023" width="13.625" style="158" customWidth="1"/>
    <col min="11024" max="11025" width="8.125" style="158" customWidth="1"/>
    <col min="11026" max="11027" width="9.625" style="158" customWidth="1"/>
    <col min="11028" max="11029" width="8.125" style="158" customWidth="1"/>
    <col min="11030" max="11031" width="9.625" style="158" customWidth="1"/>
    <col min="11032" max="11033" width="8" style="158" customWidth="1"/>
    <col min="11034" max="11035" width="8.875" style="158" customWidth="1"/>
    <col min="11036" max="11037" width="8" style="158" customWidth="1"/>
    <col min="11038" max="11039" width="8.875" style="158" customWidth="1"/>
    <col min="11040" max="11040" width="17.625" style="158" customWidth="1"/>
    <col min="11041" max="11041" width="13.625" style="158" customWidth="1"/>
    <col min="11042" max="11043" width="8.125" style="158" customWidth="1"/>
    <col min="11044" max="11045" width="9.625" style="158" customWidth="1"/>
    <col min="11046" max="11047" width="8.125" style="158" customWidth="1"/>
    <col min="11048" max="11049" width="9.625" style="158" customWidth="1"/>
    <col min="11050" max="11051" width="8" style="158" customWidth="1"/>
    <col min="11052" max="11053" width="8.875" style="158" customWidth="1"/>
    <col min="11054" max="11055" width="8" style="158" customWidth="1"/>
    <col min="11056" max="11057" width="8.875" style="158" customWidth="1"/>
    <col min="11058" max="11058" width="17.625" style="158" customWidth="1"/>
    <col min="11059" max="11059" width="13.625" style="158" customWidth="1"/>
    <col min="11060" max="11061" width="8.125" style="158" customWidth="1"/>
    <col min="11062" max="11063" width="9.625" style="158" customWidth="1"/>
    <col min="11064" max="11065" width="8.125" style="158" customWidth="1"/>
    <col min="11066" max="11067" width="9.625" style="158" customWidth="1"/>
    <col min="11068" max="11069" width="8" style="158" customWidth="1"/>
    <col min="11070" max="11071" width="8.875" style="158" customWidth="1"/>
    <col min="11072" max="11073" width="8" style="158" customWidth="1"/>
    <col min="11074" max="11075" width="8.875" style="158" customWidth="1"/>
    <col min="11076" max="11076" width="17.625" style="158" customWidth="1"/>
    <col min="11077" max="11077" width="13.625" style="158" customWidth="1"/>
    <col min="11078" max="11079" width="8.125" style="158" customWidth="1"/>
    <col min="11080" max="11081" width="9.625" style="158" customWidth="1"/>
    <col min="11082" max="11083" width="8.125" style="158" customWidth="1"/>
    <col min="11084" max="11085" width="9.625" style="158" customWidth="1"/>
    <col min="11086" max="11087" width="8" style="158" customWidth="1"/>
    <col min="11088" max="11089" width="8.875" style="158" customWidth="1"/>
    <col min="11090" max="11091" width="8" style="158" customWidth="1"/>
    <col min="11092" max="11093" width="8.875" style="158" customWidth="1"/>
    <col min="11094" max="11094" width="17.625" style="158" customWidth="1"/>
    <col min="11095" max="11095" width="13.625" style="158" customWidth="1"/>
    <col min="11096" max="11097" width="8.125" style="158" customWidth="1"/>
    <col min="11098" max="11099" width="9.625" style="158" customWidth="1"/>
    <col min="11100" max="11101" width="8.125" style="158" customWidth="1"/>
    <col min="11102" max="11103" width="9.625" style="158" customWidth="1"/>
    <col min="11104" max="11105" width="8" style="158" customWidth="1"/>
    <col min="11106" max="11107" width="8.875" style="158" customWidth="1"/>
    <col min="11108" max="11109" width="8" style="158" customWidth="1"/>
    <col min="11110" max="11111" width="8.875" style="158" customWidth="1"/>
    <col min="11112" max="11112" width="17.625" style="158" customWidth="1"/>
    <col min="11113" max="11113" width="13.625" style="158" customWidth="1"/>
    <col min="11114" max="11115" width="8.125" style="158" customWidth="1"/>
    <col min="11116" max="11117" width="9.625" style="158" customWidth="1"/>
    <col min="11118" max="11119" width="8.125" style="158" customWidth="1"/>
    <col min="11120" max="11121" width="9.625" style="158" customWidth="1"/>
    <col min="11122" max="11123" width="8" style="158" customWidth="1"/>
    <col min="11124" max="11125" width="8.875" style="158" customWidth="1"/>
    <col min="11126" max="11127" width="8" style="158" customWidth="1"/>
    <col min="11128" max="11129" width="8.875" style="158" customWidth="1"/>
    <col min="11130" max="11130" width="17.625" style="158" customWidth="1"/>
    <col min="11131" max="11131" width="13.625" style="158" customWidth="1"/>
    <col min="11132" max="11133" width="8.125" style="158" customWidth="1"/>
    <col min="11134" max="11135" width="9.625" style="158" customWidth="1"/>
    <col min="11136" max="11137" width="8.125" style="158" customWidth="1"/>
    <col min="11138" max="11139" width="9.625" style="158" customWidth="1"/>
    <col min="11140" max="11141" width="8" style="158" customWidth="1"/>
    <col min="11142" max="11143" width="8.875" style="158" customWidth="1"/>
    <col min="11144" max="11145" width="8" style="158" customWidth="1"/>
    <col min="11146" max="11147" width="8.875" style="158" customWidth="1"/>
    <col min="11148" max="11148" width="17.625" style="158" customWidth="1"/>
    <col min="11149" max="11149" width="13.625" style="158" customWidth="1"/>
    <col min="11150" max="11151" width="8.125" style="158" customWidth="1"/>
    <col min="11152" max="11153" width="9.625" style="158" customWidth="1"/>
    <col min="11154" max="11155" width="8.125" style="158" customWidth="1"/>
    <col min="11156" max="11157" width="9.625" style="158" customWidth="1"/>
    <col min="11158" max="11159" width="8" style="158" customWidth="1"/>
    <col min="11160" max="11161" width="8.875" style="158" customWidth="1"/>
    <col min="11162" max="11163" width="8" style="158" customWidth="1"/>
    <col min="11164" max="11165" width="8.875" style="158" customWidth="1"/>
    <col min="11166" max="11166" width="17.625" style="158" customWidth="1"/>
    <col min="11167" max="11167" width="13.625" style="158" customWidth="1"/>
    <col min="11168" max="11169" width="8.125" style="158" customWidth="1"/>
    <col min="11170" max="11171" width="9.625" style="158" customWidth="1"/>
    <col min="11172" max="11173" width="8.125" style="158" customWidth="1"/>
    <col min="11174" max="11175" width="9.625" style="158" customWidth="1"/>
    <col min="11176" max="11177" width="8" style="158" customWidth="1"/>
    <col min="11178" max="11179" width="8.875" style="158" customWidth="1"/>
    <col min="11180" max="11181" width="8" style="158" customWidth="1"/>
    <col min="11182" max="11183" width="8.875" style="158" customWidth="1"/>
    <col min="11184" max="11184" width="17.625" style="158" customWidth="1"/>
    <col min="11185" max="11264" width="9" style="158"/>
    <col min="11265" max="11265" width="16.625" style="158" customWidth="1"/>
    <col min="11266" max="11267" width="11.625" style="158" customWidth="1"/>
    <col min="11268" max="11271" width="11.125" style="158" customWidth="1"/>
    <col min="11272" max="11277" width="10.875" style="158" customWidth="1"/>
    <col min="11278" max="11278" width="19.625" style="158" customWidth="1"/>
    <col min="11279" max="11279" width="13.625" style="158" customWidth="1"/>
    <col min="11280" max="11281" width="8.125" style="158" customWidth="1"/>
    <col min="11282" max="11283" width="9.625" style="158" customWidth="1"/>
    <col min="11284" max="11285" width="8.125" style="158" customWidth="1"/>
    <col min="11286" max="11287" width="9.625" style="158" customWidth="1"/>
    <col min="11288" max="11289" width="8" style="158" customWidth="1"/>
    <col min="11290" max="11291" width="8.875" style="158" customWidth="1"/>
    <col min="11292" max="11293" width="8" style="158" customWidth="1"/>
    <col min="11294" max="11295" width="8.875" style="158" customWidth="1"/>
    <col min="11296" max="11296" width="17.625" style="158" customWidth="1"/>
    <col min="11297" max="11297" width="13.625" style="158" customWidth="1"/>
    <col min="11298" max="11299" width="8.125" style="158" customWidth="1"/>
    <col min="11300" max="11301" width="9.625" style="158" customWidth="1"/>
    <col min="11302" max="11303" width="8.125" style="158" customWidth="1"/>
    <col min="11304" max="11305" width="9.625" style="158" customWidth="1"/>
    <col min="11306" max="11307" width="8" style="158" customWidth="1"/>
    <col min="11308" max="11309" width="8.875" style="158" customWidth="1"/>
    <col min="11310" max="11311" width="8" style="158" customWidth="1"/>
    <col min="11312" max="11313" width="8.875" style="158" customWidth="1"/>
    <col min="11314" max="11314" width="17.625" style="158" customWidth="1"/>
    <col min="11315" max="11315" width="13.625" style="158" customWidth="1"/>
    <col min="11316" max="11317" width="8.125" style="158" customWidth="1"/>
    <col min="11318" max="11319" width="9.625" style="158" customWidth="1"/>
    <col min="11320" max="11321" width="8.125" style="158" customWidth="1"/>
    <col min="11322" max="11323" width="9.625" style="158" customWidth="1"/>
    <col min="11324" max="11325" width="8" style="158" customWidth="1"/>
    <col min="11326" max="11327" width="8.875" style="158" customWidth="1"/>
    <col min="11328" max="11329" width="8" style="158" customWidth="1"/>
    <col min="11330" max="11331" width="8.875" style="158" customWidth="1"/>
    <col min="11332" max="11332" width="17.625" style="158" customWidth="1"/>
    <col min="11333" max="11333" width="13.625" style="158" customWidth="1"/>
    <col min="11334" max="11335" width="8.125" style="158" customWidth="1"/>
    <col min="11336" max="11337" width="9.625" style="158" customWidth="1"/>
    <col min="11338" max="11339" width="8.125" style="158" customWidth="1"/>
    <col min="11340" max="11341" width="9.625" style="158" customWidth="1"/>
    <col min="11342" max="11343" width="8" style="158" customWidth="1"/>
    <col min="11344" max="11345" width="8.875" style="158" customWidth="1"/>
    <col min="11346" max="11347" width="8" style="158" customWidth="1"/>
    <col min="11348" max="11349" width="8.875" style="158" customWidth="1"/>
    <col min="11350" max="11350" width="17.625" style="158" customWidth="1"/>
    <col min="11351" max="11351" width="13.625" style="158" customWidth="1"/>
    <col min="11352" max="11353" width="8.125" style="158" customWidth="1"/>
    <col min="11354" max="11355" width="9.625" style="158" customWidth="1"/>
    <col min="11356" max="11357" width="8.125" style="158" customWidth="1"/>
    <col min="11358" max="11359" width="9.625" style="158" customWidth="1"/>
    <col min="11360" max="11361" width="8" style="158" customWidth="1"/>
    <col min="11362" max="11363" width="8.875" style="158" customWidth="1"/>
    <col min="11364" max="11365" width="8" style="158" customWidth="1"/>
    <col min="11366" max="11367" width="8.875" style="158" customWidth="1"/>
    <col min="11368" max="11368" width="17.625" style="158" customWidth="1"/>
    <col min="11369" max="11369" width="13.625" style="158" customWidth="1"/>
    <col min="11370" max="11371" width="8.125" style="158" customWidth="1"/>
    <col min="11372" max="11373" width="9.625" style="158" customWidth="1"/>
    <col min="11374" max="11375" width="8.125" style="158" customWidth="1"/>
    <col min="11376" max="11377" width="9.625" style="158" customWidth="1"/>
    <col min="11378" max="11379" width="8" style="158" customWidth="1"/>
    <col min="11380" max="11381" width="8.875" style="158" customWidth="1"/>
    <col min="11382" max="11383" width="8" style="158" customWidth="1"/>
    <col min="11384" max="11385" width="8.875" style="158" customWidth="1"/>
    <col min="11386" max="11386" width="17.625" style="158" customWidth="1"/>
    <col min="11387" max="11387" width="13.625" style="158" customWidth="1"/>
    <col min="11388" max="11389" width="8.125" style="158" customWidth="1"/>
    <col min="11390" max="11391" width="9.625" style="158" customWidth="1"/>
    <col min="11392" max="11393" width="8.125" style="158" customWidth="1"/>
    <col min="11394" max="11395" width="9.625" style="158" customWidth="1"/>
    <col min="11396" max="11397" width="8" style="158" customWidth="1"/>
    <col min="11398" max="11399" width="8.875" style="158" customWidth="1"/>
    <col min="11400" max="11401" width="8" style="158" customWidth="1"/>
    <col min="11402" max="11403" width="8.875" style="158" customWidth="1"/>
    <col min="11404" max="11404" width="17.625" style="158" customWidth="1"/>
    <col min="11405" max="11405" width="13.625" style="158" customWidth="1"/>
    <col min="11406" max="11407" width="8.125" style="158" customWidth="1"/>
    <col min="11408" max="11409" width="9.625" style="158" customWidth="1"/>
    <col min="11410" max="11411" width="8.125" style="158" customWidth="1"/>
    <col min="11412" max="11413" width="9.625" style="158" customWidth="1"/>
    <col min="11414" max="11415" width="8" style="158" customWidth="1"/>
    <col min="11416" max="11417" width="8.875" style="158" customWidth="1"/>
    <col min="11418" max="11419" width="8" style="158" customWidth="1"/>
    <col min="11420" max="11421" width="8.875" style="158" customWidth="1"/>
    <col min="11422" max="11422" width="17.625" style="158" customWidth="1"/>
    <col min="11423" max="11423" width="13.625" style="158" customWidth="1"/>
    <col min="11424" max="11425" width="8.125" style="158" customWidth="1"/>
    <col min="11426" max="11427" width="9.625" style="158" customWidth="1"/>
    <col min="11428" max="11429" width="8.125" style="158" customWidth="1"/>
    <col min="11430" max="11431" width="9.625" style="158" customWidth="1"/>
    <col min="11432" max="11433" width="8" style="158" customWidth="1"/>
    <col min="11434" max="11435" width="8.875" style="158" customWidth="1"/>
    <col min="11436" max="11437" width="8" style="158" customWidth="1"/>
    <col min="11438" max="11439" width="8.875" style="158" customWidth="1"/>
    <col min="11440" max="11440" width="17.625" style="158" customWidth="1"/>
    <col min="11441" max="11520" width="9" style="158"/>
    <col min="11521" max="11521" width="16.625" style="158" customWidth="1"/>
    <col min="11522" max="11523" width="11.625" style="158" customWidth="1"/>
    <col min="11524" max="11527" width="11.125" style="158" customWidth="1"/>
    <col min="11528" max="11533" width="10.875" style="158" customWidth="1"/>
    <col min="11534" max="11534" width="19.625" style="158" customWidth="1"/>
    <col min="11535" max="11535" width="13.625" style="158" customWidth="1"/>
    <col min="11536" max="11537" width="8.125" style="158" customWidth="1"/>
    <col min="11538" max="11539" width="9.625" style="158" customWidth="1"/>
    <col min="11540" max="11541" width="8.125" style="158" customWidth="1"/>
    <col min="11542" max="11543" width="9.625" style="158" customWidth="1"/>
    <col min="11544" max="11545" width="8" style="158" customWidth="1"/>
    <col min="11546" max="11547" width="8.875" style="158" customWidth="1"/>
    <col min="11548" max="11549" width="8" style="158" customWidth="1"/>
    <col min="11550" max="11551" width="8.875" style="158" customWidth="1"/>
    <col min="11552" max="11552" width="17.625" style="158" customWidth="1"/>
    <col min="11553" max="11553" width="13.625" style="158" customWidth="1"/>
    <col min="11554" max="11555" width="8.125" style="158" customWidth="1"/>
    <col min="11556" max="11557" width="9.625" style="158" customWidth="1"/>
    <col min="11558" max="11559" width="8.125" style="158" customWidth="1"/>
    <col min="11560" max="11561" width="9.625" style="158" customWidth="1"/>
    <col min="11562" max="11563" width="8" style="158" customWidth="1"/>
    <col min="11564" max="11565" width="8.875" style="158" customWidth="1"/>
    <col min="11566" max="11567" width="8" style="158" customWidth="1"/>
    <col min="11568" max="11569" width="8.875" style="158" customWidth="1"/>
    <col min="11570" max="11570" width="17.625" style="158" customWidth="1"/>
    <col min="11571" max="11571" width="13.625" style="158" customWidth="1"/>
    <col min="11572" max="11573" width="8.125" style="158" customWidth="1"/>
    <col min="11574" max="11575" width="9.625" style="158" customWidth="1"/>
    <col min="11576" max="11577" width="8.125" style="158" customWidth="1"/>
    <col min="11578" max="11579" width="9.625" style="158" customWidth="1"/>
    <col min="11580" max="11581" width="8" style="158" customWidth="1"/>
    <col min="11582" max="11583" width="8.875" style="158" customWidth="1"/>
    <col min="11584" max="11585" width="8" style="158" customWidth="1"/>
    <col min="11586" max="11587" width="8.875" style="158" customWidth="1"/>
    <col min="11588" max="11588" width="17.625" style="158" customWidth="1"/>
    <col min="11589" max="11589" width="13.625" style="158" customWidth="1"/>
    <col min="11590" max="11591" width="8.125" style="158" customWidth="1"/>
    <col min="11592" max="11593" width="9.625" style="158" customWidth="1"/>
    <col min="11594" max="11595" width="8.125" style="158" customWidth="1"/>
    <col min="11596" max="11597" width="9.625" style="158" customWidth="1"/>
    <col min="11598" max="11599" width="8" style="158" customWidth="1"/>
    <col min="11600" max="11601" width="8.875" style="158" customWidth="1"/>
    <col min="11602" max="11603" width="8" style="158" customWidth="1"/>
    <col min="11604" max="11605" width="8.875" style="158" customWidth="1"/>
    <col min="11606" max="11606" width="17.625" style="158" customWidth="1"/>
    <col min="11607" max="11607" width="13.625" style="158" customWidth="1"/>
    <col min="11608" max="11609" width="8.125" style="158" customWidth="1"/>
    <col min="11610" max="11611" width="9.625" style="158" customWidth="1"/>
    <col min="11612" max="11613" width="8.125" style="158" customWidth="1"/>
    <col min="11614" max="11615" width="9.625" style="158" customWidth="1"/>
    <col min="11616" max="11617" width="8" style="158" customWidth="1"/>
    <col min="11618" max="11619" width="8.875" style="158" customWidth="1"/>
    <col min="11620" max="11621" width="8" style="158" customWidth="1"/>
    <col min="11622" max="11623" width="8.875" style="158" customWidth="1"/>
    <col min="11624" max="11624" width="17.625" style="158" customWidth="1"/>
    <col min="11625" max="11625" width="13.625" style="158" customWidth="1"/>
    <col min="11626" max="11627" width="8.125" style="158" customWidth="1"/>
    <col min="11628" max="11629" width="9.625" style="158" customWidth="1"/>
    <col min="11630" max="11631" width="8.125" style="158" customWidth="1"/>
    <col min="11632" max="11633" width="9.625" style="158" customWidth="1"/>
    <col min="11634" max="11635" width="8" style="158" customWidth="1"/>
    <col min="11636" max="11637" width="8.875" style="158" customWidth="1"/>
    <col min="11638" max="11639" width="8" style="158" customWidth="1"/>
    <col min="11640" max="11641" width="8.875" style="158" customWidth="1"/>
    <col min="11642" max="11642" width="17.625" style="158" customWidth="1"/>
    <col min="11643" max="11643" width="13.625" style="158" customWidth="1"/>
    <col min="11644" max="11645" width="8.125" style="158" customWidth="1"/>
    <col min="11646" max="11647" width="9.625" style="158" customWidth="1"/>
    <col min="11648" max="11649" width="8.125" style="158" customWidth="1"/>
    <col min="11650" max="11651" width="9.625" style="158" customWidth="1"/>
    <col min="11652" max="11653" width="8" style="158" customWidth="1"/>
    <col min="11654" max="11655" width="8.875" style="158" customWidth="1"/>
    <col min="11656" max="11657" width="8" style="158" customWidth="1"/>
    <col min="11658" max="11659" width="8.875" style="158" customWidth="1"/>
    <col min="11660" max="11660" width="17.625" style="158" customWidth="1"/>
    <col min="11661" max="11661" width="13.625" style="158" customWidth="1"/>
    <col min="11662" max="11663" width="8.125" style="158" customWidth="1"/>
    <col min="11664" max="11665" width="9.625" style="158" customWidth="1"/>
    <col min="11666" max="11667" width="8.125" style="158" customWidth="1"/>
    <col min="11668" max="11669" width="9.625" style="158" customWidth="1"/>
    <col min="11670" max="11671" width="8" style="158" customWidth="1"/>
    <col min="11672" max="11673" width="8.875" style="158" customWidth="1"/>
    <col min="11674" max="11675" width="8" style="158" customWidth="1"/>
    <col min="11676" max="11677" width="8.875" style="158" customWidth="1"/>
    <col min="11678" max="11678" width="17.625" style="158" customWidth="1"/>
    <col min="11679" max="11679" width="13.625" style="158" customWidth="1"/>
    <col min="11680" max="11681" width="8.125" style="158" customWidth="1"/>
    <col min="11682" max="11683" width="9.625" style="158" customWidth="1"/>
    <col min="11684" max="11685" width="8.125" style="158" customWidth="1"/>
    <col min="11686" max="11687" width="9.625" style="158" customWidth="1"/>
    <col min="11688" max="11689" width="8" style="158" customWidth="1"/>
    <col min="11690" max="11691" width="8.875" style="158" customWidth="1"/>
    <col min="11692" max="11693" width="8" style="158" customWidth="1"/>
    <col min="11694" max="11695" width="8.875" style="158" customWidth="1"/>
    <col min="11696" max="11696" width="17.625" style="158" customWidth="1"/>
    <col min="11697" max="11776" width="9" style="158"/>
    <col min="11777" max="11777" width="16.625" style="158" customWidth="1"/>
    <col min="11778" max="11779" width="11.625" style="158" customWidth="1"/>
    <col min="11780" max="11783" width="11.125" style="158" customWidth="1"/>
    <col min="11784" max="11789" width="10.875" style="158" customWidth="1"/>
    <col min="11790" max="11790" width="19.625" style="158" customWidth="1"/>
    <col min="11791" max="11791" width="13.625" style="158" customWidth="1"/>
    <col min="11792" max="11793" width="8.125" style="158" customWidth="1"/>
    <col min="11794" max="11795" width="9.625" style="158" customWidth="1"/>
    <col min="11796" max="11797" width="8.125" style="158" customWidth="1"/>
    <col min="11798" max="11799" width="9.625" style="158" customWidth="1"/>
    <col min="11800" max="11801" width="8" style="158" customWidth="1"/>
    <col min="11802" max="11803" width="8.875" style="158" customWidth="1"/>
    <col min="11804" max="11805" width="8" style="158" customWidth="1"/>
    <col min="11806" max="11807" width="8.875" style="158" customWidth="1"/>
    <col min="11808" max="11808" width="17.625" style="158" customWidth="1"/>
    <col min="11809" max="11809" width="13.625" style="158" customWidth="1"/>
    <col min="11810" max="11811" width="8.125" style="158" customWidth="1"/>
    <col min="11812" max="11813" width="9.625" style="158" customWidth="1"/>
    <col min="11814" max="11815" width="8.125" style="158" customWidth="1"/>
    <col min="11816" max="11817" width="9.625" style="158" customWidth="1"/>
    <col min="11818" max="11819" width="8" style="158" customWidth="1"/>
    <col min="11820" max="11821" width="8.875" style="158" customWidth="1"/>
    <col min="11822" max="11823" width="8" style="158" customWidth="1"/>
    <col min="11824" max="11825" width="8.875" style="158" customWidth="1"/>
    <col min="11826" max="11826" width="17.625" style="158" customWidth="1"/>
    <col min="11827" max="11827" width="13.625" style="158" customWidth="1"/>
    <col min="11828" max="11829" width="8.125" style="158" customWidth="1"/>
    <col min="11830" max="11831" width="9.625" style="158" customWidth="1"/>
    <col min="11832" max="11833" width="8.125" style="158" customWidth="1"/>
    <col min="11834" max="11835" width="9.625" style="158" customWidth="1"/>
    <col min="11836" max="11837" width="8" style="158" customWidth="1"/>
    <col min="11838" max="11839" width="8.875" style="158" customWidth="1"/>
    <col min="11840" max="11841" width="8" style="158" customWidth="1"/>
    <col min="11842" max="11843" width="8.875" style="158" customWidth="1"/>
    <col min="11844" max="11844" width="17.625" style="158" customWidth="1"/>
    <col min="11845" max="11845" width="13.625" style="158" customWidth="1"/>
    <col min="11846" max="11847" width="8.125" style="158" customWidth="1"/>
    <col min="11848" max="11849" width="9.625" style="158" customWidth="1"/>
    <col min="11850" max="11851" width="8.125" style="158" customWidth="1"/>
    <col min="11852" max="11853" width="9.625" style="158" customWidth="1"/>
    <col min="11854" max="11855" width="8" style="158" customWidth="1"/>
    <col min="11856" max="11857" width="8.875" style="158" customWidth="1"/>
    <col min="11858" max="11859" width="8" style="158" customWidth="1"/>
    <col min="11860" max="11861" width="8.875" style="158" customWidth="1"/>
    <col min="11862" max="11862" width="17.625" style="158" customWidth="1"/>
    <col min="11863" max="11863" width="13.625" style="158" customWidth="1"/>
    <col min="11864" max="11865" width="8.125" style="158" customWidth="1"/>
    <col min="11866" max="11867" width="9.625" style="158" customWidth="1"/>
    <col min="11868" max="11869" width="8.125" style="158" customWidth="1"/>
    <col min="11870" max="11871" width="9.625" style="158" customWidth="1"/>
    <col min="11872" max="11873" width="8" style="158" customWidth="1"/>
    <col min="11874" max="11875" width="8.875" style="158" customWidth="1"/>
    <col min="11876" max="11877" width="8" style="158" customWidth="1"/>
    <col min="11878" max="11879" width="8.875" style="158" customWidth="1"/>
    <col min="11880" max="11880" width="17.625" style="158" customWidth="1"/>
    <col min="11881" max="11881" width="13.625" style="158" customWidth="1"/>
    <col min="11882" max="11883" width="8.125" style="158" customWidth="1"/>
    <col min="11884" max="11885" width="9.625" style="158" customWidth="1"/>
    <col min="11886" max="11887" width="8.125" style="158" customWidth="1"/>
    <col min="11888" max="11889" width="9.625" style="158" customWidth="1"/>
    <col min="11890" max="11891" width="8" style="158" customWidth="1"/>
    <col min="11892" max="11893" width="8.875" style="158" customWidth="1"/>
    <col min="11894" max="11895" width="8" style="158" customWidth="1"/>
    <col min="11896" max="11897" width="8.875" style="158" customWidth="1"/>
    <col min="11898" max="11898" width="17.625" style="158" customWidth="1"/>
    <col min="11899" max="11899" width="13.625" style="158" customWidth="1"/>
    <col min="11900" max="11901" width="8.125" style="158" customWidth="1"/>
    <col min="11902" max="11903" width="9.625" style="158" customWidth="1"/>
    <col min="11904" max="11905" width="8.125" style="158" customWidth="1"/>
    <col min="11906" max="11907" width="9.625" style="158" customWidth="1"/>
    <col min="11908" max="11909" width="8" style="158" customWidth="1"/>
    <col min="11910" max="11911" width="8.875" style="158" customWidth="1"/>
    <col min="11912" max="11913" width="8" style="158" customWidth="1"/>
    <col min="11914" max="11915" width="8.875" style="158" customWidth="1"/>
    <col min="11916" max="11916" width="17.625" style="158" customWidth="1"/>
    <col min="11917" max="11917" width="13.625" style="158" customWidth="1"/>
    <col min="11918" max="11919" width="8.125" style="158" customWidth="1"/>
    <col min="11920" max="11921" width="9.625" style="158" customWidth="1"/>
    <col min="11922" max="11923" width="8.125" style="158" customWidth="1"/>
    <col min="11924" max="11925" width="9.625" style="158" customWidth="1"/>
    <col min="11926" max="11927" width="8" style="158" customWidth="1"/>
    <col min="11928" max="11929" width="8.875" style="158" customWidth="1"/>
    <col min="11930" max="11931" width="8" style="158" customWidth="1"/>
    <col min="11932" max="11933" width="8.875" style="158" customWidth="1"/>
    <col min="11934" max="11934" width="17.625" style="158" customWidth="1"/>
    <col min="11935" max="11935" width="13.625" style="158" customWidth="1"/>
    <col min="11936" max="11937" width="8.125" style="158" customWidth="1"/>
    <col min="11938" max="11939" width="9.625" style="158" customWidth="1"/>
    <col min="11940" max="11941" width="8.125" style="158" customWidth="1"/>
    <col min="11942" max="11943" width="9.625" style="158" customWidth="1"/>
    <col min="11944" max="11945" width="8" style="158" customWidth="1"/>
    <col min="11946" max="11947" width="8.875" style="158" customWidth="1"/>
    <col min="11948" max="11949" width="8" style="158" customWidth="1"/>
    <col min="11950" max="11951" width="8.875" style="158" customWidth="1"/>
    <col min="11952" max="11952" width="17.625" style="158" customWidth="1"/>
    <col min="11953" max="12032" width="9" style="158"/>
    <col min="12033" max="12033" width="16.625" style="158" customWidth="1"/>
    <col min="12034" max="12035" width="11.625" style="158" customWidth="1"/>
    <col min="12036" max="12039" width="11.125" style="158" customWidth="1"/>
    <col min="12040" max="12045" width="10.875" style="158" customWidth="1"/>
    <col min="12046" max="12046" width="19.625" style="158" customWidth="1"/>
    <col min="12047" max="12047" width="13.625" style="158" customWidth="1"/>
    <col min="12048" max="12049" width="8.125" style="158" customWidth="1"/>
    <col min="12050" max="12051" width="9.625" style="158" customWidth="1"/>
    <col min="12052" max="12053" width="8.125" style="158" customWidth="1"/>
    <col min="12054" max="12055" width="9.625" style="158" customWidth="1"/>
    <col min="12056" max="12057" width="8" style="158" customWidth="1"/>
    <col min="12058" max="12059" width="8.875" style="158" customWidth="1"/>
    <col min="12060" max="12061" width="8" style="158" customWidth="1"/>
    <col min="12062" max="12063" width="8.875" style="158" customWidth="1"/>
    <col min="12064" max="12064" width="17.625" style="158" customWidth="1"/>
    <col min="12065" max="12065" width="13.625" style="158" customWidth="1"/>
    <col min="12066" max="12067" width="8.125" style="158" customWidth="1"/>
    <col min="12068" max="12069" width="9.625" style="158" customWidth="1"/>
    <col min="12070" max="12071" width="8.125" style="158" customWidth="1"/>
    <col min="12072" max="12073" width="9.625" style="158" customWidth="1"/>
    <col min="12074" max="12075" width="8" style="158" customWidth="1"/>
    <col min="12076" max="12077" width="8.875" style="158" customWidth="1"/>
    <col min="12078" max="12079" width="8" style="158" customWidth="1"/>
    <col min="12080" max="12081" width="8.875" style="158" customWidth="1"/>
    <col min="12082" max="12082" width="17.625" style="158" customWidth="1"/>
    <col min="12083" max="12083" width="13.625" style="158" customWidth="1"/>
    <col min="12084" max="12085" width="8.125" style="158" customWidth="1"/>
    <col min="12086" max="12087" width="9.625" style="158" customWidth="1"/>
    <col min="12088" max="12089" width="8.125" style="158" customWidth="1"/>
    <col min="12090" max="12091" width="9.625" style="158" customWidth="1"/>
    <col min="12092" max="12093" width="8" style="158" customWidth="1"/>
    <col min="12094" max="12095" width="8.875" style="158" customWidth="1"/>
    <col min="12096" max="12097" width="8" style="158" customWidth="1"/>
    <col min="12098" max="12099" width="8.875" style="158" customWidth="1"/>
    <col min="12100" max="12100" width="17.625" style="158" customWidth="1"/>
    <col min="12101" max="12101" width="13.625" style="158" customWidth="1"/>
    <col min="12102" max="12103" width="8.125" style="158" customWidth="1"/>
    <col min="12104" max="12105" width="9.625" style="158" customWidth="1"/>
    <col min="12106" max="12107" width="8.125" style="158" customWidth="1"/>
    <col min="12108" max="12109" width="9.625" style="158" customWidth="1"/>
    <col min="12110" max="12111" width="8" style="158" customWidth="1"/>
    <col min="12112" max="12113" width="8.875" style="158" customWidth="1"/>
    <col min="12114" max="12115" width="8" style="158" customWidth="1"/>
    <col min="12116" max="12117" width="8.875" style="158" customWidth="1"/>
    <col min="12118" max="12118" width="17.625" style="158" customWidth="1"/>
    <col min="12119" max="12119" width="13.625" style="158" customWidth="1"/>
    <col min="12120" max="12121" width="8.125" style="158" customWidth="1"/>
    <col min="12122" max="12123" width="9.625" style="158" customWidth="1"/>
    <col min="12124" max="12125" width="8.125" style="158" customWidth="1"/>
    <col min="12126" max="12127" width="9.625" style="158" customWidth="1"/>
    <col min="12128" max="12129" width="8" style="158" customWidth="1"/>
    <col min="12130" max="12131" width="8.875" style="158" customWidth="1"/>
    <col min="12132" max="12133" width="8" style="158" customWidth="1"/>
    <col min="12134" max="12135" width="8.875" style="158" customWidth="1"/>
    <col min="12136" max="12136" width="17.625" style="158" customWidth="1"/>
    <col min="12137" max="12137" width="13.625" style="158" customWidth="1"/>
    <col min="12138" max="12139" width="8.125" style="158" customWidth="1"/>
    <col min="12140" max="12141" width="9.625" style="158" customWidth="1"/>
    <col min="12142" max="12143" width="8.125" style="158" customWidth="1"/>
    <col min="12144" max="12145" width="9.625" style="158" customWidth="1"/>
    <col min="12146" max="12147" width="8" style="158" customWidth="1"/>
    <col min="12148" max="12149" width="8.875" style="158" customWidth="1"/>
    <col min="12150" max="12151" width="8" style="158" customWidth="1"/>
    <col min="12152" max="12153" width="8.875" style="158" customWidth="1"/>
    <col min="12154" max="12154" width="17.625" style="158" customWidth="1"/>
    <col min="12155" max="12155" width="13.625" style="158" customWidth="1"/>
    <col min="12156" max="12157" width="8.125" style="158" customWidth="1"/>
    <col min="12158" max="12159" width="9.625" style="158" customWidth="1"/>
    <col min="12160" max="12161" width="8.125" style="158" customWidth="1"/>
    <col min="12162" max="12163" width="9.625" style="158" customWidth="1"/>
    <col min="12164" max="12165" width="8" style="158" customWidth="1"/>
    <col min="12166" max="12167" width="8.875" style="158" customWidth="1"/>
    <col min="12168" max="12169" width="8" style="158" customWidth="1"/>
    <col min="12170" max="12171" width="8.875" style="158" customWidth="1"/>
    <col min="12172" max="12172" width="17.625" style="158" customWidth="1"/>
    <col min="12173" max="12173" width="13.625" style="158" customWidth="1"/>
    <col min="12174" max="12175" width="8.125" style="158" customWidth="1"/>
    <col min="12176" max="12177" width="9.625" style="158" customWidth="1"/>
    <col min="12178" max="12179" width="8.125" style="158" customWidth="1"/>
    <col min="12180" max="12181" width="9.625" style="158" customWidth="1"/>
    <col min="12182" max="12183" width="8" style="158" customWidth="1"/>
    <col min="12184" max="12185" width="8.875" style="158" customWidth="1"/>
    <col min="12186" max="12187" width="8" style="158" customWidth="1"/>
    <col min="12188" max="12189" width="8.875" style="158" customWidth="1"/>
    <col min="12190" max="12190" width="17.625" style="158" customWidth="1"/>
    <col min="12191" max="12191" width="13.625" style="158" customWidth="1"/>
    <col min="12192" max="12193" width="8.125" style="158" customWidth="1"/>
    <col min="12194" max="12195" width="9.625" style="158" customWidth="1"/>
    <col min="12196" max="12197" width="8.125" style="158" customWidth="1"/>
    <col min="12198" max="12199" width="9.625" style="158" customWidth="1"/>
    <col min="12200" max="12201" width="8" style="158" customWidth="1"/>
    <col min="12202" max="12203" width="8.875" style="158" customWidth="1"/>
    <col min="12204" max="12205" width="8" style="158" customWidth="1"/>
    <col min="12206" max="12207" width="8.875" style="158" customWidth="1"/>
    <col min="12208" max="12208" width="17.625" style="158" customWidth="1"/>
    <col min="12209" max="12288" width="9" style="158"/>
    <col min="12289" max="12289" width="16.625" style="158" customWidth="1"/>
    <col min="12290" max="12291" width="11.625" style="158" customWidth="1"/>
    <col min="12292" max="12295" width="11.125" style="158" customWidth="1"/>
    <col min="12296" max="12301" width="10.875" style="158" customWidth="1"/>
    <col min="12302" max="12302" width="19.625" style="158" customWidth="1"/>
    <col min="12303" max="12303" width="13.625" style="158" customWidth="1"/>
    <col min="12304" max="12305" width="8.125" style="158" customWidth="1"/>
    <col min="12306" max="12307" width="9.625" style="158" customWidth="1"/>
    <col min="12308" max="12309" width="8.125" style="158" customWidth="1"/>
    <col min="12310" max="12311" width="9.625" style="158" customWidth="1"/>
    <col min="12312" max="12313" width="8" style="158" customWidth="1"/>
    <col min="12314" max="12315" width="8.875" style="158" customWidth="1"/>
    <col min="12316" max="12317" width="8" style="158" customWidth="1"/>
    <col min="12318" max="12319" width="8.875" style="158" customWidth="1"/>
    <col min="12320" max="12320" width="17.625" style="158" customWidth="1"/>
    <col min="12321" max="12321" width="13.625" style="158" customWidth="1"/>
    <col min="12322" max="12323" width="8.125" style="158" customWidth="1"/>
    <col min="12324" max="12325" width="9.625" style="158" customWidth="1"/>
    <col min="12326" max="12327" width="8.125" style="158" customWidth="1"/>
    <col min="12328" max="12329" width="9.625" style="158" customWidth="1"/>
    <col min="12330" max="12331" width="8" style="158" customWidth="1"/>
    <col min="12332" max="12333" width="8.875" style="158" customWidth="1"/>
    <col min="12334" max="12335" width="8" style="158" customWidth="1"/>
    <col min="12336" max="12337" width="8.875" style="158" customWidth="1"/>
    <col min="12338" max="12338" width="17.625" style="158" customWidth="1"/>
    <col min="12339" max="12339" width="13.625" style="158" customWidth="1"/>
    <col min="12340" max="12341" width="8.125" style="158" customWidth="1"/>
    <col min="12342" max="12343" width="9.625" style="158" customWidth="1"/>
    <col min="12344" max="12345" width="8.125" style="158" customWidth="1"/>
    <col min="12346" max="12347" width="9.625" style="158" customWidth="1"/>
    <col min="12348" max="12349" width="8" style="158" customWidth="1"/>
    <col min="12350" max="12351" width="8.875" style="158" customWidth="1"/>
    <col min="12352" max="12353" width="8" style="158" customWidth="1"/>
    <col min="12354" max="12355" width="8.875" style="158" customWidth="1"/>
    <col min="12356" max="12356" width="17.625" style="158" customWidth="1"/>
    <col min="12357" max="12357" width="13.625" style="158" customWidth="1"/>
    <col min="12358" max="12359" width="8.125" style="158" customWidth="1"/>
    <col min="12360" max="12361" width="9.625" style="158" customWidth="1"/>
    <col min="12362" max="12363" width="8.125" style="158" customWidth="1"/>
    <col min="12364" max="12365" width="9.625" style="158" customWidth="1"/>
    <col min="12366" max="12367" width="8" style="158" customWidth="1"/>
    <col min="12368" max="12369" width="8.875" style="158" customWidth="1"/>
    <col min="12370" max="12371" width="8" style="158" customWidth="1"/>
    <col min="12372" max="12373" width="8.875" style="158" customWidth="1"/>
    <col min="12374" max="12374" width="17.625" style="158" customWidth="1"/>
    <col min="12375" max="12375" width="13.625" style="158" customWidth="1"/>
    <col min="12376" max="12377" width="8.125" style="158" customWidth="1"/>
    <col min="12378" max="12379" width="9.625" style="158" customWidth="1"/>
    <col min="12380" max="12381" width="8.125" style="158" customWidth="1"/>
    <col min="12382" max="12383" width="9.625" style="158" customWidth="1"/>
    <col min="12384" max="12385" width="8" style="158" customWidth="1"/>
    <col min="12386" max="12387" width="8.875" style="158" customWidth="1"/>
    <col min="12388" max="12389" width="8" style="158" customWidth="1"/>
    <col min="12390" max="12391" width="8.875" style="158" customWidth="1"/>
    <col min="12392" max="12392" width="17.625" style="158" customWidth="1"/>
    <col min="12393" max="12393" width="13.625" style="158" customWidth="1"/>
    <col min="12394" max="12395" width="8.125" style="158" customWidth="1"/>
    <col min="12396" max="12397" width="9.625" style="158" customWidth="1"/>
    <col min="12398" max="12399" width="8.125" style="158" customWidth="1"/>
    <col min="12400" max="12401" width="9.625" style="158" customWidth="1"/>
    <col min="12402" max="12403" width="8" style="158" customWidth="1"/>
    <col min="12404" max="12405" width="8.875" style="158" customWidth="1"/>
    <col min="12406" max="12407" width="8" style="158" customWidth="1"/>
    <col min="12408" max="12409" width="8.875" style="158" customWidth="1"/>
    <col min="12410" max="12410" width="17.625" style="158" customWidth="1"/>
    <col min="12411" max="12411" width="13.625" style="158" customWidth="1"/>
    <col min="12412" max="12413" width="8.125" style="158" customWidth="1"/>
    <col min="12414" max="12415" width="9.625" style="158" customWidth="1"/>
    <col min="12416" max="12417" width="8.125" style="158" customWidth="1"/>
    <col min="12418" max="12419" width="9.625" style="158" customWidth="1"/>
    <col min="12420" max="12421" width="8" style="158" customWidth="1"/>
    <col min="12422" max="12423" width="8.875" style="158" customWidth="1"/>
    <col min="12424" max="12425" width="8" style="158" customWidth="1"/>
    <col min="12426" max="12427" width="8.875" style="158" customWidth="1"/>
    <col min="12428" max="12428" width="17.625" style="158" customWidth="1"/>
    <col min="12429" max="12429" width="13.625" style="158" customWidth="1"/>
    <col min="12430" max="12431" width="8.125" style="158" customWidth="1"/>
    <col min="12432" max="12433" width="9.625" style="158" customWidth="1"/>
    <col min="12434" max="12435" width="8.125" style="158" customWidth="1"/>
    <col min="12436" max="12437" width="9.625" style="158" customWidth="1"/>
    <col min="12438" max="12439" width="8" style="158" customWidth="1"/>
    <col min="12440" max="12441" width="8.875" style="158" customWidth="1"/>
    <col min="12442" max="12443" width="8" style="158" customWidth="1"/>
    <col min="12444" max="12445" width="8.875" style="158" customWidth="1"/>
    <col min="12446" max="12446" width="17.625" style="158" customWidth="1"/>
    <col min="12447" max="12447" width="13.625" style="158" customWidth="1"/>
    <col min="12448" max="12449" width="8.125" style="158" customWidth="1"/>
    <col min="12450" max="12451" width="9.625" style="158" customWidth="1"/>
    <col min="12452" max="12453" width="8.125" style="158" customWidth="1"/>
    <col min="12454" max="12455" width="9.625" style="158" customWidth="1"/>
    <col min="12456" max="12457" width="8" style="158" customWidth="1"/>
    <col min="12458" max="12459" width="8.875" style="158" customWidth="1"/>
    <col min="12460" max="12461" width="8" style="158" customWidth="1"/>
    <col min="12462" max="12463" width="8.875" style="158" customWidth="1"/>
    <col min="12464" max="12464" width="17.625" style="158" customWidth="1"/>
    <col min="12465" max="12544" width="9" style="158"/>
    <col min="12545" max="12545" width="16.625" style="158" customWidth="1"/>
    <col min="12546" max="12547" width="11.625" style="158" customWidth="1"/>
    <col min="12548" max="12551" width="11.125" style="158" customWidth="1"/>
    <col min="12552" max="12557" width="10.875" style="158" customWidth="1"/>
    <col min="12558" max="12558" width="19.625" style="158" customWidth="1"/>
    <col min="12559" max="12559" width="13.625" style="158" customWidth="1"/>
    <col min="12560" max="12561" width="8.125" style="158" customWidth="1"/>
    <col min="12562" max="12563" width="9.625" style="158" customWidth="1"/>
    <col min="12564" max="12565" width="8.125" style="158" customWidth="1"/>
    <col min="12566" max="12567" width="9.625" style="158" customWidth="1"/>
    <col min="12568" max="12569" width="8" style="158" customWidth="1"/>
    <col min="12570" max="12571" width="8.875" style="158" customWidth="1"/>
    <col min="12572" max="12573" width="8" style="158" customWidth="1"/>
    <col min="12574" max="12575" width="8.875" style="158" customWidth="1"/>
    <col min="12576" max="12576" width="17.625" style="158" customWidth="1"/>
    <col min="12577" max="12577" width="13.625" style="158" customWidth="1"/>
    <col min="12578" max="12579" width="8.125" style="158" customWidth="1"/>
    <col min="12580" max="12581" width="9.625" style="158" customWidth="1"/>
    <col min="12582" max="12583" width="8.125" style="158" customWidth="1"/>
    <col min="12584" max="12585" width="9.625" style="158" customWidth="1"/>
    <col min="12586" max="12587" width="8" style="158" customWidth="1"/>
    <col min="12588" max="12589" width="8.875" style="158" customWidth="1"/>
    <col min="12590" max="12591" width="8" style="158" customWidth="1"/>
    <col min="12592" max="12593" width="8.875" style="158" customWidth="1"/>
    <col min="12594" max="12594" width="17.625" style="158" customWidth="1"/>
    <col min="12595" max="12595" width="13.625" style="158" customWidth="1"/>
    <col min="12596" max="12597" width="8.125" style="158" customWidth="1"/>
    <col min="12598" max="12599" width="9.625" style="158" customWidth="1"/>
    <col min="12600" max="12601" width="8.125" style="158" customWidth="1"/>
    <col min="12602" max="12603" width="9.625" style="158" customWidth="1"/>
    <col min="12604" max="12605" width="8" style="158" customWidth="1"/>
    <col min="12606" max="12607" width="8.875" style="158" customWidth="1"/>
    <col min="12608" max="12609" width="8" style="158" customWidth="1"/>
    <col min="12610" max="12611" width="8.875" style="158" customWidth="1"/>
    <col min="12612" max="12612" width="17.625" style="158" customWidth="1"/>
    <col min="12613" max="12613" width="13.625" style="158" customWidth="1"/>
    <col min="12614" max="12615" width="8.125" style="158" customWidth="1"/>
    <col min="12616" max="12617" width="9.625" style="158" customWidth="1"/>
    <col min="12618" max="12619" width="8.125" style="158" customWidth="1"/>
    <col min="12620" max="12621" width="9.625" style="158" customWidth="1"/>
    <col min="12622" max="12623" width="8" style="158" customWidth="1"/>
    <col min="12624" max="12625" width="8.875" style="158" customWidth="1"/>
    <col min="12626" max="12627" width="8" style="158" customWidth="1"/>
    <col min="12628" max="12629" width="8.875" style="158" customWidth="1"/>
    <col min="12630" max="12630" width="17.625" style="158" customWidth="1"/>
    <col min="12631" max="12631" width="13.625" style="158" customWidth="1"/>
    <col min="12632" max="12633" width="8.125" style="158" customWidth="1"/>
    <col min="12634" max="12635" width="9.625" style="158" customWidth="1"/>
    <col min="12636" max="12637" width="8.125" style="158" customWidth="1"/>
    <col min="12638" max="12639" width="9.625" style="158" customWidth="1"/>
    <col min="12640" max="12641" width="8" style="158" customWidth="1"/>
    <col min="12642" max="12643" width="8.875" style="158" customWidth="1"/>
    <col min="12644" max="12645" width="8" style="158" customWidth="1"/>
    <col min="12646" max="12647" width="8.875" style="158" customWidth="1"/>
    <col min="12648" max="12648" width="17.625" style="158" customWidth="1"/>
    <col min="12649" max="12649" width="13.625" style="158" customWidth="1"/>
    <col min="12650" max="12651" width="8.125" style="158" customWidth="1"/>
    <col min="12652" max="12653" width="9.625" style="158" customWidth="1"/>
    <col min="12654" max="12655" width="8.125" style="158" customWidth="1"/>
    <col min="12656" max="12657" width="9.625" style="158" customWidth="1"/>
    <col min="12658" max="12659" width="8" style="158" customWidth="1"/>
    <col min="12660" max="12661" width="8.875" style="158" customWidth="1"/>
    <col min="12662" max="12663" width="8" style="158" customWidth="1"/>
    <col min="12664" max="12665" width="8.875" style="158" customWidth="1"/>
    <col min="12666" max="12666" width="17.625" style="158" customWidth="1"/>
    <col min="12667" max="12667" width="13.625" style="158" customWidth="1"/>
    <col min="12668" max="12669" width="8.125" style="158" customWidth="1"/>
    <col min="12670" max="12671" width="9.625" style="158" customWidth="1"/>
    <col min="12672" max="12673" width="8.125" style="158" customWidth="1"/>
    <col min="12674" max="12675" width="9.625" style="158" customWidth="1"/>
    <col min="12676" max="12677" width="8" style="158" customWidth="1"/>
    <col min="12678" max="12679" width="8.875" style="158" customWidth="1"/>
    <col min="12680" max="12681" width="8" style="158" customWidth="1"/>
    <col min="12682" max="12683" width="8.875" style="158" customWidth="1"/>
    <col min="12684" max="12684" width="17.625" style="158" customWidth="1"/>
    <col min="12685" max="12685" width="13.625" style="158" customWidth="1"/>
    <col min="12686" max="12687" width="8.125" style="158" customWidth="1"/>
    <col min="12688" max="12689" width="9.625" style="158" customWidth="1"/>
    <col min="12690" max="12691" width="8.125" style="158" customWidth="1"/>
    <col min="12692" max="12693" width="9.625" style="158" customWidth="1"/>
    <col min="12694" max="12695" width="8" style="158" customWidth="1"/>
    <col min="12696" max="12697" width="8.875" style="158" customWidth="1"/>
    <col min="12698" max="12699" width="8" style="158" customWidth="1"/>
    <col min="12700" max="12701" width="8.875" style="158" customWidth="1"/>
    <col min="12702" max="12702" width="17.625" style="158" customWidth="1"/>
    <col min="12703" max="12703" width="13.625" style="158" customWidth="1"/>
    <col min="12704" max="12705" width="8.125" style="158" customWidth="1"/>
    <col min="12706" max="12707" width="9.625" style="158" customWidth="1"/>
    <col min="12708" max="12709" width="8.125" style="158" customWidth="1"/>
    <col min="12710" max="12711" width="9.625" style="158" customWidth="1"/>
    <col min="12712" max="12713" width="8" style="158" customWidth="1"/>
    <col min="12714" max="12715" width="8.875" style="158" customWidth="1"/>
    <col min="12716" max="12717" width="8" style="158" customWidth="1"/>
    <col min="12718" max="12719" width="8.875" style="158" customWidth="1"/>
    <col min="12720" max="12720" width="17.625" style="158" customWidth="1"/>
    <col min="12721" max="12800" width="9" style="158"/>
    <col min="12801" max="12801" width="16.625" style="158" customWidth="1"/>
    <col min="12802" max="12803" width="11.625" style="158" customWidth="1"/>
    <col min="12804" max="12807" width="11.125" style="158" customWidth="1"/>
    <col min="12808" max="12813" width="10.875" style="158" customWidth="1"/>
    <col min="12814" max="12814" width="19.625" style="158" customWidth="1"/>
    <col min="12815" max="12815" width="13.625" style="158" customWidth="1"/>
    <col min="12816" max="12817" width="8.125" style="158" customWidth="1"/>
    <col min="12818" max="12819" width="9.625" style="158" customWidth="1"/>
    <col min="12820" max="12821" width="8.125" style="158" customWidth="1"/>
    <col min="12822" max="12823" width="9.625" style="158" customWidth="1"/>
    <col min="12824" max="12825" width="8" style="158" customWidth="1"/>
    <col min="12826" max="12827" width="8.875" style="158" customWidth="1"/>
    <col min="12828" max="12829" width="8" style="158" customWidth="1"/>
    <col min="12830" max="12831" width="8.875" style="158" customWidth="1"/>
    <col min="12832" max="12832" width="17.625" style="158" customWidth="1"/>
    <col min="12833" max="12833" width="13.625" style="158" customWidth="1"/>
    <col min="12834" max="12835" width="8.125" style="158" customWidth="1"/>
    <col min="12836" max="12837" width="9.625" style="158" customWidth="1"/>
    <col min="12838" max="12839" width="8.125" style="158" customWidth="1"/>
    <col min="12840" max="12841" width="9.625" style="158" customWidth="1"/>
    <col min="12842" max="12843" width="8" style="158" customWidth="1"/>
    <col min="12844" max="12845" width="8.875" style="158" customWidth="1"/>
    <col min="12846" max="12847" width="8" style="158" customWidth="1"/>
    <col min="12848" max="12849" width="8.875" style="158" customWidth="1"/>
    <col min="12850" max="12850" width="17.625" style="158" customWidth="1"/>
    <col min="12851" max="12851" width="13.625" style="158" customWidth="1"/>
    <col min="12852" max="12853" width="8.125" style="158" customWidth="1"/>
    <col min="12854" max="12855" width="9.625" style="158" customWidth="1"/>
    <col min="12856" max="12857" width="8.125" style="158" customWidth="1"/>
    <col min="12858" max="12859" width="9.625" style="158" customWidth="1"/>
    <col min="12860" max="12861" width="8" style="158" customWidth="1"/>
    <col min="12862" max="12863" width="8.875" style="158" customWidth="1"/>
    <col min="12864" max="12865" width="8" style="158" customWidth="1"/>
    <col min="12866" max="12867" width="8.875" style="158" customWidth="1"/>
    <col min="12868" max="12868" width="17.625" style="158" customWidth="1"/>
    <col min="12869" max="12869" width="13.625" style="158" customWidth="1"/>
    <col min="12870" max="12871" width="8.125" style="158" customWidth="1"/>
    <col min="12872" max="12873" width="9.625" style="158" customWidth="1"/>
    <col min="12874" max="12875" width="8.125" style="158" customWidth="1"/>
    <col min="12876" max="12877" width="9.625" style="158" customWidth="1"/>
    <col min="12878" max="12879" width="8" style="158" customWidth="1"/>
    <col min="12880" max="12881" width="8.875" style="158" customWidth="1"/>
    <col min="12882" max="12883" width="8" style="158" customWidth="1"/>
    <col min="12884" max="12885" width="8.875" style="158" customWidth="1"/>
    <col min="12886" max="12886" width="17.625" style="158" customWidth="1"/>
    <col min="12887" max="12887" width="13.625" style="158" customWidth="1"/>
    <col min="12888" max="12889" width="8.125" style="158" customWidth="1"/>
    <col min="12890" max="12891" width="9.625" style="158" customWidth="1"/>
    <col min="12892" max="12893" width="8.125" style="158" customWidth="1"/>
    <col min="12894" max="12895" width="9.625" style="158" customWidth="1"/>
    <col min="12896" max="12897" width="8" style="158" customWidth="1"/>
    <col min="12898" max="12899" width="8.875" style="158" customWidth="1"/>
    <col min="12900" max="12901" width="8" style="158" customWidth="1"/>
    <col min="12902" max="12903" width="8.875" style="158" customWidth="1"/>
    <col min="12904" max="12904" width="17.625" style="158" customWidth="1"/>
    <col min="12905" max="12905" width="13.625" style="158" customWidth="1"/>
    <col min="12906" max="12907" width="8.125" style="158" customWidth="1"/>
    <col min="12908" max="12909" width="9.625" style="158" customWidth="1"/>
    <col min="12910" max="12911" width="8.125" style="158" customWidth="1"/>
    <col min="12912" max="12913" width="9.625" style="158" customWidth="1"/>
    <col min="12914" max="12915" width="8" style="158" customWidth="1"/>
    <col min="12916" max="12917" width="8.875" style="158" customWidth="1"/>
    <col min="12918" max="12919" width="8" style="158" customWidth="1"/>
    <col min="12920" max="12921" width="8.875" style="158" customWidth="1"/>
    <col min="12922" max="12922" width="17.625" style="158" customWidth="1"/>
    <col min="12923" max="12923" width="13.625" style="158" customWidth="1"/>
    <col min="12924" max="12925" width="8.125" style="158" customWidth="1"/>
    <col min="12926" max="12927" width="9.625" style="158" customWidth="1"/>
    <col min="12928" max="12929" width="8.125" style="158" customWidth="1"/>
    <col min="12930" max="12931" width="9.625" style="158" customWidth="1"/>
    <col min="12932" max="12933" width="8" style="158" customWidth="1"/>
    <col min="12934" max="12935" width="8.875" style="158" customWidth="1"/>
    <col min="12936" max="12937" width="8" style="158" customWidth="1"/>
    <col min="12938" max="12939" width="8.875" style="158" customWidth="1"/>
    <col min="12940" max="12940" width="17.625" style="158" customWidth="1"/>
    <col min="12941" max="12941" width="13.625" style="158" customWidth="1"/>
    <col min="12942" max="12943" width="8.125" style="158" customWidth="1"/>
    <col min="12944" max="12945" width="9.625" style="158" customWidth="1"/>
    <col min="12946" max="12947" width="8.125" style="158" customWidth="1"/>
    <col min="12948" max="12949" width="9.625" style="158" customWidth="1"/>
    <col min="12950" max="12951" width="8" style="158" customWidth="1"/>
    <col min="12952" max="12953" width="8.875" style="158" customWidth="1"/>
    <col min="12954" max="12955" width="8" style="158" customWidth="1"/>
    <col min="12956" max="12957" width="8.875" style="158" customWidth="1"/>
    <col min="12958" max="12958" width="17.625" style="158" customWidth="1"/>
    <col min="12959" max="12959" width="13.625" style="158" customWidth="1"/>
    <col min="12960" max="12961" width="8.125" style="158" customWidth="1"/>
    <col min="12962" max="12963" width="9.625" style="158" customWidth="1"/>
    <col min="12964" max="12965" width="8.125" style="158" customWidth="1"/>
    <col min="12966" max="12967" width="9.625" style="158" customWidth="1"/>
    <col min="12968" max="12969" width="8" style="158" customWidth="1"/>
    <col min="12970" max="12971" width="8.875" style="158" customWidth="1"/>
    <col min="12972" max="12973" width="8" style="158" customWidth="1"/>
    <col min="12974" max="12975" width="8.875" style="158" customWidth="1"/>
    <col min="12976" max="12976" width="17.625" style="158" customWidth="1"/>
    <col min="12977" max="13056" width="9" style="158"/>
    <col min="13057" max="13057" width="16.625" style="158" customWidth="1"/>
    <col min="13058" max="13059" width="11.625" style="158" customWidth="1"/>
    <col min="13060" max="13063" width="11.125" style="158" customWidth="1"/>
    <col min="13064" max="13069" width="10.875" style="158" customWidth="1"/>
    <col min="13070" max="13070" width="19.625" style="158" customWidth="1"/>
    <col min="13071" max="13071" width="13.625" style="158" customWidth="1"/>
    <col min="13072" max="13073" width="8.125" style="158" customWidth="1"/>
    <col min="13074" max="13075" width="9.625" style="158" customWidth="1"/>
    <col min="13076" max="13077" width="8.125" style="158" customWidth="1"/>
    <col min="13078" max="13079" width="9.625" style="158" customWidth="1"/>
    <col min="13080" max="13081" width="8" style="158" customWidth="1"/>
    <col min="13082" max="13083" width="8.875" style="158" customWidth="1"/>
    <col min="13084" max="13085" width="8" style="158" customWidth="1"/>
    <col min="13086" max="13087" width="8.875" style="158" customWidth="1"/>
    <col min="13088" max="13088" width="17.625" style="158" customWidth="1"/>
    <col min="13089" max="13089" width="13.625" style="158" customWidth="1"/>
    <col min="13090" max="13091" width="8.125" style="158" customWidth="1"/>
    <col min="13092" max="13093" width="9.625" style="158" customWidth="1"/>
    <col min="13094" max="13095" width="8.125" style="158" customWidth="1"/>
    <col min="13096" max="13097" width="9.625" style="158" customWidth="1"/>
    <col min="13098" max="13099" width="8" style="158" customWidth="1"/>
    <col min="13100" max="13101" width="8.875" style="158" customWidth="1"/>
    <col min="13102" max="13103" width="8" style="158" customWidth="1"/>
    <col min="13104" max="13105" width="8.875" style="158" customWidth="1"/>
    <col min="13106" max="13106" width="17.625" style="158" customWidth="1"/>
    <col min="13107" max="13107" width="13.625" style="158" customWidth="1"/>
    <col min="13108" max="13109" width="8.125" style="158" customWidth="1"/>
    <col min="13110" max="13111" width="9.625" style="158" customWidth="1"/>
    <col min="13112" max="13113" width="8.125" style="158" customWidth="1"/>
    <col min="13114" max="13115" width="9.625" style="158" customWidth="1"/>
    <col min="13116" max="13117" width="8" style="158" customWidth="1"/>
    <col min="13118" max="13119" width="8.875" style="158" customWidth="1"/>
    <col min="13120" max="13121" width="8" style="158" customWidth="1"/>
    <col min="13122" max="13123" width="8.875" style="158" customWidth="1"/>
    <col min="13124" max="13124" width="17.625" style="158" customWidth="1"/>
    <col min="13125" max="13125" width="13.625" style="158" customWidth="1"/>
    <col min="13126" max="13127" width="8.125" style="158" customWidth="1"/>
    <col min="13128" max="13129" width="9.625" style="158" customWidth="1"/>
    <col min="13130" max="13131" width="8.125" style="158" customWidth="1"/>
    <col min="13132" max="13133" width="9.625" style="158" customWidth="1"/>
    <col min="13134" max="13135" width="8" style="158" customWidth="1"/>
    <col min="13136" max="13137" width="8.875" style="158" customWidth="1"/>
    <col min="13138" max="13139" width="8" style="158" customWidth="1"/>
    <col min="13140" max="13141" width="8.875" style="158" customWidth="1"/>
    <col min="13142" max="13142" width="17.625" style="158" customWidth="1"/>
    <col min="13143" max="13143" width="13.625" style="158" customWidth="1"/>
    <col min="13144" max="13145" width="8.125" style="158" customWidth="1"/>
    <col min="13146" max="13147" width="9.625" style="158" customWidth="1"/>
    <col min="13148" max="13149" width="8.125" style="158" customWidth="1"/>
    <col min="13150" max="13151" width="9.625" style="158" customWidth="1"/>
    <col min="13152" max="13153" width="8" style="158" customWidth="1"/>
    <col min="13154" max="13155" width="8.875" style="158" customWidth="1"/>
    <col min="13156" max="13157" width="8" style="158" customWidth="1"/>
    <col min="13158" max="13159" width="8.875" style="158" customWidth="1"/>
    <col min="13160" max="13160" width="17.625" style="158" customWidth="1"/>
    <col min="13161" max="13161" width="13.625" style="158" customWidth="1"/>
    <col min="13162" max="13163" width="8.125" style="158" customWidth="1"/>
    <col min="13164" max="13165" width="9.625" style="158" customWidth="1"/>
    <col min="13166" max="13167" width="8.125" style="158" customWidth="1"/>
    <col min="13168" max="13169" width="9.625" style="158" customWidth="1"/>
    <col min="13170" max="13171" width="8" style="158" customWidth="1"/>
    <col min="13172" max="13173" width="8.875" style="158" customWidth="1"/>
    <col min="13174" max="13175" width="8" style="158" customWidth="1"/>
    <col min="13176" max="13177" width="8.875" style="158" customWidth="1"/>
    <col min="13178" max="13178" width="17.625" style="158" customWidth="1"/>
    <col min="13179" max="13179" width="13.625" style="158" customWidth="1"/>
    <col min="13180" max="13181" width="8.125" style="158" customWidth="1"/>
    <col min="13182" max="13183" width="9.625" style="158" customWidth="1"/>
    <col min="13184" max="13185" width="8.125" style="158" customWidth="1"/>
    <col min="13186" max="13187" width="9.625" style="158" customWidth="1"/>
    <col min="13188" max="13189" width="8" style="158" customWidth="1"/>
    <col min="13190" max="13191" width="8.875" style="158" customWidth="1"/>
    <col min="13192" max="13193" width="8" style="158" customWidth="1"/>
    <col min="13194" max="13195" width="8.875" style="158" customWidth="1"/>
    <col min="13196" max="13196" width="17.625" style="158" customWidth="1"/>
    <col min="13197" max="13197" width="13.625" style="158" customWidth="1"/>
    <col min="13198" max="13199" width="8.125" style="158" customWidth="1"/>
    <col min="13200" max="13201" width="9.625" style="158" customWidth="1"/>
    <col min="13202" max="13203" width="8.125" style="158" customWidth="1"/>
    <col min="13204" max="13205" width="9.625" style="158" customWidth="1"/>
    <col min="13206" max="13207" width="8" style="158" customWidth="1"/>
    <col min="13208" max="13209" width="8.875" style="158" customWidth="1"/>
    <col min="13210" max="13211" width="8" style="158" customWidth="1"/>
    <col min="13212" max="13213" width="8.875" style="158" customWidth="1"/>
    <col min="13214" max="13214" width="17.625" style="158" customWidth="1"/>
    <col min="13215" max="13215" width="13.625" style="158" customWidth="1"/>
    <col min="13216" max="13217" width="8.125" style="158" customWidth="1"/>
    <col min="13218" max="13219" width="9.625" style="158" customWidth="1"/>
    <col min="13220" max="13221" width="8.125" style="158" customWidth="1"/>
    <col min="13222" max="13223" width="9.625" style="158" customWidth="1"/>
    <col min="13224" max="13225" width="8" style="158" customWidth="1"/>
    <col min="13226" max="13227" width="8.875" style="158" customWidth="1"/>
    <col min="13228" max="13229" width="8" style="158" customWidth="1"/>
    <col min="13230" max="13231" width="8.875" style="158" customWidth="1"/>
    <col min="13232" max="13232" width="17.625" style="158" customWidth="1"/>
    <col min="13233" max="13312" width="9" style="158"/>
    <col min="13313" max="13313" width="16.625" style="158" customWidth="1"/>
    <col min="13314" max="13315" width="11.625" style="158" customWidth="1"/>
    <col min="13316" max="13319" width="11.125" style="158" customWidth="1"/>
    <col min="13320" max="13325" width="10.875" style="158" customWidth="1"/>
    <col min="13326" max="13326" width="19.625" style="158" customWidth="1"/>
    <col min="13327" max="13327" width="13.625" style="158" customWidth="1"/>
    <col min="13328" max="13329" width="8.125" style="158" customWidth="1"/>
    <col min="13330" max="13331" width="9.625" style="158" customWidth="1"/>
    <col min="13332" max="13333" width="8.125" style="158" customWidth="1"/>
    <col min="13334" max="13335" width="9.625" style="158" customWidth="1"/>
    <col min="13336" max="13337" width="8" style="158" customWidth="1"/>
    <col min="13338" max="13339" width="8.875" style="158" customWidth="1"/>
    <col min="13340" max="13341" width="8" style="158" customWidth="1"/>
    <col min="13342" max="13343" width="8.875" style="158" customWidth="1"/>
    <col min="13344" max="13344" width="17.625" style="158" customWidth="1"/>
    <col min="13345" max="13345" width="13.625" style="158" customWidth="1"/>
    <col min="13346" max="13347" width="8.125" style="158" customWidth="1"/>
    <col min="13348" max="13349" width="9.625" style="158" customWidth="1"/>
    <col min="13350" max="13351" width="8.125" style="158" customWidth="1"/>
    <col min="13352" max="13353" width="9.625" style="158" customWidth="1"/>
    <col min="13354" max="13355" width="8" style="158" customWidth="1"/>
    <col min="13356" max="13357" width="8.875" style="158" customWidth="1"/>
    <col min="13358" max="13359" width="8" style="158" customWidth="1"/>
    <col min="13360" max="13361" width="8.875" style="158" customWidth="1"/>
    <col min="13362" max="13362" width="17.625" style="158" customWidth="1"/>
    <col min="13363" max="13363" width="13.625" style="158" customWidth="1"/>
    <col min="13364" max="13365" width="8.125" style="158" customWidth="1"/>
    <col min="13366" max="13367" width="9.625" style="158" customWidth="1"/>
    <col min="13368" max="13369" width="8.125" style="158" customWidth="1"/>
    <col min="13370" max="13371" width="9.625" style="158" customWidth="1"/>
    <col min="13372" max="13373" width="8" style="158" customWidth="1"/>
    <col min="13374" max="13375" width="8.875" style="158" customWidth="1"/>
    <col min="13376" max="13377" width="8" style="158" customWidth="1"/>
    <col min="13378" max="13379" width="8.875" style="158" customWidth="1"/>
    <col min="13380" max="13380" width="17.625" style="158" customWidth="1"/>
    <col min="13381" max="13381" width="13.625" style="158" customWidth="1"/>
    <col min="13382" max="13383" width="8.125" style="158" customWidth="1"/>
    <col min="13384" max="13385" width="9.625" style="158" customWidth="1"/>
    <col min="13386" max="13387" width="8.125" style="158" customWidth="1"/>
    <col min="13388" max="13389" width="9.625" style="158" customWidth="1"/>
    <col min="13390" max="13391" width="8" style="158" customWidth="1"/>
    <col min="13392" max="13393" width="8.875" style="158" customWidth="1"/>
    <col min="13394" max="13395" width="8" style="158" customWidth="1"/>
    <col min="13396" max="13397" width="8.875" style="158" customWidth="1"/>
    <col min="13398" max="13398" width="17.625" style="158" customWidth="1"/>
    <col min="13399" max="13399" width="13.625" style="158" customWidth="1"/>
    <col min="13400" max="13401" width="8.125" style="158" customWidth="1"/>
    <col min="13402" max="13403" width="9.625" style="158" customWidth="1"/>
    <col min="13404" max="13405" width="8.125" style="158" customWidth="1"/>
    <col min="13406" max="13407" width="9.625" style="158" customWidth="1"/>
    <col min="13408" max="13409" width="8" style="158" customWidth="1"/>
    <col min="13410" max="13411" width="8.875" style="158" customWidth="1"/>
    <col min="13412" max="13413" width="8" style="158" customWidth="1"/>
    <col min="13414" max="13415" width="8.875" style="158" customWidth="1"/>
    <col min="13416" max="13416" width="17.625" style="158" customWidth="1"/>
    <col min="13417" max="13417" width="13.625" style="158" customWidth="1"/>
    <col min="13418" max="13419" width="8.125" style="158" customWidth="1"/>
    <col min="13420" max="13421" width="9.625" style="158" customWidth="1"/>
    <col min="13422" max="13423" width="8.125" style="158" customWidth="1"/>
    <col min="13424" max="13425" width="9.625" style="158" customWidth="1"/>
    <col min="13426" max="13427" width="8" style="158" customWidth="1"/>
    <col min="13428" max="13429" width="8.875" style="158" customWidth="1"/>
    <col min="13430" max="13431" width="8" style="158" customWidth="1"/>
    <col min="13432" max="13433" width="8.875" style="158" customWidth="1"/>
    <col min="13434" max="13434" width="17.625" style="158" customWidth="1"/>
    <col min="13435" max="13435" width="13.625" style="158" customWidth="1"/>
    <col min="13436" max="13437" width="8.125" style="158" customWidth="1"/>
    <col min="13438" max="13439" width="9.625" style="158" customWidth="1"/>
    <col min="13440" max="13441" width="8.125" style="158" customWidth="1"/>
    <col min="13442" max="13443" width="9.625" style="158" customWidth="1"/>
    <col min="13444" max="13445" width="8" style="158" customWidth="1"/>
    <col min="13446" max="13447" width="8.875" style="158" customWidth="1"/>
    <col min="13448" max="13449" width="8" style="158" customWidth="1"/>
    <col min="13450" max="13451" width="8.875" style="158" customWidth="1"/>
    <col min="13452" max="13452" width="17.625" style="158" customWidth="1"/>
    <col min="13453" max="13453" width="13.625" style="158" customWidth="1"/>
    <col min="13454" max="13455" width="8.125" style="158" customWidth="1"/>
    <col min="13456" max="13457" width="9.625" style="158" customWidth="1"/>
    <col min="13458" max="13459" width="8.125" style="158" customWidth="1"/>
    <col min="13460" max="13461" width="9.625" style="158" customWidth="1"/>
    <col min="13462" max="13463" width="8" style="158" customWidth="1"/>
    <col min="13464" max="13465" width="8.875" style="158" customWidth="1"/>
    <col min="13466" max="13467" width="8" style="158" customWidth="1"/>
    <col min="13468" max="13469" width="8.875" style="158" customWidth="1"/>
    <col min="13470" max="13470" width="17.625" style="158" customWidth="1"/>
    <col min="13471" max="13471" width="13.625" style="158" customWidth="1"/>
    <col min="13472" max="13473" width="8.125" style="158" customWidth="1"/>
    <col min="13474" max="13475" width="9.625" style="158" customWidth="1"/>
    <col min="13476" max="13477" width="8.125" style="158" customWidth="1"/>
    <col min="13478" max="13479" width="9.625" style="158" customWidth="1"/>
    <col min="13480" max="13481" width="8" style="158" customWidth="1"/>
    <col min="13482" max="13483" width="8.875" style="158" customWidth="1"/>
    <col min="13484" max="13485" width="8" style="158" customWidth="1"/>
    <col min="13486" max="13487" width="8.875" style="158" customWidth="1"/>
    <col min="13488" max="13488" width="17.625" style="158" customWidth="1"/>
    <col min="13489" max="13568" width="9" style="158"/>
    <col min="13569" max="13569" width="16.625" style="158" customWidth="1"/>
    <col min="13570" max="13571" width="11.625" style="158" customWidth="1"/>
    <col min="13572" max="13575" width="11.125" style="158" customWidth="1"/>
    <col min="13576" max="13581" width="10.875" style="158" customWidth="1"/>
    <col min="13582" max="13582" width="19.625" style="158" customWidth="1"/>
    <col min="13583" max="13583" width="13.625" style="158" customWidth="1"/>
    <col min="13584" max="13585" width="8.125" style="158" customWidth="1"/>
    <col min="13586" max="13587" width="9.625" style="158" customWidth="1"/>
    <col min="13588" max="13589" width="8.125" style="158" customWidth="1"/>
    <col min="13590" max="13591" width="9.625" style="158" customWidth="1"/>
    <col min="13592" max="13593" width="8" style="158" customWidth="1"/>
    <col min="13594" max="13595" width="8.875" style="158" customWidth="1"/>
    <col min="13596" max="13597" width="8" style="158" customWidth="1"/>
    <col min="13598" max="13599" width="8.875" style="158" customWidth="1"/>
    <col min="13600" max="13600" width="17.625" style="158" customWidth="1"/>
    <col min="13601" max="13601" width="13.625" style="158" customWidth="1"/>
    <col min="13602" max="13603" width="8.125" style="158" customWidth="1"/>
    <col min="13604" max="13605" width="9.625" style="158" customWidth="1"/>
    <col min="13606" max="13607" width="8.125" style="158" customWidth="1"/>
    <col min="13608" max="13609" width="9.625" style="158" customWidth="1"/>
    <col min="13610" max="13611" width="8" style="158" customWidth="1"/>
    <col min="13612" max="13613" width="8.875" style="158" customWidth="1"/>
    <col min="13614" max="13615" width="8" style="158" customWidth="1"/>
    <col min="13616" max="13617" width="8.875" style="158" customWidth="1"/>
    <col min="13618" max="13618" width="17.625" style="158" customWidth="1"/>
    <col min="13619" max="13619" width="13.625" style="158" customWidth="1"/>
    <col min="13620" max="13621" width="8.125" style="158" customWidth="1"/>
    <col min="13622" max="13623" width="9.625" style="158" customWidth="1"/>
    <col min="13624" max="13625" width="8.125" style="158" customWidth="1"/>
    <col min="13626" max="13627" width="9.625" style="158" customWidth="1"/>
    <col min="13628" max="13629" width="8" style="158" customWidth="1"/>
    <col min="13630" max="13631" width="8.875" style="158" customWidth="1"/>
    <col min="13632" max="13633" width="8" style="158" customWidth="1"/>
    <col min="13634" max="13635" width="8.875" style="158" customWidth="1"/>
    <col min="13636" max="13636" width="17.625" style="158" customWidth="1"/>
    <col min="13637" max="13637" width="13.625" style="158" customWidth="1"/>
    <col min="13638" max="13639" width="8.125" style="158" customWidth="1"/>
    <col min="13640" max="13641" width="9.625" style="158" customWidth="1"/>
    <col min="13642" max="13643" width="8.125" style="158" customWidth="1"/>
    <col min="13644" max="13645" width="9.625" style="158" customWidth="1"/>
    <col min="13646" max="13647" width="8" style="158" customWidth="1"/>
    <col min="13648" max="13649" width="8.875" style="158" customWidth="1"/>
    <col min="13650" max="13651" width="8" style="158" customWidth="1"/>
    <col min="13652" max="13653" width="8.875" style="158" customWidth="1"/>
    <col min="13654" max="13654" width="17.625" style="158" customWidth="1"/>
    <col min="13655" max="13655" width="13.625" style="158" customWidth="1"/>
    <col min="13656" max="13657" width="8.125" style="158" customWidth="1"/>
    <col min="13658" max="13659" width="9.625" style="158" customWidth="1"/>
    <col min="13660" max="13661" width="8.125" style="158" customWidth="1"/>
    <col min="13662" max="13663" width="9.625" style="158" customWidth="1"/>
    <col min="13664" max="13665" width="8" style="158" customWidth="1"/>
    <col min="13666" max="13667" width="8.875" style="158" customWidth="1"/>
    <col min="13668" max="13669" width="8" style="158" customWidth="1"/>
    <col min="13670" max="13671" width="8.875" style="158" customWidth="1"/>
    <col min="13672" max="13672" width="17.625" style="158" customWidth="1"/>
    <col min="13673" max="13673" width="13.625" style="158" customWidth="1"/>
    <col min="13674" max="13675" width="8.125" style="158" customWidth="1"/>
    <col min="13676" max="13677" width="9.625" style="158" customWidth="1"/>
    <col min="13678" max="13679" width="8.125" style="158" customWidth="1"/>
    <col min="13680" max="13681" width="9.625" style="158" customWidth="1"/>
    <col min="13682" max="13683" width="8" style="158" customWidth="1"/>
    <col min="13684" max="13685" width="8.875" style="158" customWidth="1"/>
    <col min="13686" max="13687" width="8" style="158" customWidth="1"/>
    <col min="13688" max="13689" width="8.875" style="158" customWidth="1"/>
    <col min="13690" max="13690" width="17.625" style="158" customWidth="1"/>
    <col min="13691" max="13691" width="13.625" style="158" customWidth="1"/>
    <col min="13692" max="13693" width="8.125" style="158" customWidth="1"/>
    <col min="13694" max="13695" width="9.625" style="158" customWidth="1"/>
    <col min="13696" max="13697" width="8.125" style="158" customWidth="1"/>
    <col min="13698" max="13699" width="9.625" style="158" customWidth="1"/>
    <col min="13700" max="13701" width="8" style="158" customWidth="1"/>
    <col min="13702" max="13703" width="8.875" style="158" customWidth="1"/>
    <col min="13704" max="13705" width="8" style="158" customWidth="1"/>
    <col min="13706" max="13707" width="8.875" style="158" customWidth="1"/>
    <col min="13708" max="13708" width="17.625" style="158" customWidth="1"/>
    <col min="13709" max="13709" width="13.625" style="158" customWidth="1"/>
    <col min="13710" max="13711" width="8.125" style="158" customWidth="1"/>
    <col min="13712" max="13713" width="9.625" style="158" customWidth="1"/>
    <col min="13714" max="13715" width="8.125" style="158" customWidth="1"/>
    <col min="13716" max="13717" width="9.625" style="158" customWidth="1"/>
    <col min="13718" max="13719" width="8" style="158" customWidth="1"/>
    <col min="13720" max="13721" width="8.875" style="158" customWidth="1"/>
    <col min="13722" max="13723" width="8" style="158" customWidth="1"/>
    <col min="13724" max="13725" width="8.875" style="158" customWidth="1"/>
    <col min="13726" max="13726" width="17.625" style="158" customWidth="1"/>
    <col min="13727" max="13727" width="13.625" style="158" customWidth="1"/>
    <col min="13728" max="13729" width="8.125" style="158" customWidth="1"/>
    <col min="13730" max="13731" width="9.625" style="158" customWidth="1"/>
    <col min="13732" max="13733" width="8.125" style="158" customWidth="1"/>
    <col min="13734" max="13735" width="9.625" style="158" customWidth="1"/>
    <col min="13736" max="13737" width="8" style="158" customWidth="1"/>
    <col min="13738" max="13739" width="8.875" style="158" customWidth="1"/>
    <col min="13740" max="13741" width="8" style="158" customWidth="1"/>
    <col min="13742" max="13743" width="8.875" style="158" customWidth="1"/>
    <col min="13744" max="13744" width="17.625" style="158" customWidth="1"/>
    <col min="13745" max="13824" width="9" style="158"/>
    <col min="13825" max="13825" width="16.625" style="158" customWidth="1"/>
    <col min="13826" max="13827" width="11.625" style="158" customWidth="1"/>
    <col min="13828" max="13831" width="11.125" style="158" customWidth="1"/>
    <col min="13832" max="13837" width="10.875" style="158" customWidth="1"/>
    <col min="13838" max="13838" width="19.625" style="158" customWidth="1"/>
    <col min="13839" max="13839" width="13.625" style="158" customWidth="1"/>
    <col min="13840" max="13841" width="8.125" style="158" customWidth="1"/>
    <col min="13842" max="13843" width="9.625" style="158" customWidth="1"/>
    <col min="13844" max="13845" width="8.125" style="158" customWidth="1"/>
    <col min="13846" max="13847" width="9.625" style="158" customWidth="1"/>
    <col min="13848" max="13849" width="8" style="158" customWidth="1"/>
    <col min="13850" max="13851" width="8.875" style="158" customWidth="1"/>
    <col min="13852" max="13853" width="8" style="158" customWidth="1"/>
    <col min="13854" max="13855" width="8.875" style="158" customWidth="1"/>
    <col min="13856" max="13856" width="17.625" style="158" customWidth="1"/>
    <col min="13857" max="13857" width="13.625" style="158" customWidth="1"/>
    <col min="13858" max="13859" width="8.125" style="158" customWidth="1"/>
    <col min="13860" max="13861" width="9.625" style="158" customWidth="1"/>
    <col min="13862" max="13863" width="8.125" style="158" customWidth="1"/>
    <col min="13864" max="13865" width="9.625" style="158" customWidth="1"/>
    <col min="13866" max="13867" width="8" style="158" customWidth="1"/>
    <col min="13868" max="13869" width="8.875" style="158" customWidth="1"/>
    <col min="13870" max="13871" width="8" style="158" customWidth="1"/>
    <col min="13872" max="13873" width="8.875" style="158" customWidth="1"/>
    <col min="13874" max="13874" width="17.625" style="158" customWidth="1"/>
    <col min="13875" max="13875" width="13.625" style="158" customWidth="1"/>
    <col min="13876" max="13877" width="8.125" style="158" customWidth="1"/>
    <col min="13878" max="13879" width="9.625" style="158" customWidth="1"/>
    <col min="13880" max="13881" width="8.125" style="158" customWidth="1"/>
    <col min="13882" max="13883" width="9.625" style="158" customWidth="1"/>
    <col min="13884" max="13885" width="8" style="158" customWidth="1"/>
    <col min="13886" max="13887" width="8.875" style="158" customWidth="1"/>
    <col min="13888" max="13889" width="8" style="158" customWidth="1"/>
    <col min="13890" max="13891" width="8.875" style="158" customWidth="1"/>
    <col min="13892" max="13892" width="17.625" style="158" customWidth="1"/>
    <col min="13893" max="13893" width="13.625" style="158" customWidth="1"/>
    <col min="13894" max="13895" width="8.125" style="158" customWidth="1"/>
    <col min="13896" max="13897" width="9.625" style="158" customWidth="1"/>
    <col min="13898" max="13899" width="8.125" style="158" customWidth="1"/>
    <col min="13900" max="13901" width="9.625" style="158" customWidth="1"/>
    <col min="13902" max="13903" width="8" style="158" customWidth="1"/>
    <col min="13904" max="13905" width="8.875" style="158" customWidth="1"/>
    <col min="13906" max="13907" width="8" style="158" customWidth="1"/>
    <col min="13908" max="13909" width="8.875" style="158" customWidth="1"/>
    <col min="13910" max="13910" width="17.625" style="158" customWidth="1"/>
    <col min="13911" max="13911" width="13.625" style="158" customWidth="1"/>
    <col min="13912" max="13913" width="8.125" style="158" customWidth="1"/>
    <col min="13914" max="13915" width="9.625" style="158" customWidth="1"/>
    <col min="13916" max="13917" width="8.125" style="158" customWidth="1"/>
    <col min="13918" max="13919" width="9.625" style="158" customWidth="1"/>
    <col min="13920" max="13921" width="8" style="158" customWidth="1"/>
    <col min="13922" max="13923" width="8.875" style="158" customWidth="1"/>
    <col min="13924" max="13925" width="8" style="158" customWidth="1"/>
    <col min="13926" max="13927" width="8.875" style="158" customWidth="1"/>
    <col min="13928" max="13928" width="17.625" style="158" customWidth="1"/>
    <col min="13929" max="13929" width="13.625" style="158" customWidth="1"/>
    <col min="13930" max="13931" width="8.125" style="158" customWidth="1"/>
    <col min="13932" max="13933" width="9.625" style="158" customWidth="1"/>
    <col min="13934" max="13935" width="8.125" style="158" customWidth="1"/>
    <col min="13936" max="13937" width="9.625" style="158" customWidth="1"/>
    <col min="13938" max="13939" width="8" style="158" customWidth="1"/>
    <col min="13940" max="13941" width="8.875" style="158" customWidth="1"/>
    <col min="13942" max="13943" width="8" style="158" customWidth="1"/>
    <col min="13944" max="13945" width="8.875" style="158" customWidth="1"/>
    <col min="13946" max="13946" width="17.625" style="158" customWidth="1"/>
    <col min="13947" max="13947" width="13.625" style="158" customWidth="1"/>
    <col min="13948" max="13949" width="8.125" style="158" customWidth="1"/>
    <col min="13950" max="13951" width="9.625" style="158" customWidth="1"/>
    <col min="13952" max="13953" width="8.125" style="158" customWidth="1"/>
    <col min="13954" max="13955" width="9.625" style="158" customWidth="1"/>
    <col min="13956" max="13957" width="8" style="158" customWidth="1"/>
    <col min="13958" max="13959" width="8.875" style="158" customWidth="1"/>
    <col min="13960" max="13961" width="8" style="158" customWidth="1"/>
    <col min="13962" max="13963" width="8.875" style="158" customWidth="1"/>
    <col min="13964" max="13964" width="17.625" style="158" customWidth="1"/>
    <col min="13965" max="13965" width="13.625" style="158" customWidth="1"/>
    <col min="13966" max="13967" width="8.125" style="158" customWidth="1"/>
    <col min="13968" max="13969" width="9.625" style="158" customWidth="1"/>
    <col min="13970" max="13971" width="8.125" style="158" customWidth="1"/>
    <col min="13972" max="13973" width="9.625" style="158" customWidth="1"/>
    <col min="13974" max="13975" width="8" style="158" customWidth="1"/>
    <col min="13976" max="13977" width="8.875" style="158" customWidth="1"/>
    <col min="13978" max="13979" width="8" style="158" customWidth="1"/>
    <col min="13980" max="13981" width="8.875" style="158" customWidth="1"/>
    <col min="13982" max="13982" width="17.625" style="158" customWidth="1"/>
    <col min="13983" max="13983" width="13.625" style="158" customWidth="1"/>
    <col min="13984" max="13985" width="8.125" style="158" customWidth="1"/>
    <col min="13986" max="13987" width="9.625" style="158" customWidth="1"/>
    <col min="13988" max="13989" width="8.125" style="158" customWidth="1"/>
    <col min="13990" max="13991" width="9.625" style="158" customWidth="1"/>
    <col min="13992" max="13993" width="8" style="158" customWidth="1"/>
    <col min="13994" max="13995" width="8.875" style="158" customWidth="1"/>
    <col min="13996" max="13997" width="8" style="158" customWidth="1"/>
    <col min="13998" max="13999" width="8.875" style="158" customWidth="1"/>
    <col min="14000" max="14000" width="17.625" style="158" customWidth="1"/>
    <col min="14001" max="14080" width="9" style="158"/>
    <col min="14081" max="14081" width="16.625" style="158" customWidth="1"/>
    <col min="14082" max="14083" width="11.625" style="158" customWidth="1"/>
    <col min="14084" max="14087" width="11.125" style="158" customWidth="1"/>
    <col min="14088" max="14093" width="10.875" style="158" customWidth="1"/>
    <col min="14094" max="14094" width="19.625" style="158" customWidth="1"/>
    <col min="14095" max="14095" width="13.625" style="158" customWidth="1"/>
    <col min="14096" max="14097" width="8.125" style="158" customWidth="1"/>
    <col min="14098" max="14099" width="9.625" style="158" customWidth="1"/>
    <col min="14100" max="14101" width="8.125" style="158" customWidth="1"/>
    <col min="14102" max="14103" width="9.625" style="158" customWidth="1"/>
    <col min="14104" max="14105" width="8" style="158" customWidth="1"/>
    <col min="14106" max="14107" width="8.875" style="158" customWidth="1"/>
    <col min="14108" max="14109" width="8" style="158" customWidth="1"/>
    <col min="14110" max="14111" width="8.875" style="158" customWidth="1"/>
    <col min="14112" max="14112" width="17.625" style="158" customWidth="1"/>
    <col min="14113" max="14113" width="13.625" style="158" customWidth="1"/>
    <col min="14114" max="14115" width="8.125" style="158" customWidth="1"/>
    <col min="14116" max="14117" width="9.625" style="158" customWidth="1"/>
    <col min="14118" max="14119" width="8.125" style="158" customWidth="1"/>
    <col min="14120" max="14121" width="9.625" style="158" customWidth="1"/>
    <col min="14122" max="14123" width="8" style="158" customWidth="1"/>
    <col min="14124" max="14125" width="8.875" style="158" customWidth="1"/>
    <col min="14126" max="14127" width="8" style="158" customWidth="1"/>
    <col min="14128" max="14129" width="8.875" style="158" customWidth="1"/>
    <col min="14130" max="14130" width="17.625" style="158" customWidth="1"/>
    <col min="14131" max="14131" width="13.625" style="158" customWidth="1"/>
    <col min="14132" max="14133" width="8.125" style="158" customWidth="1"/>
    <col min="14134" max="14135" width="9.625" style="158" customWidth="1"/>
    <col min="14136" max="14137" width="8.125" style="158" customWidth="1"/>
    <col min="14138" max="14139" width="9.625" style="158" customWidth="1"/>
    <col min="14140" max="14141" width="8" style="158" customWidth="1"/>
    <col min="14142" max="14143" width="8.875" style="158" customWidth="1"/>
    <col min="14144" max="14145" width="8" style="158" customWidth="1"/>
    <col min="14146" max="14147" width="8.875" style="158" customWidth="1"/>
    <col min="14148" max="14148" width="17.625" style="158" customWidth="1"/>
    <col min="14149" max="14149" width="13.625" style="158" customWidth="1"/>
    <col min="14150" max="14151" width="8.125" style="158" customWidth="1"/>
    <col min="14152" max="14153" width="9.625" style="158" customWidth="1"/>
    <col min="14154" max="14155" width="8.125" style="158" customWidth="1"/>
    <col min="14156" max="14157" width="9.625" style="158" customWidth="1"/>
    <col min="14158" max="14159" width="8" style="158" customWidth="1"/>
    <col min="14160" max="14161" width="8.875" style="158" customWidth="1"/>
    <col min="14162" max="14163" width="8" style="158" customWidth="1"/>
    <col min="14164" max="14165" width="8.875" style="158" customWidth="1"/>
    <col min="14166" max="14166" width="17.625" style="158" customWidth="1"/>
    <col min="14167" max="14167" width="13.625" style="158" customWidth="1"/>
    <col min="14168" max="14169" width="8.125" style="158" customWidth="1"/>
    <col min="14170" max="14171" width="9.625" style="158" customWidth="1"/>
    <col min="14172" max="14173" width="8.125" style="158" customWidth="1"/>
    <col min="14174" max="14175" width="9.625" style="158" customWidth="1"/>
    <col min="14176" max="14177" width="8" style="158" customWidth="1"/>
    <col min="14178" max="14179" width="8.875" style="158" customWidth="1"/>
    <col min="14180" max="14181" width="8" style="158" customWidth="1"/>
    <col min="14182" max="14183" width="8.875" style="158" customWidth="1"/>
    <col min="14184" max="14184" width="17.625" style="158" customWidth="1"/>
    <col min="14185" max="14185" width="13.625" style="158" customWidth="1"/>
    <col min="14186" max="14187" width="8.125" style="158" customWidth="1"/>
    <col min="14188" max="14189" width="9.625" style="158" customWidth="1"/>
    <col min="14190" max="14191" width="8.125" style="158" customWidth="1"/>
    <col min="14192" max="14193" width="9.625" style="158" customWidth="1"/>
    <col min="14194" max="14195" width="8" style="158" customWidth="1"/>
    <col min="14196" max="14197" width="8.875" style="158" customWidth="1"/>
    <col min="14198" max="14199" width="8" style="158" customWidth="1"/>
    <col min="14200" max="14201" width="8.875" style="158" customWidth="1"/>
    <col min="14202" max="14202" width="17.625" style="158" customWidth="1"/>
    <col min="14203" max="14203" width="13.625" style="158" customWidth="1"/>
    <col min="14204" max="14205" width="8.125" style="158" customWidth="1"/>
    <col min="14206" max="14207" width="9.625" style="158" customWidth="1"/>
    <col min="14208" max="14209" width="8.125" style="158" customWidth="1"/>
    <col min="14210" max="14211" width="9.625" style="158" customWidth="1"/>
    <col min="14212" max="14213" width="8" style="158" customWidth="1"/>
    <col min="14214" max="14215" width="8.875" style="158" customWidth="1"/>
    <col min="14216" max="14217" width="8" style="158" customWidth="1"/>
    <col min="14218" max="14219" width="8.875" style="158" customWidth="1"/>
    <col min="14220" max="14220" width="17.625" style="158" customWidth="1"/>
    <col min="14221" max="14221" width="13.625" style="158" customWidth="1"/>
    <col min="14222" max="14223" width="8.125" style="158" customWidth="1"/>
    <col min="14224" max="14225" width="9.625" style="158" customWidth="1"/>
    <col min="14226" max="14227" width="8.125" style="158" customWidth="1"/>
    <col min="14228" max="14229" width="9.625" style="158" customWidth="1"/>
    <col min="14230" max="14231" width="8" style="158" customWidth="1"/>
    <col min="14232" max="14233" width="8.875" style="158" customWidth="1"/>
    <col min="14234" max="14235" width="8" style="158" customWidth="1"/>
    <col min="14236" max="14237" width="8.875" style="158" customWidth="1"/>
    <col min="14238" max="14238" width="17.625" style="158" customWidth="1"/>
    <col min="14239" max="14239" width="13.625" style="158" customWidth="1"/>
    <col min="14240" max="14241" width="8.125" style="158" customWidth="1"/>
    <col min="14242" max="14243" width="9.625" style="158" customWidth="1"/>
    <col min="14244" max="14245" width="8.125" style="158" customWidth="1"/>
    <col min="14246" max="14247" width="9.625" style="158" customWidth="1"/>
    <col min="14248" max="14249" width="8" style="158" customWidth="1"/>
    <col min="14250" max="14251" width="8.875" style="158" customWidth="1"/>
    <col min="14252" max="14253" width="8" style="158" customWidth="1"/>
    <col min="14254" max="14255" width="8.875" style="158" customWidth="1"/>
    <col min="14256" max="14256" width="17.625" style="158" customWidth="1"/>
    <col min="14257" max="14336" width="9" style="158"/>
    <col min="14337" max="14337" width="16.625" style="158" customWidth="1"/>
    <col min="14338" max="14339" width="11.625" style="158" customWidth="1"/>
    <col min="14340" max="14343" width="11.125" style="158" customWidth="1"/>
    <col min="14344" max="14349" width="10.875" style="158" customWidth="1"/>
    <col min="14350" max="14350" width="19.625" style="158" customWidth="1"/>
    <col min="14351" max="14351" width="13.625" style="158" customWidth="1"/>
    <col min="14352" max="14353" width="8.125" style="158" customWidth="1"/>
    <col min="14354" max="14355" width="9.625" style="158" customWidth="1"/>
    <col min="14356" max="14357" width="8.125" style="158" customWidth="1"/>
    <col min="14358" max="14359" width="9.625" style="158" customWidth="1"/>
    <col min="14360" max="14361" width="8" style="158" customWidth="1"/>
    <col min="14362" max="14363" width="8.875" style="158" customWidth="1"/>
    <col min="14364" max="14365" width="8" style="158" customWidth="1"/>
    <col min="14366" max="14367" width="8.875" style="158" customWidth="1"/>
    <col min="14368" max="14368" width="17.625" style="158" customWidth="1"/>
    <col min="14369" max="14369" width="13.625" style="158" customWidth="1"/>
    <col min="14370" max="14371" width="8.125" style="158" customWidth="1"/>
    <col min="14372" max="14373" width="9.625" style="158" customWidth="1"/>
    <col min="14374" max="14375" width="8.125" style="158" customWidth="1"/>
    <col min="14376" max="14377" width="9.625" style="158" customWidth="1"/>
    <col min="14378" max="14379" width="8" style="158" customWidth="1"/>
    <col min="14380" max="14381" width="8.875" style="158" customWidth="1"/>
    <col min="14382" max="14383" width="8" style="158" customWidth="1"/>
    <col min="14384" max="14385" width="8.875" style="158" customWidth="1"/>
    <col min="14386" max="14386" width="17.625" style="158" customWidth="1"/>
    <col min="14387" max="14387" width="13.625" style="158" customWidth="1"/>
    <col min="14388" max="14389" width="8.125" style="158" customWidth="1"/>
    <col min="14390" max="14391" width="9.625" style="158" customWidth="1"/>
    <col min="14392" max="14393" width="8.125" style="158" customWidth="1"/>
    <col min="14394" max="14395" width="9.625" style="158" customWidth="1"/>
    <col min="14396" max="14397" width="8" style="158" customWidth="1"/>
    <col min="14398" max="14399" width="8.875" style="158" customWidth="1"/>
    <col min="14400" max="14401" width="8" style="158" customWidth="1"/>
    <col min="14402" max="14403" width="8.875" style="158" customWidth="1"/>
    <col min="14404" max="14404" width="17.625" style="158" customWidth="1"/>
    <col min="14405" max="14405" width="13.625" style="158" customWidth="1"/>
    <col min="14406" max="14407" width="8.125" style="158" customWidth="1"/>
    <col min="14408" max="14409" width="9.625" style="158" customWidth="1"/>
    <col min="14410" max="14411" width="8.125" style="158" customWidth="1"/>
    <col min="14412" max="14413" width="9.625" style="158" customWidth="1"/>
    <col min="14414" max="14415" width="8" style="158" customWidth="1"/>
    <col min="14416" max="14417" width="8.875" style="158" customWidth="1"/>
    <col min="14418" max="14419" width="8" style="158" customWidth="1"/>
    <col min="14420" max="14421" width="8.875" style="158" customWidth="1"/>
    <col min="14422" max="14422" width="17.625" style="158" customWidth="1"/>
    <col min="14423" max="14423" width="13.625" style="158" customWidth="1"/>
    <col min="14424" max="14425" width="8.125" style="158" customWidth="1"/>
    <col min="14426" max="14427" width="9.625" style="158" customWidth="1"/>
    <col min="14428" max="14429" width="8.125" style="158" customWidth="1"/>
    <col min="14430" max="14431" width="9.625" style="158" customWidth="1"/>
    <col min="14432" max="14433" width="8" style="158" customWidth="1"/>
    <col min="14434" max="14435" width="8.875" style="158" customWidth="1"/>
    <col min="14436" max="14437" width="8" style="158" customWidth="1"/>
    <col min="14438" max="14439" width="8.875" style="158" customWidth="1"/>
    <col min="14440" max="14440" width="17.625" style="158" customWidth="1"/>
    <col min="14441" max="14441" width="13.625" style="158" customWidth="1"/>
    <col min="14442" max="14443" width="8.125" style="158" customWidth="1"/>
    <col min="14444" max="14445" width="9.625" style="158" customWidth="1"/>
    <col min="14446" max="14447" width="8.125" style="158" customWidth="1"/>
    <col min="14448" max="14449" width="9.625" style="158" customWidth="1"/>
    <col min="14450" max="14451" width="8" style="158" customWidth="1"/>
    <col min="14452" max="14453" width="8.875" style="158" customWidth="1"/>
    <col min="14454" max="14455" width="8" style="158" customWidth="1"/>
    <col min="14456" max="14457" width="8.875" style="158" customWidth="1"/>
    <col min="14458" max="14458" width="17.625" style="158" customWidth="1"/>
    <col min="14459" max="14459" width="13.625" style="158" customWidth="1"/>
    <col min="14460" max="14461" width="8.125" style="158" customWidth="1"/>
    <col min="14462" max="14463" width="9.625" style="158" customWidth="1"/>
    <col min="14464" max="14465" width="8.125" style="158" customWidth="1"/>
    <col min="14466" max="14467" width="9.625" style="158" customWidth="1"/>
    <col min="14468" max="14469" width="8" style="158" customWidth="1"/>
    <col min="14470" max="14471" width="8.875" style="158" customWidth="1"/>
    <col min="14472" max="14473" width="8" style="158" customWidth="1"/>
    <col min="14474" max="14475" width="8.875" style="158" customWidth="1"/>
    <col min="14476" max="14476" width="17.625" style="158" customWidth="1"/>
    <col min="14477" max="14477" width="13.625" style="158" customWidth="1"/>
    <col min="14478" max="14479" width="8.125" style="158" customWidth="1"/>
    <col min="14480" max="14481" width="9.625" style="158" customWidth="1"/>
    <col min="14482" max="14483" width="8.125" style="158" customWidth="1"/>
    <col min="14484" max="14485" width="9.625" style="158" customWidth="1"/>
    <col min="14486" max="14487" width="8" style="158" customWidth="1"/>
    <col min="14488" max="14489" width="8.875" style="158" customWidth="1"/>
    <col min="14490" max="14491" width="8" style="158" customWidth="1"/>
    <col min="14492" max="14493" width="8.875" style="158" customWidth="1"/>
    <col min="14494" max="14494" width="17.625" style="158" customWidth="1"/>
    <col min="14495" max="14495" width="13.625" style="158" customWidth="1"/>
    <col min="14496" max="14497" width="8.125" style="158" customWidth="1"/>
    <col min="14498" max="14499" width="9.625" style="158" customWidth="1"/>
    <col min="14500" max="14501" width="8.125" style="158" customWidth="1"/>
    <col min="14502" max="14503" width="9.625" style="158" customWidth="1"/>
    <col min="14504" max="14505" width="8" style="158" customWidth="1"/>
    <col min="14506" max="14507" width="8.875" style="158" customWidth="1"/>
    <col min="14508" max="14509" width="8" style="158" customWidth="1"/>
    <col min="14510" max="14511" width="8.875" style="158" customWidth="1"/>
    <col min="14512" max="14512" width="17.625" style="158" customWidth="1"/>
    <col min="14513" max="14592" width="9" style="158"/>
    <col min="14593" max="14593" width="16.625" style="158" customWidth="1"/>
    <col min="14594" max="14595" width="11.625" style="158" customWidth="1"/>
    <col min="14596" max="14599" width="11.125" style="158" customWidth="1"/>
    <col min="14600" max="14605" width="10.875" style="158" customWidth="1"/>
    <col min="14606" max="14606" width="19.625" style="158" customWidth="1"/>
    <col min="14607" max="14607" width="13.625" style="158" customWidth="1"/>
    <col min="14608" max="14609" width="8.125" style="158" customWidth="1"/>
    <col min="14610" max="14611" width="9.625" style="158" customWidth="1"/>
    <col min="14612" max="14613" width="8.125" style="158" customWidth="1"/>
    <col min="14614" max="14615" width="9.625" style="158" customWidth="1"/>
    <col min="14616" max="14617" width="8" style="158" customWidth="1"/>
    <col min="14618" max="14619" width="8.875" style="158" customWidth="1"/>
    <col min="14620" max="14621" width="8" style="158" customWidth="1"/>
    <col min="14622" max="14623" width="8.875" style="158" customWidth="1"/>
    <col min="14624" max="14624" width="17.625" style="158" customWidth="1"/>
    <col min="14625" max="14625" width="13.625" style="158" customWidth="1"/>
    <col min="14626" max="14627" width="8.125" style="158" customWidth="1"/>
    <col min="14628" max="14629" width="9.625" style="158" customWidth="1"/>
    <col min="14630" max="14631" width="8.125" style="158" customWidth="1"/>
    <col min="14632" max="14633" width="9.625" style="158" customWidth="1"/>
    <col min="14634" max="14635" width="8" style="158" customWidth="1"/>
    <col min="14636" max="14637" width="8.875" style="158" customWidth="1"/>
    <col min="14638" max="14639" width="8" style="158" customWidth="1"/>
    <col min="14640" max="14641" width="8.875" style="158" customWidth="1"/>
    <col min="14642" max="14642" width="17.625" style="158" customWidth="1"/>
    <col min="14643" max="14643" width="13.625" style="158" customWidth="1"/>
    <col min="14644" max="14645" width="8.125" style="158" customWidth="1"/>
    <col min="14646" max="14647" width="9.625" style="158" customWidth="1"/>
    <col min="14648" max="14649" width="8.125" style="158" customWidth="1"/>
    <col min="14650" max="14651" width="9.625" style="158" customWidth="1"/>
    <col min="14652" max="14653" width="8" style="158" customWidth="1"/>
    <col min="14654" max="14655" width="8.875" style="158" customWidth="1"/>
    <col min="14656" max="14657" width="8" style="158" customWidth="1"/>
    <col min="14658" max="14659" width="8.875" style="158" customWidth="1"/>
    <col min="14660" max="14660" width="17.625" style="158" customWidth="1"/>
    <col min="14661" max="14661" width="13.625" style="158" customWidth="1"/>
    <col min="14662" max="14663" width="8.125" style="158" customWidth="1"/>
    <col min="14664" max="14665" width="9.625" style="158" customWidth="1"/>
    <col min="14666" max="14667" width="8.125" style="158" customWidth="1"/>
    <col min="14668" max="14669" width="9.625" style="158" customWidth="1"/>
    <col min="14670" max="14671" width="8" style="158" customWidth="1"/>
    <col min="14672" max="14673" width="8.875" style="158" customWidth="1"/>
    <col min="14674" max="14675" width="8" style="158" customWidth="1"/>
    <col min="14676" max="14677" width="8.875" style="158" customWidth="1"/>
    <col min="14678" max="14678" width="17.625" style="158" customWidth="1"/>
    <col min="14679" max="14679" width="13.625" style="158" customWidth="1"/>
    <col min="14680" max="14681" width="8.125" style="158" customWidth="1"/>
    <col min="14682" max="14683" width="9.625" style="158" customWidth="1"/>
    <col min="14684" max="14685" width="8.125" style="158" customWidth="1"/>
    <col min="14686" max="14687" width="9.625" style="158" customWidth="1"/>
    <col min="14688" max="14689" width="8" style="158" customWidth="1"/>
    <col min="14690" max="14691" width="8.875" style="158" customWidth="1"/>
    <col min="14692" max="14693" width="8" style="158" customWidth="1"/>
    <col min="14694" max="14695" width="8.875" style="158" customWidth="1"/>
    <col min="14696" max="14696" width="17.625" style="158" customWidth="1"/>
    <col min="14697" max="14697" width="13.625" style="158" customWidth="1"/>
    <col min="14698" max="14699" width="8.125" style="158" customWidth="1"/>
    <col min="14700" max="14701" width="9.625" style="158" customWidth="1"/>
    <col min="14702" max="14703" width="8.125" style="158" customWidth="1"/>
    <col min="14704" max="14705" width="9.625" style="158" customWidth="1"/>
    <col min="14706" max="14707" width="8" style="158" customWidth="1"/>
    <col min="14708" max="14709" width="8.875" style="158" customWidth="1"/>
    <col min="14710" max="14711" width="8" style="158" customWidth="1"/>
    <col min="14712" max="14713" width="8.875" style="158" customWidth="1"/>
    <col min="14714" max="14714" width="17.625" style="158" customWidth="1"/>
    <col min="14715" max="14715" width="13.625" style="158" customWidth="1"/>
    <col min="14716" max="14717" width="8.125" style="158" customWidth="1"/>
    <col min="14718" max="14719" width="9.625" style="158" customWidth="1"/>
    <col min="14720" max="14721" width="8.125" style="158" customWidth="1"/>
    <col min="14722" max="14723" width="9.625" style="158" customWidth="1"/>
    <col min="14724" max="14725" width="8" style="158" customWidth="1"/>
    <col min="14726" max="14727" width="8.875" style="158" customWidth="1"/>
    <col min="14728" max="14729" width="8" style="158" customWidth="1"/>
    <col min="14730" max="14731" width="8.875" style="158" customWidth="1"/>
    <col min="14732" max="14732" width="17.625" style="158" customWidth="1"/>
    <col min="14733" max="14733" width="13.625" style="158" customWidth="1"/>
    <col min="14734" max="14735" width="8.125" style="158" customWidth="1"/>
    <col min="14736" max="14737" width="9.625" style="158" customWidth="1"/>
    <col min="14738" max="14739" width="8.125" style="158" customWidth="1"/>
    <col min="14740" max="14741" width="9.625" style="158" customWidth="1"/>
    <col min="14742" max="14743" width="8" style="158" customWidth="1"/>
    <col min="14744" max="14745" width="8.875" style="158" customWidth="1"/>
    <col min="14746" max="14747" width="8" style="158" customWidth="1"/>
    <col min="14748" max="14749" width="8.875" style="158" customWidth="1"/>
    <col min="14750" max="14750" width="17.625" style="158" customWidth="1"/>
    <col min="14751" max="14751" width="13.625" style="158" customWidth="1"/>
    <col min="14752" max="14753" width="8.125" style="158" customWidth="1"/>
    <col min="14754" max="14755" width="9.625" style="158" customWidth="1"/>
    <col min="14756" max="14757" width="8.125" style="158" customWidth="1"/>
    <col min="14758" max="14759" width="9.625" style="158" customWidth="1"/>
    <col min="14760" max="14761" width="8" style="158" customWidth="1"/>
    <col min="14762" max="14763" width="8.875" style="158" customWidth="1"/>
    <col min="14764" max="14765" width="8" style="158" customWidth="1"/>
    <col min="14766" max="14767" width="8.875" style="158" customWidth="1"/>
    <col min="14768" max="14768" width="17.625" style="158" customWidth="1"/>
    <col min="14769" max="14848" width="9" style="158"/>
    <col min="14849" max="14849" width="16.625" style="158" customWidth="1"/>
    <col min="14850" max="14851" width="11.625" style="158" customWidth="1"/>
    <col min="14852" max="14855" width="11.125" style="158" customWidth="1"/>
    <col min="14856" max="14861" width="10.875" style="158" customWidth="1"/>
    <col min="14862" max="14862" width="19.625" style="158" customWidth="1"/>
    <col min="14863" max="14863" width="13.625" style="158" customWidth="1"/>
    <col min="14864" max="14865" width="8.125" style="158" customWidth="1"/>
    <col min="14866" max="14867" width="9.625" style="158" customWidth="1"/>
    <col min="14868" max="14869" width="8.125" style="158" customWidth="1"/>
    <col min="14870" max="14871" width="9.625" style="158" customWidth="1"/>
    <col min="14872" max="14873" width="8" style="158" customWidth="1"/>
    <col min="14874" max="14875" width="8.875" style="158" customWidth="1"/>
    <col min="14876" max="14877" width="8" style="158" customWidth="1"/>
    <col min="14878" max="14879" width="8.875" style="158" customWidth="1"/>
    <col min="14880" max="14880" width="17.625" style="158" customWidth="1"/>
    <col min="14881" max="14881" width="13.625" style="158" customWidth="1"/>
    <col min="14882" max="14883" width="8.125" style="158" customWidth="1"/>
    <col min="14884" max="14885" width="9.625" style="158" customWidth="1"/>
    <col min="14886" max="14887" width="8.125" style="158" customWidth="1"/>
    <col min="14888" max="14889" width="9.625" style="158" customWidth="1"/>
    <col min="14890" max="14891" width="8" style="158" customWidth="1"/>
    <col min="14892" max="14893" width="8.875" style="158" customWidth="1"/>
    <col min="14894" max="14895" width="8" style="158" customWidth="1"/>
    <col min="14896" max="14897" width="8.875" style="158" customWidth="1"/>
    <col min="14898" max="14898" width="17.625" style="158" customWidth="1"/>
    <col min="14899" max="14899" width="13.625" style="158" customWidth="1"/>
    <col min="14900" max="14901" width="8.125" style="158" customWidth="1"/>
    <col min="14902" max="14903" width="9.625" style="158" customWidth="1"/>
    <col min="14904" max="14905" width="8.125" style="158" customWidth="1"/>
    <col min="14906" max="14907" width="9.625" style="158" customWidth="1"/>
    <col min="14908" max="14909" width="8" style="158" customWidth="1"/>
    <col min="14910" max="14911" width="8.875" style="158" customWidth="1"/>
    <col min="14912" max="14913" width="8" style="158" customWidth="1"/>
    <col min="14914" max="14915" width="8.875" style="158" customWidth="1"/>
    <col min="14916" max="14916" width="17.625" style="158" customWidth="1"/>
    <col min="14917" max="14917" width="13.625" style="158" customWidth="1"/>
    <col min="14918" max="14919" width="8.125" style="158" customWidth="1"/>
    <col min="14920" max="14921" width="9.625" style="158" customWidth="1"/>
    <col min="14922" max="14923" width="8.125" style="158" customWidth="1"/>
    <col min="14924" max="14925" width="9.625" style="158" customWidth="1"/>
    <col min="14926" max="14927" width="8" style="158" customWidth="1"/>
    <col min="14928" max="14929" width="8.875" style="158" customWidth="1"/>
    <col min="14930" max="14931" width="8" style="158" customWidth="1"/>
    <col min="14932" max="14933" width="8.875" style="158" customWidth="1"/>
    <col min="14934" max="14934" width="17.625" style="158" customWidth="1"/>
    <col min="14935" max="14935" width="13.625" style="158" customWidth="1"/>
    <col min="14936" max="14937" width="8.125" style="158" customWidth="1"/>
    <col min="14938" max="14939" width="9.625" style="158" customWidth="1"/>
    <col min="14940" max="14941" width="8.125" style="158" customWidth="1"/>
    <col min="14942" max="14943" width="9.625" style="158" customWidth="1"/>
    <col min="14944" max="14945" width="8" style="158" customWidth="1"/>
    <col min="14946" max="14947" width="8.875" style="158" customWidth="1"/>
    <col min="14948" max="14949" width="8" style="158" customWidth="1"/>
    <col min="14950" max="14951" width="8.875" style="158" customWidth="1"/>
    <col min="14952" max="14952" width="17.625" style="158" customWidth="1"/>
    <col min="14953" max="14953" width="13.625" style="158" customWidth="1"/>
    <col min="14954" max="14955" width="8.125" style="158" customWidth="1"/>
    <col min="14956" max="14957" width="9.625" style="158" customWidth="1"/>
    <col min="14958" max="14959" width="8.125" style="158" customWidth="1"/>
    <col min="14960" max="14961" width="9.625" style="158" customWidth="1"/>
    <col min="14962" max="14963" width="8" style="158" customWidth="1"/>
    <col min="14964" max="14965" width="8.875" style="158" customWidth="1"/>
    <col min="14966" max="14967" width="8" style="158" customWidth="1"/>
    <col min="14968" max="14969" width="8.875" style="158" customWidth="1"/>
    <col min="14970" max="14970" width="17.625" style="158" customWidth="1"/>
    <col min="14971" max="14971" width="13.625" style="158" customWidth="1"/>
    <col min="14972" max="14973" width="8.125" style="158" customWidth="1"/>
    <col min="14974" max="14975" width="9.625" style="158" customWidth="1"/>
    <col min="14976" max="14977" width="8.125" style="158" customWidth="1"/>
    <col min="14978" max="14979" width="9.625" style="158" customWidth="1"/>
    <col min="14980" max="14981" width="8" style="158" customWidth="1"/>
    <col min="14982" max="14983" width="8.875" style="158" customWidth="1"/>
    <col min="14984" max="14985" width="8" style="158" customWidth="1"/>
    <col min="14986" max="14987" width="8.875" style="158" customWidth="1"/>
    <col min="14988" max="14988" width="17.625" style="158" customWidth="1"/>
    <col min="14989" max="14989" width="13.625" style="158" customWidth="1"/>
    <col min="14990" max="14991" width="8.125" style="158" customWidth="1"/>
    <col min="14992" max="14993" width="9.625" style="158" customWidth="1"/>
    <col min="14994" max="14995" width="8.125" style="158" customWidth="1"/>
    <col min="14996" max="14997" width="9.625" style="158" customWidth="1"/>
    <col min="14998" max="14999" width="8" style="158" customWidth="1"/>
    <col min="15000" max="15001" width="8.875" style="158" customWidth="1"/>
    <col min="15002" max="15003" width="8" style="158" customWidth="1"/>
    <col min="15004" max="15005" width="8.875" style="158" customWidth="1"/>
    <col min="15006" max="15006" width="17.625" style="158" customWidth="1"/>
    <col min="15007" max="15007" width="13.625" style="158" customWidth="1"/>
    <col min="15008" max="15009" width="8.125" style="158" customWidth="1"/>
    <col min="15010" max="15011" width="9.625" style="158" customWidth="1"/>
    <col min="15012" max="15013" width="8.125" style="158" customWidth="1"/>
    <col min="15014" max="15015" width="9.625" style="158" customWidth="1"/>
    <col min="15016" max="15017" width="8" style="158" customWidth="1"/>
    <col min="15018" max="15019" width="8.875" style="158" customWidth="1"/>
    <col min="15020" max="15021" width="8" style="158" customWidth="1"/>
    <col min="15022" max="15023" width="8.875" style="158" customWidth="1"/>
    <col min="15024" max="15024" width="17.625" style="158" customWidth="1"/>
    <col min="15025" max="15104" width="9" style="158"/>
    <col min="15105" max="15105" width="16.625" style="158" customWidth="1"/>
    <col min="15106" max="15107" width="11.625" style="158" customWidth="1"/>
    <col min="15108" max="15111" width="11.125" style="158" customWidth="1"/>
    <col min="15112" max="15117" width="10.875" style="158" customWidth="1"/>
    <col min="15118" max="15118" width="19.625" style="158" customWidth="1"/>
    <col min="15119" max="15119" width="13.625" style="158" customWidth="1"/>
    <col min="15120" max="15121" width="8.125" style="158" customWidth="1"/>
    <col min="15122" max="15123" width="9.625" style="158" customWidth="1"/>
    <col min="15124" max="15125" width="8.125" style="158" customWidth="1"/>
    <col min="15126" max="15127" width="9.625" style="158" customWidth="1"/>
    <col min="15128" max="15129" width="8" style="158" customWidth="1"/>
    <col min="15130" max="15131" width="8.875" style="158" customWidth="1"/>
    <col min="15132" max="15133" width="8" style="158" customWidth="1"/>
    <col min="15134" max="15135" width="8.875" style="158" customWidth="1"/>
    <col min="15136" max="15136" width="17.625" style="158" customWidth="1"/>
    <col min="15137" max="15137" width="13.625" style="158" customWidth="1"/>
    <col min="15138" max="15139" width="8.125" style="158" customWidth="1"/>
    <col min="15140" max="15141" width="9.625" style="158" customWidth="1"/>
    <col min="15142" max="15143" width="8.125" style="158" customWidth="1"/>
    <col min="15144" max="15145" width="9.625" style="158" customWidth="1"/>
    <col min="15146" max="15147" width="8" style="158" customWidth="1"/>
    <col min="15148" max="15149" width="8.875" style="158" customWidth="1"/>
    <col min="15150" max="15151" width="8" style="158" customWidth="1"/>
    <col min="15152" max="15153" width="8.875" style="158" customWidth="1"/>
    <col min="15154" max="15154" width="17.625" style="158" customWidth="1"/>
    <col min="15155" max="15155" width="13.625" style="158" customWidth="1"/>
    <col min="15156" max="15157" width="8.125" style="158" customWidth="1"/>
    <col min="15158" max="15159" width="9.625" style="158" customWidth="1"/>
    <col min="15160" max="15161" width="8.125" style="158" customWidth="1"/>
    <col min="15162" max="15163" width="9.625" style="158" customWidth="1"/>
    <col min="15164" max="15165" width="8" style="158" customWidth="1"/>
    <col min="15166" max="15167" width="8.875" style="158" customWidth="1"/>
    <col min="15168" max="15169" width="8" style="158" customWidth="1"/>
    <col min="15170" max="15171" width="8.875" style="158" customWidth="1"/>
    <col min="15172" max="15172" width="17.625" style="158" customWidth="1"/>
    <col min="15173" max="15173" width="13.625" style="158" customWidth="1"/>
    <col min="15174" max="15175" width="8.125" style="158" customWidth="1"/>
    <col min="15176" max="15177" width="9.625" style="158" customWidth="1"/>
    <col min="15178" max="15179" width="8.125" style="158" customWidth="1"/>
    <col min="15180" max="15181" width="9.625" style="158" customWidth="1"/>
    <col min="15182" max="15183" width="8" style="158" customWidth="1"/>
    <col min="15184" max="15185" width="8.875" style="158" customWidth="1"/>
    <col min="15186" max="15187" width="8" style="158" customWidth="1"/>
    <col min="15188" max="15189" width="8.875" style="158" customWidth="1"/>
    <col min="15190" max="15190" width="17.625" style="158" customWidth="1"/>
    <col min="15191" max="15191" width="13.625" style="158" customWidth="1"/>
    <col min="15192" max="15193" width="8.125" style="158" customWidth="1"/>
    <col min="15194" max="15195" width="9.625" style="158" customWidth="1"/>
    <col min="15196" max="15197" width="8.125" style="158" customWidth="1"/>
    <col min="15198" max="15199" width="9.625" style="158" customWidth="1"/>
    <col min="15200" max="15201" width="8" style="158" customWidth="1"/>
    <col min="15202" max="15203" width="8.875" style="158" customWidth="1"/>
    <col min="15204" max="15205" width="8" style="158" customWidth="1"/>
    <col min="15206" max="15207" width="8.875" style="158" customWidth="1"/>
    <col min="15208" max="15208" width="17.625" style="158" customWidth="1"/>
    <col min="15209" max="15209" width="13.625" style="158" customWidth="1"/>
    <col min="15210" max="15211" width="8.125" style="158" customWidth="1"/>
    <col min="15212" max="15213" width="9.625" style="158" customWidth="1"/>
    <col min="15214" max="15215" width="8.125" style="158" customWidth="1"/>
    <col min="15216" max="15217" width="9.625" style="158" customWidth="1"/>
    <col min="15218" max="15219" width="8" style="158" customWidth="1"/>
    <col min="15220" max="15221" width="8.875" style="158" customWidth="1"/>
    <col min="15222" max="15223" width="8" style="158" customWidth="1"/>
    <col min="15224" max="15225" width="8.875" style="158" customWidth="1"/>
    <col min="15226" max="15226" width="17.625" style="158" customWidth="1"/>
    <col min="15227" max="15227" width="13.625" style="158" customWidth="1"/>
    <col min="15228" max="15229" width="8.125" style="158" customWidth="1"/>
    <col min="15230" max="15231" width="9.625" style="158" customWidth="1"/>
    <col min="15232" max="15233" width="8.125" style="158" customWidth="1"/>
    <col min="15234" max="15235" width="9.625" style="158" customWidth="1"/>
    <col min="15236" max="15237" width="8" style="158" customWidth="1"/>
    <col min="15238" max="15239" width="8.875" style="158" customWidth="1"/>
    <col min="15240" max="15241" width="8" style="158" customWidth="1"/>
    <col min="15242" max="15243" width="8.875" style="158" customWidth="1"/>
    <col min="15244" max="15244" width="17.625" style="158" customWidth="1"/>
    <col min="15245" max="15245" width="13.625" style="158" customWidth="1"/>
    <col min="15246" max="15247" width="8.125" style="158" customWidth="1"/>
    <col min="15248" max="15249" width="9.625" style="158" customWidth="1"/>
    <col min="15250" max="15251" width="8.125" style="158" customWidth="1"/>
    <col min="15252" max="15253" width="9.625" style="158" customWidth="1"/>
    <col min="15254" max="15255" width="8" style="158" customWidth="1"/>
    <col min="15256" max="15257" width="8.875" style="158" customWidth="1"/>
    <col min="15258" max="15259" width="8" style="158" customWidth="1"/>
    <col min="15260" max="15261" width="8.875" style="158" customWidth="1"/>
    <col min="15262" max="15262" width="17.625" style="158" customWidth="1"/>
    <col min="15263" max="15263" width="13.625" style="158" customWidth="1"/>
    <col min="15264" max="15265" width="8.125" style="158" customWidth="1"/>
    <col min="15266" max="15267" width="9.625" style="158" customWidth="1"/>
    <col min="15268" max="15269" width="8.125" style="158" customWidth="1"/>
    <col min="15270" max="15271" width="9.625" style="158" customWidth="1"/>
    <col min="15272" max="15273" width="8" style="158" customWidth="1"/>
    <col min="15274" max="15275" width="8.875" style="158" customWidth="1"/>
    <col min="15276" max="15277" width="8" style="158" customWidth="1"/>
    <col min="15278" max="15279" width="8.875" style="158" customWidth="1"/>
    <col min="15280" max="15280" width="17.625" style="158" customWidth="1"/>
    <col min="15281" max="15360" width="9" style="158"/>
    <col min="15361" max="15361" width="16.625" style="158" customWidth="1"/>
    <col min="15362" max="15363" width="11.625" style="158" customWidth="1"/>
    <col min="15364" max="15367" width="11.125" style="158" customWidth="1"/>
    <col min="15368" max="15373" width="10.875" style="158" customWidth="1"/>
    <col min="15374" max="15374" width="19.625" style="158" customWidth="1"/>
    <col min="15375" max="15375" width="13.625" style="158" customWidth="1"/>
    <col min="15376" max="15377" width="8.125" style="158" customWidth="1"/>
    <col min="15378" max="15379" width="9.625" style="158" customWidth="1"/>
    <col min="15380" max="15381" width="8.125" style="158" customWidth="1"/>
    <col min="15382" max="15383" width="9.625" style="158" customWidth="1"/>
    <col min="15384" max="15385" width="8" style="158" customWidth="1"/>
    <col min="15386" max="15387" width="8.875" style="158" customWidth="1"/>
    <col min="15388" max="15389" width="8" style="158" customWidth="1"/>
    <col min="15390" max="15391" width="8.875" style="158" customWidth="1"/>
    <col min="15392" max="15392" width="17.625" style="158" customWidth="1"/>
    <col min="15393" max="15393" width="13.625" style="158" customWidth="1"/>
    <col min="15394" max="15395" width="8.125" style="158" customWidth="1"/>
    <col min="15396" max="15397" width="9.625" style="158" customWidth="1"/>
    <col min="15398" max="15399" width="8.125" style="158" customWidth="1"/>
    <col min="15400" max="15401" width="9.625" style="158" customWidth="1"/>
    <col min="15402" max="15403" width="8" style="158" customWidth="1"/>
    <col min="15404" max="15405" width="8.875" style="158" customWidth="1"/>
    <col min="15406" max="15407" width="8" style="158" customWidth="1"/>
    <col min="15408" max="15409" width="8.875" style="158" customWidth="1"/>
    <col min="15410" max="15410" width="17.625" style="158" customWidth="1"/>
    <col min="15411" max="15411" width="13.625" style="158" customWidth="1"/>
    <col min="15412" max="15413" width="8.125" style="158" customWidth="1"/>
    <col min="15414" max="15415" width="9.625" style="158" customWidth="1"/>
    <col min="15416" max="15417" width="8.125" style="158" customWidth="1"/>
    <col min="15418" max="15419" width="9.625" style="158" customWidth="1"/>
    <col min="15420" max="15421" width="8" style="158" customWidth="1"/>
    <col min="15422" max="15423" width="8.875" style="158" customWidth="1"/>
    <col min="15424" max="15425" width="8" style="158" customWidth="1"/>
    <col min="15426" max="15427" width="8.875" style="158" customWidth="1"/>
    <col min="15428" max="15428" width="17.625" style="158" customWidth="1"/>
    <col min="15429" max="15429" width="13.625" style="158" customWidth="1"/>
    <col min="15430" max="15431" width="8.125" style="158" customWidth="1"/>
    <col min="15432" max="15433" width="9.625" style="158" customWidth="1"/>
    <col min="15434" max="15435" width="8.125" style="158" customWidth="1"/>
    <col min="15436" max="15437" width="9.625" style="158" customWidth="1"/>
    <col min="15438" max="15439" width="8" style="158" customWidth="1"/>
    <col min="15440" max="15441" width="8.875" style="158" customWidth="1"/>
    <col min="15442" max="15443" width="8" style="158" customWidth="1"/>
    <col min="15444" max="15445" width="8.875" style="158" customWidth="1"/>
    <col min="15446" max="15446" width="17.625" style="158" customWidth="1"/>
    <col min="15447" max="15447" width="13.625" style="158" customWidth="1"/>
    <col min="15448" max="15449" width="8.125" style="158" customWidth="1"/>
    <col min="15450" max="15451" width="9.625" style="158" customWidth="1"/>
    <col min="15452" max="15453" width="8.125" style="158" customWidth="1"/>
    <col min="15454" max="15455" width="9.625" style="158" customWidth="1"/>
    <col min="15456" max="15457" width="8" style="158" customWidth="1"/>
    <col min="15458" max="15459" width="8.875" style="158" customWidth="1"/>
    <col min="15460" max="15461" width="8" style="158" customWidth="1"/>
    <col min="15462" max="15463" width="8.875" style="158" customWidth="1"/>
    <col min="15464" max="15464" width="17.625" style="158" customWidth="1"/>
    <col min="15465" max="15465" width="13.625" style="158" customWidth="1"/>
    <col min="15466" max="15467" width="8.125" style="158" customWidth="1"/>
    <col min="15468" max="15469" width="9.625" style="158" customWidth="1"/>
    <col min="15470" max="15471" width="8.125" style="158" customWidth="1"/>
    <col min="15472" max="15473" width="9.625" style="158" customWidth="1"/>
    <col min="15474" max="15475" width="8" style="158" customWidth="1"/>
    <col min="15476" max="15477" width="8.875" style="158" customWidth="1"/>
    <col min="15478" max="15479" width="8" style="158" customWidth="1"/>
    <col min="15480" max="15481" width="8.875" style="158" customWidth="1"/>
    <col min="15482" max="15482" width="17.625" style="158" customWidth="1"/>
    <col min="15483" max="15483" width="13.625" style="158" customWidth="1"/>
    <col min="15484" max="15485" width="8.125" style="158" customWidth="1"/>
    <col min="15486" max="15487" width="9.625" style="158" customWidth="1"/>
    <col min="15488" max="15489" width="8.125" style="158" customWidth="1"/>
    <col min="15490" max="15491" width="9.625" style="158" customWidth="1"/>
    <col min="15492" max="15493" width="8" style="158" customWidth="1"/>
    <col min="15494" max="15495" width="8.875" style="158" customWidth="1"/>
    <col min="15496" max="15497" width="8" style="158" customWidth="1"/>
    <col min="15498" max="15499" width="8.875" style="158" customWidth="1"/>
    <col min="15500" max="15500" width="17.625" style="158" customWidth="1"/>
    <col min="15501" max="15501" width="13.625" style="158" customWidth="1"/>
    <col min="15502" max="15503" width="8.125" style="158" customWidth="1"/>
    <col min="15504" max="15505" width="9.625" style="158" customWidth="1"/>
    <col min="15506" max="15507" width="8.125" style="158" customWidth="1"/>
    <col min="15508" max="15509" width="9.625" style="158" customWidth="1"/>
    <col min="15510" max="15511" width="8" style="158" customWidth="1"/>
    <col min="15512" max="15513" width="8.875" style="158" customWidth="1"/>
    <col min="15514" max="15515" width="8" style="158" customWidth="1"/>
    <col min="15516" max="15517" width="8.875" style="158" customWidth="1"/>
    <col min="15518" max="15518" width="17.625" style="158" customWidth="1"/>
    <col min="15519" max="15519" width="13.625" style="158" customWidth="1"/>
    <col min="15520" max="15521" width="8.125" style="158" customWidth="1"/>
    <col min="15522" max="15523" width="9.625" style="158" customWidth="1"/>
    <col min="15524" max="15525" width="8.125" style="158" customWidth="1"/>
    <col min="15526" max="15527" width="9.625" style="158" customWidth="1"/>
    <col min="15528" max="15529" width="8" style="158" customWidth="1"/>
    <col min="15530" max="15531" width="8.875" style="158" customWidth="1"/>
    <col min="15532" max="15533" width="8" style="158" customWidth="1"/>
    <col min="15534" max="15535" width="8.875" style="158" customWidth="1"/>
    <col min="15536" max="15536" width="17.625" style="158" customWidth="1"/>
    <col min="15537" max="15616" width="9" style="158"/>
    <col min="15617" max="15617" width="16.625" style="158" customWidth="1"/>
    <col min="15618" max="15619" width="11.625" style="158" customWidth="1"/>
    <col min="15620" max="15623" width="11.125" style="158" customWidth="1"/>
    <col min="15624" max="15629" width="10.875" style="158" customWidth="1"/>
    <col min="15630" max="15630" width="19.625" style="158" customWidth="1"/>
    <col min="15631" max="15631" width="13.625" style="158" customWidth="1"/>
    <col min="15632" max="15633" width="8.125" style="158" customWidth="1"/>
    <col min="15634" max="15635" width="9.625" style="158" customWidth="1"/>
    <col min="15636" max="15637" width="8.125" style="158" customWidth="1"/>
    <col min="15638" max="15639" width="9.625" style="158" customWidth="1"/>
    <col min="15640" max="15641" width="8" style="158" customWidth="1"/>
    <col min="15642" max="15643" width="8.875" style="158" customWidth="1"/>
    <col min="15644" max="15645" width="8" style="158" customWidth="1"/>
    <col min="15646" max="15647" width="8.875" style="158" customWidth="1"/>
    <col min="15648" max="15648" width="17.625" style="158" customWidth="1"/>
    <col min="15649" max="15649" width="13.625" style="158" customWidth="1"/>
    <col min="15650" max="15651" width="8.125" style="158" customWidth="1"/>
    <col min="15652" max="15653" width="9.625" style="158" customWidth="1"/>
    <col min="15654" max="15655" width="8.125" style="158" customWidth="1"/>
    <col min="15656" max="15657" width="9.625" style="158" customWidth="1"/>
    <col min="15658" max="15659" width="8" style="158" customWidth="1"/>
    <col min="15660" max="15661" width="8.875" style="158" customWidth="1"/>
    <col min="15662" max="15663" width="8" style="158" customWidth="1"/>
    <col min="15664" max="15665" width="8.875" style="158" customWidth="1"/>
    <col min="15666" max="15666" width="17.625" style="158" customWidth="1"/>
    <col min="15667" max="15667" width="13.625" style="158" customWidth="1"/>
    <col min="15668" max="15669" width="8.125" style="158" customWidth="1"/>
    <col min="15670" max="15671" width="9.625" style="158" customWidth="1"/>
    <col min="15672" max="15673" width="8.125" style="158" customWidth="1"/>
    <col min="15674" max="15675" width="9.625" style="158" customWidth="1"/>
    <col min="15676" max="15677" width="8" style="158" customWidth="1"/>
    <col min="15678" max="15679" width="8.875" style="158" customWidth="1"/>
    <col min="15680" max="15681" width="8" style="158" customWidth="1"/>
    <col min="15682" max="15683" width="8.875" style="158" customWidth="1"/>
    <col min="15684" max="15684" width="17.625" style="158" customWidth="1"/>
    <col min="15685" max="15685" width="13.625" style="158" customWidth="1"/>
    <col min="15686" max="15687" width="8.125" style="158" customWidth="1"/>
    <col min="15688" max="15689" width="9.625" style="158" customWidth="1"/>
    <col min="15690" max="15691" width="8.125" style="158" customWidth="1"/>
    <col min="15692" max="15693" width="9.625" style="158" customWidth="1"/>
    <col min="15694" max="15695" width="8" style="158" customWidth="1"/>
    <col min="15696" max="15697" width="8.875" style="158" customWidth="1"/>
    <col min="15698" max="15699" width="8" style="158" customWidth="1"/>
    <col min="15700" max="15701" width="8.875" style="158" customWidth="1"/>
    <col min="15702" max="15702" width="17.625" style="158" customWidth="1"/>
    <col min="15703" max="15703" width="13.625" style="158" customWidth="1"/>
    <col min="15704" max="15705" width="8.125" style="158" customWidth="1"/>
    <col min="15706" max="15707" width="9.625" style="158" customWidth="1"/>
    <col min="15708" max="15709" width="8.125" style="158" customWidth="1"/>
    <col min="15710" max="15711" width="9.625" style="158" customWidth="1"/>
    <col min="15712" max="15713" width="8" style="158" customWidth="1"/>
    <col min="15714" max="15715" width="8.875" style="158" customWidth="1"/>
    <col min="15716" max="15717" width="8" style="158" customWidth="1"/>
    <col min="15718" max="15719" width="8.875" style="158" customWidth="1"/>
    <col min="15720" max="15720" width="17.625" style="158" customWidth="1"/>
    <col min="15721" max="15721" width="13.625" style="158" customWidth="1"/>
    <col min="15722" max="15723" width="8.125" style="158" customWidth="1"/>
    <col min="15724" max="15725" width="9.625" style="158" customWidth="1"/>
    <col min="15726" max="15727" width="8.125" style="158" customWidth="1"/>
    <col min="15728" max="15729" width="9.625" style="158" customWidth="1"/>
    <col min="15730" max="15731" width="8" style="158" customWidth="1"/>
    <col min="15732" max="15733" width="8.875" style="158" customWidth="1"/>
    <col min="15734" max="15735" width="8" style="158" customWidth="1"/>
    <col min="15736" max="15737" width="8.875" style="158" customWidth="1"/>
    <col min="15738" max="15738" width="17.625" style="158" customWidth="1"/>
    <col min="15739" max="15739" width="13.625" style="158" customWidth="1"/>
    <col min="15740" max="15741" width="8.125" style="158" customWidth="1"/>
    <col min="15742" max="15743" width="9.625" style="158" customWidth="1"/>
    <col min="15744" max="15745" width="8.125" style="158" customWidth="1"/>
    <col min="15746" max="15747" width="9.625" style="158" customWidth="1"/>
    <col min="15748" max="15749" width="8" style="158" customWidth="1"/>
    <col min="15750" max="15751" width="8.875" style="158" customWidth="1"/>
    <col min="15752" max="15753" width="8" style="158" customWidth="1"/>
    <col min="15754" max="15755" width="8.875" style="158" customWidth="1"/>
    <col min="15756" max="15756" width="17.625" style="158" customWidth="1"/>
    <col min="15757" max="15757" width="13.625" style="158" customWidth="1"/>
    <col min="15758" max="15759" width="8.125" style="158" customWidth="1"/>
    <col min="15760" max="15761" width="9.625" style="158" customWidth="1"/>
    <col min="15762" max="15763" width="8.125" style="158" customWidth="1"/>
    <col min="15764" max="15765" width="9.625" style="158" customWidth="1"/>
    <col min="15766" max="15767" width="8" style="158" customWidth="1"/>
    <col min="15768" max="15769" width="8.875" style="158" customWidth="1"/>
    <col min="15770" max="15771" width="8" style="158" customWidth="1"/>
    <col min="15772" max="15773" width="8.875" style="158" customWidth="1"/>
    <col min="15774" max="15774" width="17.625" style="158" customWidth="1"/>
    <col min="15775" max="15775" width="13.625" style="158" customWidth="1"/>
    <col min="15776" max="15777" width="8.125" style="158" customWidth="1"/>
    <col min="15778" max="15779" width="9.625" style="158" customWidth="1"/>
    <col min="15780" max="15781" width="8.125" style="158" customWidth="1"/>
    <col min="15782" max="15783" width="9.625" style="158" customWidth="1"/>
    <col min="15784" max="15785" width="8" style="158" customWidth="1"/>
    <col min="15786" max="15787" width="8.875" style="158" customWidth="1"/>
    <col min="15788" max="15789" width="8" style="158" customWidth="1"/>
    <col min="15790" max="15791" width="8.875" style="158" customWidth="1"/>
    <col min="15792" max="15792" width="17.625" style="158" customWidth="1"/>
    <col min="15793" max="15872" width="9" style="158"/>
    <col min="15873" max="15873" width="16.625" style="158" customWidth="1"/>
    <col min="15874" max="15875" width="11.625" style="158" customWidth="1"/>
    <col min="15876" max="15879" width="11.125" style="158" customWidth="1"/>
    <col min="15880" max="15885" width="10.875" style="158" customWidth="1"/>
    <col min="15886" max="15886" width="19.625" style="158" customWidth="1"/>
    <col min="15887" max="15887" width="13.625" style="158" customWidth="1"/>
    <col min="15888" max="15889" width="8.125" style="158" customWidth="1"/>
    <col min="15890" max="15891" width="9.625" style="158" customWidth="1"/>
    <col min="15892" max="15893" width="8.125" style="158" customWidth="1"/>
    <col min="15894" max="15895" width="9.625" style="158" customWidth="1"/>
    <col min="15896" max="15897" width="8" style="158" customWidth="1"/>
    <col min="15898" max="15899" width="8.875" style="158" customWidth="1"/>
    <col min="15900" max="15901" width="8" style="158" customWidth="1"/>
    <col min="15902" max="15903" width="8.875" style="158" customWidth="1"/>
    <col min="15904" max="15904" width="17.625" style="158" customWidth="1"/>
    <col min="15905" max="15905" width="13.625" style="158" customWidth="1"/>
    <col min="15906" max="15907" width="8.125" style="158" customWidth="1"/>
    <col min="15908" max="15909" width="9.625" style="158" customWidth="1"/>
    <col min="15910" max="15911" width="8.125" style="158" customWidth="1"/>
    <col min="15912" max="15913" width="9.625" style="158" customWidth="1"/>
    <col min="15914" max="15915" width="8" style="158" customWidth="1"/>
    <col min="15916" max="15917" width="8.875" style="158" customWidth="1"/>
    <col min="15918" max="15919" width="8" style="158" customWidth="1"/>
    <col min="15920" max="15921" width="8.875" style="158" customWidth="1"/>
    <col min="15922" max="15922" width="17.625" style="158" customWidth="1"/>
    <col min="15923" max="15923" width="13.625" style="158" customWidth="1"/>
    <col min="15924" max="15925" width="8.125" style="158" customWidth="1"/>
    <col min="15926" max="15927" width="9.625" style="158" customWidth="1"/>
    <col min="15928" max="15929" width="8.125" style="158" customWidth="1"/>
    <col min="15930" max="15931" width="9.625" style="158" customWidth="1"/>
    <col min="15932" max="15933" width="8" style="158" customWidth="1"/>
    <col min="15934" max="15935" width="8.875" style="158" customWidth="1"/>
    <col min="15936" max="15937" width="8" style="158" customWidth="1"/>
    <col min="15938" max="15939" width="8.875" style="158" customWidth="1"/>
    <col min="15940" max="15940" width="17.625" style="158" customWidth="1"/>
    <col min="15941" max="15941" width="13.625" style="158" customWidth="1"/>
    <col min="15942" max="15943" width="8.125" style="158" customWidth="1"/>
    <col min="15944" max="15945" width="9.625" style="158" customWidth="1"/>
    <col min="15946" max="15947" width="8.125" style="158" customWidth="1"/>
    <col min="15948" max="15949" width="9.625" style="158" customWidth="1"/>
    <col min="15950" max="15951" width="8" style="158" customWidth="1"/>
    <col min="15952" max="15953" width="8.875" style="158" customWidth="1"/>
    <col min="15954" max="15955" width="8" style="158" customWidth="1"/>
    <col min="15956" max="15957" width="8.875" style="158" customWidth="1"/>
    <col min="15958" max="15958" width="17.625" style="158" customWidth="1"/>
    <col min="15959" max="15959" width="13.625" style="158" customWidth="1"/>
    <col min="15960" max="15961" width="8.125" style="158" customWidth="1"/>
    <col min="15962" max="15963" width="9.625" style="158" customWidth="1"/>
    <col min="15964" max="15965" width="8.125" style="158" customWidth="1"/>
    <col min="15966" max="15967" width="9.625" style="158" customWidth="1"/>
    <col min="15968" max="15969" width="8" style="158" customWidth="1"/>
    <col min="15970" max="15971" width="8.875" style="158" customWidth="1"/>
    <col min="15972" max="15973" width="8" style="158" customWidth="1"/>
    <col min="15974" max="15975" width="8.875" style="158" customWidth="1"/>
    <col min="15976" max="15976" width="17.625" style="158" customWidth="1"/>
    <col min="15977" max="15977" width="13.625" style="158" customWidth="1"/>
    <col min="15978" max="15979" width="8.125" style="158" customWidth="1"/>
    <col min="15980" max="15981" width="9.625" style="158" customWidth="1"/>
    <col min="15982" max="15983" width="8.125" style="158" customWidth="1"/>
    <col min="15984" max="15985" width="9.625" style="158" customWidth="1"/>
    <col min="15986" max="15987" width="8" style="158" customWidth="1"/>
    <col min="15988" max="15989" width="8.875" style="158" customWidth="1"/>
    <col min="15990" max="15991" width="8" style="158" customWidth="1"/>
    <col min="15992" max="15993" width="8.875" style="158" customWidth="1"/>
    <col min="15994" max="15994" width="17.625" style="158" customWidth="1"/>
    <col min="15995" max="15995" width="13.625" style="158" customWidth="1"/>
    <col min="15996" max="15997" width="8.125" style="158" customWidth="1"/>
    <col min="15998" max="15999" width="9.625" style="158" customWidth="1"/>
    <col min="16000" max="16001" width="8.125" style="158" customWidth="1"/>
    <col min="16002" max="16003" width="9.625" style="158" customWidth="1"/>
    <col min="16004" max="16005" width="8" style="158" customWidth="1"/>
    <col min="16006" max="16007" width="8.875" style="158" customWidth="1"/>
    <col min="16008" max="16009" width="8" style="158" customWidth="1"/>
    <col min="16010" max="16011" width="8.875" style="158" customWidth="1"/>
    <col min="16012" max="16012" width="17.625" style="158" customWidth="1"/>
    <col min="16013" max="16013" width="13.625" style="158" customWidth="1"/>
    <col min="16014" max="16015" width="8.125" style="158" customWidth="1"/>
    <col min="16016" max="16017" width="9.625" style="158" customWidth="1"/>
    <col min="16018" max="16019" width="8.125" style="158" customWidth="1"/>
    <col min="16020" max="16021" width="9.625" style="158" customWidth="1"/>
    <col min="16022" max="16023" width="8" style="158" customWidth="1"/>
    <col min="16024" max="16025" width="8.875" style="158" customWidth="1"/>
    <col min="16026" max="16027" width="8" style="158" customWidth="1"/>
    <col min="16028" max="16029" width="8.875" style="158" customWidth="1"/>
    <col min="16030" max="16030" width="17.625" style="158" customWidth="1"/>
    <col min="16031" max="16031" width="13.625" style="158" customWidth="1"/>
    <col min="16032" max="16033" width="8.125" style="158" customWidth="1"/>
    <col min="16034" max="16035" width="9.625" style="158" customWidth="1"/>
    <col min="16036" max="16037" width="8.125" style="158" customWidth="1"/>
    <col min="16038" max="16039" width="9.625" style="158" customWidth="1"/>
    <col min="16040" max="16041" width="8" style="158" customWidth="1"/>
    <col min="16042" max="16043" width="8.875" style="158" customWidth="1"/>
    <col min="16044" max="16045" width="8" style="158" customWidth="1"/>
    <col min="16046" max="16047" width="8.875" style="158" customWidth="1"/>
    <col min="16048" max="16048" width="17.625" style="158" customWidth="1"/>
    <col min="16049" max="16128" width="9" style="158"/>
    <col min="16129" max="16129" width="16.625" style="158" customWidth="1"/>
    <col min="16130" max="16131" width="11.625" style="158" customWidth="1"/>
    <col min="16132" max="16135" width="11.125" style="158" customWidth="1"/>
    <col min="16136" max="16141" width="10.875" style="158" customWidth="1"/>
    <col min="16142" max="16142" width="19.625" style="158" customWidth="1"/>
    <col min="16143" max="16143" width="13.625" style="158" customWidth="1"/>
    <col min="16144" max="16145" width="8.125" style="158" customWidth="1"/>
    <col min="16146" max="16147" width="9.625" style="158" customWidth="1"/>
    <col min="16148" max="16149" width="8.125" style="158" customWidth="1"/>
    <col min="16150" max="16151" width="9.625" style="158" customWidth="1"/>
    <col min="16152" max="16153" width="8" style="158" customWidth="1"/>
    <col min="16154" max="16155" width="8.875" style="158" customWidth="1"/>
    <col min="16156" max="16157" width="8" style="158" customWidth="1"/>
    <col min="16158" max="16159" width="8.875" style="158" customWidth="1"/>
    <col min="16160" max="16160" width="17.625" style="158" customWidth="1"/>
    <col min="16161" max="16161" width="13.625" style="158" customWidth="1"/>
    <col min="16162" max="16163" width="8.125" style="158" customWidth="1"/>
    <col min="16164" max="16165" width="9.625" style="158" customWidth="1"/>
    <col min="16166" max="16167" width="8.125" style="158" customWidth="1"/>
    <col min="16168" max="16169" width="9.625" style="158" customWidth="1"/>
    <col min="16170" max="16171" width="8" style="158" customWidth="1"/>
    <col min="16172" max="16173" width="8.875" style="158" customWidth="1"/>
    <col min="16174" max="16175" width="8" style="158" customWidth="1"/>
    <col min="16176" max="16177" width="8.875" style="158" customWidth="1"/>
    <col min="16178" max="16178" width="17.625" style="158" customWidth="1"/>
    <col min="16179" max="16179" width="13.625" style="158" customWidth="1"/>
    <col min="16180" max="16181" width="8.125" style="158" customWidth="1"/>
    <col min="16182" max="16183" width="9.625" style="158" customWidth="1"/>
    <col min="16184" max="16185" width="8.125" style="158" customWidth="1"/>
    <col min="16186" max="16187" width="9.625" style="158" customWidth="1"/>
    <col min="16188" max="16189" width="8" style="158" customWidth="1"/>
    <col min="16190" max="16191" width="8.875" style="158" customWidth="1"/>
    <col min="16192" max="16193" width="8" style="158" customWidth="1"/>
    <col min="16194" max="16195" width="8.875" style="158" customWidth="1"/>
    <col min="16196" max="16196" width="17.625" style="158" customWidth="1"/>
    <col min="16197" max="16197" width="13.625" style="158" customWidth="1"/>
    <col min="16198" max="16199" width="8.125" style="158" customWidth="1"/>
    <col min="16200" max="16201" width="9.625" style="158" customWidth="1"/>
    <col min="16202" max="16203" width="8.125" style="158" customWidth="1"/>
    <col min="16204" max="16205" width="9.625" style="158" customWidth="1"/>
    <col min="16206" max="16207" width="8" style="158" customWidth="1"/>
    <col min="16208" max="16209" width="8.875" style="158" customWidth="1"/>
    <col min="16210" max="16211" width="8" style="158" customWidth="1"/>
    <col min="16212" max="16213" width="8.875" style="158" customWidth="1"/>
    <col min="16214" max="16214" width="17.625" style="158" customWidth="1"/>
    <col min="16215" max="16215" width="13.625" style="158" customWidth="1"/>
    <col min="16216" max="16217" width="8.125" style="158" customWidth="1"/>
    <col min="16218" max="16219" width="9.625" style="158" customWidth="1"/>
    <col min="16220" max="16221" width="8.125" style="158" customWidth="1"/>
    <col min="16222" max="16223" width="9.625" style="158" customWidth="1"/>
    <col min="16224" max="16225" width="8" style="158" customWidth="1"/>
    <col min="16226" max="16227" width="8.875" style="158" customWidth="1"/>
    <col min="16228" max="16229" width="8" style="158" customWidth="1"/>
    <col min="16230" max="16231" width="8.875" style="158" customWidth="1"/>
    <col min="16232" max="16232" width="17.625" style="158" customWidth="1"/>
    <col min="16233" max="16233" width="13.625" style="158" customWidth="1"/>
    <col min="16234" max="16235" width="8.125" style="158" customWidth="1"/>
    <col min="16236" max="16237" width="9.625" style="158" customWidth="1"/>
    <col min="16238" max="16239" width="8.125" style="158" customWidth="1"/>
    <col min="16240" max="16241" width="9.625" style="158" customWidth="1"/>
    <col min="16242" max="16243" width="8" style="158" customWidth="1"/>
    <col min="16244" max="16245" width="8.875" style="158" customWidth="1"/>
    <col min="16246" max="16247" width="8" style="158" customWidth="1"/>
    <col min="16248" max="16249" width="8.875" style="158" customWidth="1"/>
    <col min="16250" max="16250" width="17.625" style="158" customWidth="1"/>
    <col min="16251" max="16251" width="13.625" style="158" customWidth="1"/>
    <col min="16252" max="16253" width="8.125" style="158" customWidth="1"/>
    <col min="16254" max="16255" width="9.625" style="158" customWidth="1"/>
    <col min="16256" max="16257" width="8.125" style="158" customWidth="1"/>
    <col min="16258" max="16259" width="9.625" style="158" customWidth="1"/>
    <col min="16260" max="16261" width="8" style="158" customWidth="1"/>
    <col min="16262" max="16263" width="8.875" style="158" customWidth="1"/>
    <col min="16264" max="16265" width="8" style="158" customWidth="1"/>
    <col min="16266" max="16267" width="8.875" style="158" customWidth="1"/>
    <col min="16268" max="16268" width="17.625" style="158" customWidth="1"/>
    <col min="16269" max="16269" width="13.625" style="158" customWidth="1"/>
    <col min="16270" max="16271" width="8.125" style="158" customWidth="1"/>
    <col min="16272" max="16273" width="9.625" style="158" customWidth="1"/>
    <col min="16274" max="16275" width="8.125" style="158" customWidth="1"/>
    <col min="16276" max="16277" width="9.625" style="158" customWidth="1"/>
    <col min="16278" max="16279" width="8" style="158" customWidth="1"/>
    <col min="16280" max="16281" width="8.875" style="158" customWidth="1"/>
    <col min="16282" max="16283" width="8" style="158" customWidth="1"/>
    <col min="16284" max="16285" width="8.875" style="158" customWidth="1"/>
    <col min="16286" max="16286" width="17.625" style="158" customWidth="1"/>
    <col min="16287" max="16287" width="13.625" style="158" customWidth="1"/>
    <col min="16288" max="16289" width="8.125" style="158" customWidth="1"/>
    <col min="16290" max="16291" width="9.625" style="158" customWidth="1"/>
    <col min="16292" max="16293" width="8.125" style="158" customWidth="1"/>
    <col min="16294" max="16295" width="9.625" style="158" customWidth="1"/>
    <col min="16296" max="16297" width="8" style="158" customWidth="1"/>
    <col min="16298" max="16299" width="8.875" style="158" customWidth="1"/>
    <col min="16300" max="16301" width="8" style="158" customWidth="1"/>
    <col min="16302" max="16303" width="8.875" style="158" customWidth="1"/>
    <col min="16304" max="16304" width="17.625" style="158" customWidth="1"/>
    <col min="16305" max="16384" width="9" style="158"/>
  </cols>
  <sheetData>
    <row r="1" spans="1:176" ht="24.75" customHeight="1">
      <c r="A1" s="252" t="s">
        <v>324</v>
      </c>
      <c r="B1" s="253"/>
      <c r="C1" s="253"/>
      <c r="D1" s="253"/>
      <c r="E1" s="253"/>
      <c r="F1" s="253"/>
      <c r="G1" s="253"/>
      <c r="H1" s="254" t="s">
        <v>233</v>
      </c>
      <c r="I1" s="254"/>
      <c r="J1" s="254"/>
      <c r="K1" s="254"/>
      <c r="L1" s="254"/>
      <c r="M1" s="254"/>
      <c r="N1" s="254"/>
      <c r="O1" s="252" t="s">
        <v>324</v>
      </c>
      <c r="P1" s="253"/>
      <c r="Q1" s="253"/>
      <c r="R1" s="253"/>
      <c r="S1" s="253"/>
      <c r="T1" s="253"/>
      <c r="U1" s="253"/>
      <c r="V1" s="253"/>
      <c r="W1" s="253"/>
      <c r="X1" s="254" t="s">
        <v>233</v>
      </c>
      <c r="Y1" s="254"/>
      <c r="Z1" s="254"/>
      <c r="AA1" s="254"/>
      <c r="AB1" s="254"/>
      <c r="AC1" s="254"/>
      <c r="AD1" s="254"/>
      <c r="AE1" s="254"/>
      <c r="AF1" s="254"/>
      <c r="AG1" s="252" t="s">
        <v>324</v>
      </c>
      <c r="AH1" s="253"/>
      <c r="AI1" s="253"/>
      <c r="AJ1" s="253"/>
      <c r="AK1" s="253"/>
      <c r="AL1" s="253"/>
      <c r="AM1" s="253"/>
      <c r="AN1" s="253"/>
      <c r="AO1" s="253"/>
      <c r="AP1" s="254" t="s">
        <v>233</v>
      </c>
      <c r="AQ1" s="254"/>
      <c r="AR1" s="254"/>
      <c r="AS1" s="254"/>
      <c r="AT1" s="254"/>
      <c r="AU1" s="254"/>
      <c r="AV1" s="254"/>
      <c r="AW1" s="254"/>
      <c r="AX1" s="254"/>
      <c r="AY1" s="252" t="s">
        <v>324</v>
      </c>
      <c r="AZ1" s="253"/>
      <c r="BA1" s="253"/>
      <c r="BB1" s="253"/>
      <c r="BC1" s="253"/>
      <c r="BD1" s="253"/>
      <c r="BE1" s="253"/>
      <c r="BF1" s="253"/>
      <c r="BG1" s="253"/>
      <c r="BH1" s="254" t="s">
        <v>233</v>
      </c>
      <c r="BI1" s="254"/>
      <c r="BJ1" s="254"/>
      <c r="BK1" s="254"/>
      <c r="BL1" s="254"/>
      <c r="BM1" s="254"/>
      <c r="BN1" s="254"/>
      <c r="BO1" s="254"/>
      <c r="BP1" s="254"/>
      <c r="BQ1" s="252" t="s">
        <v>324</v>
      </c>
      <c r="BR1" s="253"/>
      <c r="BS1" s="253"/>
      <c r="BT1" s="253"/>
      <c r="BU1" s="253"/>
      <c r="BV1" s="253"/>
      <c r="BW1" s="253"/>
      <c r="BX1" s="253"/>
      <c r="BY1" s="253"/>
      <c r="BZ1" s="254" t="s">
        <v>233</v>
      </c>
      <c r="CA1" s="254"/>
      <c r="CB1" s="254"/>
      <c r="CC1" s="254"/>
      <c r="CD1" s="254"/>
      <c r="CE1" s="254"/>
      <c r="CF1" s="254"/>
      <c r="CG1" s="254"/>
      <c r="CH1" s="254"/>
      <c r="CI1" s="252" t="s">
        <v>324</v>
      </c>
      <c r="CJ1" s="253"/>
      <c r="CK1" s="253"/>
      <c r="CL1" s="253"/>
      <c r="CM1" s="253"/>
      <c r="CN1" s="253"/>
      <c r="CO1" s="253"/>
      <c r="CP1" s="253"/>
      <c r="CQ1" s="253"/>
      <c r="CR1" s="254" t="s">
        <v>233</v>
      </c>
      <c r="CS1" s="254"/>
      <c r="CT1" s="254"/>
      <c r="CU1" s="254"/>
      <c r="CV1" s="254"/>
      <c r="CW1" s="254"/>
      <c r="CX1" s="254"/>
      <c r="CY1" s="254"/>
      <c r="CZ1" s="254"/>
      <c r="DA1" s="252" t="s">
        <v>324</v>
      </c>
      <c r="DB1" s="253"/>
      <c r="DC1" s="253"/>
      <c r="DD1" s="253"/>
      <c r="DE1" s="253"/>
      <c r="DF1" s="253"/>
      <c r="DG1" s="253"/>
      <c r="DH1" s="253"/>
      <c r="DI1" s="253"/>
      <c r="DJ1" s="254" t="s">
        <v>233</v>
      </c>
      <c r="DK1" s="254"/>
      <c r="DL1" s="254"/>
      <c r="DM1" s="254"/>
      <c r="DN1" s="254"/>
      <c r="DO1" s="254"/>
      <c r="DP1" s="254"/>
      <c r="DQ1" s="254"/>
      <c r="DR1" s="254"/>
      <c r="DS1" s="252" t="s">
        <v>324</v>
      </c>
      <c r="DT1" s="253"/>
      <c r="DU1" s="253"/>
      <c r="DV1" s="253"/>
      <c r="DW1" s="253"/>
      <c r="DX1" s="253"/>
      <c r="DY1" s="253"/>
      <c r="DZ1" s="253"/>
      <c r="EA1" s="253"/>
      <c r="EB1" s="254" t="s">
        <v>233</v>
      </c>
      <c r="EC1" s="254"/>
      <c r="ED1" s="254"/>
      <c r="EE1" s="254"/>
      <c r="EF1" s="254"/>
      <c r="EG1" s="254"/>
      <c r="EH1" s="254"/>
      <c r="EI1" s="254"/>
      <c r="EJ1" s="254"/>
      <c r="EK1" s="252" t="s">
        <v>324</v>
      </c>
      <c r="EL1" s="253"/>
      <c r="EM1" s="253"/>
      <c r="EN1" s="253"/>
      <c r="EO1" s="253"/>
      <c r="EP1" s="253"/>
      <c r="EQ1" s="253"/>
      <c r="ER1" s="253"/>
      <c r="ES1" s="253"/>
      <c r="ET1" s="254" t="s">
        <v>233</v>
      </c>
      <c r="EU1" s="254"/>
      <c r="EV1" s="254"/>
      <c r="EW1" s="254"/>
      <c r="EX1" s="254"/>
      <c r="EY1" s="254"/>
      <c r="EZ1" s="254"/>
      <c r="FA1" s="254"/>
      <c r="FB1" s="254"/>
      <c r="FC1" s="252" t="s">
        <v>324</v>
      </c>
      <c r="FD1" s="253"/>
      <c r="FE1" s="253"/>
      <c r="FF1" s="253"/>
      <c r="FG1" s="253"/>
      <c r="FH1" s="253"/>
      <c r="FI1" s="253"/>
      <c r="FJ1" s="253"/>
      <c r="FK1" s="253"/>
      <c r="FL1" s="254" t="s">
        <v>233</v>
      </c>
      <c r="FM1" s="254"/>
      <c r="FN1" s="254"/>
      <c r="FO1" s="254"/>
      <c r="FP1" s="254"/>
      <c r="FQ1" s="254"/>
      <c r="FR1" s="254"/>
      <c r="FS1" s="254"/>
      <c r="FT1" s="254"/>
    </row>
    <row r="2" spans="1:176" ht="24.75" customHeight="1">
      <c r="A2" s="255" t="s">
        <v>592</v>
      </c>
      <c r="B2" s="255"/>
      <c r="C2" s="255"/>
      <c r="D2" s="255"/>
      <c r="E2" s="255"/>
      <c r="F2" s="255"/>
      <c r="G2" s="255"/>
      <c r="H2" s="256" t="s">
        <v>591</v>
      </c>
      <c r="I2" s="256"/>
      <c r="J2" s="256"/>
      <c r="K2" s="256"/>
      <c r="L2" s="256"/>
      <c r="M2" s="256"/>
      <c r="N2" s="256"/>
      <c r="O2" s="255" t="s">
        <v>580</v>
      </c>
      <c r="P2" s="257"/>
      <c r="Q2" s="257"/>
      <c r="R2" s="257"/>
      <c r="S2" s="257"/>
      <c r="T2" s="257"/>
      <c r="U2" s="257"/>
      <c r="V2" s="257"/>
      <c r="W2" s="257"/>
      <c r="X2" s="258" t="s">
        <v>590</v>
      </c>
      <c r="Y2" s="258"/>
      <c r="Z2" s="258"/>
      <c r="AA2" s="258"/>
      <c r="AB2" s="258"/>
      <c r="AC2" s="258"/>
      <c r="AD2" s="258"/>
      <c r="AE2" s="258"/>
      <c r="AF2" s="258"/>
      <c r="AG2" s="249" t="s">
        <v>593</v>
      </c>
      <c r="AH2" s="250"/>
      <c r="AI2" s="250"/>
      <c r="AJ2" s="250"/>
      <c r="AK2" s="250"/>
      <c r="AL2" s="250"/>
      <c r="AM2" s="250"/>
      <c r="AN2" s="250"/>
      <c r="AO2" s="250"/>
      <c r="AP2" s="251" t="s">
        <v>581</v>
      </c>
      <c r="AQ2" s="251"/>
      <c r="AR2" s="251"/>
      <c r="AS2" s="251"/>
      <c r="AT2" s="251"/>
      <c r="AU2" s="251"/>
      <c r="AV2" s="251"/>
      <c r="AW2" s="251"/>
      <c r="AX2" s="251"/>
      <c r="AY2" s="249" t="s">
        <v>594</v>
      </c>
      <c r="AZ2" s="250"/>
      <c r="BA2" s="250"/>
      <c r="BB2" s="250"/>
      <c r="BC2" s="250"/>
      <c r="BD2" s="250"/>
      <c r="BE2" s="250"/>
      <c r="BF2" s="250"/>
      <c r="BG2" s="250"/>
      <c r="BH2" s="251" t="s">
        <v>582</v>
      </c>
      <c r="BI2" s="251"/>
      <c r="BJ2" s="251"/>
      <c r="BK2" s="251"/>
      <c r="BL2" s="251"/>
      <c r="BM2" s="251"/>
      <c r="BN2" s="251"/>
      <c r="BO2" s="251"/>
      <c r="BP2" s="251"/>
      <c r="BQ2" s="249" t="s">
        <v>595</v>
      </c>
      <c r="BR2" s="250"/>
      <c r="BS2" s="250"/>
      <c r="BT2" s="250"/>
      <c r="BU2" s="250"/>
      <c r="BV2" s="250"/>
      <c r="BW2" s="250"/>
      <c r="BX2" s="250"/>
      <c r="BY2" s="250"/>
      <c r="BZ2" s="251" t="s">
        <v>583</v>
      </c>
      <c r="CA2" s="251"/>
      <c r="CB2" s="251"/>
      <c r="CC2" s="251"/>
      <c r="CD2" s="251"/>
      <c r="CE2" s="251"/>
      <c r="CF2" s="251"/>
      <c r="CG2" s="251"/>
      <c r="CH2" s="251"/>
      <c r="CI2" s="249" t="s">
        <v>596</v>
      </c>
      <c r="CJ2" s="250"/>
      <c r="CK2" s="250"/>
      <c r="CL2" s="250"/>
      <c r="CM2" s="250"/>
      <c r="CN2" s="250"/>
      <c r="CO2" s="250"/>
      <c r="CP2" s="250"/>
      <c r="CQ2" s="250"/>
      <c r="CR2" s="251" t="s">
        <v>584</v>
      </c>
      <c r="CS2" s="251"/>
      <c r="CT2" s="251"/>
      <c r="CU2" s="251"/>
      <c r="CV2" s="251"/>
      <c r="CW2" s="251"/>
      <c r="CX2" s="251"/>
      <c r="CY2" s="251"/>
      <c r="CZ2" s="251"/>
      <c r="DA2" s="249" t="s">
        <v>597</v>
      </c>
      <c r="DB2" s="250"/>
      <c r="DC2" s="250"/>
      <c r="DD2" s="250"/>
      <c r="DE2" s="250"/>
      <c r="DF2" s="250"/>
      <c r="DG2" s="250"/>
      <c r="DH2" s="250"/>
      <c r="DI2" s="250"/>
      <c r="DJ2" s="251" t="s">
        <v>585</v>
      </c>
      <c r="DK2" s="251"/>
      <c r="DL2" s="251"/>
      <c r="DM2" s="251"/>
      <c r="DN2" s="251"/>
      <c r="DO2" s="251"/>
      <c r="DP2" s="251"/>
      <c r="DQ2" s="251"/>
      <c r="DR2" s="251"/>
      <c r="DS2" s="249" t="s">
        <v>598</v>
      </c>
      <c r="DT2" s="250"/>
      <c r="DU2" s="250"/>
      <c r="DV2" s="250"/>
      <c r="DW2" s="250"/>
      <c r="DX2" s="250"/>
      <c r="DY2" s="250"/>
      <c r="DZ2" s="250"/>
      <c r="EA2" s="250"/>
      <c r="EB2" s="251" t="s">
        <v>586</v>
      </c>
      <c r="EC2" s="251"/>
      <c r="ED2" s="251"/>
      <c r="EE2" s="251"/>
      <c r="EF2" s="251"/>
      <c r="EG2" s="251"/>
      <c r="EH2" s="251"/>
      <c r="EI2" s="251"/>
      <c r="EJ2" s="251"/>
      <c r="EK2" s="249" t="s">
        <v>599</v>
      </c>
      <c r="EL2" s="250"/>
      <c r="EM2" s="250"/>
      <c r="EN2" s="250"/>
      <c r="EO2" s="250"/>
      <c r="EP2" s="250"/>
      <c r="EQ2" s="250"/>
      <c r="ER2" s="250"/>
      <c r="ES2" s="250"/>
      <c r="ET2" s="251" t="s">
        <v>587</v>
      </c>
      <c r="EU2" s="251"/>
      <c r="EV2" s="251"/>
      <c r="EW2" s="251"/>
      <c r="EX2" s="251"/>
      <c r="EY2" s="251"/>
      <c r="EZ2" s="251"/>
      <c r="FA2" s="251"/>
      <c r="FB2" s="251"/>
      <c r="FC2" s="249" t="s">
        <v>600</v>
      </c>
      <c r="FD2" s="250"/>
      <c r="FE2" s="250"/>
      <c r="FF2" s="250"/>
      <c r="FG2" s="250"/>
      <c r="FH2" s="250"/>
      <c r="FI2" s="250"/>
      <c r="FJ2" s="250"/>
      <c r="FK2" s="250"/>
      <c r="FL2" s="251" t="s">
        <v>588</v>
      </c>
      <c r="FM2" s="251"/>
      <c r="FN2" s="251"/>
      <c r="FO2" s="251"/>
      <c r="FP2" s="251"/>
      <c r="FQ2" s="251"/>
      <c r="FR2" s="251"/>
      <c r="FS2" s="251"/>
      <c r="FT2" s="251"/>
    </row>
    <row r="3" spans="1:176" ht="21.6" customHeight="1">
      <c r="A3" s="247" t="s">
        <v>705</v>
      </c>
      <c r="B3" s="247"/>
      <c r="C3" s="247"/>
      <c r="D3" s="247"/>
      <c r="E3" s="247"/>
      <c r="F3" s="247"/>
      <c r="G3" s="247"/>
      <c r="H3" s="247">
        <v>2022</v>
      </c>
      <c r="I3" s="247"/>
      <c r="J3" s="247"/>
      <c r="K3" s="247"/>
      <c r="L3" s="247"/>
      <c r="M3" s="247"/>
      <c r="N3" s="247"/>
      <c r="O3" s="248" t="s">
        <v>706</v>
      </c>
      <c r="P3" s="248"/>
      <c r="Q3" s="247"/>
      <c r="R3" s="247"/>
      <c r="S3" s="247"/>
      <c r="T3" s="247"/>
      <c r="U3" s="247"/>
      <c r="V3" s="247"/>
      <c r="W3" s="247"/>
      <c r="X3" s="247">
        <v>2022</v>
      </c>
      <c r="Y3" s="247"/>
      <c r="Z3" s="247"/>
      <c r="AA3" s="247"/>
      <c r="AB3" s="247"/>
      <c r="AC3" s="247"/>
      <c r="AD3" s="247"/>
      <c r="AE3" s="247"/>
      <c r="AF3" s="247"/>
      <c r="AG3" s="248" t="s">
        <v>706</v>
      </c>
      <c r="AH3" s="248"/>
      <c r="AI3" s="247"/>
      <c r="AJ3" s="247"/>
      <c r="AK3" s="247"/>
      <c r="AL3" s="247"/>
      <c r="AM3" s="247"/>
      <c r="AN3" s="247"/>
      <c r="AO3" s="247"/>
      <c r="AP3" s="247">
        <v>2022</v>
      </c>
      <c r="AQ3" s="247"/>
      <c r="AR3" s="247"/>
      <c r="AS3" s="247"/>
      <c r="AT3" s="247"/>
      <c r="AU3" s="247"/>
      <c r="AV3" s="247"/>
      <c r="AW3" s="247"/>
      <c r="AX3" s="247"/>
      <c r="AY3" s="248" t="s">
        <v>706</v>
      </c>
      <c r="AZ3" s="248"/>
      <c r="BA3" s="247"/>
      <c r="BB3" s="247"/>
      <c r="BC3" s="247"/>
      <c r="BD3" s="247"/>
      <c r="BE3" s="247"/>
      <c r="BF3" s="247"/>
      <c r="BG3" s="247"/>
      <c r="BH3" s="247">
        <v>2022</v>
      </c>
      <c r="BI3" s="247"/>
      <c r="BJ3" s="247"/>
      <c r="BK3" s="247"/>
      <c r="BL3" s="247"/>
      <c r="BM3" s="247"/>
      <c r="BN3" s="247"/>
      <c r="BO3" s="247"/>
      <c r="BP3" s="247"/>
      <c r="BQ3" s="248" t="s">
        <v>706</v>
      </c>
      <c r="BR3" s="248"/>
      <c r="BS3" s="247"/>
      <c r="BT3" s="247"/>
      <c r="BU3" s="247"/>
      <c r="BV3" s="247"/>
      <c r="BW3" s="247"/>
      <c r="BX3" s="247"/>
      <c r="BY3" s="247"/>
      <c r="BZ3" s="247">
        <v>2022</v>
      </c>
      <c r="CA3" s="247"/>
      <c r="CB3" s="247"/>
      <c r="CC3" s="247"/>
      <c r="CD3" s="247"/>
      <c r="CE3" s="247"/>
      <c r="CF3" s="247"/>
      <c r="CG3" s="247"/>
      <c r="CH3" s="247"/>
      <c r="CI3" s="248" t="s">
        <v>706</v>
      </c>
      <c r="CJ3" s="248"/>
      <c r="CK3" s="247"/>
      <c r="CL3" s="247"/>
      <c r="CM3" s="247"/>
      <c r="CN3" s="247"/>
      <c r="CO3" s="247"/>
      <c r="CP3" s="247"/>
      <c r="CQ3" s="247"/>
      <c r="CR3" s="247">
        <v>2022</v>
      </c>
      <c r="CS3" s="247"/>
      <c r="CT3" s="247"/>
      <c r="CU3" s="247"/>
      <c r="CV3" s="247"/>
      <c r="CW3" s="247"/>
      <c r="CX3" s="247"/>
      <c r="CY3" s="247"/>
      <c r="CZ3" s="247"/>
      <c r="DA3" s="248" t="s">
        <v>706</v>
      </c>
      <c r="DB3" s="248"/>
      <c r="DC3" s="247"/>
      <c r="DD3" s="247"/>
      <c r="DE3" s="247"/>
      <c r="DF3" s="247"/>
      <c r="DG3" s="247"/>
      <c r="DH3" s="247"/>
      <c r="DI3" s="247"/>
      <c r="DJ3" s="247">
        <v>2022</v>
      </c>
      <c r="DK3" s="247"/>
      <c r="DL3" s="247"/>
      <c r="DM3" s="247"/>
      <c r="DN3" s="247"/>
      <c r="DO3" s="247"/>
      <c r="DP3" s="247"/>
      <c r="DQ3" s="247"/>
      <c r="DR3" s="247"/>
      <c r="DS3" s="248" t="s">
        <v>706</v>
      </c>
      <c r="DT3" s="248"/>
      <c r="DU3" s="247"/>
      <c r="DV3" s="247"/>
      <c r="DW3" s="247"/>
      <c r="DX3" s="247"/>
      <c r="DY3" s="247"/>
      <c r="DZ3" s="247"/>
      <c r="EA3" s="247"/>
      <c r="EB3" s="247">
        <v>2022</v>
      </c>
      <c r="EC3" s="247"/>
      <c r="ED3" s="247"/>
      <c r="EE3" s="247"/>
      <c r="EF3" s="247"/>
      <c r="EG3" s="247"/>
      <c r="EH3" s="247"/>
      <c r="EI3" s="247"/>
      <c r="EJ3" s="247"/>
      <c r="EK3" s="248" t="s">
        <v>706</v>
      </c>
      <c r="EL3" s="248"/>
      <c r="EM3" s="247"/>
      <c r="EN3" s="247"/>
      <c r="EO3" s="247"/>
      <c r="EP3" s="247"/>
      <c r="EQ3" s="247"/>
      <c r="ER3" s="247"/>
      <c r="ES3" s="247"/>
      <c r="ET3" s="247">
        <v>2022</v>
      </c>
      <c r="EU3" s="247"/>
      <c r="EV3" s="247"/>
      <c r="EW3" s="247"/>
      <c r="EX3" s="247"/>
      <c r="EY3" s="247"/>
      <c r="EZ3" s="247"/>
      <c r="FA3" s="247"/>
      <c r="FB3" s="247"/>
      <c r="FC3" s="248" t="s">
        <v>706</v>
      </c>
      <c r="FD3" s="248"/>
      <c r="FE3" s="247"/>
      <c r="FF3" s="247"/>
      <c r="FG3" s="247"/>
      <c r="FH3" s="247"/>
      <c r="FI3" s="247"/>
      <c r="FJ3" s="247"/>
      <c r="FK3" s="247"/>
      <c r="FL3" s="247">
        <v>2022</v>
      </c>
      <c r="FM3" s="247"/>
      <c r="FN3" s="247"/>
      <c r="FO3" s="247"/>
      <c r="FP3" s="247"/>
      <c r="FQ3" s="247"/>
      <c r="FR3" s="247"/>
      <c r="FS3" s="247"/>
      <c r="FT3" s="247"/>
    </row>
    <row r="4" spans="1:176" ht="21" customHeight="1" thickBot="1">
      <c r="A4" s="238" t="s">
        <v>603</v>
      </c>
      <c r="B4" s="238"/>
      <c r="C4" s="239"/>
      <c r="D4" s="107"/>
      <c r="E4" s="107"/>
      <c r="F4" s="107"/>
      <c r="G4" s="60"/>
      <c r="H4" s="3"/>
      <c r="I4" s="3"/>
      <c r="J4" s="3"/>
      <c r="K4" s="3"/>
      <c r="L4" s="60"/>
      <c r="M4" s="60"/>
      <c r="N4" s="76" t="s">
        <v>604</v>
      </c>
      <c r="O4" s="238" t="s">
        <v>603</v>
      </c>
      <c r="P4" s="238"/>
      <c r="Q4" s="239"/>
      <c r="R4" s="63"/>
      <c r="S4" s="63"/>
      <c r="T4" s="63"/>
      <c r="U4" s="62"/>
      <c r="V4" s="60"/>
      <c r="W4" s="60"/>
      <c r="X4" s="60"/>
      <c r="Y4" s="60"/>
      <c r="Z4" s="3"/>
      <c r="AA4" s="3"/>
      <c r="AB4" s="3"/>
      <c r="AC4" s="3"/>
      <c r="AD4" s="60"/>
      <c r="AE4" s="60"/>
      <c r="AF4" s="76" t="s">
        <v>604</v>
      </c>
      <c r="AG4" s="238" t="s">
        <v>603</v>
      </c>
      <c r="AH4" s="238"/>
      <c r="AI4" s="239"/>
      <c r="AJ4" s="63"/>
      <c r="AK4" s="63"/>
      <c r="AL4" s="63"/>
      <c r="AM4" s="62"/>
      <c r="AN4" s="60"/>
      <c r="AO4" s="60"/>
      <c r="AP4" s="60"/>
      <c r="AQ4" s="60"/>
      <c r="AR4" s="3"/>
      <c r="AS4" s="3"/>
      <c r="AT4" s="3"/>
      <c r="AU4" s="3"/>
      <c r="AV4" s="60"/>
      <c r="AW4" s="60"/>
      <c r="AX4" s="76" t="s">
        <v>604</v>
      </c>
      <c r="AY4" s="238" t="s">
        <v>603</v>
      </c>
      <c r="AZ4" s="238"/>
      <c r="BA4" s="239"/>
      <c r="BB4" s="63"/>
      <c r="BC4" s="63"/>
      <c r="BD4" s="63"/>
      <c r="BE4" s="62"/>
      <c r="BF4" s="60"/>
      <c r="BG4" s="60"/>
      <c r="BH4" s="60"/>
      <c r="BI4" s="60"/>
      <c r="BJ4" s="3"/>
      <c r="BK4" s="3"/>
      <c r="BL4" s="3"/>
      <c r="BM4" s="3"/>
      <c r="BN4" s="60"/>
      <c r="BO4" s="60"/>
      <c r="BP4" s="76" t="s">
        <v>604</v>
      </c>
      <c r="BQ4" s="238" t="s">
        <v>603</v>
      </c>
      <c r="BR4" s="238"/>
      <c r="BS4" s="239"/>
      <c r="BT4" s="63"/>
      <c r="BU4" s="63"/>
      <c r="BV4" s="63"/>
      <c r="BW4" s="62"/>
      <c r="BX4" s="60"/>
      <c r="BY4" s="60"/>
      <c r="BZ4" s="60"/>
      <c r="CA4" s="60"/>
      <c r="CB4" s="3"/>
      <c r="CC4" s="3"/>
      <c r="CD4" s="3"/>
      <c r="CE4" s="3"/>
      <c r="CF4" s="60"/>
      <c r="CG4" s="60"/>
      <c r="CH4" s="76" t="s">
        <v>604</v>
      </c>
      <c r="CI4" s="238" t="s">
        <v>603</v>
      </c>
      <c r="CJ4" s="238"/>
      <c r="CK4" s="239"/>
      <c r="CL4" s="63"/>
      <c r="CM4" s="63"/>
      <c r="CN4" s="63"/>
      <c r="CO4" s="62"/>
      <c r="CP4" s="60"/>
      <c r="CQ4" s="60"/>
      <c r="CR4" s="60"/>
      <c r="CS4" s="60"/>
      <c r="CT4" s="3"/>
      <c r="CU4" s="3"/>
      <c r="CV4" s="3"/>
      <c r="CW4" s="3"/>
      <c r="CX4" s="60"/>
      <c r="CY4" s="60"/>
      <c r="CZ4" s="76" t="s">
        <v>604</v>
      </c>
      <c r="DA4" s="238" t="s">
        <v>603</v>
      </c>
      <c r="DB4" s="238"/>
      <c r="DC4" s="239"/>
      <c r="DD4" s="63"/>
      <c r="DE4" s="63"/>
      <c r="DF4" s="63"/>
      <c r="DG4" s="62"/>
      <c r="DH4" s="60"/>
      <c r="DI4" s="60"/>
      <c r="DJ4" s="60"/>
      <c r="DK4" s="60"/>
      <c r="DL4" s="3"/>
      <c r="DM4" s="3"/>
      <c r="DN4" s="3"/>
      <c r="DO4" s="3"/>
      <c r="DP4" s="60"/>
      <c r="DQ4" s="60"/>
      <c r="DR4" s="76" t="s">
        <v>604</v>
      </c>
      <c r="DS4" s="238" t="s">
        <v>603</v>
      </c>
      <c r="DT4" s="238"/>
      <c r="DU4" s="239"/>
      <c r="DV4" s="63"/>
      <c r="DW4" s="63"/>
      <c r="DX4" s="63"/>
      <c r="DY4" s="62"/>
      <c r="DZ4" s="60"/>
      <c r="EA4" s="60"/>
      <c r="EB4" s="60"/>
      <c r="EC4" s="60"/>
      <c r="ED4" s="3"/>
      <c r="EE4" s="3"/>
      <c r="EF4" s="3"/>
      <c r="EG4" s="3"/>
      <c r="EH4" s="60"/>
      <c r="EI4" s="60"/>
      <c r="EJ4" s="76" t="s">
        <v>604</v>
      </c>
      <c r="EK4" s="238" t="s">
        <v>603</v>
      </c>
      <c r="EL4" s="238"/>
      <c r="EM4" s="239"/>
      <c r="EN4" s="63"/>
      <c r="EO4" s="63"/>
      <c r="EP4" s="63"/>
      <c r="EQ4" s="62"/>
      <c r="ER4" s="60"/>
      <c r="ES4" s="60"/>
      <c r="ET4" s="60"/>
      <c r="EU4" s="60"/>
      <c r="EV4" s="3"/>
      <c r="EW4" s="3"/>
      <c r="EX4" s="3"/>
      <c r="EY4" s="3"/>
      <c r="EZ4" s="60"/>
      <c r="FA4" s="60"/>
      <c r="FB4" s="76" t="s">
        <v>604</v>
      </c>
      <c r="FC4" s="238" t="s">
        <v>603</v>
      </c>
      <c r="FD4" s="238"/>
      <c r="FE4" s="239"/>
      <c r="FF4" s="63"/>
      <c r="FG4" s="63"/>
      <c r="FH4" s="63"/>
      <c r="FI4" s="62"/>
      <c r="FJ4" s="60"/>
      <c r="FK4" s="60"/>
      <c r="FL4" s="60"/>
      <c r="FM4" s="60"/>
      <c r="FN4" s="3"/>
      <c r="FO4" s="3"/>
      <c r="FP4" s="3"/>
      <c r="FQ4" s="3"/>
      <c r="FR4" s="60"/>
      <c r="FS4" s="60"/>
      <c r="FT4" s="76" t="s">
        <v>604</v>
      </c>
    </row>
    <row r="5" spans="1:176" ht="22.15" customHeight="1">
      <c r="A5" s="240" t="s">
        <v>157</v>
      </c>
      <c r="B5" s="243" t="s">
        <v>605</v>
      </c>
      <c r="C5" s="244"/>
      <c r="D5" s="244"/>
      <c r="E5" s="244"/>
      <c r="F5" s="244"/>
      <c r="G5" s="244"/>
      <c r="H5" s="245" t="s">
        <v>606</v>
      </c>
      <c r="I5" s="245"/>
      <c r="J5" s="245"/>
      <c r="K5" s="245"/>
      <c r="L5" s="245"/>
      <c r="M5" s="246"/>
      <c r="N5" s="234" t="s">
        <v>225</v>
      </c>
      <c r="O5" s="228" t="s">
        <v>179</v>
      </c>
      <c r="P5" s="231" t="s">
        <v>12</v>
      </c>
      <c r="Q5" s="232"/>
      <c r="R5" s="232"/>
      <c r="S5" s="232"/>
      <c r="T5" s="232"/>
      <c r="U5" s="232"/>
      <c r="V5" s="232"/>
      <c r="W5" s="233"/>
      <c r="X5" s="232" t="s">
        <v>11</v>
      </c>
      <c r="Y5" s="232"/>
      <c r="Z5" s="232"/>
      <c r="AA5" s="232"/>
      <c r="AB5" s="232"/>
      <c r="AC5" s="232"/>
      <c r="AD5" s="232"/>
      <c r="AE5" s="233"/>
      <c r="AF5" s="234" t="s">
        <v>225</v>
      </c>
      <c r="AG5" s="228" t="s">
        <v>179</v>
      </c>
      <c r="AH5" s="231" t="s">
        <v>48</v>
      </c>
      <c r="AI5" s="232"/>
      <c r="AJ5" s="232"/>
      <c r="AK5" s="232"/>
      <c r="AL5" s="232"/>
      <c r="AM5" s="232"/>
      <c r="AN5" s="232"/>
      <c r="AO5" s="233"/>
      <c r="AP5" s="232" t="s">
        <v>49</v>
      </c>
      <c r="AQ5" s="232"/>
      <c r="AR5" s="232"/>
      <c r="AS5" s="232"/>
      <c r="AT5" s="232"/>
      <c r="AU5" s="232"/>
      <c r="AV5" s="232"/>
      <c r="AW5" s="233"/>
      <c r="AX5" s="234" t="s">
        <v>225</v>
      </c>
      <c r="AY5" s="228" t="s">
        <v>179</v>
      </c>
      <c r="AZ5" s="231" t="s">
        <v>50</v>
      </c>
      <c r="BA5" s="232"/>
      <c r="BB5" s="232"/>
      <c r="BC5" s="232"/>
      <c r="BD5" s="232"/>
      <c r="BE5" s="232"/>
      <c r="BF5" s="232"/>
      <c r="BG5" s="233"/>
      <c r="BH5" s="232" t="s">
        <v>51</v>
      </c>
      <c r="BI5" s="232"/>
      <c r="BJ5" s="232"/>
      <c r="BK5" s="232"/>
      <c r="BL5" s="232"/>
      <c r="BM5" s="232"/>
      <c r="BN5" s="232"/>
      <c r="BO5" s="233"/>
      <c r="BP5" s="234" t="s">
        <v>225</v>
      </c>
      <c r="BQ5" s="228" t="s">
        <v>179</v>
      </c>
      <c r="BR5" s="231" t="s">
        <v>52</v>
      </c>
      <c r="BS5" s="232"/>
      <c r="BT5" s="232"/>
      <c r="BU5" s="232"/>
      <c r="BV5" s="232"/>
      <c r="BW5" s="232"/>
      <c r="BX5" s="232"/>
      <c r="BY5" s="233"/>
      <c r="BZ5" s="232" t="s">
        <v>53</v>
      </c>
      <c r="CA5" s="232"/>
      <c r="CB5" s="232"/>
      <c r="CC5" s="232"/>
      <c r="CD5" s="232"/>
      <c r="CE5" s="232"/>
      <c r="CF5" s="232"/>
      <c r="CG5" s="233"/>
      <c r="CH5" s="234" t="s">
        <v>225</v>
      </c>
      <c r="CI5" s="228" t="s">
        <v>179</v>
      </c>
      <c r="CJ5" s="231" t="s">
        <v>54</v>
      </c>
      <c r="CK5" s="232"/>
      <c r="CL5" s="232"/>
      <c r="CM5" s="232"/>
      <c r="CN5" s="232"/>
      <c r="CO5" s="232"/>
      <c r="CP5" s="232"/>
      <c r="CQ5" s="233"/>
      <c r="CR5" s="232" t="s">
        <v>55</v>
      </c>
      <c r="CS5" s="232"/>
      <c r="CT5" s="232"/>
      <c r="CU5" s="232"/>
      <c r="CV5" s="232"/>
      <c r="CW5" s="232"/>
      <c r="CX5" s="232"/>
      <c r="CY5" s="233"/>
      <c r="CZ5" s="234" t="s">
        <v>225</v>
      </c>
      <c r="DA5" s="228" t="s">
        <v>179</v>
      </c>
      <c r="DB5" s="231" t="s">
        <v>56</v>
      </c>
      <c r="DC5" s="232"/>
      <c r="DD5" s="232"/>
      <c r="DE5" s="232"/>
      <c r="DF5" s="232"/>
      <c r="DG5" s="232"/>
      <c r="DH5" s="232"/>
      <c r="DI5" s="233"/>
      <c r="DJ5" s="232" t="s">
        <v>57</v>
      </c>
      <c r="DK5" s="232"/>
      <c r="DL5" s="232"/>
      <c r="DM5" s="232"/>
      <c r="DN5" s="232"/>
      <c r="DO5" s="232"/>
      <c r="DP5" s="232"/>
      <c r="DQ5" s="233"/>
      <c r="DR5" s="234" t="s">
        <v>225</v>
      </c>
      <c r="DS5" s="228" t="s">
        <v>179</v>
      </c>
      <c r="DT5" s="231" t="s">
        <v>58</v>
      </c>
      <c r="DU5" s="232"/>
      <c r="DV5" s="232"/>
      <c r="DW5" s="232"/>
      <c r="DX5" s="232"/>
      <c r="DY5" s="232"/>
      <c r="DZ5" s="232"/>
      <c r="EA5" s="233"/>
      <c r="EB5" s="232" t="s">
        <v>59</v>
      </c>
      <c r="EC5" s="232"/>
      <c r="ED5" s="232"/>
      <c r="EE5" s="232"/>
      <c r="EF5" s="232"/>
      <c r="EG5" s="232"/>
      <c r="EH5" s="232"/>
      <c r="EI5" s="233"/>
      <c r="EJ5" s="234" t="s">
        <v>225</v>
      </c>
      <c r="EK5" s="228" t="s">
        <v>179</v>
      </c>
      <c r="EL5" s="231" t="s">
        <v>60</v>
      </c>
      <c r="EM5" s="232"/>
      <c r="EN5" s="232"/>
      <c r="EO5" s="232"/>
      <c r="EP5" s="232"/>
      <c r="EQ5" s="232"/>
      <c r="ER5" s="232"/>
      <c r="ES5" s="233"/>
      <c r="ET5" s="232" t="s">
        <v>61</v>
      </c>
      <c r="EU5" s="232"/>
      <c r="EV5" s="232"/>
      <c r="EW5" s="232"/>
      <c r="EX5" s="232"/>
      <c r="EY5" s="232"/>
      <c r="EZ5" s="232"/>
      <c r="FA5" s="233"/>
      <c r="FB5" s="234" t="s">
        <v>225</v>
      </c>
      <c r="FC5" s="228" t="s">
        <v>179</v>
      </c>
      <c r="FD5" s="231" t="s">
        <v>62</v>
      </c>
      <c r="FE5" s="232"/>
      <c r="FF5" s="232"/>
      <c r="FG5" s="232"/>
      <c r="FH5" s="232"/>
      <c r="FI5" s="232"/>
      <c r="FJ5" s="232"/>
      <c r="FK5" s="233"/>
      <c r="FL5" s="232" t="s">
        <v>63</v>
      </c>
      <c r="FM5" s="232"/>
      <c r="FN5" s="232"/>
      <c r="FO5" s="232"/>
      <c r="FP5" s="232"/>
      <c r="FQ5" s="232"/>
      <c r="FR5" s="232"/>
      <c r="FS5" s="233"/>
      <c r="FT5" s="234" t="s">
        <v>225</v>
      </c>
    </row>
    <row r="6" spans="1:176" ht="27.6" customHeight="1">
      <c r="A6" s="241"/>
      <c r="B6" s="237" t="s">
        <v>279</v>
      </c>
      <c r="C6" s="237"/>
      <c r="D6" s="237"/>
      <c r="E6" s="237"/>
      <c r="F6" s="225" t="s">
        <v>607</v>
      </c>
      <c r="G6" s="226"/>
      <c r="H6" s="226" t="s">
        <v>608</v>
      </c>
      <c r="I6" s="222"/>
      <c r="J6" s="221" t="s">
        <v>502</v>
      </c>
      <c r="K6" s="226"/>
      <c r="L6" s="226"/>
      <c r="M6" s="222"/>
      <c r="N6" s="235"/>
      <c r="O6" s="229"/>
      <c r="P6" s="221" t="s">
        <v>578</v>
      </c>
      <c r="Q6" s="226"/>
      <c r="R6" s="226"/>
      <c r="S6" s="222"/>
      <c r="T6" s="221" t="s">
        <v>502</v>
      </c>
      <c r="U6" s="226"/>
      <c r="V6" s="226"/>
      <c r="W6" s="222"/>
      <c r="X6" s="226" t="s">
        <v>578</v>
      </c>
      <c r="Y6" s="226"/>
      <c r="Z6" s="226"/>
      <c r="AA6" s="222"/>
      <c r="AB6" s="221" t="s">
        <v>502</v>
      </c>
      <c r="AC6" s="226"/>
      <c r="AD6" s="226"/>
      <c r="AE6" s="222"/>
      <c r="AF6" s="235"/>
      <c r="AG6" s="229"/>
      <c r="AH6" s="225" t="s">
        <v>609</v>
      </c>
      <c r="AI6" s="226"/>
      <c r="AJ6" s="226"/>
      <c r="AK6" s="222"/>
      <c r="AL6" s="221" t="s">
        <v>502</v>
      </c>
      <c r="AM6" s="226"/>
      <c r="AN6" s="226"/>
      <c r="AO6" s="222"/>
      <c r="AP6" s="227" t="s">
        <v>609</v>
      </c>
      <c r="AQ6" s="226"/>
      <c r="AR6" s="226"/>
      <c r="AS6" s="222"/>
      <c r="AT6" s="221" t="s">
        <v>502</v>
      </c>
      <c r="AU6" s="226"/>
      <c r="AV6" s="226"/>
      <c r="AW6" s="222"/>
      <c r="AX6" s="235"/>
      <c r="AY6" s="229"/>
      <c r="AZ6" s="225" t="s">
        <v>609</v>
      </c>
      <c r="BA6" s="226"/>
      <c r="BB6" s="226"/>
      <c r="BC6" s="222"/>
      <c r="BD6" s="221" t="s">
        <v>502</v>
      </c>
      <c r="BE6" s="226"/>
      <c r="BF6" s="226"/>
      <c r="BG6" s="222"/>
      <c r="BH6" s="227" t="s">
        <v>609</v>
      </c>
      <c r="BI6" s="226"/>
      <c r="BJ6" s="226"/>
      <c r="BK6" s="222"/>
      <c r="BL6" s="221" t="s">
        <v>502</v>
      </c>
      <c r="BM6" s="226"/>
      <c r="BN6" s="226"/>
      <c r="BO6" s="222"/>
      <c r="BP6" s="235"/>
      <c r="BQ6" s="229"/>
      <c r="BR6" s="225" t="s">
        <v>609</v>
      </c>
      <c r="BS6" s="226"/>
      <c r="BT6" s="226"/>
      <c r="BU6" s="222"/>
      <c r="BV6" s="221" t="s">
        <v>502</v>
      </c>
      <c r="BW6" s="226"/>
      <c r="BX6" s="226"/>
      <c r="BY6" s="222"/>
      <c r="BZ6" s="227" t="s">
        <v>609</v>
      </c>
      <c r="CA6" s="226"/>
      <c r="CB6" s="226"/>
      <c r="CC6" s="222"/>
      <c r="CD6" s="221" t="s">
        <v>502</v>
      </c>
      <c r="CE6" s="226"/>
      <c r="CF6" s="226"/>
      <c r="CG6" s="222"/>
      <c r="CH6" s="235"/>
      <c r="CI6" s="229"/>
      <c r="CJ6" s="225" t="s">
        <v>609</v>
      </c>
      <c r="CK6" s="226"/>
      <c r="CL6" s="226"/>
      <c r="CM6" s="222"/>
      <c r="CN6" s="221" t="s">
        <v>502</v>
      </c>
      <c r="CO6" s="226"/>
      <c r="CP6" s="226"/>
      <c r="CQ6" s="222"/>
      <c r="CR6" s="227" t="s">
        <v>609</v>
      </c>
      <c r="CS6" s="226"/>
      <c r="CT6" s="226"/>
      <c r="CU6" s="222"/>
      <c r="CV6" s="221" t="s">
        <v>502</v>
      </c>
      <c r="CW6" s="226"/>
      <c r="CX6" s="226"/>
      <c r="CY6" s="222"/>
      <c r="CZ6" s="235"/>
      <c r="DA6" s="229"/>
      <c r="DB6" s="225" t="s">
        <v>609</v>
      </c>
      <c r="DC6" s="226"/>
      <c r="DD6" s="226"/>
      <c r="DE6" s="222"/>
      <c r="DF6" s="221" t="s">
        <v>502</v>
      </c>
      <c r="DG6" s="226"/>
      <c r="DH6" s="226"/>
      <c r="DI6" s="222"/>
      <c r="DJ6" s="227" t="s">
        <v>609</v>
      </c>
      <c r="DK6" s="226"/>
      <c r="DL6" s="226"/>
      <c r="DM6" s="222"/>
      <c r="DN6" s="221" t="s">
        <v>502</v>
      </c>
      <c r="DO6" s="226"/>
      <c r="DP6" s="226"/>
      <c r="DQ6" s="222"/>
      <c r="DR6" s="235"/>
      <c r="DS6" s="229"/>
      <c r="DT6" s="225" t="s">
        <v>609</v>
      </c>
      <c r="DU6" s="226"/>
      <c r="DV6" s="226"/>
      <c r="DW6" s="222"/>
      <c r="DX6" s="221" t="s">
        <v>502</v>
      </c>
      <c r="DY6" s="226"/>
      <c r="DZ6" s="226"/>
      <c r="EA6" s="222"/>
      <c r="EB6" s="227" t="s">
        <v>609</v>
      </c>
      <c r="EC6" s="226"/>
      <c r="ED6" s="226"/>
      <c r="EE6" s="222"/>
      <c r="EF6" s="221" t="s">
        <v>502</v>
      </c>
      <c r="EG6" s="226"/>
      <c r="EH6" s="226"/>
      <c r="EI6" s="222"/>
      <c r="EJ6" s="235"/>
      <c r="EK6" s="229"/>
      <c r="EL6" s="225" t="s">
        <v>609</v>
      </c>
      <c r="EM6" s="226"/>
      <c r="EN6" s="226"/>
      <c r="EO6" s="222"/>
      <c r="EP6" s="221" t="s">
        <v>502</v>
      </c>
      <c r="EQ6" s="226"/>
      <c r="ER6" s="226"/>
      <c r="ES6" s="222"/>
      <c r="ET6" s="227" t="s">
        <v>609</v>
      </c>
      <c r="EU6" s="226"/>
      <c r="EV6" s="226"/>
      <c r="EW6" s="222"/>
      <c r="EX6" s="221" t="s">
        <v>502</v>
      </c>
      <c r="EY6" s="226"/>
      <c r="EZ6" s="226"/>
      <c r="FA6" s="222"/>
      <c r="FB6" s="235"/>
      <c r="FC6" s="229"/>
      <c r="FD6" s="225" t="s">
        <v>609</v>
      </c>
      <c r="FE6" s="226"/>
      <c r="FF6" s="226"/>
      <c r="FG6" s="222"/>
      <c r="FH6" s="221" t="s">
        <v>502</v>
      </c>
      <c r="FI6" s="226"/>
      <c r="FJ6" s="226"/>
      <c r="FK6" s="222"/>
      <c r="FL6" s="227" t="s">
        <v>609</v>
      </c>
      <c r="FM6" s="226"/>
      <c r="FN6" s="226"/>
      <c r="FO6" s="222"/>
      <c r="FP6" s="221" t="s">
        <v>502</v>
      </c>
      <c r="FQ6" s="226"/>
      <c r="FR6" s="226"/>
      <c r="FS6" s="222"/>
      <c r="FT6" s="235"/>
    </row>
    <row r="7" spans="1:176" ht="29.45" customHeight="1">
      <c r="A7" s="241"/>
      <c r="B7" s="219" t="s">
        <v>611</v>
      </c>
      <c r="C7" s="219" t="s">
        <v>612</v>
      </c>
      <c r="D7" s="221" t="s">
        <v>668</v>
      </c>
      <c r="E7" s="222"/>
      <c r="F7" s="219" t="s">
        <v>611</v>
      </c>
      <c r="G7" s="219" t="s">
        <v>612</v>
      </c>
      <c r="H7" s="226" t="s">
        <v>668</v>
      </c>
      <c r="I7" s="222"/>
      <c r="J7" s="219" t="s">
        <v>611</v>
      </c>
      <c r="K7" s="219" t="s">
        <v>612</v>
      </c>
      <c r="L7" s="221" t="s">
        <v>668</v>
      </c>
      <c r="M7" s="222"/>
      <c r="N7" s="235"/>
      <c r="O7" s="229"/>
      <c r="P7" s="219" t="s">
        <v>611</v>
      </c>
      <c r="Q7" s="219" t="s">
        <v>613</v>
      </c>
      <c r="R7" s="221" t="s">
        <v>283</v>
      </c>
      <c r="S7" s="222"/>
      <c r="T7" s="219" t="s">
        <v>611</v>
      </c>
      <c r="U7" s="219" t="s">
        <v>613</v>
      </c>
      <c r="V7" s="221" t="s">
        <v>283</v>
      </c>
      <c r="W7" s="222"/>
      <c r="X7" s="223" t="s">
        <v>611</v>
      </c>
      <c r="Y7" s="219" t="s">
        <v>613</v>
      </c>
      <c r="Z7" s="221" t="s">
        <v>283</v>
      </c>
      <c r="AA7" s="222"/>
      <c r="AB7" s="219" t="s">
        <v>611</v>
      </c>
      <c r="AC7" s="219" t="s">
        <v>613</v>
      </c>
      <c r="AD7" s="221" t="s">
        <v>283</v>
      </c>
      <c r="AE7" s="222"/>
      <c r="AF7" s="235"/>
      <c r="AG7" s="229"/>
      <c r="AH7" s="219" t="s">
        <v>611</v>
      </c>
      <c r="AI7" s="219" t="s">
        <v>613</v>
      </c>
      <c r="AJ7" s="221" t="s">
        <v>283</v>
      </c>
      <c r="AK7" s="222"/>
      <c r="AL7" s="219" t="s">
        <v>611</v>
      </c>
      <c r="AM7" s="219" t="s">
        <v>613</v>
      </c>
      <c r="AN7" s="221" t="s">
        <v>283</v>
      </c>
      <c r="AO7" s="222"/>
      <c r="AP7" s="223" t="s">
        <v>611</v>
      </c>
      <c r="AQ7" s="219" t="s">
        <v>613</v>
      </c>
      <c r="AR7" s="221" t="s">
        <v>283</v>
      </c>
      <c r="AS7" s="222"/>
      <c r="AT7" s="219" t="s">
        <v>611</v>
      </c>
      <c r="AU7" s="219" t="s">
        <v>613</v>
      </c>
      <c r="AV7" s="221" t="s">
        <v>283</v>
      </c>
      <c r="AW7" s="222"/>
      <c r="AX7" s="235"/>
      <c r="AY7" s="229"/>
      <c r="AZ7" s="219" t="s">
        <v>611</v>
      </c>
      <c r="BA7" s="219" t="s">
        <v>613</v>
      </c>
      <c r="BB7" s="221" t="s">
        <v>283</v>
      </c>
      <c r="BC7" s="222"/>
      <c r="BD7" s="219" t="s">
        <v>611</v>
      </c>
      <c r="BE7" s="219" t="s">
        <v>613</v>
      </c>
      <c r="BF7" s="221" t="s">
        <v>283</v>
      </c>
      <c r="BG7" s="222"/>
      <c r="BH7" s="223" t="s">
        <v>611</v>
      </c>
      <c r="BI7" s="219" t="s">
        <v>613</v>
      </c>
      <c r="BJ7" s="221" t="s">
        <v>283</v>
      </c>
      <c r="BK7" s="222"/>
      <c r="BL7" s="219" t="s">
        <v>611</v>
      </c>
      <c r="BM7" s="219" t="s">
        <v>613</v>
      </c>
      <c r="BN7" s="221" t="s">
        <v>283</v>
      </c>
      <c r="BO7" s="222"/>
      <c r="BP7" s="235"/>
      <c r="BQ7" s="229"/>
      <c r="BR7" s="219" t="s">
        <v>611</v>
      </c>
      <c r="BS7" s="219" t="s">
        <v>613</v>
      </c>
      <c r="BT7" s="221" t="s">
        <v>283</v>
      </c>
      <c r="BU7" s="222"/>
      <c r="BV7" s="219" t="s">
        <v>611</v>
      </c>
      <c r="BW7" s="219" t="s">
        <v>613</v>
      </c>
      <c r="BX7" s="221" t="s">
        <v>283</v>
      </c>
      <c r="BY7" s="222"/>
      <c r="BZ7" s="223" t="s">
        <v>611</v>
      </c>
      <c r="CA7" s="219" t="s">
        <v>613</v>
      </c>
      <c r="CB7" s="221" t="s">
        <v>283</v>
      </c>
      <c r="CC7" s="222"/>
      <c r="CD7" s="219" t="s">
        <v>611</v>
      </c>
      <c r="CE7" s="219" t="s">
        <v>613</v>
      </c>
      <c r="CF7" s="221" t="s">
        <v>283</v>
      </c>
      <c r="CG7" s="222"/>
      <c r="CH7" s="235"/>
      <c r="CI7" s="229"/>
      <c r="CJ7" s="219" t="s">
        <v>611</v>
      </c>
      <c r="CK7" s="219" t="s">
        <v>613</v>
      </c>
      <c r="CL7" s="221" t="s">
        <v>283</v>
      </c>
      <c r="CM7" s="222"/>
      <c r="CN7" s="219" t="s">
        <v>611</v>
      </c>
      <c r="CO7" s="219" t="s">
        <v>613</v>
      </c>
      <c r="CP7" s="221" t="s">
        <v>283</v>
      </c>
      <c r="CQ7" s="222"/>
      <c r="CR7" s="223" t="s">
        <v>611</v>
      </c>
      <c r="CS7" s="219" t="s">
        <v>613</v>
      </c>
      <c r="CT7" s="221" t="s">
        <v>283</v>
      </c>
      <c r="CU7" s="222"/>
      <c r="CV7" s="219" t="s">
        <v>611</v>
      </c>
      <c r="CW7" s="219" t="s">
        <v>613</v>
      </c>
      <c r="CX7" s="221" t="s">
        <v>283</v>
      </c>
      <c r="CY7" s="222"/>
      <c r="CZ7" s="235"/>
      <c r="DA7" s="229"/>
      <c r="DB7" s="219" t="s">
        <v>611</v>
      </c>
      <c r="DC7" s="219" t="s">
        <v>613</v>
      </c>
      <c r="DD7" s="221" t="s">
        <v>283</v>
      </c>
      <c r="DE7" s="222"/>
      <c r="DF7" s="219" t="s">
        <v>611</v>
      </c>
      <c r="DG7" s="219" t="s">
        <v>613</v>
      </c>
      <c r="DH7" s="221" t="s">
        <v>283</v>
      </c>
      <c r="DI7" s="222"/>
      <c r="DJ7" s="223" t="s">
        <v>611</v>
      </c>
      <c r="DK7" s="219" t="s">
        <v>613</v>
      </c>
      <c r="DL7" s="221" t="s">
        <v>283</v>
      </c>
      <c r="DM7" s="222"/>
      <c r="DN7" s="219" t="s">
        <v>611</v>
      </c>
      <c r="DO7" s="219" t="s">
        <v>613</v>
      </c>
      <c r="DP7" s="221" t="s">
        <v>283</v>
      </c>
      <c r="DQ7" s="222"/>
      <c r="DR7" s="235"/>
      <c r="DS7" s="229"/>
      <c r="DT7" s="219" t="s">
        <v>611</v>
      </c>
      <c r="DU7" s="219" t="s">
        <v>613</v>
      </c>
      <c r="DV7" s="221" t="s">
        <v>283</v>
      </c>
      <c r="DW7" s="222"/>
      <c r="DX7" s="219" t="s">
        <v>611</v>
      </c>
      <c r="DY7" s="219" t="s">
        <v>613</v>
      </c>
      <c r="DZ7" s="221" t="s">
        <v>283</v>
      </c>
      <c r="EA7" s="222"/>
      <c r="EB7" s="223" t="s">
        <v>611</v>
      </c>
      <c r="EC7" s="219" t="s">
        <v>613</v>
      </c>
      <c r="ED7" s="221" t="s">
        <v>283</v>
      </c>
      <c r="EE7" s="222"/>
      <c r="EF7" s="219" t="s">
        <v>611</v>
      </c>
      <c r="EG7" s="219" t="s">
        <v>613</v>
      </c>
      <c r="EH7" s="221" t="s">
        <v>283</v>
      </c>
      <c r="EI7" s="222"/>
      <c r="EJ7" s="235"/>
      <c r="EK7" s="229"/>
      <c r="EL7" s="219" t="s">
        <v>611</v>
      </c>
      <c r="EM7" s="219" t="s">
        <v>613</v>
      </c>
      <c r="EN7" s="221" t="s">
        <v>283</v>
      </c>
      <c r="EO7" s="222"/>
      <c r="EP7" s="219" t="s">
        <v>611</v>
      </c>
      <c r="EQ7" s="219" t="s">
        <v>613</v>
      </c>
      <c r="ER7" s="221" t="s">
        <v>283</v>
      </c>
      <c r="ES7" s="222"/>
      <c r="ET7" s="223" t="s">
        <v>611</v>
      </c>
      <c r="EU7" s="219" t="s">
        <v>613</v>
      </c>
      <c r="EV7" s="221" t="s">
        <v>283</v>
      </c>
      <c r="EW7" s="222"/>
      <c r="EX7" s="219" t="s">
        <v>611</v>
      </c>
      <c r="EY7" s="219" t="s">
        <v>613</v>
      </c>
      <c r="EZ7" s="221" t="s">
        <v>283</v>
      </c>
      <c r="FA7" s="222"/>
      <c r="FB7" s="235"/>
      <c r="FC7" s="229"/>
      <c r="FD7" s="219" t="s">
        <v>611</v>
      </c>
      <c r="FE7" s="219" t="s">
        <v>613</v>
      </c>
      <c r="FF7" s="221" t="s">
        <v>283</v>
      </c>
      <c r="FG7" s="222"/>
      <c r="FH7" s="219" t="s">
        <v>611</v>
      </c>
      <c r="FI7" s="219" t="s">
        <v>613</v>
      </c>
      <c r="FJ7" s="221" t="s">
        <v>283</v>
      </c>
      <c r="FK7" s="222"/>
      <c r="FL7" s="223" t="s">
        <v>611</v>
      </c>
      <c r="FM7" s="219" t="s">
        <v>613</v>
      </c>
      <c r="FN7" s="221" t="s">
        <v>283</v>
      </c>
      <c r="FO7" s="222"/>
      <c r="FP7" s="219" t="s">
        <v>611</v>
      </c>
      <c r="FQ7" s="219" t="s">
        <v>613</v>
      </c>
      <c r="FR7" s="221" t="s">
        <v>283</v>
      </c>
      <c r="FS7" s="222"/>
      <c r="FT7" s="235"/>
    </row>
    <row r="8" spans="1:176" ht="45" customHeight="1">
      <c r="A8" s="242"/>
      <c r="B8" s="220"/>
      <c r="C8" s="220"/>
      <c r="D8" s="79" t="s">
        <v>614</v>
      </c>
      <c r="E8" s="80" t="s">
        <v>615</v>
      </c>
      <c r="F8" s="220"/>
      <c r="G8" s="220"/>
      <c r="H8" s="166" t="s">
        <v>614</v>
      </c>
      <c r="I8" s="80" t="s">
        <v>615</v>
      </c>
      <c r="J8" s="220"/>
      <c r="K8" s="220"/>
      <c r="L8" s="79" t="s">
        <v>614</v>
      </c>
      <c r="M8" s="80" t="s">
        <v>615</v>
      </c>
      <c r="N8" s="236"/>
      <c r="O8" s="230"/>
      <c r="P8" s="220"/>
      <c r="Q8" s="220"/>
      <c r="R8" s="79" t="s">
        <v>614</v>
      </c>
      <c r="S8" s="80" t="s">
        <v>615</v>
      </c>
      <c r="T8" s="220"/>
      <c r="U8" s="220"/>
      <c r="V8" s="79" t="s">
        <v>614</v>
      </c>
      <c r="W8" s="167" t="s">
        <v>615</v>
      </c>
      <c r="X8" s="224"/>
      <c r="Y8" s="220"/>
      <c r="Z8" s="79" t="s">
        <v>614</v>
      </c>
      <c r="AA8" s="80" t="s">
        <v>615</v>
      </c>
      <c r="AB8" s="220"/>
      <c r="AC8" s="220"/>
      <c r="AD8" s="79" t="s">
        <v>614</v>
      </c>
      <c r="AE8" s="80" t="s">
        <v>615</v>
      </c>
      <c r="AF8" s="236"/>
      <c r="AG8" s="230"/>
      <c r="AH8" s="220"/>
      <c r="AI8" s="220"/>
      <c r="AJ8" s="79" t="s">
        <v>614</v>
      </c>
      <c r="AK8" s="80" t="s">
        <v>615</v>
      </c>
      <c r="AL8" s="220"/>
      <c r="AM8" s="220"/>
      <c r="AN8" s="79" t="s">
        <v>614</v>
      </c>
      <c r="AO8" s="167" t="s">
        <v>615</v>
      </c>
      <c r="AP8" s="224"/>
      <c r="AQ8" s="220"/>
      <c r="AR8" s="79" t="s">
        <v>614</v>
      </c>
      <c r="AS8" s="80" t="s">
        <v>615</v>
      </c>
      <c r="AT8" s="220"/>
      <c r="AU8" s="220"/>
      <c r="AV8" s="79" t="s">
        <v>614</v>
      </c>
      <c r="AW8" s="80" t="s">
        <v>615</v>
      </c>
      <c r="AX8" s="236"/>
      <c r="AY8" s="230"/>
      <c r="AZ8" s="220"/>
      <c r="BA8" s="220"/>
      <c r="BB8" s="79" t="s">
        <v>614</v>
      </c>
      <c r="BC8" s="80" t="s">
        <v>615</v>
      </c>
      <c r="BD8" s="220"/>
      <c r="BE8" s="220"/>
      <c r="BF8" s="79" t="s">
        <v>614</v>
      </c>
      <c r="BG8" s="167" t="s">
        <v>615</v>
      </c>
      <c r="BH8" s="224"/>
      <c r="BI8" s="220"/>
      <c r="BJ8" s="79" t="s">
        <v>614</v>
      </c>
      <c r="BK8" s="80" t="s">
        <v>615</v>
      </c>
      <c r="BL8" s="220"/>
      <c r="BM8" s="220"/>
      <c r="BN8" s="79" t="s">
        <v>614</v>
      </c>
      <c r="BO8" s="80" t="s">
        <v>615</v>
      </c>
      <c r="BP8" s="236"/>
      <c r="BQ8" s="230"/>
      <c r="BR8" s="220"/>
      <c r="BS8" s="220"/>
      <c r="BT8" s="79" t="s">
        <v>614</v>
      </c>
      <c r="BU8" s="80" t="s">
        <v>615</v>
      </c>
      <c r="BV8" s="220"/>
      <c r="BW8" s="220"/>
      <c r="BX8" s="79" t="s">
        <v>614</v>
      </c>
      <c r="BY8" s="167" t="s">
        <v>615</v>
      </c>
      <c r="BZ8" s="224"/>
      <c r="CA8" s="220"/>
      <c r="CB8" s="79" t="s">
        <v>614</v>
      </c>
      <c r="CC8" s="80" t="s">
        <v>615</v>
      </c>
      <c r="CD8" s="220"/>
      <c r="CE8" s="220"/>
      <c r="CF8" s="79" t="s">
        <v>614</v>
      </c>
      <c r="CG8" s="80" t="s">
        <v>615</v>
      </c>
      <c r="CH8" s="236"/>
      <c r="CI8" s="230"/>
      <c r="CJ8" s="220"/>
      <c r="CK8" s="220"/>
      <c r="CL8" s="79" t="s">
        <v>614</v>
      </c>
      <c r="CM8" s="80" t="s">
        <v>615</v>
      </c>
      <c r="CN8" s="220"/>
      <c r="CO8" s="220"/>
      <c r="CP8" s="79" t="s">
        <v>614</v>
      </c>
      <c r="CQ8" s="167" t="s">
        <v>615</v>
      </c>
      <c r="CR8" s="224"/>
      <c r="CS8" s="220"/>
      <c r="CT8" s="79" t="s">
        <v>614</v>
      </c>
      <c r="CU8" s="80" t="s">
        <v>615</v>
      </c>
      <c r="CV8" s="220"/>
      <c r="CW8" s="220"/>
      <c r="CX8" s="79" t="s">
        <v>614</v>
      </c>
      <c r="CY8" s="80" t="s">
        <v>615</v>
      </c>
      <c r="CZ8" s="236"/>
      <c r="DA8" s="230"/>
      <c r="DB8" s="220"/>
      <c r="DC8" s="220"/>
      <c r="DD8" s="79" t="s">
        <v>614</v>
      </c>
      <c r="DE8" s="80" t="s">
        <v>615</v>
      </c>
      <c r="DF8" s="220"/>
      <c r="DG8" s="220"/>
      <c r="DH8" s="79" t="s">
        <v>614</v>
      </c>
      <c r="DI8" s="167" t="s">
        <v>615</v>
      </c>
      <c r="DJ8" s="224"/>
      <c r="DK8" s="220"/>
      <c r="DL8" s="79" t="s">
        <v>614</v>
      </c>
      <c r="DM8" s="80" t="s">
        <v>615</v>
      </c>
      <c r="DN8" s="220"/>
      <c r="DO8" s="220"/>
      <c r="DP8" s="79" t="s">
        <v>614</v>
      </c>
      <c r="DQ8" s="80" t="s">
        <v>615</v>
      </c>
      <c r="DR8" s="236"/>
      <c r="DS8" s="230"/>
      <c r="DT8" s="220"/>
      <c r="DU8" s="220"/>
      <c r="DV8" s="79" t="s">
        <v>614</v>
      </c>
      <c r="DW8" s="80" t="s">
        <v>615</v>
      </c>
      <c r="DX8" s="220"/>
      <c r="DY8" s="220"/>
      <c r="DZ8" s="79" t="s">
        <v>614</v>
      </c>
      <c r="EA8" s="167" t="s">
        <v>615</v>
      </c>
      <c r="EB8" s="224"/>
      <c r="EC8" s="220"/>
      <c r="ED8" s="79" t="s">
        <v>614</v>
      </c>
      <c r="EE8" s="80" t="s">
        <v>615</v>
      </c>
      <c r="EF8" s="220"/>
      <c r="EG8" s="220"/>
      <c r="EH8" s="79" t="s">
        <v>614</v>
      </c>
      <c r="EI8" s="80" t="s">
        <v>615</v>
      </c>
      <c r="EJ8" s="236"/>
      <c r="EK8" s="230"/>
      <c r="EL8" s="220"/>
      <c r="EM8" s="220"/>
      <c r="EN8" s="79" t="s">
        <v>614</v>
      </c>
      <c r="EO8" s="80" t="s">
        <v>615</v>
      </c>
      <c r="EP8" s="220"/>
      <c r="EQ8" s="220"/>
      <c r="ER8" s="79" t="s">
        <v>614</v>
      </c>
      <c r="ES8" s="167" t="s">
        <v>615</v>
      </c>
      <c r="ET8" s="224"/>
      <c r="EU8" s="220"/>
      <c r="EV8" s="79" t="s">
        <v>614</v>
      </c>
      <c r="EW8" s="80" t="s">
        <v>615</v>
      </c>
      <c r="EX8" s="220"/>
      <c r="EY8" s="220"/>
      <c r="EZ8" s="79" t="s">
        <v>614</v>
      </c>
      <c r="FA8" s="80" t="s">
        <v>615</v>
      </c>
      <c r="FB8" s="236"/>
      <c r="FC8" s="230"/>
      <c r="FD8" s="220"/>
      <c r="FE8" s="220"/>
      <c r="FF8" s="79" t="s">
        <v>614</v>
      </c>
      <c r="FG8" s="80" t="s">
        <v>615</v>
      </c>
      <c r="FH8" s="220"/>
      <c r="FI8" s="220"/>
      <c r="FJ8" s="79" t="s">
        <v>614</v>
      </c>
      <c r="FK8" s="167" t="s">
        <v>615</v>
      </c>
      <c r="FL8" s="224"/>
      <c r="FM8" s="220"/>
      <c r="FN8" s="79" t="s">
        <v>614</v>
      </c>
      <c r="FO8" s="80" t="s">
        <v>615</v>
      </c>
      <c r="FP8" s="220"/>
      <c r="FQ8" s="220"/>
      <c r="FR8" s="79" t="s">
        <v>614</v>
      </c>
      <c r="FS8" s="80" t="s">
        <v>615</v>
      </c>
      <c r="FT8" s="236"/>
    </row>
    <row r="9" spans="1:176" ht="14.85" customHeight="1">
      <c r="A9" s="148" t="s">
        <v>616</v>
      </c>
      <c r="B9" s="153">
        <v>13342482</v>
      </c>
      <c r="C9" s="153">
        <v>100420.708</v>
      </c>
      <c r="D9" s="153">
        <v>304657.03180300002</v>
      </c>
      <c r="E9" s="153">
        <v>16540.663966</v>
      </c>
      <c r="F9" s="153">
        <v>6269673</v>
      </c>
      <c r="G9" s="153">
        <v>47528.557000000001</v>
      </c>
      <c r="H9" s="153">
        <v>158100.50070599999</v>
      </c>
      <c r="I9" s="153">
        <v>7605.7669059999998</v>
      </c>
      <c r="J9" s="153">
        <v>7072809</v>
      </c>
      <c r="K9" s="153">
        <v>52892.150999999998</v>
      </c>
      <c r="L9" s="153">
        <v>146556.531097</v>
      </c>
      <c r="M9" s="153">
        <v>8934.8970599999993</v>
      </c>
      <c r="N9" s="211" t="s">
        <v>606</v>
      </c>
      <c r="O9" s="148" t="s">
        <v>494</v>
      </c>
      <c r="P9" s="153">
        <v>266370</v>
      </c>
      <c r="Q9" s="153">
        <v>1246.412</v>
      </c>
      <c r="R9" s="153">
        <v>2546.4185170000001</v>
      </c>
      <c r="S9" s="153">
        <v>87.137345999999994</v>
      </c>
      <c r="T9" s="153">
        <v>241880</v>
      </c>
      <c r="U9" s="153">
        <v>974.41300000000001</v>
      </c>
      <c r="V9" s="153">
        <v>1731.6368749999999</v>
      </c>
      <c r="W9" s="153">
        <v>61.753205999999999</v>
      </c>
      <c r="X9" s="153">
        <v>249607</v>
      </c>
      <c r="Y9" s="153">
        <v>986.23900000000003</v>
      </c>
      <c r="Z9" s="153">
        <v>2437.7739580000002</v>
      </c>
      <c r="AA9" s="153">
        <v>219.55926400000001</v>
      </c>
      <c r="AB9" s="153">
        <v>202875</v>
      </c>
      <c r="AC9" s="153">
        <v>681.22299999999996</v>
      </c>
      <c r="AD9" s="153">
        <v>1317.5736919999999</v>
      </c>
      <c r="AE9" s="153">
        <v>153.59491199999999</v>
      </c>
      <c r="AF9" s="211" t="s">
        <v>606</v>
      </c>
      <c r="AG9" s="148" t="s">
        <v>494</v>
      </c>
      <c r="AH9" s="153">
        <v>203814</v>
      </c>
      <c r="AI9" s="153">
        <v>683.18899999999996</v>
      </c>
      <c r="AJ9" s="153">
        <v>1685.3134070000001</v>
      </c>
      <c r="AK9" s="153">
        <v>155.63973799999999</v>
      </c>
      <c r="AL9" s="153">
        <v>160903</v>
      </c>
      <c r="AM9" s="153">
        <v>506.68299999999999</v>
      </c>
      <c r="AN9" s="153">
        <v>1020.665024</v>
      </c>
      <c r="AO9" s="153">
        <v>113.812127</v>
      </c>
      <c r="AP9" s="153">
        <v>215717</v>
      </c>
      <c r="AQ9" s="153">
        <v>698.33799999999997</v>
      </c>
      <c r="AR9" s="153">
        <v>1983.8489959999999</v>
      </c>
      <c r="AS9" s="153">
        <v>145.67617999999999</v>
      </c>
      <c r="AT9" s="153">
        <v>197100</v>
      </c>
      <c r="AU9" s="153">
        <v>672.74</v>
      </c>
      <c r="AV9" s="153">
        <v>1245.3668709999999</v>
      </c>
      <c r="AW9" s="153">
        <v>141.29674</v>
      </c>
      <c r="AX9" s="211" t="s">
        <v>606</v>
      </c>
      <c r="AY9" s="148" t="s">
        <v>494</v>
      </c>
      <c r="AZ9" s="153">
        <v>320464</v>
      </c>
      <c r="BA9" s="153">
        <v>1074.345</v>
      </c>
      <c r="BB9" s="153">
        <v>2529.098348</v>
      </c>
      <c r="BC9" s="153">
        <v>233.17173099999999</v>
      </c>
      <c r="BD9" s="153">
        <v>326063</v>
      </c>
      <c r="BE9" s="153">
        <v>1201.222</v>
      </c>
      <c r="BF9" s="153">
        <v>2192.6565839999998</v>
      </c>
      <c r="BG9" s="153">
        <v>263.55829199999999</v>
      </c>
      <c r="BH9" s="153">
        <v>370687</v>
      </c>
      <c r="BI9" s="153">
        <v>1311.8720000000001</v>
      </c>
      <c r="BJ9" s="153">
        <v>3563.3092839999999</v>
      </c>
      <c r="BK9" s="153">
        <v>280.18047100000001</v>
      </c>
      <c r="BL9" s="153">
        <v>425499</v>
      </c>
      <c r="BM9" s="153">
        <v>1720.55</v>
      </c>
      <c r="BN9" s="153">
        <v>3008.3065710000001</v>
      </c>
      <c r="BO9" s="153">
        <v>362.870676</v>
      </c>
      <c r="BP9" s="211" t="s">
        <v>606</v>
      </c>
      <c r="BQ9" s="148" t="s">
        <v>494</v>
      </c>
      <c r="BR9" s="153">
        <v>377714</v>
      </c>
      <c r="BS9" s="153">
        <v>1494.326</v>
      </c>
      <c r="BT9" s="153">
        <v>4636.5022509999999</v>
      </c>
      <c r="BU9" s="153">
        <v>307.01739099999998</v>
      </c>
      <c r="BV9" s="153">
        <v>452613</v>
      </c>
      <c r="BW9" s="153">
        <v>2054.7930000000001</v>
      </c>
      <c r="BX9" s="153">
        <v>3904.0010870000001</v>
      </c>
      <c r="BY9" s="153">
        <v>411.86146600000001</v>
      </c>
      <c r="BZ9" s="153">
        <v>385457</v>
      </c>
      <c r="CA9" s="153">
        <v>1791.3309999999999</v>
      </c>
      <c r="CB9" s="153">
        <v>5878.3125099999997</v>
      </c>
      <c r="CC9" s="153">
        <v>346.90016700000001</v>
      </c>
      <c r="CD9" s="153">
        <v>482351</v>
      </c>
      <c r="CE9" s="153">
        <v>2433.2950000000001</v>
      </c>
      <c r="CF9" s="153">
        <v>5247.8699589999997</v>
      </c>
      <c r="CG9" s="153">
        <v>469.13169699999997</v>
      </c>
      <c r="CH9" s="211" t="s">
        <v>606</v>
      </c>
      <c r="CI9" s="148" t="s">
        <v>494</v>
      </c>
      <c r="CJ9" s="153">
        <v>463359</v>
      </c>
      <c r="CK9" s="153">
        <v>2574.4090000000001</v>
      </c>
      <c r="CL9" s="153">
        <v>8661.5995220000004</v>
      </c>
      <c r="CM9" s="153">
        <v>468.849673</v>
      </c>
      <c r="CN9" s="153">
        <v>575564</v>
      </c>
      <c r="CO9" s="153">
        <v>3240.1979999999999</v>
      </c>
      <c r="CP9" s="153">
        <v>8009.6330619999999</v>
      </c>
      <c r="CQ9" s="153">
        <v>600.63976200000002</v>
      </c>
      <c r="CR9" s="153">
        <v>445947</v>
      </c>
      <c r="CS9" s="153">
        <v>2973.5479999999998</v>
      </c>
      <c r="CT9" s="153">
        <v>10233.832548</v>
      </c>
      <c r="CU9" s="153">
        <v>508.78969599999999</v>
      </c>
      <c r="CV9" s="153">
        <v>548857</v>
      </c>
      <c r="CW9" s="153">
        <v>3581.5970000000002</v>
      </c>
      <c r="CX9" s="153">
        <v>9807.0682460000007</v>
      </c>
      <c r="CY9" s="153">
        <v>642.053269</v>
      </c>
      <c r="CZ9" s="211" t="s">
        <v>606</v>
      </c>
      <c r="DA9" s="148" t="s">
        <v>494</v>
      </c>
      <c r="DB9" s="153">
        <v>460396</v>
      </c>
      <c r="DC9" s="153">
        <v>3578.7289999999998</v>
      </c>
      <c r="DD9" s="153">
        <v>12423.316687</v>
      </c>
      <c r="DE9" s="153">
        <v>581.93248800000003</v>
      </c>
      <c r="DF9" s="153">
        <v>547600</v>
      </c>
      <c r="DG9" s="153">
        <v>4123.6419999999998</v>
      </c>
      <c r="DH9" s="153">
        <v>11736.767905999999</v>
      </c>
      <c r="DI9" s="153">
        <v>724.472848</v>
      </c>
      <c r="DJ9" s="153">
        <v>503103</v>
      </c>
      <c r="DK9" s="153">
        <v>4494.8040000000001</v>
      </c>
      <c r="DL9" s="153">
        <v>15571.118649</v>
      </c>
      <c r="DM9" s="153">
        <v>704.08387700000003</v>
      </c>
      <c r="DN9" s="153">
        <v>563408</v>
      </c>
      <c r="DO9" s="153">
        <v>4750.7269999999999</v>
      </c>
      <c r="DP9" s="153">
        <v>13968.993742000001</v>
      </c>
      <c r="DQ9" s="153">
        <v>812.07028800000001</v>
      </c>
      <c r="DR9" s="211" t="s">
        <v>606</v>
      </c>
      <c r="DS9" s="148" t="s">
        <v>494</v>
      </c>
      <c r="DT9" s="153">
        <v>530405</v>
      </c>
      <c r="DU9" s="153">
        <v>5378.7359999999999</v>
      </c>
      <c r="DV9" s="153">
        <v>18748.08654</v>
      </c>
      <c r="DW9" s="153">
        <v>817.63984300000004</v>
      </c>
      <c r="DX9" s="153">
        <v>577668</v>
      </c>
      <c r="DY9" s="153">
        <v>5440.7110000000002</v>
      </c>
      <c r="DZ9" s="153">
        <v>16613.230899999999</v>
      </c>
      <c r="EA9" s="153">
        <v>902.24872400000004</v>
      </c>
      <c r="EB9" s="153">
        <v>499885</v>
      </c>
      <c r="EC9" s="153">
        <v>5760.41</v>
      </c>
      <c r="ED9" s="153">
        <v>20151.959532000001</v>
      </c>
      <c r="EE9" s="153">
        <v>857.53407500000003</v>
      </c>
      <c r="EF9" s="153">
        <v>553925</v>
      </c>
      <c r="EG9" s="153">
        <v>5941.85</v>
      </c>
      <c r="EH9" s="153">
        <v>18319.079903000002</v>
      </c>
      <c r="EI9" s="153">
        <v>967.34039299999995</v>
      </c>
      <c r="EJ9" s="211" t="s">
        <v>606</v>
      </c>
      <c r="EK9" s="148" t="s">
        <v>494</v>
      </c>
      <c r="EL9" s="153">
        <v>402815</v>
      </c>
      <c r="EM9" s="153">
        <v>5261.0919999999996</v>
      </c>
      <c r="EN9" s="153">
        <v>18471.358264999999</v>
      </c>
      <c r="EO9" s="153">
        <v>769.17184499999996</v>
      </c>
      <c r="EP9" s="153">
        <v>459943</v>
      </c>
      <c r="EQ9" s="153">
        <v>5654.4920000000002</v>
      </c>
      <c r="ER9" s="153">
        <v>17509.227606</v>
      </c>
      <c r="ES9" s="153">
        <v>878.90084000000002</v>
      </c>
      <c r="ET9" s="153">
        <v>225120</v>
      </c>
      <c r="EU9" s="153">
        <v>3212.4589999999998</v>
      </c>
      <c r="EV9" s="153">
        <v>11436.550107999999</v>
      </c>
      <c r="EW9" s="153">
        <v>465.77442600000001</v>
      </c>
      <c r="EX9" s="153">
        <v>273817</v>
      </c>
      <c r="EY9" s="153">
        <v>3672.547</v>
      </c>
      <c r="EZ9" s="153">
        <v>11516.677904</v>
      </c>
      <c r="FA9" s="153">
        <v>536.55812600000002</v>
      </c>
      <c r="FB9" s="211" t="s">
        <v>606</v>
      </c>
      <c r="FC9" s="148" t="s">
        <v>494</v>
      </c>
      <c r="FD9" s="153">
        <v>177149</v>
      </c>
      <c r="FE9" s="153">
        <v>2539.8960000000002</v>
      </c>
      <c r="FF9" s="153">
        <v>9081.5255429999997</v>
      </c>
      <c r="FG9" s="153">
        <v>375.69664399999999</v>
      </c>
      <c r="FH9" s="153">
        <v>238981</v>
      </c>
      <c r="FI9" s="153">
        <v>3189.4459999999999</v>
      </c>
      <c r="FJ9" s="153">
        <v>10202.467788</v>
      </c>
      <c r="FK9" s="153">
        <v>453.94539900000001</v>
      </c>
      <c r="FL9" s="153">
        <v>171664</v>
      </c>
      <c r="FM9" s="153">
        <v>2468.422</v>
      </c>
      <c r="FN9" s="153">
        <v>8060.5760410000003</v>
      </c>
      <c r="FO9" s="153">
        <v>281.01205099999999</v>
      </c>
      <c r="FP9" s="153">
        <v>243762</v>
      </c>
      <c r="FQ9" s="153">
        <v>3052.0219999999999</v>
      </c>
      <c r="FR9" s="153">
        <v>9205.3073769999992</v>
      </c>
      <c r="FS9" s="153">
        <v>438.78829500000001</v>
      </c>
      <c r="FT9" s="211" t="s">
        <v>606</v>
      </c>
    </row>
    <row r="10" spans="1:176" ht="14.85" customHeight="1">
      <c r="A10" s="212" t="s">
        <v>120</v>
      </c>
      <c r="B10" s="153">
        <v>4716053</v>
      </c>
      <c r="C10" s="153">
        <v>34922.76</v>
      </c>
      <c r="D10" s="153">
        <v>108425.046067</v>
      </c>
      <c r="E10" s="153">
        <v>6377.3383119999999</v>
      </c>
      <c r="F10" s="153">
        <v>2182743</v>
      </c>
      <c r="G10" s="153">
        <v>16274.833000000001</v>
      </c>
      <c r="H10" s="153">
        <v>55634.802172999996</v>
      </c>
      <c r="I10" s="153">
        <v>2881.5365820000002</v>
      </c>
      <c r="J10" s="153">
        <v>2533310</v>
      </c>
      <c r="K10" s="153">
        <v>18647.927</v>
      </c>
      <c r="L10" s="153">
        <v>52790.243893999999</v>
      </c>
      <c r="M10" s="153">
        <v>3495.8017300000001</v>
      </c>
      <c r="N10" s="213" t="s">
        <v>290</v>
      </c>
      <c r="O10" s="174" t="s">
        <v>210</v>
      </c>
      <c r="P10" s="153">
        <v>78015</v>
      </c>
      <c r="Q10" s="153">
        <v>340.33499999999998</v>
      </c>
      <c r="R10" s="153">
        <v>702.16164200000003</v>
      </c>
      <c r="S10" s="153">
        <v>29.289000000000001</v>
      </c>
      <c r="T10" s="153">
        <v>68919</v>
      </c>
      <c r="U10" s="153">
        <v>258.48</v>
      </c>
      <c r="V10" s="153">
        <v>500.06861400000003</v>
      </c>
      <c r="W10" s="153">
        <v>20.764379999999999</v>
      </c>
      <c r="X10" s="153">
        <v>82426</v>
      </c>
      <c r="Y10" s="153">
        <v>319.41899999999998</v>
      </c>
      <c r="Z10" s="153">
        <v>804.201999</v>
      </c>
      <c r="AA10" s="153">
        <v>79.088909999999998</v>
      </c>
      <c r="AB10" s="153">
        <v>66348</v>
      </c>
      <c r="AC10" s="153">
        <v>212.852</v>
      </c>
      <c r="AD10" s="153">
        <v>454.60619200000002</v>
      </c>
      <c r="AE10" s="153">
        <v>53.948836</v>
      </c>
      <c r="AF10" s="213" t="s">
        <v>290</v>
      </c>
      <c r="AG10" s="174" t="s">
        <v>210</v>
      </c>
      <c r="AH10" s="153">
        <v>69880</v>
      </c>
      <c r="AI10" s="153">
        <v>239.494</v>
      </c>
      <c r="AJ10" s="153">
        <v>573.24930300000005</v>
      </c>
      <c r="AK10" s="153">
        <v>59.314819999999997</v>
      </c>
      <c r="AL10" s="153">
        <v>55265</v>
      </c>
      <c r="AM10" s="153">
        <v>177.845</v>
      </c>
      <c r="AN10" s="153">
        <v>430.95617299999998</v>
      </c>
      <c r="AO10" s="153">
        <v>43.259839999999997</v>
      </c>
      <c r="AP10" s="153">
        <v>70545</v>
      </c>
      <c r="AQ10" s="153">
        <v>226.21600000000001</v>
      </c>
      <c r="AR10" s="153">
        <v>661.03733099999999</v>
      </c>
      <c r="AS10" s="153">
        <v>52.326405999999999</v>
      </c>
      <c r="AT10" s="153">
        <v>64068</v>
      </c>
      <c r="AU10" s="153">
        <v>216.626</v>
      </c>
      <c r="AV10" s="153">
        <v>398.93743799999999</v>
      </c>
      <c r="AW10" s="153">
        <v>51.405721999999997</v>
      </c>
      <c r="AX10" s="213" t="s">
        <v>290</v>
      </c>
      <c r="AY10" s="174" t="s">
        <v>210</v>
      </c>
      <c r="AZ10" s="153">
        <v>105930</v>
      </c>
      <c r="BA10" s="153">
        <v>337.762</v>
      </c>
      <c r="BB10" s="153">
        <v>924.835241</v>
      </c>
      <c r="BC10" s="153">
        <v>82.274969999999996</v>
      </c>
      <c r="BD10" s="153">
        <v>110181</v>
      </c>
      <c r="BE10" s="153">
        <v>370.67</v>
      </c>
      <c r="BF10" s="153">
        <v>754.84101899999996</v>
      </c>
      <c r="BG10" s="153">
        <v>93.176019999999994</v>
      </c>
      <c r="BH10" s="153">
        <v>126274</v>
      </c>
      <c r="BI10" s="153">
        <v>433.63400000000001</v>
      </c>
      <c r="BJ10" s="153">
        <v>1300.0160539999999</v>
      </c>
      <c r="BK10" s="153">
        <v>103.49318599999999</v>
      </c>
      <c r="BL10" s="153">
        <v>147891</v>
      </c>
      <c r="BM10" s="153">
        <v>544.56100000000004</v>
      </c>
      <c r="BN10" s="153">
        <v>1033.678523</v>
      </c>
      <c r="BO10" s="153">
        <v>134.636978</v>
      </c>
      <c r="BP10" s="213" t="s">
        <v>290</v>
      </c>
      <c r="BQ10" s="174" t="s">
        <v>210</v>
      </c>
      <c r="BR10" s="153">
        <v>130263</v>
      </c>
      <c r="BS10" s="153">
        <v>505.39</v>
      </c>
      <c r="BT10" s="153">
        <v>1675.6888859999999</v>
      </c>
      <c r="BU10" s="153">
        <v>115.381131</v>
      </c>
      <c r="BV10" s="153">
        <v>156356</v>
      </c>
      <c r="BW10" s="153">
        <v>646.16700000000003</v>
      </c>
      <c r="BX10" s="153">
        <v>1363.6122069999999</v>
      </c>
      <c r="BY10" s="153">
        <v>151.95563300000001</v>
      </c>
      <c r="BZ10" s="153">
        <v>131437</v>
      </c>
      <c r="CA10" s="153">
        <v>592.06200000000001</v>
      </c>
      <c r="CB10" s="153">
        <v>2004.2576340000001</v>
      </c>
      <c r="CC10" s="153">
        <v>127.160304</v>
      </c>
      <c r="CD10" s="153">
        <v>167373</v>
      </c>
      <c r="CE10" s="153">
        <v>786.05</v>
      </c>
      <c r="CF10" s="153">
        <v>1756.66272</v>
      </c>
      <c r="CG10" s="153">
        <v>174.91869</v>
      </c>
      <c r="CH10" s="213" t="s">
        <v>290</v>
      </c>
      <c r="CI10" s="174" t="s">
        <v>210</v>
      </c>
      <c r="CJ10" s="153">
        <v>160393</v>
      </c>
      <c r="CK10" s="153">
        <v>851.51700000000005</v>
      </c>
      <c r="CL10" s="153">
        <v>3030.0959659999999</v>
      </c>
      <c r="CM10" s="153">
        <v>173.99376000000001</v>
      </c>
      <c r="CN10" s="153">
        <v>203858</v>
      </c>
      <c r="CO10" s="153">
        <v>1094.8620000000001</v>
      </c>
      <c r="CP10" s="153">
        <v>2766.5270730000002</v>
      </c>
      <c r="CQ10" s="153">
        <v>229.50180599999999</v>
      </c>
      <c r="CR10" s="153">
        <v>157169</v>
      </c>
      <c r="CS10" s="153">
        <v>996.16600000000005</v>
      </c>
      <c r="CT10" s="153">
        <v>3495.2253540000002</v>
      </c>
      <c r="CU10" s="153">
        <v>191.65679399999999</v>
      </c>
      <c r="CV10" s="153">
        <v>199208</v>
      </c>
      <c r="CW10" s="153">
        <v>1255.8810000000001</v>
      </c>
      <c r="CX10" s="153">
        <v>3455.6246550000001</v>
      </c>
      <c r="CY10" s="153">
        <v>250.76491300000001</v>
      </c>
      <c r="CZ10" s="213" t="s">
        <v>290</v>
      </c>
      <c r="DA10" s="174" t="s">
        <v>210</v>
      </c>
      <c r="DB10" s="153">
        <v>162598</v>
      </c>
      <c r="DC10" s="153">
        <v>1210.1500000000001</v>
      </c>
      <c r="DD10" s="153">
        <v>4313.6068690000002</v>
      </c>
      <c r="DE10" s="153">
        <v>221.80700100000001</v>
      </c>
      <c r="DF10" s="153">
        <v>202781</v>
      </c>
      <c r="DG10" s="153">
        <v>1495.1559999999999</v>
      </c>
      <c r="DH10" s="153">
        <v>4257.2020249999996</v>
      </c>
      <c r="DI10" s="153">
        <v>290.79941100000002</v>
      </c>
      <c r="DJ10" s="153">
        <v>178103</v>
      </c>
      <c r="DK10" s="153">
        <v>1530.6949999999999</v>
      </c>
      <c r="DL10" s="153">
        <v>5298.6854990000002</v>
      </c>
      <c r="DM10" s="153">
        <v>268.79490800000002</v>
      </c>
      <c r="DN10" s="153">
        <v>211331</v>
      </c>
      <c r="DO10" s="153">
        <v>1739.4580000000001</v>
      </c>
      <c r="DP10" s="153">
        <v>5048.372617</v>
      </c>
      <c r="DQ10" s="153">
        <v>327.500201</v>
      </c>
      <c r="DR10" s="213" t="s">
        <v>290</v>
      </c>
      <c r="DS10" s="174" t="s">
        <v>210</v>
      </c>
      <c r="DT10" s="153">
        <v>190450</v>
      </c>
      <c r="DU10" s="153">
        <v>1857.1420000000001</v>
      </c>
      <c r="DV10" s="153">
        <v>6547.1637069999997</v>
      </c>
      <c r="DW10" s="153">
        <v>314.94948499999998</v>
      </c>
      <c r="DX10" s="153">
        <v>218582</v>
      </c>
      <c r="DY10" s="153">
        <v>2018.06</v>
      </c>
      <c r="DZ10" s="153">
        <v>6156.5515109999997</v>
      </c>
      <c r="EA10" s="153">
        <v>368.30178999999998</v>
      </c>
      <c r="EB10" s="153">
        <v>185547</v>
      </c>
      <c r="EC10" s="153">
        <v>2059.9259999999999</v>
      </c>
      <c r="ED10" s="153">
        <v>7303.4639779999998</v>
      </c>
      <c r="EE10" s="153">
        <v>339.54413199999999</v>
      </c>
      <c r="EF10" s="153">
        <v>213556</v>
      </c>
      <c r="EG10" s="153">
        <v>2234.0740000000001</v>
      </c>
      <c r="EH10" s="153">
        <v>6849.146514</v>
      </c>
      <c r="EI10" s="153">
        <v>401.72842000000003</v>
      </c>
      <c r="EJ10" s="213" t="s">
        <v>290</v>
      </c>
      <c r="EK10" s="174" t="s">
        <v>210</v>
      </c>
      <c r="EL10" s="153">
        <v>151105</v>
      </c>
      <c r="EM10" s="153">
        <v>1898.183</v>
      </c>
      <c r="EN10" s="153">
        <v>6717.1243199999999</v>
      </c>
      <c r="EO10" s="153">
        <v>304.55361299999998</v>
      </c>
      <c r="EP10" s="153">
        <v>176553</v>
      </c>
      <c r="EQ10" s="153">
        <v>2102.4110000000001</v>
      </c>
      <c r="ER10" s="153">
        <v>6446.6061110000001</v>
      </c>
      <c r="ES10" s="153">
        <v>362.22240900000003</v>
      </c>
      <c r="ET10" s="153">
        <v>82295</v>
      </c>
      <c r="EU10" s="153">
        <v>1149.748</v>
      </c>
      <c r="EV10" s="153">
        <v>4185.2899559999996</v>
      </c>
      <c r="EW10" s="153">
        <v>180.34459000000001</v>
      </c>
      <c r="EX10" s="153">
        <v>100694</v>
      </c>
      <c r="EY10" s="153">
        <v>1317.098</v>
      </c>
      <c r="EZ10" s="153">
        <v>4128.3830449999996</v>
      </c>
      <c r="FA10" s="153">
        <v>210.20658399999999</v>
      </c>
      <c r="FB10" s="213" t="s">
        <v>290</v>
      </c>
      <c r="FC10" s="174" t="s">
        <v>210</v>
      </c>
      <c r="FD10" s="153">
        <v>60309</v>
      </c>
      <c r="FE10" s="153">
        <v>854.63</v>
      </c>
      <c r="FF10" s="153">
        <v>3133.7325489999998</v>
      </c>
      <c r="FG10" s="153">
        <v>136.879863</v>
      </c>
      <c r="FH10" s="153">
        <v>84576</v>
      </c>
      <c r="FI10" s="153">
        <v>1115.713</v>
      </c>
      <c r="FJ10" s="153">
        <v>3617.6917109999999</v>
      </c>
      <c r="FK10" s="153">
        <v>169.205037</v>
      </c>
      <c r="FL10" s="153">
        <v>60004</v>
      </c>
      <c r="FM10" s="153">
        <v>872.36400000000003</v>
      </c>
      <c r="FN10" s="153">
        <v>2964.9658850000001</v>
      </c>
      <c r="FO10" s="153">
        <v>100.68370899999999</v>
      </c>
      <c r="FP10" s="153">
        <v>85770</v>
      </c>
      <c r="FQ10" s="153">
        <v>1061.963</v>
      </c>
      <c r="FR10" s="153">
        <v>3370.7757459999998</v>
      </c>
      <c r="FS10" s="153">
        <v>161.50505999999999</v>
      </c>
      <c r="FT10" s="213" t="s">
        <v>290</v>
      </c>
    </row>
    <row r="11" spans="1:176" ht="14.85" customHeight="1">
      <c r="A11" s="214" t="s">
        <v>121</v>
      </c>
      <c r="B11" s="154">
        <v>1833532</v>
      </c>
      <c r="C11" s="154">
        <v>10543.97</v>
      </c>
      <c r="D11" s="154">
        <v>31588.741741999998</v>
      </c>
      <c r="E11" s="154">
        <v>1727.4721019999999</v>
      </c>
      <c r="F11" s="154">
        <v>862332</v>
      </c>
      <c r="G11" s="154">
        <v>5039.4979999999996</v>
      </c>
      <c r="H11" s="154">
        <v>16481.476773999999</v>
      </c>
      <c r="I11" s="154">
        <v>810.00623299999995</v>
      </c>
      <c r="J11" s="154">
        <v>971200</v>
      </c>
      <c r="K11" s="154">
        <v>5504.4719999999998</v>
      </c>
      <c r="L11" s="154">
        <v>15107.264967999999</v>
      </c>
      <c r="M11" s="154">
        <v>917.465869</v>
      </c>
      <c r="N11" s="215" t="s">
        <v>292</v>
      </c>
      <c r="O11" s="177" t="s">
        <v>211</v>
      </c>
      <c r="P11" s="154">
        <v>30350</v>
      </c>
      <c r="Q11" s="154">
        <v>110.871</v>
      </c>
      <c r="R11" s="154">
        <v>243.03476699999999</v>
      </c>
      <c r="S11" s="154">
        <v>8.2952399999999997</v>
      </c>
      <c r="T11" s="154">
        <v>25972</v>
      </c>
      <c r="U11" s="154">
        <v>82.697999999999993</v>
      </c>
      <c r="V11" s="154">
        <v>155.36576099999999</v>
      </c>
      <c r="W11" s="154">
        <v>5.8366600000000002</v>
      </c>
      <c r="X11" s="154">
        <v>34059</v>
      </c>
      <c r="Y11" s="154">
        <v>113.979</v>
      </c>
      <c r="Z11" s="154">
        <v>289.74951199999998</v>
      </c>
      <c r="AA11" s="154">
        <v>23.726179999999999</v>
      </c>
      <c r="AB11" s="154">
        <v>26540</v>
      </c>
      <c r="AC11" s="154">
        <v>72.283000000000001</v>
      </c>
      <c r="AD11" s="154">
        <v>138.038916</v>
      </c>
      <c r="AE11" s="154">
        <v>15.41001</v>
      </c>
      <c r="AF11" s="215" t="s">
        <v>292</v>
      </c>
      <c r="AG11" s="177" t="s">
        <v>211</v>
      </c>
      <c r="AH11" s="154">
        <v>28519</v>
      </c>
      <c r="AI11" s="154">
        <v>79.638000000000005</v>
      </c>
      <c r="AJ11" s="154">
        <v>140.900147</v>
      </c>
      <c r="AK11" s="154">
        <v>17.3507</v>
      </c>
      <c r="AL11" s="154">
        <v>22027</v>
      </c>
      <c r="AM11" s="154">
        <v>57.152000000000001</v>
      </c>
      <c r="AN11" s="154">
        <v>80.254157000000006</v>
      </c>
      <c r="AO11" s="154">
        <v>12.321770000000001</v>
      </c>
      <c r="AP11" s="154">
        <v>28946</v>
      </c>
      <c r="AQ11" s="154">
        <v>77.085999999999999</v>
      </c>
      <c r="AR11" s="154">
        <v>149.45399800000001</v>
      </c>
      <c r="AS11" s="154">
        <v>15.556940000000001</v>
      </c>
      <c r="AT11" s="154">
        <v>26507</v>
      </c>
      <c r="AU11" s="154">
        <v>74.209999999999994</v>
      </c>
      <c r="AV11" s="154">
        <v>111.62763200000001</v>
      </c>
      <c r="AW11" s="154">
        <v>15.419969999999999</v>
      </c>
      <c r="AX11" s="215" t="s">
        <v>292</v>
      </c>
      <c r="AY11" s="177" t="s">
        <v>211</v>
      </c>
      <c r="AZ11" s="154">
        <v>40458</v>
      </c>
      <c r="BA11" s="154">
        <v>107.741</v>
      </c>
      <c r="BB11" s="154">
        <v>208.541979</v>
      </c>
      <c r="BC11" s="154">
        <v>22.179870000000001</v>
      </c>
      <c r="BD11" s="154">
        <v>44142</v>
      </c>
      <c r="BE11" s="154">
        <v>122.706</v>
      </c>
      <c r="BF11" s="154">
        <v>198.993326</v>
      </c>
      <c r="BG11" s="154">
        <v>25.699670000000001</v>
      </c>
      <c r="BH11" s="154">
        <v>50370</v>
      </c>
      <c r="BI11" s="154">
        <v>141.779</v>
      </c>
      <c r="BJ11" s="154">
        <v>288.759682</v>
      </c>
      <c r="BK11" s="154">
        <v>29.308855999999999</v>
      </c>
      <c r="BL11" s="154">
        <v>58547</v>
      </c>
      <c r="BM11" s="154">
        <v>175.10400000000001</v>
      </c>
      <c r="BN11" s="154">
        <v>303.01978300000002</v>
      </c>
      <c r="BO11" s="154">
        <v>36.751635999999998</v>
      </c>
      <c r="BP11" s="215" t="s">
        <v>292</v>
      </c>
      <c r="BQ11" s="177" t="s">
        <v>211</v>
      </c>
      <c r="BR11" s="154">
        <v>53285</v>
      </c>
      <c r="BS11" s="154">
        <v>168.83699999999999</v>
      </c>
      <c r="BT11" s="154">
        <v>444.02097700000002</v>
      </c>
      <c r="BU11" s="154">
        <v>33.813752000000001</v>
      </c>
      <c r="BV11" s="154">
        <v>60680</v>
      </c>
      <c r="BW11" s="154">
        <v>200.196</v>
      </c>
      <c r="BX11" s="154">
        <v>368.54208899999998</v>
      </c>
      <c r="BY11" s="154">
        <v>40.395912000000003</v>
      </c>
      <c r="BZ11" s="154">
        <v>54407</v>
      </c>
      <c r="CA11" s="154">
        <v>200.523</v>
      </c>
      <c r="CB11" s="154">
        <v>561.87120400000003</v>
      </c>
      <c r="CC11" s="154">
        <v>38.146405999999999</v>
      </c>
      <c r="CD11" s="154">
        <v>65108</v>
      </c>
      <c r="CE11" s="154">
        <v>239.35900000000001</v>
      </c>
      <c r="CF11" s="154">
        <v>481.54787399999998</v>
      </c>
      <c r="CG11" s="154">
        <v>46.110674000000003</v>
      </c>
      <c r="CH11" s="215" t="s">
        <v>292</v>
      </c>
      <c r="CI11" s="177" t="s">
        <v>211</v>
      </c>
      <c r="CJ11" s="154">
        <v>67299</v>
      </c>
      <c r="CK11" s="154">
        <v>295.65199999999999</v>
      </c>
      <c r="CL11" s="154">
        <v>895.81303600000001</v>
      </c>
      <c r="CM11" s="154">
        <v>53.524501999999998</v>
      </c>
      <c r="CN11" s="154">
        <v>79890</v>
      </c>
      <c r="CO11" s="154">
        <v>334.59500000000003</v>
      </c>
      <c r="CP11" s="154">
        <v>777.61761999999999</v>
      </c>
      <c r="CQ11" s="154">
        <v>61.951478000000002</v>
      </c>
      <c r="CR11" s="154">
        <v>65066</v>
      </c>
      <c r="CS11" s="154">
        <v>342.202</v>
      </c>
      <c r="CT11" s="154">
        <v>1116.1867110000001</v>
      </c>
      <c r="CU11" s="154">
        <v>58.91818</v>
      </c>
      <c r="CV11" s="154">
        <v>76478</v>
      </c>
      <c r="CW11" s="154">
        <v>377.28500000000003</v>
      </c>
      <c r="CX11" s="154">
        <v>959.87416800000005</v>
      </c>
      <c r="CY11" s="154">
        <v>66.995440000000002</v>
      </c>
      <c r="CZ11" s="215" t="s">
        <v>292</v>
      </c>
      <c r="DA11" s="177" t="s">
        <v>211</v>
      </c>
      <c r="DB11" s="154">
        <v>63943</v>
      </c>
      <c r="DC11" s="154">
        <v>389.24900000000002</v>
      </c>
      <c r="DD11" s="154">
        <v>1304.2370820000001</v>
      </c>
      <c r="DE11" s="154">
        <v>64.049074000000005</v>
      </c>
      <c r="DF11" s="154">
        <v>75111</v>
      </c>
      <c r="DG11" s="154">
        <v>429.721</v>
      </c>
      <c r="DH11" s="154">
        <v>1163.8819450000001</v>
      </c>
      <c r="DI11" s="154">
        <v>74.402439999999999</v>
      </c>
      <c r="DJ11" s="154">
        <v>69047</v>
      </c>
      <c r="DK11" s="154">
        <v>481.66800000000001</v>
      </c>
      <c r="DL11" s="154">
        <v>1643.6946740000001</v>
      </c>
      <c r="DM11" s="154">
        <v>76.110275000000001</v>
      </c>
      <c r="DN11" s="154">
        <v>79963</v>
      </c>
      <c r="DO11" s="154">
        <v>514.79</v>
      </c>
      <c r="DP11" s="154">
        <v>1450.0219279999999</v>
      </c>
      <c r="DQ11" s="154">
        <v>86.042692000000002</v>
      </c>
      <c r="DR11" s="215" t="s">
        <v>292</v>
      </c>
      <c r="DS11" s="177" t="s">
        <v>211</v>
      </c>
      <c r="DT11" s="154">
        <v>74842</v>
      </c>
      <c r="DU11" s="154">
        <v>583.71600000000001</v>
      </c>
      <c r="DV11" s="154">
        <v>2040.4735559999999</v>
      </c>
      <c r="DW11" s="154">
        <v>89.593476999999993</v>
      </c>
      <c r="DX11" s="154">
        <v>84314</v>
      </c>
      <c r="DY11" s="154">
        <v>604.20399999999995</v>
      </c>
      <c r="DZ11" s="154">
        <v>1773.6863780000001</v>
      </c>
      <c r="EA11" s="154">
        <v>98.755460999999997</v>
      </c>
      <c r="EB11" s="154">
        <v>71996</v>
      </c>
      <c r="EC11" s="154">
        <v>628.66499999999996</v>
      </c>
      <c r="ED11" s="154">
        <v>2237.7726539999999</v>
      </c>
      <c r="EE11" s="154">
        <v>94.504598999999999</v>
      </c>
      <c r="EF11" s="154">
        <v>82421</v>
      </c>
      <c r="EG11" s="154">
        <v>665.44100000000003</v>
      </c>
      <c r="EH11" s="154">
        <v>2027.0624330000001</v>
      </c>
      <c r="EI11" s="154">
        <v>106.92991000000001</v>
      </c>
      <c r="EJ11" s="215" t="s">
        <v>292</v>
      </c>
      <c r="EK11" s="177" t="s">
        <v>211</v>
      </c>
      <c r="EL11" s="154">
        <v>57560</v>
      </c>
      <c r="EM11" s="154">
        <v>560.27599999999995</v>
      </c>
      <c r="EN11" s="154">
        <v>2017.046161</v>
      </c>
      <c r="EO11" s="154">
        <v>81.520994000000002</v>
      </c>
      <c r="EP11" s="154">
        <v>66442</v>
      </c>
      <c r="EQ11" s="154">
        <v>602.49300000000005</v>
      </c>
      <c r="ER11" s="154">
        <v>1892.2402950000001</v>
      </c>
      <c r="ES11" s="154">
        <v>92.079575000000006</v>
      </c>
      <c r="ET11" s="154">
        <v>30650</v>
      </c>
      <c r="EU11" s="154">
        <v>322.84699999999998</v>
      </c>
      <c r="EV11" s="154">
        <v>1237.8521189999999</v>
      </c>
      <c r="EW11" s="154">
        <v>46.968012000000002</v>
      </c>
      <c r="EX11" s="154">
        <v>36547</v>
      </c>
      <c r="EY11" s="154">
        <v>356.96</v>
      </c>
      <c r="EZ11" s="154">
        <v>1178.3520249999999</v>
      </c>
      <c r="FA11" s="154">
        <v>50.824584000000002</v>
      </c>
      <c r="FB11" s="215" t="s">
        <v>292</v>
      </c>
      <c r="FC11" s="177" t="s">
        <v>211</v>
      </c>
      <c r="FD11" s="154">
        <v>21492</v>
      </c>
      <c r="FE11" s="154">
        <v>225.40600000000001</v>
      </c>
      <c r="FF11" s="154">
        <v>879.78276600000004</v>
      </c>
      <c r="FG11" s="154">
        <v>33.321621</v>
      </c>
      <c r="FH11" s="154">
        <v>30253</v>
      </c>
      <c r="FI11" s="154">
        <v>300.97000000000003</v>
      </c>
      <c r="FJ11" s="154">
        <v>1052.7134490000001</v>
      </c>
      <c r="FK11" s="154">
        <v>41.454642999999997</v>
      </c>
      <c r="FL11" s="154">
        <v>20043</v>
      </c>
      <c r="FM11" s="154">
        <v>209.363</v>
      </c>
      <c r="FN11" s="154">
        <v>782.28574900000001</v>
      </c>
      <c r="FO11" s="154">
        <v>23.117554999999999</v>
      </c>
      <c r="FP11" s="154">
        <v>30258</v>
      </c>
      <c r="FQ11" s="154">
        <v>294.30500000000001</v>
      </c>
      <c r="FR11" s="154">
        <v>994.42518900000005</v>
      </c>
      <c r="FS11" s="154">
        <v>40.083343999999997</v>
      </c>
      <c r="FT11" s="215" t="s">
        <v>292</v>
      </c>
    </row>
    <row r="12" spans="1:176" ht="14.85" customHeight="1">
      <c r="A12" s="214" t="s">
        <v>669</v>
      </c>
      <c r="B12" s="154">
        <v>2861979</v>
      </c>
      <c r="C12" s="154">
        <v>20506.055</v>
      </c>
      <c r="D12" s="154">
        <v>66348.260393999997</v>
      </c>
      <c r="E12" s="154">
        <v>4120.0944330000002</v>
      </c>
      <c r="F12" s="154">
        <v>1285988</v>
      </c>
      <c r="G12" s="154">
        <v>9365.4480000000003</v>
      </c>
      <c r="H12" s="154">
        <v>33638.434048000003</v>
      </c>
      <c r="I12" s="154">
        <v>1826.322813</v>
      </c>
      <c r="J12" s="154">
        <v>1575991</v>
      </c>
      <c r="K12" s="154">
        <v>11140.607</v>
      </c>
      <c r="L12" s="154">
        <v>32709.826346000002</v>
      </c>
      <c r="M12" s="154">
        <v>2293.77162</v>
      </c>
      <c r="N12" s="215" t="s">
        <v>670</v>
      </c>
      <c r="O12" s="177" t="s">
        <v>185</v>
      </c>
      <c r="P12" s="154">
        <v>44921</v>
      </c>
      <c r="Q12" s="154">
        <v>186.745</v>
      </c>
      <c r="R12" s="154">
        <v>375.22124300000002</v>
      </c>
      <c r="S12" s="154">
        <v>18.041409999999999</v>
      </c>
      <c r="T12" s="154">
        <v>39514</v>
      </c>
      <c r="U12" s="154">
        <v>142.804</v>
      </c>
      <c r="V12" s="154">
        <v>289.35301900000002</v>
      </c>
      <c r="W12" s="154">
        <v>12.7782</v>
      </c>
      <c r="X12" s="154">
        <v>44717</v>
      </c>
      <c r="Y12" s="154">
        <v>168.05600000000001</v>
      </c>
      <c r="Z12" s="154">
        <v>440.77842199999998</v>
      </c>
      <c r="AA12" s="154">
        <v>48.426180000000002</v>
      </c>
      <c r="AB12" s="154">
        <v>36042</v>
      </c>
      <c r="AC12" s="154">
        <v>114.649</v>
      </c>
      <c r="AD12" s="154">
        <v>275.58045800000002</v>
      </c>
      <c r="AE12" s="154">
        <v>33.817050000000002</v>
      </c>
      <c r="AF12" s="215" t="s">
        <v>670</v>
      </c>
      <c r="AG12" s="177" t="s">
        <v>185</v>
      </c>
      <c r="AH12" s="154">
        <v>36826</v>
      </c>
      <c r="AI12" s="154">
        <v>130.68199999999999</v>
      </c>
      <c r="AJ12" s="154">
        <v>387.83532100000002</v>
      </c>
      <c r="AK12" s="154">
        <v>36.987169999999999</v>
      </c>
      <c r="AL12" s="154">
        <v>29444</v>
      </c>
      <c r="AM12" s="154">
        <v>99.587000000000003</v>
      </c>
      <c r="AN12" s="154">
        <v>323.10931900000003</v>
      </c>
      <c r="AO12" s="154">
        <v>27.435199999999998</v>
      </c>
      <c r="AP12" s="154">
        <v>36144</v>
      </c>
      <c r="AQ12" s="154">
        <v>118.887</v>
      </c>
      <c r="AR12" s="154">
        <v>464.16798399999999</v>
      </c>
      <c r="AS12" s="154">
        <v>31.76736</v>
      </c>
      <c r="AT12" s="154">
        <v>33071</v>
      </c>
      <c r="AU12" s="154">
        <v>113.325</v>
      </c>
      <c r="AV12" s="154">
        <v>245.32066399999999</v>
      </c>
      <c r="AW12" s="154">
        <v>31.026679999999999</v>
      </c>
      <c r="AX12" s="215" t="s">
        <v>670</v>
      </c>
      <c r="AY12" s="177" t="s">
        <v>185</v>
      </c>
      <c r="AZ12" s="154">
        <v>59604</v>
      </c>
      <c r="BA12" s="154">
        <v>188.471</v>
      </c>
      <c r="BB12" s="154">
        <v>643.03377</v>
      </c>
      <c r="BC12" s="154">
        <v>53.540179999999999</v>
      </c>
      <c r="BD12" s="154">
        <v>63258</v>
      </c>
      <c r="BE12" s="154">
        <v>207.142</v>
      </c>
      <c r="BF12" s="154">
        <v>493.626237</v>
      </c>
      <c r="BG12" s="154">
        <v>60.265259999999998</v>
      </c>
      <c r="BH12" s="154">
        <v>70805</v>
      </c>
      <c r="BI12" s="154">
        <v>241.506</v>
      </c>
      <c r="BJ12" s="154">
        <v>894.48750700000005</v>
      </c>
      <c r="BK12" s="154">
        <v>66.005660000000006</v>
      </c>
      <c r="BL12" s="154">
        <v>87730</v>
      </c>
      <c r="BM12" s="154">
        <v>312.38299999999998</v>
      </c>
      <c r="BN12" s="154">
        <v>644.02805899999998</v>
      </c>
      <c r="BO12" s="154">
        <v>87.748890000000003</v>
      </c>
      <c r="BP12" s="215" t="s">
        <v>670</v>
      </c>
      <c r="BQ12" s="177" t="s">
        <v>185</v>
      </c>
      <c r="BR12" s="154">
        <v>73060</v>
      </c>
      <c r="BS12" s="154">
        <v>281.80399999999997</v>
      </c>
      <c r="BT12" s="154">
        <v>1070.4483210000001</v>
      </c>
      <c r="BU12" s="154">
        <v>72.757839000000004</v>
      </c>
      <c r="BV12" s="154">
        <v>95066</v>
      </c>
      <c r="BW12" s="154">
        <v>380.71300000000002</v>
      </c>
      <c r="BX12" s="154">
        <v>886.70219999999995</v>
      </c>
      <c r="BY12" s="154">
        <v>100.648552</v>
      </c>
      <c r="BZ12" s="154">
        <v>73636</v>
      </c>
      <c r="CA12" s="154">
        <v>326.26600000000002</v>
      </c>
      <c r="CB12" s="154">
        <v>1275.7974939999999</v>
      </c>
      <c r="CC12" s="154">
        <v>79.047370000000001</v>
      </c>
      <c r="CD12" s="154">
        <v>102158</v>
      </c>
      <c r="CE12" s="154">
        <v>469.96600000000001</v>
      </c>
      <c r="CF12" s="154">
        <v>1139.3142760000001</v>
      </c>
      <c r="CG12" s="154">
        <v>116.44443</v>
      </c>
      <c r="CH12" s="215" t="s">
        <v>670</v>
      </c>
      <c r="CI12" s="177" t="s">
        <v>185</v>
      </c>
      <c r="CJ12" s="154">
        <v>90250</v>
      </c>
      <c r="CK12" s="154">
        <v>465.791</v>
      </c>
      <c r="CL12" s="154">
        <v>1881.807317</v>
      </c>
      <c r="CM12" s="154">
        <v>107.13032</v>
      </c>
      <c r="CN12" s="154">
        <v>124967</v>
      </c>
      <c r="CO12" s="154">
        <v>652.01400000000001</v>
      </c>
      <c r="CP12" s="154">
        <v>1764.4904839999999</v>
      </c>
      <c r="CQ12" s="154">
        <v>150.571102</v>
      </c>
      <c r="CR12" s="154">
        <v>89976</v>
      </c>
      <c r="CS12" s="154">
        <v>547.43799999999999</v>
      </c>
      <c r="CT12" s="154">
        <v>2041.079518</v>
      </c>
      <c r="CU12" s="154">
        <v>117.614338</v>
      </c>
      <c r="CV12" s="154">
        <v>125064</v>
      </c>
      <c r="CW12" s="154">
        <v>757.91200000000003</v>
      </c>
      <c r="CX12" s="154">
        <v>2211.4105869999999</v>
      </c>
      <c r="CY12" s="154">
        <v>165.227113</v>
      </c>
      <c r="CZ12" s="215" t="s">
        <v>670</v>
      </c>
      <c r="DA12" s="177" t="s">
        <v>185</v>
      </c>
      <c r="DB12" s="154">
        <v>95879</v>
      </c>
      <c r="DC12" s="154">
        <v>685.19600000000003</v>
      </c>
      <c r="DD12" s="154">
        <v>2592.8823419999999</v>
      </c>
      <c r="DE12" s="154">
        <v>139.22950900000001</v>
      </c>
      <c r="DF12" s="154">
        <v>130462</v>
      </c>
      <c r="DG12" s="154">
        <v>915.55399999999997</v>
      </c>
      <c r="DH12" s="154">
        <v>2715.9282440000002</v>
      </c>
      <c r="DI12" s="154">
        <v>193.498558</v>
      </c>
      <c r="DJ12" s="154">
        <v>106738</v>
      </c>
      <c r="DK12" s="154">
        <v>872.81500000000005</v>
      </c>
      <c r="DL12" s="154">
        <v>3106.0555169999998</v>
      </c>
      <c r="DM12" s="154">
        <v>169.92379299999999</v>
      </c>
      <c r="DN12" s="154">
        <v>134908</v>
      </c>
      <c r="DO12" s="154">
        <v>1048.1099999999999</v>
      </c>
      <c r="DP12" s="154">
        <v>3152.6064459999998</v>
      </c>
      <c r="DQ12" s="154">
        <v>215.684382</v>
      </c>
      <c r="DR12" s="215" t="s">
        <v>670</v>
      </c>
      <c r="DS12" s="177" t="s">
        <v>185</v>
      </c>
      <c r="DT12" s="154">
        <v>115382</v>
      </c>
      <c r="DU12" s="154">
        <v>1068.395</v>
      </c>
      <c r="DV12" s="154">
        <v>3853.3292590000001</v>
      </c>
      <c r="DW12" s="154">
        <v>199.05766399999999</v>
      </c>
      <c r="DX12" s="154">
        <v>139311</v>
      </c>
      <c r="DY12" s="154">
        <v>1200.479</v>
      </c>
      <c r="DZ12" s="154">
        <v>3814.3176010000002</v>
      </c>
      <c r="EA12" s="154">
        <v>239.756541</v>
      </c>
      <c r="EB12" s="154">
        <v>116307</v>
      </c>
      <c r="EC12" s="154">
        <v>1204.0060000000001</v>
      </c>
      <c r="ED12" s="154">
        <v>4365.3842249999998</v>
      </c>
      <c r="EE12" s="154">
        <v>216.81564900000001</v>
      </c>
      <c r="EF12" s="154">
        <v>138818</v>
      </c>
      <c r="EG12" s="154">
        <v>1332.82</v>
      </c>
      <c r="EH12" s="154">
        <v>4186.8034619999999</v>
      </c>
      <c r="EI12" s="154">
        <v>262.87129399999998</v>
      </c>
      <c r="EJ12" s="215" t="s">
        <v>670</v>
      </c>
      <c r="EK12" s="177" t="s">
        <v>185</v>
      </c>
      <c r="EL12" s="154">
        <v>98158</v>
      </c>
      <c r="EM12" s="154">
        <v>1134.886</v>
      </c>
      <c r="EN12" s="154">
        <v>4070.0714370000001</v>
      </c>
      <c r="EO12" s="154">
        <v>197.75979899999999</v>
      </c>
      <c r="EP12" s="154">
        <v>118371</v>
      </c>
      <c r="EQ12" s="154">
        <v>1279.241</v>
      </c>
      <c r="ER12" s="154">
        <v>3938.5109149999998</v>
      </c>
      <c r="ES12" s="154">
        <v>241.109903</v>
      </c>
      <c r="ET12" s="154">
        <v>54331</v>
      </c>
      <c r="EU12" s="154">
        <v>696.45699999999999</v>
      </c>
      <c r="EV12" s="154">
        <v>2526.314891</v>
      </c>
      <c r="EW12" s="154">
        <v>117.32472199999999</v>
      </c>
      <c r="EX12" s="154">
        <v>68215</v>
      </c>
      <c r="EY12" s="154">
        <v>813.33299999999997</v>
      </c>
      <c r="EZ12" s="154">
        <v>2523.7254720000001</v>
      </c>
      <c r="FA12" s="154">
        <v>140.91306499999999</v>
      </c>
      <c r="FB12" s="215" t="s">
        <v>670</v>
      </c>
      <c r="FC12" s="177" t="s">
        <v>185</v>
      </c>
      <c r="FD12" s="154">
        <v>38988</v>
      </c>
      <c r="FE12" s="154">
        <v>506.024</v>
      </c>
      <c r="FF12" s="154">
        <v>1824.1931970000001</v>
      </c>
      <c r="FG12" s="154">
        <v>88.325269000000006</v>
      </c>
      <c r="FH12" s="154">
        <v>55275</v>
      </c>
      <c r="FI12" s="154">
        <v>671.86900000000003</v>
      </c>
      <c r="FJ12" s="154">
        <v>2135.4679139999998</v>
      </c>
      <c r="FK12" s="154">
        <v>110.24893899999999</v>
      </c>
      <c r="FL12" s="154">
        <v>40266</v>
      </c>
      <c r="FM12" s="154">
        <v>542.02300000000002</v>
      </c>
      <c r="FN12" s="154">
        <v>1825.5462829999999</v>
      </c>
      <c r="FO12" s="154">
        <v>66.568580999999995</v>
      </c>
      <c r="FP12" s="154">
        <v>54317</v>
      </c>
      <c r="FQ12" s="154">
        <v>628.70600000000002</v>
      </c>
      <c r="FR12" s="154">
        <v>1969.5309890000001</v>
      </c>
      <c r="FS12" s="154">
        <v>103.726461</v>
      </c>
      <c r="FT12" s="215" t="s">
        <v>670</v>
      </c>
    </row>
    <row r="13" spans="1:176" ht="14.85" customHeight="1">
      <c r="A13" s="214" t="s">
        <v>671</v>
      </c>
      <c r="B13" s="154">
        <v>235638</v>
      </c>
      <c r="C13" s="154">
        <v>1573.1189999999999</v>
      </c>
      <c r="D13" s="154">
        <v>4542.79637</v>
      </c>
      <c r="E13" s="154">
        <v>236.73314500000001</v>
      </c>
      <c r="F13" s="154">
        <v>113092</v>
      </c>
      <c r="G13" s="154">
        <v>752.64200000000005</v>
      </c>
      <c r="H13" s="154">
        <v>2380.4710759999998</v>
      </c>
      <c r="I13" s="154">
        <v>109.687163</v>
      </c>
      <c r="J13" s="154">
        <v>122546</v>
      </c>
      <c r="K13" s="154">
        <v>820.47699999999998</v>
      </c>
      <c r="L13" s="154">
        <v>2162.3252940000002</v>
      </c>
      <c r="M13" s="154">
        <v>127.045982</v>
      </c>
      <c r="N13" s="215" t="s">
        <v>672</v>
      </c>
      <c r="O13" s="177" t="s">
        <v>186</v>
      </c>
      <c r="P13" s="154">
        <v>3742</v>
      </c>
      <c r="Q13" s="154">
        <v>13.412000000000001</v>
      </c>
      <c r="R13" s="154">
        <v>28.275086999999999</v>
      </c>
      <c r="S13" s="154">
        <v>1.1553500000000001</v>
      </c>
      <c r="T13" s="154">
        <v>3143</v>
      </c>
      <c r="U13" s="154">
        <v>9.7050000000000001</v>
      </c>
      <c r="V13" s="154">
        <v>18.155298999999999</v>
      </c>
      <c r="W13" s="154">
        <v>0.77676999999999996</v>
      </c>
      <c r="X13" s="154">
        <v>3778</v>
      </c>
      <c r="Y13" s="154">
        <v>11.954000000000001</v>
      </c>
      <c r="Z13" s="154">
        <v>24.385493</v>
      </c>
      <c r="AA13" s="154">
        <v>2.5714700000000001</v>
      </c>
      <c r="AB13" s="154">
        <v>3079</v>
      </c>
      <c r="AC13" s="154">
        <v>8.2889999999999997</v>
      </c>
      <c r="AD13" s="154">
        <v>13.988030999999999</v>
      </c>
      <c r="AE13" s="154">
        <v>1.870206</v>
      </c>
      <c r="AF13" s="215" t="s">
        <v>672</v>
      </c>
      <c r="AG13" s="177" t="s">
        <v>186</v>
      </c>
      <c r="AH13" s="154">
        <v>3187</v>
      </c>
      <c r="AI13" s="154">
        <v>9.2870000000000008</v>
      </c>
      <c r="AJ13" s="154">
        <v>18.39049</v>
      </c>
      <c r="AK13" s="154">
        <v>1.97072</v>
      </c>
      <c r="AL13" s="154">
        <v>2540</v>
      </c>
      <c r="AM13" s="154">
        <v>6.5970000000000004</v>
      </c>
      <c r="AN13" s="154">
        <v>10.361086</v>
      </c>
      <c r="AO13" s="154">
        <v>1.4211199999999999</v>
      </c>
      <c r="AP13" s="154">
        <v>3734</v>
      </c>
      <c r="AQ13" s="154">
        <v>9.5609999999999999</v>
      </c>
      <c r="AR13" s="154">
        <v>17.152850999999998</v>
      </c>
      <c r="AS13" s="154">
        <v>1.847216</v>
      </c>
      <c r="AT13" s="154">
        <v>3255</v>
      </c>
      <c r="AU13" s="154">
        <v>9.1449999999999996</v>
      </c>
      <c r="AV13" s="154">
        <v>14.765497999999999</v>
      </c>
      <c r="AW13" s="154">
        <v>1.853092</v>
      </c>
      <c r="AX13" s="215" t="s">
        <v>672</v>
      </c>
      <c r="AY13" s="177" t="s">
        <v>186</v>
      </c>
      <c r="AZ13" s="154">
        <v>5504</v>
      </c>
      <c r="BA13" s="154">
        <v>14.342000000000001</v>
      </c>
      <c r="BB13" s="154">
        <v>28.370456999999998</v>
      </c>
      <c r="BC13" s="154">
        <v>2.6678500000000001</v>
      </c>
      <c r="BD13" s="154">
        <v>4838</v>
      </c>
      <c r="BE13" s="154">
        <v>12.821</v>
      </c>
      <c r="BF13" s="154">
        <v>19.896252</v>
      </c>
      <c r="BG13" s="154">
        <v>2.66079</v>
      </c>
      <c r="BH13" s="154">
        <v>6115</v>
      </c>
      <c r="BI13" s="154">
        <v>18.026</v>
      </c>
      <c r="BJ13" s="154">
        <v>37.907980000000002</v>
      </c>
      <c r="BK13" s="154">
        <v>3.3577900000000001</v>
      </c>
      <c r="BL13" s="154">
        <v>6167</v>
      </c>
      <c r="BM13" s="154">
        <v>18.765999999999998</v>
      </c>
      <c r="BN13" s="154">
        <v>33.856983999999997</v>
      </c>
      <c r="BO13" s="154">
        <v>3.7790659999999998</v>
      </c>
      <c r="BP13" s="215" t="s">
        <v>672</v>
      </c>
      <c r="BQ13" s="177" t="s">
        <v>186</v>
      </c>
      <c r="BR13" s="154">
        <v>6004</v>
      </c>
      <c r="BS13" s="154">
        <v>19.187000000000001</v>
      </c>
      <c r="BT13" s="154">
        <v>45.142404999999997</v>
      </c>
      <c r="BU13" s="154">
        <v>3.4763799999999998</v>
      </c>
      <c r="BV13" s="154">
        <v>6199</v>
      </c>
      <c r="BW13" s="154">
        <v>21.824000000000002</v>
      </c>
      <c r="BX13" s="154">
        <v>41.033051999999998</v>
      </c>
      <c r="BY13" s="154">
        <v>4.2067129999999997</v>
      </c>
      <c r="BZ13" s="154">
        <v>5833</v>
      </c>
      <c r="CA13" s="154">
        <v>22.053999999999998</v>
      </c>
      <c r="CB13" s="154">
        <v>67.411085</v>
      </c>
      <c r="CC13" s="154">
        <v>3.8569879999999999</v>
      </c>
      <c r="CD13" s="154">
        <v>6678</v>
      </c>
      <c r="CE13" s="154">
        <v>25.957999999999998</v>
      </c>
      <c r="CF13" s="154">
        <v>52.290232000000003</v>
      </c>
      <c r="CG13" s="154">
        <v>4.9120559999999998</v>
      </c>
      <c r="CH13" s="215" t="s">
        <v>672</v>
      </c>
      <c r="CI13" s="177" t="s">
        <v>186</v>
      </c>
      <c r="CJ13" s="154">
        <v>7382</v>
      </c>
      <c r="CK13" s="154">
        <v>34.131</v>
      </c>
      <c r="CL13" s="154">
        <v>97.842461</v>
      </c>
      <c r="CM13" s="154">
        <v>5.7937620000000001</v>
      </c>
      <c r="CN13" s="154">
        <v>8598</v>
      </c>
      <c r="CO13" s="154">
        <v>40.771999999999998</v>
      </c>
      <c r="CP13" s="154">
        <v>91.230047999999996</v>
      </c>
      <c r="CQ13" s="154">
        <v>7.1941360000000003</v>
      </c>
      <c r="CR13" s="154">
        <v>7692</v>
      </c>
      <c r="CS13" s="154">
        <v>43.606000000000002</v>
      </c>
      <c r="CT13" s="154">
        <v>159.35120499999999</v>
      </c>
      <c r="CU13" s="154">
        <v>6.85616</v>
      </c>
      <c r="CV13" s="154">
        <v>8918</v>
      </c>
      <c r="CW13" s="154">
        <v>47.262999999999998</v>
      </c>
      <c r="CX13" s="154">
        <v>114.960762</v>
      </c>
      <c r="CY13" s="154">
        <v>8.2574380000000005</v>
      </c>
      <c r="CZ13" s="215" t="s">
        <v>672</v>
      </c>
      <c r="DA13" s="177" t="s">
        <v>186</v>
      </c>
      <c r="DB13" s="154">
        <v>8680</v>
      </c>
      <c r="DC13" s="154">
        <v>57.646999999999998</v>
      </c>
      <c r="DD13" s="154">
        <v>196.42741899999999</v>
      </c>
      <c r="DE13" s="154">
        <v>8.5749359999999992</v>
      </c>
      <c r="DF13" s="154">
        <v>10012</v>
      </c>
      <c r="DG13" s="154">
        <v>62.662999999999997</v>
      </c>
      <c r="DH13" s="154">
        <v>172.27556000000001</v>
      </c>
      <c r="DI13" s="154">
        <v>10.452697000000001</v>
      </c>
      <c r="DJ13" s="154">
        <v>10077</v>
      </c>
      <c r="DK13" s="154">
        <v>75.954999999999998</v>
      </c>
      <c r="DL13" s="154">
        <v>247.106458</v>
      </c>
      <c r="DM13" s="154">
        <v>10.680467999999999</v>
      </c>
      <c r="DN13" s="154">
        <v>10840</v>
      </c>
      <c r="DO13" s="154">
        <v>78.174999999999997</v>
      </c>
      <c r="DP13" s="154">
        <v>207.69361499999999</v>
      </c>
      <c r="DQ13" s="154">
        <v>12.375438000000001</v>
      </c>
      <c r="DR13" s="215" t="s">
        <v>672</v>
      </c>
      <c r="DS13" s="177" t="s">
        <v>186</v>
      </c>
      <c r="DT13" s="154">
        <v>11025</v>
      </c>
      <c r="DU13" s="154">
        <v>92.41</v>
      </c>
      <c r="DV13" s="154">
        <v>324.12759599999998</v>
      </c>
      <c r="DW13" s="154">
        <v>12.963516</v>
      </c>
      <c r="DX13" s="154">
        <v>11570</v>
      </c>
      <c r="DY13" s="154">
        <v>94.415999999999997</v>
      </c>
      <c r="DZ13" s="154">
        <v>258.69899500000002</v>
      </c>
      <c r="EA13" s="154">
        <v>14.190604</v>
      </c>
      <c r="EB13" s="154">
        <v>10562</v>
      </c>
      <c r="EC13" s="154">
        <v>102.244</v>
      </c>
      <c r="ED13" s="154">
        <v>336.84047900000002</v>
      </c>
      <c r="EE13" s="154">
        <v>13.87374</v>
      </c>
      <c r="EF13" s="154">
        <v>11461</v>
      </c>
      <c r="EG13" s="154">
        <v>107.70699999999999</v>
      </c>
      <c r="EH13" s="154">
        <v>301.646883</v>
      </c>
      <c r="EI13" s="154">
        <v>15.912001</v>
      </c>
      <c r="EJ13" s="215" t="s">
        <v>672</v>
      </c>
      <c r="EK13" s="177" t="s">
        <v>186</v>
      </c>
      <c r="EL13" s="154">
        <v>8292</v>
      </c>
      <c r="EM13" s="154">
        <v>91.713999999999999</v>
      </c>
      <c r="EN13" s="154">
        <v>289.888666</v>
      </c>
      <c r="EO13" s="154">
        <v>12.427080999999999</v>
      </c>
      <c r="EP13" s="154">
        <v>9528</v>
      </c>
      <c r="EQ13" s="154">
        <v>102.20099999999999</v>
      </c>
      <c r="ER13" s="154">
        <v>289.261594</v>
      </c>
      <c r="ES13" s="154">
        <v>14.303720999999999</v>
      </c>
      <c r="ET13" s="154">
        <v>4439</v>
      </c>
      <c r="EU13" s="154">
        <v>52.765000000000001</v>
      </c>
      <c r="EV13" s="154">
        <v>176.156183</v>
      </c>
      <c r="EW13" s="154">
        <v>7.4066850000000004</v>
      </c>
      <c r="EX13" s="154">
        <v>5335</v>
      </c>
      <c r="EY13" s="154">
        <v>62.582999999999998</v>
      </c>
      <c r="EZ13" s="154">
        <v>188.05852400000001</v>
      </c>
      <c r="FA13" s="154">
        <v>8.2039670000000005</v>
      </c>
      <c r="FB13" s="215" t="s">
        <v>672</v>
      </c>
      <c r="FC13" s="177" t="s">
        <v>186</v>
      </c>
      <c r="FD13" s="154">
        <v>3778</v>
      </c>
      <c r="FE13" s="154">
        <v>46.218000000000004</v>
      </c>
      <c r="FF13" s="154">
        <v>162.75063599999999</v>
      </c>
      <c r="FG13" s="154">
        <v>6.2785289999999998</v>
      </c>
      <c r="FH13" s="154">
        <v>5188</v>
      </c>
      <c r="FI13" s="154">
        <v>57.963999999999999</v>
      </c>
      <c r="FJ13" s="154">
        <v>171.772389</v>
      </c>
      <c r="FK13" s="154">
        <v>7.3885319999999997</v>
      </c>
      <c r="FL13" s="154">
        <v>3268</v>
      </c>
      <c r="FM13" s="154">
        <v>38.128999999999998</v>
      </c>
      <c r="FN13" s="154">
        <v>122.944125</v>
      </c>
      <c r="FO13" s="154">
        <v>3.9285220000000001</v>
      </c>
      <c r="FP13" s="154">
        <v>5197</v>
      </c>
      <c r="FQ13" s="154">
        <v>53.628</v>
      </c>
      <c r="FR13" s="154">
        <v>162.38049000000001</v>
      </c>
      <c r="FS13" s="154">
        <v>7.2876349999999999</v>
      </c>
      <c r="FT13" s="215" t="s">
        <v>672</v>
      </c>
    </row>
    <row r="14" spans="1:176" ht="14.85" customHeight="1">
      <c r="A14" s="214" t="s">
        <v>673</v>
      </c>
      <c r="B14" s="154">
        <v>280821</v>
      </c>
      <c r="C14" s="154">
        <v>1994.731</v>
      </c>
      <c r="D14" s="154">
        <v>5368.258358</v>
      </c>
      <c r="E14" s="154">
        <v>293.03833200000003</v>
      </c>
      <c r="F14" s="154">
        <v>134737</v>
      </c>
      <c r="G14" s="154">
        <v>965.58</v>
      </c>
      <c r="H14" s="154">
        <v>2817.2823440000002</v>
      </c>
      <c r="I14" s="154">
        <v>135.520353</v>
      </c>
      <c r="J14" s="154">
        <v>146084</v>
      </c>
      <c r="K14" s="154">
        <v>1029.1510000000001</v>
      </c>
      <c r="L14" s="154">
        <v>2550.9760139999999</v>
      </c>
      <c r="M14" s="154">
        <v>157.517979</v>
      </c>
      <c r="N14" s="215" t="s">
        <v>20</v>
      </c>
      <c r="O14" s="177" t="s">
        <v>187</v>
      </c>
      <c r="P14" s="154">
        <v>5935</v>
      </c>
      <c r="Q14" s="154">
        <v>24.044</v>
      </c>
      <c r="R14" s="154">
        <v>48.001513000000003</v>
      </c>
      <c r="S14" s="154">
        <v>1.7969999999999999</v>
      </c>
      <c r="T14" s="154">
        <v>5290</v>
      </c>
      <c r="U14" s="154">
        <v>19.265000000000001</v>
      </c>
      <c r="V14" s="154">
        <v>32.567512000000001</v>
      </c>
      <c r="W14" s="154">
        <v>1.3727499999999999</v>
      </c>
      <c r="X14" s="154">
        <v>5827</v>
      </c>
      <c r="Y14" s="154">
        <v>20.181999999999999</v>
      </c>
      <c r="Z14" s="154">
        <v>43.333126</v>
      </c>
      <c r="AA14" s="154">
        <v>4.3650799999999998</v>
      </c>
      <c r="AB14" s="154">
        <v>4527</v>
      </c>
      <c r="AC14" s="154">
        <v>13.523</v>
      </c>
      <c r="AD14" s="154">
        <v>23.353355000000001</v>
      </c>
      <c r="AE14" s="154">
        <v>2.8515700000000002</v>
      </c>
      <c r="AF14" s="215" t="s">
        <v>20</v>
      </c>
      <c r="AG14" s="177" t="s">
        <v>187</v>
      </c>
      <c r="AH14" s="154">
        <v>5202</v>
      </c>
      <c r="AI14" s="154">
        <v>15.153</v>
      </c>
      <c r="AJ14" s="154">
        <v>21.117087999999999</v>
      </c>
      <c r="AK14" s="154">
        <v>3.00623</v>
      </c>
      <c r="AL14" s="154">
        <v>3898</v>
      </c>
      <c r="AM14" s="154">
        <v>10.5</v>
      </c>
      <c r="AN14" s="154">
        <v>13.943478000000001</v>
      </c>
      <c r="AO14" s="154">
        <v>2.08175</v>
      </c>
      <c r="AP14" s="154">
        <v>5746</v>
      </c>
      <c r="AQ14" s="154">
        <v>16.356999999999999</v>
      </c>
      <c r="AR14" s="154">
        <v>25.156749000000001</v>
      </c>
      <c r="AS14" s="154">
        <v>3.15489</v>
      </c>
      <c r="AT14" s="154">
        <v>5287</v>
      </c>
      <c r="AU14" s="154">
        <v>16.161999999999999</v>
      </c>
      <c r="AV14" s="154">
        <v>23.127433</v>
      </c>
      <c r="AW14" s="154">
        <v>3.1059800000000002</v>
      </c>
      <c r="AX14" s="215" t="s">
        <v>20</v>
      </c>
      <c r="AY14" s="177" t="s">
        <v>187</v>
      </c>
      <c r="AZ14" s="154">
        <v>7496</v>
      </c>
      <c r="BA14" s="154">
        <v>20.125</v>
      </c>
      <c r="BB14" s="154">
        <v>37.233345</v>
      </c>
      <c r="BC14" s="154">
        <v>3.88707</v>
      </c>
      <c r="BD14" s="154">
        <v>6998</v>
      </c>
      <c r="BE14" s="154">
        <v>22.864000000000001</v>
      </c>
      <c r="BF14" s="154">
        <v>36.064293999999997</v>
      </c>
      <c r="BG14" s="154">
        <v>4.5503</v>
      </c>
      <c r="BH14" s="154">
        <v>7827</v>
      </c>
      <c r="BI14" s="154">
        <v>24.731999999999999</v>
      </c>
      <c r="BJ14" s="154">
        <v>69.953867000000002</v>
      </c>
      <c r="BK14" s="154">
        <v>4.8208799999999998</v>
      </c>
      <c r="BL14" s="154">
        <v>8389</v>
      </c>
      <c r="BM14" s="154">
        <v>31.780999999999999</v>
      </c>
      <c r="BN14" s="154">
        <v>45.298972999999997</v>
      </c>
      <c r="BO14" s="154">
        <v>6.357386</v>
      </c>
      <c r="BP14" s="215" t="s">
        <v>20</v>
      </c>
      <c r="BQ14" s="177" t="s">
        <v>187</v>
      </c>
      <c r="BR14" s="154">
        <v>7570</v>
      </c>
      <c r="BS14" s="154">
        <v>28.291</v>
      </c>
      <c r="BT14" s="154">
        <v>105.369719</v>
      </c>
      <c r="BU14" s="154">
        <v>5.3331600000000003</v>
      </c>
      <c r="BV14" s="154">
        <v>8610</v>
      </c>
      <c r="BW14" s="154">
        <v>35.1</v>
      </c>
      <c r="BX14" s="154">
        <v>57.100257999999997</v>
      </c>
      <c r="BY14" s="154">
        <v>6.7044560000000004</v>
      </c>
      <c r="BZ14" s="154">
        <v>7614</v>
      </c>
      <c r="CA14" s="154">
        <v>34.896999999999998</v>
      </c>
      <c r="CB14" s="154">
        <v>85.278283999999999</v>
      </c>
      <c r="CC14" s="154">
        <v>6.10954</v>
      </c>
      <c r="CD14" s="154">
        <v>9013</v>
      </c>
      <c r="CE14" s="154">
        <v>40.549999999999997</v>
      </c>
      <c r="CF14" s="154">
        <v>70.051192999999998</v>
      </c>
      <c r="CG14" s="154">
        <v>7.45153</v>
      </c>
      <c r="CH14" s="215" t="s">
        <v>20</v>
      </c>
      <c r="CI14" s="177" t="s">
        <v>187</v>
      </c>
      <c r="CJ14" s="154">
        <v>8913</v>
      </c>
      <c r="CK14" s="154">
        <v>46.701000000000001</v>
      </c>
      <c r="CL14" s="154">
        <v>137.48746</v>
      </c>
      <c r="CM14" s="154">
        <v>7.5451759999999997</v>
      </c>
      <c r="CN14" s="154">
        <v>10629</v>
      </c>
      <c r="CO14" s="154">
        <v>56.374000000000002</v>
      </c>
      <c r="CP14" s="154">
        <v>118.612143</v>
      </c>
      <c r="CQ14" s="154">
        <v>9.7850900000000003</v>
      </c>
      <c r="CR14" s="154">
        <v>8730</v>
      </c>
      <c r="CS14" s="154">
        <v>53.735999999999997</v>
      </c>
      <c r="CT14" s="154">
        <v>158.05646100000001</v>
      </c>
      <c r="CU14" s="154">
        <v>8.2681159999999991</v>
      </c>
      <c r="CV14" s="154">
        <v>10409</v>
      </c>
      <c r="CW14" s="154">
        <v>62.792000000000002</v>
      </c>
      <c r="CX14" s="154">
        <v>152.008036</v>
      </c>
      <c r="CY14" s="154">
        <v>10.284922</v>
      </c>
      <c r="CZ14" s="215" t="s">
        <v>20</v>
      </c>
      <c r="DA14" s="177" t="s">
        <v>187</v>
      </c>
      <c r="DB14" s="154">
        <v>9624</v>
      </c>
      <c r="DC14" s="154">
        <v>67.998000000000005</v>
      </c>
      <c r="DD14" s="154">
        <v>196.86458999999999</v>
      </c>
      <c r="DE14" s="154">
        <v>9.9534819999999993</v>
      </c>
      <c r="DF14" s="154">
        <v>10978</v>
      </c>
      <c r="DG14" s="154">
        <v>77.025000000000006</v>
      </c>
      <c r="DH14" s="154">
        <v>187.30076399999999</v>
      </c>
      <c r="DI14" s="154">
        <v>12.445715999999999</v>
      </c>
      <c r="DJ14" s="154">
        <v>10594</v>
      </c>
      <c r="DK14" s="154">
        <v>88.290999999999997</v>
      </c>
      <c r="DL14" s="154">
        <v>263.44134500000001</v>
      </c>
      <c r="DM14" s="154">
        <v>12.080352</v>
      </c>
      <c r="DN14" s="154">
        <v>11360</v>
      </c>
      <c r="DO14" s="154">
        <v>87.263000000000005</v>
      </c>
      <c r="DP14" s="154">
        <v>218.737965</v>
      </c>
      <c r="DQ14" s="154">
        <v>13.397689</v>
      </c>
      <c r="DR14" s="215" t="s">
        <v>20</v>
      </c>
      <c r="DS14" s="177" t="s">
        <v>187</v>
      </c>
      <c r="DT14" s="154">
        <v>10893</v>
      </c>
      <c r="DU14" s="154">
        <v>100.367</v>
      </c>
      <c r="DV14" s="154">
        <v>300.32437900000002</v>
      </c>
      <c r="DW14" s="154">
        <v>13.334828</v>
      </c>
      <c r="DX14" s="154">
        <v>12035</v>
      </c>
      <c r="DY14" s="154">
        <v>106.586</v>
      </c>
      <c r="DZ14" s="154">
        <v>285.86339900000002</v>
      </c>
      <c r="EA14" s="154">
        <v>15.599183999999999</v>
      </c>
      <c r="EB14" s="154">
        <v>10329</v>
      </c>
      <c r="EC14" s="154">
        <v>110.67700000000001</v>
      </c>
      <c r="ED14" s="154">
        <v>330.24817200000001</v>
      </c>
      <c r="EE14" s="154">
        <v>14.350144</v>
      </c>
      <c r="EF14" s="154">
        <v>11234</v>
      </c>
      <c r="EG14" s="154">
        <v>112.495</v>
      </c>
      <c r="EH14" s="154">
        <v>301.183268</v>
      </c>
      <c r="EI14" s="154">
        <v>16.015215000000001</v>
      </c>
      <c r="EJ14" s="215" t="s">
        <v>20</v>
      </c>
      <c r="EK14" s="177" t="s">
        <v>187</v>
      </c>
      <c r="EL14" s="154">
        <v>8107</v>
      </c>
      <c r="EM14" s="154">
        <v>100.43300000000001</v>
      </c>
      <c r="EN14" s="154">
        <v>314.14148999999998</v>
      </c>
      <c r="EO14" s="154">
        <v>12.845739</v>
      </c>
      <c r="EP14" s="154">
        <v>9088</v>
      </c>
      <c r="EQ14" s="154">
        <v>106.877</v>
      </c>
      <c r="ER14" s="154">
        <v>302.30150400000002</v>
      </c>
      <c r="ES14" s="154">
        <v>14.72921</v>
      </c>
      <c r="ET14" s="154">
        <v>4941</v>
      </c>
      <c r="EU14" s="154">
        <v>68.653000000000006</v>
      </c>
      <c r="EV14" s="154">
        <v>223.615635</v>
      </c>
      <c r="EW14" s="154">
        <v>8.6451709999999995</v>
      </c>
      <c r="EX14" s="154">
        <v>5967</v>
      </c>
      <c r="EY14" s="154">
        <v>76.084000000000003</v>
      </c>
      <c r="EZ14" s="154">
        <v>219.895048</v>
      </c>
      <c r="FA14" s="154">
        <v>10.264688</v>
      </c>
      <c r="FB14" s="215" t="s">
        <v>20</v>
      </c>
      <c r="FC14" s="177" t="s">
        <v>187</v>
      </c>
      <c r="FD14" s="154">
        <v>4850</v>
      </c>
      <c r="FE14" s="154">
        <v>69.912999999999997</v>
      </c>
      <c r="FF14" s="154">
        <v>243.97842900000001</v>
      </c>
      <c r="FG14" s="154">
        <v>8.9544440000000005</v>
      </c>
      <c r="FH14" s="154">
        <v>6173</v>
      </c>
      <c r="FI14" s="154">
        <v>77.721000000000004</v>
      </c>
      <c r="FJ14" s="154">
        <v>241.173483</v>
      </c>
      <c r="FK14" s="154">
        <v>10.112923</v>
      </c>
      <c r="FL14" s="154">
        <v>4539</v>
      </c>
      <c r="FM14" s="154">
        <v>75.03</v>
      </c>
      <c r="FN14" s="154">
        <v>213.68069199999999</v>
      </c>
      <c r="FO14" s="154">
        <v>7.069051</v>
      </c>
      <c r="FP14" s="154">
        <v>6199</v>
      </c>
      <c r="FQ14" s="154">
        <v>76.188999999999993</v>
      </c>
      <c r="FR14" s="154">
        <v>222.39390800000001</v>
      </c>
      <c r="FS14" s="154">
        <v>10.40762</v>
      </c>
      <c r="FT14" s="215" t="s">
        <v>20</v>
      </c>
    </row>
    <row r="15" spans="1:176" ht="14.85" customHeight="1">
      <c r="A15" s="214" t="s">
        <v>674</v>
      </c>
      <c r="B15" s="154">
        <v>42937</v>
      </c>
      <c r="C15" s="154">
        <v>252.107</v>
      </c>
      <c r="D15" s="154">
        <v>508.14930299999997</v>
      </c>
      <c r="E15" s="154">
        <v>2.9999999999999997E-4</v>
      </c>
      <c r="F15" s="154">
        <v>22023</v>
      </c>
      <c r="G15" s="154">
        <v>122.592</v>
      </c>
      <c r="H15" s="154">
        <v>277.50757599999997</v>
      </c>
      <c r="I15" s="154">
        <v>2.0000000000000002E-5</v>
      </c>
      <c r="J15" s="154">
        <v>20914</v>
      </c>
      <c r="K15" s="154">
        <v>129.51499999999999</v>
      </c>
      <c r="L15" s="154">
        <v>230.641727</v>
      </c>
      <c r="M15" s="154">
        <v>2.7999999999999998E-4</v>
      </c>
      <c r="N15" s="215" t="s">
        <v>21</v>
      </c>
      <c r="O15" s="177" t="s">
        <v>188</v>
      </c>
      <c r="P15" s="154">
        <v>1042</v>
      </c>
      <c r="Q15" s="154">
        <v>4.2380000000000004</v>
      </c>
      <c r="R15" s="154">
        <v>6.8593820000000001</v>
      </c>
      <c r="S15" s="154">
        <v>0</v>
      </c>
      <c r="T15" s="154">
        <v>971</v>
      </c>
      <c r="U15" s="154">
        <v>3.41</v>
      </c>
      <c r="V15" s="154">
        <v>4.1765530000000002</v>
      </c>
      <c r="W15" s="154">
        <v>0</v>
      </c>
      <c r="X15" s="154">
        <v>1030</v>
      </c>
      <c r="Y15" s="154">
        <v>4.1790000000000003</v>
      </c>
      <c r="Z15" s="154">
        <v>5.163176</v>
      </c>
      <c r="AA15" s="154">
        <v>0</v>
      </c>
      <c r="AB15" s="154">
        <v>879</v>
      </c>
      <c r="AC15" s="154">
        <v>3.1560000000000001</v>
      </c>
      <c r="AD15" s="154">
        <v>2.9936229999999999</v>
      </c>
      <c r="AE15" s="154">
        <v>0</v>
      </c>
      <c r="AF15" s="215" t="s">
        <v>21</v>
      </c>
      <c r="AG15" s="177" t="s">
        <v>188</v>
      </c>
      <c r="AH15" s="154">
        <v>959</v>
      </c>
      <c r="AI15" s="154">
        <v>3.7029999999999998</v>
      </c>
      <c r="AJ15" s="154">
        <v>4.2082090000000001</v>
      </c>
      <c r="AK15" s="154">
        <v>0</v>
      </c>
      <c r="AL15" s="154">
        <v>746</v>
      </c>
      <c r="AM15" s="154">
        <v>3.1629999999999998</v>
      </c>
      <c r="AN15" s="154">
        <v>2.7383299999999999</v>
      </c>
      <c r="AO15" s="154">
        <v>0</v>
      </c>
      <c r="AP15" s="154">
        <v>1100</v>
      </c>
      <c r="AQ15" s="154">
        <v>3.343</v>
      </c>
      <c r="AR15" s="154">
        <v>4.2747149999999996</v>
      </c>
      <c r="AS15" s="154">
        <v>0</v>
      </c>
      <c r="AT15" s="154">
        <v>913</v>
      </c>
      <c r="AU15" s="154">
        <v>2.9540000000000002</v>
      </c>
      <c r="AV15" s="154">
        <v>3.4659979999999999</v>
      </c>
      <c r="AW15" s="154">
        <v>0</v>
      </c>
      <c r="AX15" s="215" t="s">
        <v>21</v>
      </c>
      <c r="AY15" s="177" t="s">
        <v>188</v>
      </c>
      <c r="AZ15" s="154">
        <v>1974</v>
      </c>
      <c r="BA15" s="154">
        <v>5.2839999999999998</v>
      </c>
      <c r="BB15" s="154">
        <v>6.0237879999999997</v>
      </c>
      <c r="BC15" s="154">
        <v>0</v>
      </c>
      <c r="BD15" s="154">
        <v>1373</v>
      </c>
      <c r="BE15" s="154">
        <v>4.4379999999999997</v>
      </c>
      <c r="BF15" s="154">
        <v>5.5449719999999996</v>
      </c>
      <c r="BG15" s="154">
        <v>0</v>
      </c>
      <c r="BH15" s="154">
        <v>1771</v>
      </c>
      <c r="BI15" s="154">
        <v>5.62</v>
      </c>
      <c r="BJ15" s="154">
        <v>7.0293840000000003</v>
      </c>
      <c r="BK15" s="154">
        <v>0</v>
      </c>
      <c r="BL15" s="154">
        <v>1290</v>
      </c>
      <c r="BM15" s="154">
        <v>5.1879999999999997</v>
      </c>
      <c r="BN15" s="154">
        <v>6.2703499999999996</v>
      </c>
      <c r="BO15" s="154">
        <v>0</v>
      </c>
      <c r="BP15" s="215" t="s">
        <v>21</v>
      </c>
      <c r="BQ15" s="177" t="s">
        <v>188</v>
      </c>
      <c r="BR15" s="154">
        <v>1540</v>
      </c>
      <c r="BS15" s="154">
        <v>5.5430000000000001</v>
      </c>
      <c r="BT15" s="154">
        <v>8.8068349999999995</v>
      </c>
      <c r="BU15" s="154">
        <v>0</v>
      </c>
      <c r="BV15" s="154">
        <v>1334</v>
      </c>
      <c r="BW15" s="154">
        <v>6.8929999999999998</v>
      </c>
      <c r="BX15" s="154">
        <v>8.7084039999999998</v>
      </c>
      <c r="BY15" s="154">
        <v>0</v>
      </c>
      <c r="BZ15" s="154">
        <v>1560</v>
      </c>
      <c r="CA15" s="154">
        <v>6.8819999999999997</v>
      </c>
      <c r="CB15" s="154">
        <v>12.297159000000001</v>
      </c>
      <c r="CC15" s="154">
        <v>0</v>
      </c>
      <c r="CD15" s="154">
        <v>1609</v>
      </c>
      <c r="CE15" s="154">
        <v>8.8840000000000003</v>
      </c>
      <c r="CF15" s="154">
        <v>12.027298999999999</v>
      </c>
      <c r="CG15" s="154">
        <v>0</v>
      </c>
      <c r="CH15" s="215" t="s">
        <v>21</v>
      </c>
      <c r="CI15" s="177" t="s">
        <v>188</v>
      </c>
      <c r="CJ15" s="154">
        <v>1451</v>
      </c>
      <c r="CK15" s="154">
        <v>7.2560000000000002</v>
      </c>
      <c r="CL15" s="154">
        <v>14.423921999999999</v>
      </c>
      <c r="CM15" s="154">
        <v>0</v>
      </c>
      <c r="CN15" s="154">
        <v>1620</v>
      </c>
      <c r="CO15" s="154">
        <v>9.3970000000000002</v>
      </c>
      <c r="CP15" s="154">
        <v>12.650090000000001</v>
      </c>
      <c r="CQ15" s="154">
        <v>0</v>
      </c>
      <c r="CR15" s="154">
        <v>1236</v>
      </c>
      <c r="CS15" s="154">
        <v>7.3780000000000001</v>
      </c>
      <c r="CT15" s="154">
        <v>17.991935999999999</v>
      </c>
      <c r="CU15" s="154">
        <v>0</v>
      </c>
      <c r="CV15" s="154">
        <v>1507</v>
      </c>
      <c r="CW15" s="154">
        <v>8.7029999999999994</v>
      </c>
      <c r="CX15" s="154">
        <v>14.933422</v>
      </c>
      <c r="CY15" s="154">
        <v>0</v>
      </c>
      <c r="CZ15" s="215" t="s">
        <v>21</v>
      </c>
      <c r="DA15" s="177" t="s">
        <v>188</v>
      </c>
      <c r="DB15" s="154">
        <v>1371</v>
      </c>
      <c r="DC15" s="154">
        <v>7.8620000000000001</v>
      </c>
      <c r="DD15" s="154">
        <v>19.436548999999999</v>
      </c>
      <c r="DE15" s="154">
        <v>0</v>
      </c>
      <c r="DF15" s="154">
        <v>1299</v>
      </c>
      <c r="DG15" s="154">
        <v>8.2349999999999994</v>
      </c>
      <c r="DH15" s="154">
        <v>15.204981</v>
      </c>
      <c r="DI15" s="154">
        <v>0</v>
      </c>
      <c r="DJ15" s="154">
        <v>1430</v>
      </c>
      <c r="DK15" s="154">
        <v>9.3699999999999992</v>
      </c>
      <c r="DL15" s="154">
        <v>33.948743999999998</v>
      </c>
      <c r="DM15" s="154">
        <v>2.0000000000000002E-5</v>
      </c>
      <c r="DN15" s="154">
        <v>1416</v>
      </c>
      <c r="DO15" s="154">
        <v>9.2260000000000009</v>
      </c>
      <c r="DP15" s="154">
        <v>16.701429999999998</v>
      </c>
      <c r="DQ15" s="154">
        <v>0</v>
      </c>
      <c r="DR15" s="215" t="s">
        <v>21</v>
      </c>
      <c r="DS15" s="177" t="s">
        <v>188</v>
      </c>
      <c r="DT15" s="154">
        <v>1388</v>
      </c>
      <c r="DU15" s="154">
        <v>9.5879999999999992</v>
      </c>
      <c r="DV15" s="154">
        <v>24.553025000000002</v>
      </c>
      <c r="DW15" s="154">
        <v>0</v>
      </c>
      <c r="DX15" s="154">
        <v>1301</v>
      </c>
      <c r="DY15" s="154">
        <v>10.321999999999999</v>
      </c>
      <c r="DZ15" s="154">
        <v>21.031272999999999</v>
      </c>
      <c r="EA15" s="154">
        <v>0</v>
      </c>
      <c r="EB15" s="154">
        <v>1370</v>
      </c>
      <c r="EC15" s="154">
        <v>11.867000000000001</v>
      </c>
      <c r="ED15" s="154">
        <v>28.898319999999998</v>
      </c>
      <c r="EE15" s="154">
        <v>0</v>
      </c>
      <c r="EF15" s="154">
        <v>1519</v>
      </c>
      <c r="EG15" s="154">
        <v>13.688000000000001</v>
      </c>
      <c r="EH15" s="154">
        <v>29.725657999999999</v>
      </c>
      <c r="EI15" s="154">
        <v>0</v>
      </c>
      <c r="EJ15" s="215" t="s">
        <v>21</v>
      </c>
      <c r="EK15" s="177" t="s">
        <v>188</v>
      </c>
      <c r="EL15" s="154">
        <v>897</v>
      </c>
      <c r="EM15" s="154">
        <v>9.2330000000000005</v>
      </c>
      <c r="EN15" s="154">
        <v>23.124122</v>
      </c>
      <c r="EO15" s="154">
        <v>0</v>
      </c>
      <c r="EP15" s="154">
        <v>1049</v>
      </c>
      <c r="EQ15" s="154">
        <v>10.162000000000001</v>
      </c>
      <c r="ER15" s="154">
        <v>22.181719000000001</v>
      </c>
      <c r="ES15" s="154">
        <v>0</v>
      </c>
      <c r="ET15" s="154">
        <v>673</v>
      </c>
      <c r="EU15" s="154">
        <v>7.8460000000000001</v>
      </c>
      <c r="EV15" s="154">
        <v>19.493843999999999</v>
      </c>
      <c r="EW15" s="154">
        <v>0</v>
      </c>
      <c r="EX15" s="154">
        <v>641</v>
      </c>
      <c r="EY15" s="154">
        <v>7.2960000000000003</v>
      </c>
      <c r="EZ15" s="154">
        <v>16.878011000000001</v>
      </c>
      <c r="FA15" s="154">
        <v>2.7999999999999998E-4</v>
      </c>
      <c r="FB15" s="215" t="s">
        <v>21</v>
      </c>
      <c r="FC15" s="177" t="s">
        <v>188</v>
      </c>
      <c r="FD15" s="154">
        <v>579</v>
      </c>
      <c r="FE15" s="154">
        <v>6.4109999999999996</v>
      </c>
      <c r="FF15" s="154">
        <v>21.825783999999999</v>
      </c>
      <c r="FG15" s="154">
        <v>0</v>
      </c>
      <c r="FH15" s="154">
        <v>595</v>
      </c>
      <c r="FI15" s="154">
        <v>6.3010000000000002</v>
      </c>
      <c r="FJ15" s="154">
        <v>15.091979</v>
      </c>
      <c r="FK15" s="154">
        <v>0</v>
      </c>
      <c r="FL15" s="154">
        <v>652</v>
      </c>
      <c r="FM15" s="154">
        <v>6.9889999999999999</v>
      </c>
      <c r="FN15" s="154">
        <v>19.148682000000001</v>
      </c>
      <c r="FO15" s="154">
        <v>0</v>
      </c>
      <c r="FP15" s="154">
        <v>852</v>
      </c>
      <c r="FQ15" s="154">
        <v>8.0990000000000002</v>
      </c>
      <c r="FR15" s="154">
        <v>20.317634999999999</v>
      </c>
      <c r="FS15" s="154">
        <v>0</v>
      </c>
      <c r="FT15" s="215" t="s">
        <v>21</v>
      </c>
    </row>
    <row r="16" spans="1:176" ht="14.85" customHeight="1">
      <c r="A16" s="214" t="s">
        <v>675</v>
      </c>
      <c r="B16" s="154">
        <v>9401</v>
      </c>
      <c r="C16" s="154">
        <v>52.777999999999999</v>
      </c>
      <c r="D16" s="154">
        <v>68.8399</v>
      </c>
      <c r="E16" s="154">
        <v>0</v>
      </c>
      <c r="F16" s="154">
        <v>5602</v>
      </c>
      <c r="G16" s="154">
        <v>29.073</v>
      </c>
      <c r="H16" s="154">
        <v>39.630355000000002</v>
      </c>
      <c r="I16" s="154">
        <v>0</v>
      </c>
      <c r="J16" s="154">
        <v>3799</v>
      </c>
      <c r="K16" s="154">
        <v>23.704999999999998</v>
      </c>
      <c r="L16" s="154">
        <v>29.209544999999999</v>
      </c>
      <c r="M16" s="154">
        <v>0</v>
      </c>
      <c r="N16" s="215" t="s">
        <v>22</v>
      </c>
      <c r="O16" s="177" t="s">
        <v>189</v>
      </c>
      <c r="P16" s="154">
        <v>152</v>
      </c>
      <c r="Q16" s="154">
        <v>1.0249999999999999</v>
      </c>
      <c r="R16" s="154">
        <v>0.76964999999999995</v>
      </c>
      <c r="S16" s="154">
        <v>0</v>
      </c>
      <c r="T16" s="154">
        <v>117</v>
      </c>
      <c r="U16" s="154">
        <v>0.59799999999999998</v>
      </c>
      <c r="V16" s="154">
        <v>0.45046999999999998</v>
      </c>
      <c r="W16" s="154">
        <v>0</v>
      </c>
      <c r="X16" s="154">
        <v>170</v>
      </c>
      <c r="Y16" s="154">
        <v>1.069</v>
      </c>
      <c r="Z16" s="154">
        <v>0.79227000000000003</v>
      </c>
      <c r="AA16" s="154">
        <v>0</v>
      </c>
      <c r="AB16" s="154">
        <v>162</v>
      </c>
      <c r="AC16" s="154">
        <v>0.95199999999999996</v>
      </c>
      <c r="AD16" s="154">
        <v>0.65180899999999997</v>
      </c>
      <c r="AE16" s="154">
        <v>0</v>
      </c>
      <c r="AF16" s="215" t="s">
        <v>22</v>
      </c>
      <c r="AG16" s="177" t="s">
        <v>189</v>
      </c>
      <c r="AH16" s="154">
        <v>185</v>
      </c>
      <c r="AI16" s="154">
        <v>1.0309999999999999</v>
      </c>
      <c r="AJ16" s="154">
        <v>0.79804799999999998</v>
      </c>
      <c r="AK16" s="154">
        <v>0</v>
      </c>
      <c r="AL16" s="154">
        <v>167</v>
      </c>
      <c r="AM16" s="154">
        <v>0.84599999999999997</v>
      </c>
      <c r="AN16" s="154">
        <v>0.54980300000000004</v>
      </c>
      <c r="AO16" s="154">
        <v>0</v>
      </c>
      <c r="AP16" s="154">
        <v>259</v>
      </c>
      <c r="AQ16" s="154">
        <v>0.98199999999999998</v>
      </c>
      <c r="AR16" s="154">
        <v>0.83103400000000005</v>
      </c>
      <c r="AS16" s="154">
        <v>0</v>
      </c>
      <c r="AT16" s="154">
        <v>177</v>
      </c>
      <c r="AU16" s="154">
        <v>0.83</v>
      </c>
      <c r="AV16" s="154">
        <v>0.63021300000000002</v>
      </c>
      <c r="AW16" s="154">
        <v>0</v>
      </c>
      <c r="AX16" s="215" t="s">
        <v>22</v>
      </c>
      <c r="AY16" s="177" t="s">
        <v>189</v>
      </c>
      <c r="AZ16" s="154">
        <v>727</v>
      </c>
      <c r="BA16" s="154">
        <v>1.7989999999999999</v>
      </c>
      <c r="BB16" s="154">
        <v>1.631902</v>
      </c>
      <c r="BC16" s="154">
        <v>0</v>
      </c>
      <c r="BD16" s="154">
        <v>245</v>
      </c>
      <c r="BE16" s="154">
        <v>0.69899999999999995</v>
      </c>
      <c r="BF16" s="154">
        <v>0.71593799999999996</v>
      </c>
      <c r="BG16" s="154">
        <v>0</v>
      </c>
      <c r="BH16" s="154">
        <v>734</v>
      </c>
      <c r="BI16" s="154">
        <v>1.9710000000000001</v>
      </c>
      <c r="BJ16" s="154">
        <v>1.877634</v>
      </c>
      <c r="BK16" s="154">
        <v>0</v>
      </c>
      <c r="BL16" s="154">
        <v>381</v>
      </c>
      <c r="BM16" s="154">
        <v>1.339</v>
      </c>
      <c r="BN16" s="154">
        <v>1.2043740000000001</v>
      </c>
      <c r="BO16" s="154">
        <v>0</v>
      </c>
      <c r="BP16" s="215" t="s">
        <v>22</v>
      </c>
      <c r="BQ16" s="177" t="s">
        <v>189</v>
      </c>
      <c r="BR16" s="154">
        <v>517</v>
      </c>
      <c r="BS16" s="154">
        <v>1.728</v>
      </c>
      <c r="BT16" s="154">
        <v>1.9006289999999999</v>
      </c>
      <c r="BU16" s="154">
        <v>0</v>
      </c>
      <c r="BV16" s="154">
        <v>328</v>
      </c>
      <c r="BW16" s="154">
        <v>1.4410000000000001</v>
      </c>
      <c r="BX16" s="154">
        <v>1.5262039999999999</v>
      </c>
      <c r="BY16" s="154">
        <v>0</v>
      </c>
      <c r="BZ16" s="154">
        <v>414</v>
      </c>
      <c r="CA16" s="154">
        <v>1.44</v>
      </c>
      <c r="CB16" s="154">
        <v>1.6024080000000001</v>
      </c>
      <c r="CC16" s="154">
        <v>0</v>
      </c>
      <c r="CD16" s="154">
        <v>267</v>
      </c>
      <c r="CE16" s="154">
        <v>1.333</v>
      </c>
      <c r="CF16" s="154">
        <v>1.431846</v>
      </c>
      <c r="CG16" s="154">
        <v>0</v>
      </c>
      <c r="CH16" s="215" t="s">
        <v>22</v>
      </c>
      <c r="CI16" s="177" t="s">
        <v>189</v>
      </c>
      <c r="CJ16" s="154">
        <v>403</v>
      </c>
      <c r="CK16" s="154">
        <v>1.986</v>
      </c>
      <c r="CL16" s="154">
        <v>2.7217699999999998</v>
      </c>
      <c r="CM16" s="154">
        <v>0</v>
      </c>
      <c r="CN16" s="154">
        <v>319</v>
      </c>
      <c r="CO16" s="154">
        <v>1.71</v>
      </c>
      <c r="CP16" s="154">
        <v>1.926688</v>
      </c>
      <c r="CQ16" s="154">
        <v>0</v>
      </c>
      <c r="CR16" s="154">
        <v>346</v>
      </c>
      <c r="CS16" s="154">
        <v>1.806</v>
      </c>
      <c r="CT16" s="154">
        <v>2.559523</v>
      </c>
      <c r="CU16" s="154">
        <v>0</v>
      </c>
      <c r="CV16" s="154">
        <v>296</v>
      </c>
      <c r="CW16" s="154">
        <v>1.9259999999999999</v>
      </c>
      <c r="CX16" s="154">
        <v>2.4376799999999998</v>
      </c>
      <c r="CY16" s="154">
        <v>0</v>
      </c>
      <c r="CZ16" s="215" t="s">
        <v>22</v>
      </c>
      <c r="DA16" s="177" t="s">
        <v>189</v>
      </c>
      <c r="DB16" s="154">
        <v>332</v>
      </c>
      <c r="DC16" s="154">
        <v>2.198</v>
      </c>
      <c r="DD16" s="154">
        <v>3.7588870000000001</v>
      </c>
      <c r="DE16" s="154">
        <v>0</v>
      </c>
      <c r="DF16" s="154">
        <v>271</v>
      </c>
      <c r="DG16" s="154">
        <v>1.958</v>
      </c>
      <c r="DH16" s="154">
        <v>2.6105309999999999</v>
      </c>
      <c r="DI16" s="154">
        <v>0</v>
      </c>
      <c r="DJ16" s="154">
        <v>393</v>
      </c>
      <c r="DK16" s="154">
        <v>2.5960000000000001</v>
      </c>
      <c r="DL16" s="154">
        <v>4.4387610000000004</v>
      </c>
      <c r="DM16" s="154">
        <v>0</v>
      </c>
      <c r="DN16" s="154">
        <v>276</v>
      </c>
      <c r="DO16" s="154">
        <v>1.8939999999999999</v>
      </c>
      <c r="DP16" s="154">
        <v>2.6112329999999999</v>
      </c>
      <c r="DQ16" s="154">
        <v>0</v>
      </c>
      <c r="DR16" s="215" t="s">
        <v>22</v>
      </c>
      <c r="DS16" s="177" t="s">
        <v>189</v>
      </c>
      <c r="DT16" s="154">
        <v>346</v>
      </c>
      <c r="DU16" s="154">
        <v>2.6659999999999999</v>
      </c>
      <c r="DV16" s="154">
        <v>4.3558919999999999</v>
      </c>
      <c r="DW16" s="154">
        <v>0</v>
      </c>
      <c r="DX16" s="154">
        <v>251</v>
      </c>
      <c r="DY16" s="154">
        <v>2.0529999999999999</v>
      </c>
      <c r="DZ16" s="154">
        <v>2.953865</v>
      </c>
      <c r="EA16" s="154">
        <v>0</v>
      </c>
      <c r="EB16" s="154">
        <v>278</v>
      </c>
      <c r="EC16" s="154">
        <v>2.4670000000000001</v>
      </c>
      <c r="ED16" s="154">
        <v>4.3201280000000004</v>
      </c>
      <c r="EE16" s="154">
        <v>0</v>
      </c>
      <c r="EF16" s="154">
        <v>213</v>
      </c>
      <c r="EG16" s="154">
        <v>1.923</v>
      </c>
      <c r="EH16" s="154">
        <v>2.7248100000000002</v>
      </c>
      <c r="EI16" s="154">
        <v>0</v>
      </c>
      <c r="EJ16" s="215" t="s">
        <v>22</v>
      </c>
      <c r="EK16" s="177" t="s">
        <v>189</v>
      </c>
      <c r="EL16" s="154">
        <v>164</v>
      </c>
      <c r="EM16" s="154">
        <v>1.641</v>
      </c>
      <c r="EN16" s="154">
        <v>2.8524440000000002</v>
      </c>
      <c r="EO16" s="154">
        <v>0</v>
      </c>
      <c r="EP16" s="154">
        <v>127</v>
      </c>
      <c r="EQ16" s="154">
        <v>1.4370000000000001</v>
      </c>
      <c r="ER16" s="154">
        <v>2.1100840000000001</v>
      </c>
      <c r="ES16" s="154">
        <v>0</v>
      </c>
      <c r="ET16" s="154">
        <v>87</v>
      </c>
      <c r="EU16" s="154">
        <v>1.18</v>
      </c>
      <c r="EV16" s="154">
        <v>1.8572839999999999</v>
      </c>
      <c r="EW16" s="154">
        <v>0</v>
      </c>
      <c r="EX16" s="154">
        <v>76</v>
      </c>
      <c r="EY16" s="154">
        <v>0.84199999999999997</v>
      </c>
      <c r="EZ16" s="154">
        <v>1.473965</v>
      </c>
      <c r="FA16" s="154">
        <v>0</v>
      </c>
      <c r="FB16" s="215" t="s">
        <v>22</v>
      </c>
      <c r="FC16" s="177" t="s">
        <v>189</v>
      </c>
      <c r="FD16" s="154">
        <v>52</v>
      </c>
      <c r="FE16" s="154">
        <v>0.65800000000000003</v>
      </c>
      <c r="FF16" s="154">
        <v>1.2017370000000001</v>
      </c>
      <c r="FG16" s="154">
        <v>0</v>
      </c>
      <c r="FH16" s="154">
        <v>55</v>
      </c>
      <c r="FI16" s="154">
        <v>0.88800000000000001</v>
      </c>
      <c r="FJ16" s="154">
        <v>1.4724969999999999</v>
      </c>
      <c r="FK16" s="154">
        <v>0</v>
      </c>
      <c r="FL16" s="154">
        <v>43</v>
      </c>
      <c r="FM16" s="154">
        <v>0.83</v>
      </c>
      <c r="FN16" s="154">
        <v>1.3603540000000001</v>
      </c>
      <c r="FO16" s="154">
        <v>0</v>
      </c>
      <c r="FP16" s="154">
        <v>71</v>
      </c>
      <c r="FQ16" s="154">
        <v>1.036</v>
      </c>
      <c r="FR16" s="154">
        <v>1.727535</v>
      </c>
      <c r="FS16" s="154">
        <v>0</v>
      </c>
      <c r="FT16" s="215" t="s">
        <v>22</v>
      </c>
    </row>
    <row r="17" spans="1:176" ht="14.85" customHeight="1">
      <c r="A17" s="212" t="s">
        <v>122</v>
      </c>
      <c r="B17" s="153">
        <v>2489126</v>
      </c>
      <c r="C17" s="153">
        <v>14386.255999999999</v>
      </c>
      <c r="D17" s="153">
        <v>42122.673515000002</v>
      </c>
      <c r="E17" s="153">
        <v>2240.082461</v>
      </c>
      <c r="F17" s="153">
        <v>1182967</v>
      </c>
      <c r="G17" s="153">
        <v>6953.2460000000001</v>
      </c>
      <c r="H17" s="153">
        <v>22011.796167</v>
      </c>
      <c r="I17" s="153">
        <v>1060.290252</v>
      </c>
      <c r="J17" s="153">
        <v>1306159</v>
      </c>
      <c r="K17" s="153">
        <v>7433.01</v>
      </c>
      <c r="L17" s="153">
        <v>20110.877348000002</v>
      </c>
      <c r="M17" s="153">
        <v>1179.792209</v>
      </c>
      <c r="N17" s="213" t="s">
        <v>297</v>
      </c>
      <c r="O17" s="174" t="s">
        <v>212</v>
      </c>
      <c r="P17" s="153">
        <v>59340</v>
      </c>
      <c r="Q17" s="153">
        <v>244.84200000000001</v>
      </c>
      <c r="R17" s="153">
        <v>516.96878200000003</v>
      </c>
      <c r="S17" s="153">
        <v>14.792490000000001</v>
      </c>
      <c r="T17" s="153">
        <v>52435</v>
      </c>
      <c r="U17" s="153">
        <v>191.589</v>
      </c>
      <c r="V17" s="153">
        <v>351.07935500000002</v>
      </c>
      <c r="W17" s="153">
        <v>10.16757</v>
      </c>
      <c r="X17" s="153">
        <v>52118</v>
      </c>
      <c r="Y17" s="153">
        <v>185.773</v>
      </c>
      <c r="Z17" s="153">
        <v>456.31987800000002</v>
      </c>
      <c r="AA17" s="153">
        <v>37.667020000000001</v>
      </c>
      <c r="AB17" s="153">
        <v>41914</v>
      </c>
      <c r="AC17" s="153">
        <v>127.605</v>
      </c>
      <c r="AD17" s="153">
        <v>232.28960900000001</v>
      </c>
      <c r="AE17" s="153">
        <v>26.431204000000001</v>
      </c>
      <c r="AF17" s="213" t="s">
        <v>297</v>
      </c>
      <c r="AG17" s="174" t="s">
        <v>212</v>
      </c>
      <c r="AH17" s="153">
        <v>40293</v>
      </c>
      <c r="AI17" s="153">
        <v>118.413</v>
      </c>
      <c r="AJ17" s="153">
        <v>239.345619</v>
      </c>
      <c r="AK17" s="153">
        <v>25.698613999999999</v>
      </c>
      <c r="AL17" s="153">
        <v>31205</v>
      </c>
      <c r="AM17" s="153">
        <v>86.49</v>
      </c>
      <c r="AN17" s="153">
        <v>159.20511400000001</v>
      </c>
      <c r="AO17" s="153">
        <v>18.321596</v>
      </c>
      <c r="AP17" s="153">
        <v>40967</v>
      </c>
      <c r="AQ17" s="153">
        <v>117.12</v>
      </c>
      <c r="AR17" s="153">
        <v>271.56500799999998</v>
      </c>
      <c r="AS17" s="153">
        <v>22.973147999999998</v>
      </c>
      <c r="AT17" s="153">
        <v>37168</v>
      </c>
      <c r="AU17" s="153">
        <v>112.42400000000001</v>
      </c>
      <c r="AV17" s="153">
        <v>203.33185800000001</v>
      </c>
      <c r="AW17" s="153">
        <v>21.660019999999999</v>
      </c>
      <c r="AX17" s="213" t="s">
        <v>297</v>
      </c>
      <c r="AY17" s="174" t="s">
        <v>212</v>
      </c>
      <c r="AZ17" s="153">
        <v>61482</v>
      </c>
      <c r="BA17" s="153">
        <v>171.19800000000001</v>
      </c>
      <c r="BB17" s="153">
        <v>379.16895199999999</v>
      </c>
      <c r="BC17" s="153">
        <v>34.393833999999998</v>
      </c>
      <c r="BD17" s="153">
        <v>59818</v>
      </c>
      <c r="BE17" s="153">
        <v>183.94300000000001</v>
      </c>
      <c r="BF17" s="153">
        <v>325.31161600000001</v>
      </c>
      <c r="BG17" s="153">
        <v>36.10895</v>
      </c>
      <c r="BH17" s="153">
        <v>77583</v>
      </c>
      <c r="BI17" s="153">
        <v>230.99100000000001</v>
      </c>
      <c r="BJ17" s="153">
        <v>546.75907099999995</v>
      </c>
      <c r="BK17" s="153">
        <v>45.509112000000002</v>
      </c>
      <c r="BL17" s="153">
        <v>87050</v>
      </c>
      <c r="BM17" s="153">
        <v>292.39</v>
      </c>
      <c r="BN17" s="153">
        <v>492.42941300000001</v>
      </c>
      <c r="BO17" s="153">
        <v>54.441144999999999</v>
      </c>
      <c r="BP17" s="213" t="s">
        <v>297</v>
      </c>
      <c r="BQ17" s="174" t="s">
        <v>212</v>
      </c>
      <c r="BR17" s="153">
        <v>80427</v>
      </c>
      <c r="BS17" s="153">
        <v>268.61099999999999</v>
      </c>
      <c r="BT17" s="153">
        <v>753.911699</v>
      </c>
      <c r="BU17" s="153">
        <v>50.492919000000001</v>
      </c>
      <c r="BV17" s="153">
        <v>97170</v>
      </c>
      <c r="BW17" s="153">
        <v>363.78399999999999</v>
      </c>
      <c r="BX17" s="153">
        <v>646.15336100000002</v>
      </c>
      <c r="BY17" s="153">
        <v>64.972964000000005</v>
      </c>
      <c r="BZ17" s="153">
        <v>79862</v>
      </c>
      <c r="CA17" s="153">
        <v>311.815</v>
      </c>
      <c r="CB17" s="153">
        <v>940.59720600000003</v>
      </c>
      <c r="CC17" s="153">
        <v>55.936048</v>
      </c>
      <c r="CD17" s="153">
        <v>100082</v>
      </c>
      <c r="CE17" s="153">
        <v>415.43799999999999</v>
      </c>
      <c r="CF17" s="153">
        <v>869.00384499999996</v>
      </c>
      <c r="CG17" s="153">
        <v>73.435354000000004</v>
      </c>
      <c r="CH17" s="213" t="s">
        <v>297</v>
      </c>
      <c r="CI17" s="174" t="s">
        <v>212</v>
      </c>
      <c r="CJ17" s="153">
        <v>93907</v>
      </c>
      <c r="CK17" s="153">
        <v>434.738</v>
      </c>
      <c r="CL17" s="153">
        <v>1342.2498049999999</v>
      </c>
      <c r="CM17" s="153">
        <v>73.687042000000005</v>
      </c>
      <c r="CN17" s="153">
        <v>115813</v>
      </c>
      <c r="CO17" s="153">
        <v>535.21900000000005</v>
      </c>
      <c r="CP17" s="153">
        <v>1293.502403</v>
      </c>
      <c r="CQ17" s="153">
        <v>92.706736000000006</v>
      </c>
      <c r="CR17" s="153">
        <v>87254</v>
      </c>
      <c r="CS17" s="153">
        <v>485.60599999999999</v>
      </c>
      <c r="CT17" s="153">
        <v>1550.678537</v>
      </c>
      <c r="CU17" s="153">
        <v>77.684146999999996</v>
      </c>
      <c r="CV17" s="153">
        <v>105219</v>
      </c>
      <c r="CW17" s="153">
        <v>556.86500000000001</v>
      </c>
      <c r="CX17" s="153">
        <v>1511.375153</v>
      </c>
      <c r="CY17" s="153">
        <v>94.596275000000006</v>
      </c>
      <c r="CZ17" s="213" t="s">
        <v>297</v>
      </c>
      <c r="DA17" s="174" t="s">
        <v>212</v>
      </c>
      <c r="DB17" s="153">
        <v>85912</v>
      </c>
      <c r="DC17" s="153">
        <v>547.45899999999995</v>
      </c>
      <c r="DD17" s="153">
        <v>1776.739763</v>
      </c>
      <c r="DE17" s="153">
        <v>83.903637000000003</v>
      </c>
      <c r="DF17" s="153">
        <v>99903</v>
      </c>
      <c r="DG17" s="153">
        <v>594.875</v>
      </c>
      <c r="DH17" s="153">
        <v>1684.6154180000001</v>
      </c>
      <c r="DI17" s="153">
        <v>99.577877999999998</v>
      </c>
      <c r="DJ17" s="153">
        <v>89107</v>
      </c>
      <c r="DK17" s="153">
        <v>644.53800000000001</v>
      </c>
      <c r="DL17" s="153">
        <v>2186.3009280000001</v>
      </c>
      <c r="DM17" s="153">
        <v>95.762792000000005</v>
      </c>
      <c r="DN17" s="153">
        <v>97256</v>
      </c>
      <c r="DO17" s="153">
        <v>639.14300000000003</v>
      </c>
      <c r="DP17" s="153">
        <v>1879.0486980000001</v>
      </c>
      <c r="DQ17" s="153">
        <v>104.481238</v>
      </c>
      <c r="DR17" s="213" t="s">
        <v>297</v>
      </c>
      <c r="DS17" s="174" t="s">
        <v>212</v>
      </c>
      <c r="DT17" s="153">
        <v>90942</v>
      </c>
      <c r="DU17" s="153">
        <v>738.87699999999995</v>
      </c>
      <c r="DV17" s="153">
        <v>2559.0202599999998</v>
      </c>
      <c r="DW17" s="153">
        <v>107.022075</v>
      </c>
      <c r="DX17" s="153">
        <v>95357</v>
      </c>
      <c r="DY17" s="153">
        <v>686.37900000000002</v>
      </c>
      <c r="DZ17" s="153">
        <v>2099.6146829999998</v>
      </c>
      <c r="EA17" s="153">
        <v>108.693416</v>
      </c>
      <c r="EB17" s="153">
        <v>82847</v>
      </c>
      <c r="EC17" s="153">
        <v>744.58299999999997</v>
      </c>
      <c r="ED17" s="153">
        <v>2562.1827309999999</v>
      </c>
      <c r="EE17" s="153">
        <v>106.22693700000001</v>
      </c>
      <c r="EF17" s="153">
        <v>90185</v>
      </c>
      <c r="EG17" s="153">
        <v>731.85699999999997</v>
      </c>
      <c r="EH17" s="153">
        <v>2328.7598819999998</v>
      </c>
      <c r="EI17" s="153">
        <v>111.73122499999999</v>
      </c>
      <c r="EJ17" s="213" t="s">
        <v>297</v>
      </c>
      <c r="EK17" s="174" t="s">
        <v>212</v>
      </c>
      <c r="EL17" s="153">
        <v>64502</v>
      </c>
      <c r="EM17" s="153">
        <v>640.9</v>
      </c>
      <c r="EN17" s="153">
        <v>2224.1070709999999</v>
      </c>
      <c r="EO17" s="153">
        <v>90.530163000000002</v>
      </c>
      <c r="EP17" s="153">
        <v>73290</v>
      </c>
      <c r="EQ17" s="153">
        <v>676.78300000000002</v>
      </c>
      <c r="ER17" s="153">
        <v>2139.8940910000001</v>
      </c>
      <c r="ES17" s="153">
        <v>96.927422000000007</v>
      </c>
      <c r="ET17" s="153">
        <v>36705</v>
      </c>
      <c r="EU17" s="153">
        <v>399.03800000000001</v>
      </c>
      <c r="EV17" s="153">
        <v>1394.7001330000001</v>
      </c>
      <c r="EW17" s="153">
        <v>56.677467</v>
      </c>
      <c r="EX17" s="153">
        <v>44458</v>
      </c>
      <c r="EY17" s="153">
        <v>455.97699999999998</v>
      </c>
      <c r="EZ17" s="153">
        <v>1449.7509030000001</v>
      </c>
      <c r="FA17" s="153">
        <v>60.340805000000003</v>
      </c>
      <c r="FB17" s="213" t="s">
        <v>297</v>
      </c>
      <c r="FC17" s="174" t="s">
        <v>212</v>
      </c>
      <c r="FD17" s="153">
        <v>28867</v>
      </c>
      <c r="FE17" s="153">
        <v>320.02600000000001</v>
      </c>
      <c r="FF17" s="153">
        <v>1161.234238</v>
      </c>
      <c r="FG17" s="153">
        <v>45.878506000000002</v>
      </c>
      <c r="FH17" s="153">
        <v>38674</v>
      </c>
      <c r="FI17" s="153">
        <v>397.50299999999999</v>
      </c>
      <c r="FJ17" s="153">
        <v>1276.9529110000001</v>
      </c>
      <c r="FK17" s="153">
        <v>52.626691999999998</v>
      </c>
      <c r="FL17" s="153">
        <v>30852</v>
      </c>
      <c r="FM17" s="153">
        <v>348.71800000000002</v>
      </c>
      <c r="FN17" s="153">
        <v>1149.946486</v>
      </c>
      <c r="FO17" s="153">
        <v>35.454301000000001</v>
      </c>
      <c r="FP17" s="153">
        <v>39162</v>
      </c>
      <c r="FQ17" s="153">
        <v>384.74599999999998</v>
      </c>
      <c r="FR17" s="153">
        <v>1168.559035</v>
      </c>
      <c r="FS17" s="153">
        <v>52.571719000000002</v>
      </c>
      <c r="FT17" s="213" t="s">
        <v>297</v>
      </c>
    </row>
    <row r="18" spans="1:176" ht="14.85" customHeight="1">
      <c r="A18" s="214" t="s">
        <v>676</v>
      </c>
      <c r="B18" s="154">
        <v>1612102</v>
      </c>
      <c r="C18" s="154">
        <v>8820.9860000000008</v>
      </c>
      <c r="D18" s="154">
        <v>27122.924189000001</v>
      </c>
      <c r="E18" s="154">
        <v>1553.4988739999999</v>
      </c>
      <c r="F18" s="154">
        <v>756981</v>
      </c>
      <c r="G18" s="154">
        <v>4258.4639999999999</v>
      </c>
      <c r="H18" s="154">
        <v>14136.268548</v>
      </c>
      <c r="I18" s="154">
        <v>732.74631499999998</v>
      </c>
      <c r="J18" s="154">
        <v>855121</v>
      </c>
      <c r="K18" s="154">
        <v>4562.5219999999999</v>
      </c>
      <c r="L18" s="154">
        <v>12986.655640999999</v>
      </c>
      <c r="M18" s="154">
        <v>820.75255900000002</v>
      </c>
      <c r="N18" s="215" t="s">
        <v>390</v>
      </c>
      <c r="O18" s="177" t="s">
        <v>516</v>
      </c>
      <c r="P18" s="154">
        <v>38556</v>
      </c>
      <c r="Q18" s="154">
        <v>159.905</v>
      </c>
      <c r="R18" s="154">
        <v>332.97760499999998</v>
      </c>
      <c r="S18" s="154">
        <v>9.9783500000000007</v>
      </c>
      <c r="T18" s="154">
        <v>34305</v>
      </c>
      <c r="U18" s="154">
        <v>127.592</v>
      </c>
      <c r="V18" s="154">
        <v>225.648661</v>
      </c>
      <c r="W18" s="154">
        <v>6.8554599999999999</v>
      </c>
      <c r="X18" s="154">
        <v>32839</v>
      </c>
      <c r="Y18" s="154">
        <v>119.32899999999999</v>
      </c>
      <c r="Z18" s="154">
        <v>277.27719300000001</v>
      </c>
      <c r="AA18" s="154">
        <v>26.682849999999998</v>
      </c>
      <c r="AB18" s="154">
        <v>26352</v>
      </c>
      <c r="AC18" s="154">
        <v>79.584000000000003</v>
      </c>
      <c r="AD18" s="154">
        <v>139.70120600000001</v>
      </c>
      <c r="AE18" s="154">
        <v>18.461274</v>
      </c>
      <c r="AF18" s="215" t="s">
        <v>390</v>
      </c>
      <c r="AG18" s="177" t="s">
        <v>516</v>
      </c>
      <c r="AH18" s="154">
        <v>25075</v>
      </c>
      <c r="AI18" s="154">
        <v>75.036000000000001</v>
      </c>
      <c r="AJ18" s="154">
        <v>144.21175400000001</v>
      </c>
      <c r="AK18" s="154">
        <v>18.865113999999998</v>
      </c>
      <c r="AL18" s="154">
        <v>19418</v>
      </c>
      <c r="AM18" s="154">
        <v>53.164000000000001</v>
      </c>
      <c r="AN18" s="154">
        <v>79.646439000000001</v>
      </c>
      <c r="AO18" s="154">
        <v>13.004225999999999</v>
      </c>
      <c r="AP18" s="154">
        <v>25405</v>
      </c>
      <c r="AQ18" s="154">
        <v>71.518000000000001</v>
      </c>
      <c r="AR18" s="154">
        <v>154.01147800000001</v>
      </c>
      <c r="AS18" s="154">
        <v>16.198129999999999</v>
      </c>
      <c r="AT18" s="154">
        <v>23126</v>
      </c>
      <c r="AU18" s="154">
        <v>67.356999999999999</v>
      </c>
      <c r="AV18" s="154">
        <v>126.36165</v>
      </c>
      <c r="AW18" s="154">
        <v>14.94786</v>
      </c>
      <c r="AX18" s="215" t="s">
        <v>390</v>
      </c>
      <c r="AY18" s="177" t="s">
        <v>516</v>
      </c>
      <c r="AZ18" s="154">
        <v>38857</v>
      </c>
      <c r="BA18" s="154">
        <v>105.28400000000001</v>
      </c>
      <c r="BB18" s="154">
        <v>224.917261</v>
      </c>
      <c r="BC18" s="154">
        <v>24.448523999999999</v>
      </c>
      <c r="BD18" s="154">
        <v>38585</v>
      </c>
      <c r="BE18" s="154">
        <v>113.19</v>
      </c>
      <c r="BF18" s="154">
        <v>208.97902999999999</v>
      </c>
      <c r="BG18" s="154">
        <v>25.286480000000001</v>
      </c>
      <c r="BH18" s="154">
        <v>47001</v>
      </c>
      <c r="BI18" s="154">
        <v>134.24700000000001</v>
      </c>
      <c r="BJ18" s="154">
        <v>355.603746</v>
      </c>
      <c r="BK18" s="154">
        <v>30.963324</v>
      </c>
      <c r="BL18" s="154">
        <v>54383</v>
      </c>
      <c r="BM18" s="154">
        <v>175.72499999999999</v>
      </c>
      <c r="BN18" s="154">
        <v>308.87079299999999</v>
      </c>
      <c r="BO18" s="154">
        <v>37.133442000000002</v>
      </c>
      <c r="BP18" s="215" t="s">
        <v>390</v>
      </c>
      <c r="BQ18" s="177" t="s">
        <v>516</v>
      </c>
      <c r="BR18" s="154">
        <v>48415</v>
      </c>
      <c r="BS18" s="154">
        <v>154.06</v>
      </c>
      <c r="BT18" s="154">
        <v>464.69068299999998</v>
      </c>
      <c r="BU18" s="154">
        <v>33.797719999999998</v>
      </c>
      <c r="BV18" s="154">
        <v>60849</v>
      </c>
      <c r="BW18" s="154">
        <v>216.28</v>
      </c>
      <c r="BX18" s="154">
        <v>399.29861399999999</v>
      </c>
      <c r="BY18" s="154">
        <v>44.146279999999997</v>
      </c>
      <c r="BZ18" s="154">
        <v>48562</v>
      </c>
      <c r="CA18" s="154">
        <v>180.08</v>
      </c>
      <c r="CB18" s="154">
        <v>620.75904300000002</v>
      </c>
      <c r="CC18" s="154">
        <v>37.396656</v>
      </c>
      <c r="CD18" s="154">
        <v>63548</v>
      </c>
      <c r="CE18" s="154">
        <v>248.84100000000001</v>
      </c>
      <c r="CF18" s="154">
        <v>554.50830099999996</v>
      </c>
      <c r="CG18" s="154">
        <v>50.31438</v>
      </c>
      <c r="CH18" s="215" t="s">
        <v>390</v>
      </c>
      <c r="CI18" s="177" t="s">
        <v>516</v>
      </c>
      <c r="CJ18" s="154">
        <v>57406</v>
      </c>
      <c r="CK18" s="154">
        <v>248.43899999999999</v>
      </c>
      <c r="CL18" s="154">
        <v>818.84095400000001</v>
      </c>
      <c r="CM18" s="154">
        <v>48.390914000000002</v>
      </c>
      <c r="CN18" s="154">
        <v>74229</v>
      </c>
      <c r="CO18" s="154">
        <v>318.66699999999997</v>
      </c>
      <c r="CP18" s="154">
        <v>821.71852999999999</v>
      </c>
      <c r="CQ18" s="154">
        <v>63.489089999999997</v>
      </c>
      <c r="CR18" s="154">
        <v>54739</v>
      </c>
      <c r="CS18" s="154">
        <v>288.50599999999997</v>
      </c>
      <c r="CT18" s="154">
        <v>985.80617400000006</v>
      </c>
      <c r="CU18" s="154">
        <v>52.116146000000001</v>
      </c>
      <c r="CV18" s="154">
        <v>69451</v>
      </c>
      <c r="CW18" s="154">
        <v>338.74599999999998</v>
      </c>
      <c r="CX18" s="154">
        <v>983.22749999999996</v>
      </c>
      <c r="CY18" s="154">
        <v>65.959889000000004</v>
      </c>
      <c r="CZ18" s="215" t="s">
        <v>390</v>
      </c>
      <c r="DA18" s="177" t="s">
        <v>516</v>
      </c>
      <c r="DB18" s="154">
        <v>55166</v>
      </c>
      <c r="DC18" s="154">
        <v>334.464</v>
      </c>
      <c r="DD18" s="154">
        <v>1158.429529</v>
      </c>
      <c r="DE18" s="154">
        <v>57.316504000000002</v>
      </c>
      <c r="DF18" s="154">
        <v>67448</v>
      </c>
      <c r="DG18" s="154">
        <v>368.697</v>
      </c>
      <c r="DH18" s="154">
        <v>1114.1464759999999</v>
      </c>
      <c r="DI18" s="154">
        <v>70.372739999999993</v>
      </c>
      <c r="DJ18" s="154">
        <v>59515</v>
      </c>
      <c r="DK18" s="154">
        <v>406.76</v>
      </c>
      <c r="DL18" s="154">
        <v>1453.9772760000001</v>
      </c>
      <c r="DM18" s="154">
        <v>67.474942999999996</v>
      </c>
      <c r="DN18" s="154">
        <v>67097</v>
      </c>
      <c r="DO18" s="154">
        <v>407.96499999999997</v>
      </c>
      <c r="DP18" s="154">
        <v>1279.778681</v>
      </c>
      <c r="DQ18" s="154">
        <v>75.906513000000004</v>
      </c>
      <c r="DR18" s="215" t="s">
        <v>390</v>
      </c>
      <c r="DS18" s="177" t="s">
        <v>516</v>
      </c>
      <c r="DT18" s="154">
        <v>61671</v>
      </c>
      <c r="DU18" s="154">
        <v>467.96199999999999</v>
      </c>
      <c r="DV18" s="154">
        <v>1704.65094</v>
      </c>
      <c r="DW18" s="154">
        <v>76.415074000000004</v>
      </c>
      <c r="DX18" s="154">
        <v>65489</v>
      </c>
      <c r="DY18" s="154">
        <v>434.33699999999999</v>
      </c>
      <c r="DZ18" s="154">
        <v>1413.8236489999999</v>
      </c>
      <c r="EA18" s="154">
        <v>78.643799999999999</v>
      </c>
      <c r="EB18" s="154">
        <v>57096</v>
      </c>
      <c r="EC18" s="154">
        <v>478.51799999999997</v>
      </c>
      <c r="ED18" s="154">
        <v>1727.987846</v>
      </c>
      <c r="EE18" s="154">
        <v>76.833855</v>
      </c>
      <c r="EF18" s="154">
        <v>62162</v>
      </c>
      <c r="EG18" s="154">
        <v>464.89499999999998</v>
      </c>
      <c r="EH18" s="154">
        <v>1570.91498</v>
      </c>
      <c r="EI18" s="154">
        <v>80.433823000000004</v>
      </c>
      <c r="EJ18" s="215" t="s">
        <v>390</v>
      </c>
      <c r="EK18" s="177" t="s">
        <v>516</v>
      </c>
      <c r="EL18" s="154">
        <v>44369</v>
      </c>
      <c r="EM18" s="154">
        <v>404.55200000000002</v>
      </c>
      <c r="EN18" s="154">
        <v>1456.540168</v>
      </c>
      <c r="EO18" s="154">
        <v>64.746921</v>
      </c>
      <c r="EP18" s="154">
        <v>50219</v>
      </c>
      <c r="EQ18" s="154">
        <v>424.90800000000002</v>
      </c>
      <c r="ER18" s="154">
        <v>1406.760397</v>
      </c>
      <c r="ES18" s="154">
        <v>68.342693999999995</v>
      </c>
      <c r="ET18" s="154">
        <v>24463</v>
      </c>
      <c r="EU18" s="154">
        <v>242.72499999999999</v>
      </c>
      <c r="EV18" s="154">
        <v>879.41248199999995</v>
      </c>
      <c r="EW18" s="154">
        <v>39.432386000000001</v>
      </c>
      <c r="EX18" s="154">
        <v>29492</v>
      </c>
      <c r="EY18" s="154">
        <v>274.72699999999998</v>
      </c>
      <c r="EZ18" s="154">
        <v>908.18598499999996</v>
      </c>
      <c r="FA18" s="154">
        <v>40.606872000000003</v>
      </c>
      <c r="FB18" s="215" t="s">
        <v>390</v>
      </c>
      <c r="FC18" s="177" t="s">
        <v>516</v>
      </c>
      <c r="FD18" s="154">
        <v>18150</v>
      </c>
      <c r="FE18" s="154">
        <v>182.715</v>
      </c>
      <c r="FF18" s="154">
        <v>682.18668000000002</v>
      </c>
      <c r="FG18" s="154">
        <v>29.980060000000002</v>
      </c>
      <c r="FH18" s="154">
        <v>24611</v>
      </c>
      <c r="FI18" s="154">
        <v>229.28200000000001</v>
      </c>
      <c r="FJ18" s="154">
        <v>759.26294800000005</v>
      </c>
      <c r="FK18" s="154">
        <v>33.839964999999999</v>
      </c>
      <c r="FL18" s="154">
        <v>19696</v>
      </c>
      <c r="FM18" s="154">
        <v>204.364</v>
      </c>
      <c r="FN18" s="154">
        <v>693.98773600000004</v>
      </c>
      <c r="FO18" s="154">
        <v>21.708843999999999</v>
      </c>
      <c r="FP18" s="154">
        <v>24357</v>
      </c>
      <c r="FQ18" s="154">
        <v>218.565</v>
      </c>
      <c r="FR18" s="154">
        <v>685.82180100000005</v>
      </c>
      <c r="FS18" s="154">
        <v>33.007770999999998</v>
      </c>
      <c r="FT18" s="215" t="s">
        <v>390</v>
      </c>
    </row>
    <row r="19" spans="1:176" ht="14.85" customHeight="1">
      <c r="A19" s="214" t="s">
        <v>677</v>
      </c>
      <c r="B19" s="154">
        <v>454145</v>
      </c>
      <c r="C19" s="154">
        <v>2316.9119999999998</v>
      </c>
      <c r="D19" s="154">
        <v>6512.7593909999996</v>
      </c>
      <c r="E19" s="154">
        <v>324.69845299999997</v>
      </c>
      <c r="F19" s="154">
        <v>216720</v>
      </c>
      <c r="G19" s="154">
        <v>1112.643</v>
      </c>
      <c r="H19" s="154">
        <v>3393.8792549999998</v>
      </c>
      <c r="I19" s="154">
        <v>153.5686</v>
      </c>
      <c r="J19" s="154">
        <v>237425</v>
      </c>
      <c r="K19" s="154">
        <v>1204.269</v>
      </c>
      <c r="L19" s="154">
        <v>3118.8801360000002</v>
      </c>
      <c r="M19" s="154">
        <v>171.129853</v>
      </c>
      <c r="N19" s="215" t="s">
        <v>678</v>
      </c>
      <c r="O19" s="177" t="s">
        <v>190</v>
      </c>
      <c r="P19" s="154">
        <v>12815</v>
      </c>
      <c r="Q19" s="154">
        <v>41.911000000000001</v>
      </c>
      <c r="R19" s="154">
        <v>79.238798000000003</v>
      </c>
      <c r="S19" s="154">
        <v>2.4820500000000001</v>
      </c>
      <c r="T19" s="154">
        <v>11116</v>
      </c>
      <c r="U19" s="154">
        <v>32.539000000000001</v>
      </c>
      <c r="V19" s="154">
        <v>59.330016999999998</v>
      </c>
      <c r="W19" s="154">
        <v>1.76549</v>
      </c>
      <c r="X19" s="154">
        <v>10353</v>
      </c>
      <c r="Y19" s="154">
        <v>29.53</v>
      </c>
      <c r="Z19" s="154">
        <v>81.950681000000003</v>
      </c>
      <c r="AA19" s="154">
        <v>5.7170199999999998</v>
      </c>
      <c r="AB19" s="154">
        <v>8832</v>
      </c>
      <c r="AC19" s="154">
        <v>24.402000000000001</v>
      </c>
      <c r="AD19" s="154">
        <v>44.301099999999998</v>
      </c>
      <c r="AE19" s="154">
        <v>4.6078000000000001</v>
      </c>
      <c r="AF19" s="215" t="s">
        <v>678</v>
      </c>
      <c r="AG19" s="177" t="s">
        <v>190</v>
      </c>
      <c r="AH19" s="154">
        <v>7293</v>
      </c>
      <c r="AI19" s="154">
        <v>19.271000000000001</v>
      </c>
      <c r="AJ19" s="154">
        <v>48.091794</v>
      </c>
      <c r="AK19" s="154">
        <v>3.5521099999999999</v>
      </c>
      <c r="AL19" s="154">
        <v>5995</v>
      </c>
      <c r="AM19" s="154">
        <v>17.204999999999998</v>
      </c>
      <c r="AN19" s="154">
        <v>54.55339</v>
      </c>
      <c r="AO19" s="154">
        <v>3.19394</v>
      </c>
      <c r="AP19" s="154">
        <v>6556</v>
      </c>
      <c r="AQ19" s="154">
        <v>17.501999999999999</v>
      </c>
      <c r="AR19" s="154">
        <v>63.264935999999999</v>
      </c>
      <c r="AS19" s="154">
        <v>3.0218579999999999</v>
      </c>
      <c r="AT19" s="154">
        <v>6346</v>
      </c>
      <c r="AU19" s="154">
        <v>18.664000000000001</v>
      </c>
      <c r="AV19" s="154">
        <v>33.252772</v>
      </c>
      <c r="AW19" s="154">
        <v>3.15768</v>
      </c>
      <c r="AX19" s="215" t="s">
        <v>678</v>
      </c>
      <c r="AY19" s="177" t="s">
        <v>190</v>
      </c>
      <c r="AZ19" s="154">
        <v>12050</v>
      </c>
      <c r="BA19" s="154">
        <v>30.292000000000002</v>
      </c>
      <c r="BB19" s="154">
        <v>62.168283000000002</v>
      </c>
      <c r="BC19" s="154">
        <v>5.0474500000000004</v>
      </c>
      <c r="BD19" s="154">
        <v>11311</v>
      </c>
      <c r="BE19" s="154">
        <v>30.577999999999999</v>
      </c>
      <c r="BF19" s="154">
        <v>49.351412000000003</v>
      </c>
      <c r="BG19" s="154">
        <v>5.2694000000000001</v>
      </c>
      <c r="BH19" s="154">
        <v>15977</v>
      </c>
      <c r="BI19" s="154">
        <v>43.639000000000003</v>
      </c>
      <c r="BJ19" s="154">
        <v>93.517702</v>
      </c>
      <c r="BK19" s="154">
        <v>7.33589</v>
      </c>
      <c r="BL19" s="154">
        <v>17653</v>
      </c>
      <c r="BM19" s="154">
        <v>50.841000000000001</v>
      </c>
      <c r="BN19" s="154">
        <v>77.120677999999998</v>
      </c>
      <c r="BO19" s="154">
        <v>8.5227000000000004</v>
      </c>
      <c r="BP19" s="215" t="s">
        <v>678</v>
      </c>
      <c r="BQ19" s="177" t="s">
        <v>190</v>
      </c>
      <c r="BR19" s="154">
        <v>15871</v>
      </c>
      <c r="BS19" s="154">
        <v>48.866</v>
      </c>
      <c r="BT19" s="154">
        <v>147.950683</v>
      </c>
      <c r="BU19" s="154">
        <v>8.1156020000000009</v>
      </c>
      <c r="BV19" s="154">
        <v>19171</v>
      </c>
      <c r="BW19" s="154">
        <v>62.167000000000002</v>
      </c>
      <c r="BX19" s="154">
        <v>107.66427</v>
      </c>
      <c r="BY19" s="154">
        <v>9.9651779999999999</v>
      </c>
      <c r="BZ19" s="154">
        <v>15076</v>
      </c>
      <c r="CA19" s="154">
        <v>53.426000000000002</v>
      </c>
      <c r="CB19" s="154">
        <v>148.59304900000001</v>
      </c>
      <c r="CC19" s="154">
        <v>8.6089380000000002</v>
      </c>
      <c r="CD19" s="154">
        <v>18894</v>
      </c>
      <c r="CE19" s="154">
        <v>68.099000000000004</v>
      </c>
      <c r="CF19" s="154">
        <v>135.337683</v>
      </c>
      <c r="CG19" s="154">
        <v>10.92736</v>
      </c>
      <c r="CH19" s="215" t="s">
        <v>678</v>
      </c>
      <c r="CI19" s="177" t="s">
        <v>190</v>
      </c>
      <c r="CJ19" s="154">
        <v>18475</v>
      </c>
      <c r="CK19" s="154">
        <v>79.739000000000004</v>
      </c>
      <c r="CL19" s="154">
        <v>239.77995899999999</v>
      </c>
      <c r="CM19" s="154">
        <v>12.41249</v>
      </c>
      <c r="CN19" s="154">
        <v>21561</v>
      </c>
      <c r="CO19" s="154">
        <v>90.497</v>
      </c>
      <c r="CP19" s="154">
        <v>202.19536600000001</v>
      </c>
      <c r="CQ19" s="154">
        <v>14.25281</v>
      </c>
      <c r="CR19" s="154">
        <v>16697</v>
      </c>
      <c r="CS19" s="154">
        <v>84.424999999999997</v>
      </c>
      <c r="CT19" s="154">
        <v>256.063559</v>
      </c>
      <c r="CU19" s="154">
        <v>12.67648</v>
      </c>
      <c r="CV19" s="154">
        <v>18967</v>
      </c>
      <c r="CW19" s="154">
        <v>91.28</v>
      </c>
      <c r="CX19" s="154">
        <v>235.62579199999999</v>
      </c>
      <c r="CY19" s="154">
        <v>13.85727</v>
      </c>
      <c r="CZ19" s="215" t="s">
        <v>678</v>
      </c>
      <c r="DA19" s="177" t="s">
        <v>190</v>
      </c>
      <c r="DB19" s="154">
        <v>15254</v>
      </c>
      <c r="DC19" s="154">
        <v>88.629000000000005</v>
      </c>
      <c r="DD19" s="154">
        <v>261.28326399999997</v>
      </c>
      <c r="DE19" s="154">
        <v>12.681069000000001</v>
      </c>
      <c r="DF19" s="154">
        <v>17236</v>
      </c>
      <c r="DG19" s="154">
        <v>94.995000000000005</v>
      </c>
      <c r="DH19" s="154">
        <v>254.32485600000001</v>
      </c>
      <c r="DI19" s="154">
        <v>14.26416</v>
      </c>
      <c r="DJ19" s="154">
        <v>14702</v>
      </c>
      <c r="DK19" s="154">
        <v>98.429000000000002</v>
      </c>
      <c r="DL19" s="154">
        <v>320.44669299999998</v>
      </c>
      <c r="DM19" s="154">
        <v>13.300761</v>
      </c>
      <c r="DN19" s="154">
        <v>15470</v>
      </c>
      <c r="DO19" s="154">
        <v>95.373000000000005</v>
      </c>
      <c r="DP19" s="154">
        <v>262.29700800000001</v>
      </c>
      <c r="DQ19" s="154">
        <v>13.640609</v>
      </c>
      <c r="DR19" s="215" t="s">
        <v>678</v>
      </c>
      <c r="DS19" s="177" t="s">
        <v>190</v>
      </c>
      <c r="DT19" s="154">
        <v>14831</v>
      </c>
      <c r="DU19" s="154">
        <v>109.80800000000001</v>
      </c>
      <c r="DV19" s="154">
        <v>349.52787599999999</v>
      </c>
      <c r="DW19" s="154">
        <v>14.078236</v>
      </c>
      <c r="DX19" s="154">
        <v>15423</v>
      </c>
      <c r="DY19" s="154">
        <v>106.126</v>
      </c>
      <c r="DZ19" s="154">
        <v>306.67244699999998</v>
      </c>
      <c r="EA19" s="154">
        <v>14.427858000000001</v>
      </c>
      <c r="EB19" s="154">
        <v>13310</v>
      </c>
      <c r="EC19" s="154">
        <v>107.514</v>
      </c>
      <c r="ED19" s="154">
        <v>342.19071100000002</v>
      </c>
      <c r="EE19" s="154">
        <v>13.487069</v>
      </c>
      <c r="EF19" s="154">
        <v>15002</v>
      </c>
      <c r="EG19" s="154">
        <v>113.495</v>
      </c>
      <c r="EH19" s="154">
        <v>343.263937</v>
      </c>
      <c r="EI19" s="154">
        <v>15.216524</v>
      </c>
      <c r="EJ19" s="215" t="s">
        <v>678</v>
      </c>
      <c r="EK19" s="177" t="s">
        <v>190</v>
      </c>
      <c r="EL19" s="154">
        <v>10651</v>
      </c>
      <c r="EM19" s="154">
        <v>96.477999999999994</v>
      </c>
      <c r="EN19" s="154">
        <v>326.51743900000002</v>
      </c>
      <c r="EO19" s="154">
        <v>11.626177</v>
      </c>
      <c r="EP19" s="154">
        <v>12614</v>
      </c>
      <c r="EQ19" s="154">
        <v>106.523</v>
      </c>
      <c r="ER19" s="154">
        <v>331.795391</v>
      </c>
      <c r="ES19" s="154">
        <v>13.567909</v>
      </c>
      <c r="ET19" s="154">
        <v>6484</v>
      </c>
      <c r="EU19" s="154">
        <v>61.079000000000001</v>
      </c>
      <c r="EV19" s="154">
        <v>215.889487</v>
      </c>
      <c r="EW19" s="154">
        <v>7.5219360000000002</v>
      </c>
      <c r="EX19" s="154">
        <v>8058</v>
      </c>
      <c r="EY19" s="154">
        <v>74.804000000000002</v>
      </c>
      <c r="EZ19" s="154">
        <v>231.107338</v>
      </c>
      <c r="FA19" s="154">
        <v>9.1397370000000002</v>
      </c>
      <c r="FB19" s="215" t="s">
        <v>678</v>
      </c>
      <c r="FC19" s="177" t="s">
        <v>190</v>
      </c>
      <c r="FD19" s="154">
        <v>5301</v>
      </c>
      <c r="FE19" s="154">
        <v>51.594000000000001</v>
      </c>
      <c r="FF19" s="154">
        <v>193.94470799999999</v>
      </c>
      <c r="FG19" s="154">
        <v>6.6470820000000002</v>
      </c>
      <c r="FH19" s="154">
        <v>7096</v>
      </c>
      <c r="FI19" s="154">
        <v>65.56</v>
      </c>
      <c r="FJ19" s="154">
        <v>209.10988599999999</v>
      </c>
      <c r="FK19" s="154">
        <v>7.8638269999999997</v>
      </c>
      <c r="FL19" s="154">
        <v>5024</v>
      </c>
      <c r="FM19" s="154">
        <v>50.511000000000003</v>
      </c>
      <c r="FN19" s="154">
        <v>163.459633</v>
      </c>
      <c r="FO19" s="154">
        <v>5.2563820000000003</v>
      </c>
      <c r="FP19" s="154">
        <v>6680</v>
      </c>
      <c r="FQ19" s="154">
        <v>61.121000000000002</v>
      </c>
      <c r="FR19" s="154">
        <v>181.57679300000001</v>
      </c>
      <c r="FS19" s="154">
        <v>7.4896010000000004</v>
      </c>
      <c r="FT19" s="215" t="s">
        <v>678</v>
      </c>
    </row>
    <row r="20" spans="1:176" ht="14.85" customHeight="1">
      <c r="A20" s="214" t="s">
        <v>679</v>
      </c>
      <c r="B20" s="154">
        <v>353445</v>
      </c>
      <c r="C20" s="154">
        <v>1758.193</v>
      </c>
      <c r="D20" s="154">
        <v>4741.6094999999996</v>
      </c>
      <c r="E20" s="154">
        <v>175.65868900000001</v>
      </c>
      <c r="F20" s="154">
        <v>170320</v>
      </c>
      <c r="G20" s="154">
        <v>858.50400000000002</v>
      </c>
      <c r="H20" s="154">
        <v>2493.0196660000001</v>
      </c>
      <c r="I20" s="154">
        <v>84.264593000000005</v>
      </c>
      <c r="J20" s="154">
        <v>183125</v>
      </c>
      <c r="K20" s="154">
        <v>899.68899999999996</v>
      </c>
      <c r="L20" s="154">
        <v>2248.5898339999999</v>
      </c>
      <c r="M20" s="154">
        <v>91.394096000000005</v>
      </c>
      <c r="N20" s="215" t="s">
        <v>680</v>
      </c>
      <c r="O20" s="177" t="s">
        <v>192</v>
      </c>
      <c r="P20" s="154">
        <v>7434</v>
      </c>
      <c r="Q20" s="154">
        <v>21.803999999999998</v>
      </c>
      <c r="R20" s="154">
        <v>53.108483</v>
      </c>
      <c r="S20" s="154">
        <v>1.07524</v>
      </c>
      <c r="T20" s="154">
        <v>6146</v>
      </c>
      <c r="U20" s="154">
        <v>16.285</v>
      </c>
      <c r="V20" s="154">
        <v>34.126691999999998</v>
      </c>
      <c r="W20" s="154">
        <v>0.68230000000000002</v>
      </c>
      <c r="X20" s="154">
        <v>6678</v>
      </c>
      <c r="Y20" s="154">
        <v>19.349</v>
      </c>
      <c r="Z20" s="154">
        <v>47.558022000000001</v>
      </c>
      <c r="AA20" s="154">
        <v>2.6369099999999999</v>
      </c>
      <c r="AB20" s="154">
        <v>5071</v>
      </c>
      <c r="AC20" s="154">
        <v>12.288</v>
      </c>
      <c r="AD20" s="154">
        <v>22.608749</v>
      </c>
      <c r="AE20" s="154">
        <v>1.6311199999999999</v>
      </c>
      <c r="AF20" s="215" t="s">
        <v>680</v>
      </c>
      <c r="AG20" s="177" t="s">
        <v>192</v>
      </c>
      <c r="AH20" s="154">
        <v>5447</v>
      </c>
      <c r="AI20" s="154">
        <v>12.898</v>
      </c>
      <c r="AJ20" s="154">
        <v>23.159745999999998</v>
      </c>
      <c r="AK20" s="154">
        <v>1.69123</v>
      </c>
      <c r="AL20" s="154">
        <v>3979</v>
      </c>
      <c r="AM20" s="154">
        <v>8.8019999999999996</v>
      </c>
      <c r="AN20" s="154">
        <v>13.173446999999999</v>
      </c>
      <c r="AO20" s="154">
        <v>1.0965</v>
      </c>
      <c r="AP20" s="154">
        <v>5452</v>
      </c>
      <c r="AQ20" s="154">
        <v>13.186999999999999</v>
      </c>
      <c r="AR20" s="154">
        <v>27.465992</v>
      </c>
      <c r="AS20" s="154">
        <v>1.71224</v>
      </c>
      <c r="AT20" s="154">
        <v>4802</v>
      </c>
      <c r="AU20" s="154">
        <v>13.231</v>
      </c>
      <c r="AV20" s="154">
        <v>23.359179999999999</v>
      </c>
      <c r="AW20" s="154">
        <v>1.7546999999999999</v>
      </c>
      <c r="AX20" s="215" t="s">
        <v>680</v>
      </c>
      <c r="AY20" s="177" t="s">
        <v>192</v>
      </c>
      <c r="AZ20" s="154">
        <v>7596</v>
      </c>
      <c r="BA20" s="154">
        <v>18.052</v>
      </c>
      <c r="BB20" s="154">
        <v>38.369830999999998</v>
      </c>
      <c r="BC20" s="154">
        <v>2.3082699999999998</v>
      </c>
      <c r="BD20" s="154">
        <v>7914</v>
      </c>
      <c r="BE20" s="154">
        <v>22.497</v>
      </c>
      <c r="BF20" s="154">
        <v>39.646498000000001</v>
      </c>
      <c r="BG20" s="154">
        <v>2.9309500000000002</v>
      </c>
      <c r="BH20" s="154">
        <v>11631</v>
      </c>
      <c r="BI20" s="154">
        <v>31.033000000000001</v>
      </c>
      <c r="BJ20" s="154">
        <v>57.502481000000003</v>
      </c>
      <c r="BK20" s="154">
        <v>3.776338</v>
      </c>
      <c r="BL20" s="154">
        <v>13395</v>
      </c>
      <c r="BM20" s="154">
        <v>40.898000000000003</v>
      </c>
      <c r="BN20" s="154">
        <v>68.599795</v>
      </c>
      <c r="BO20" s="154">
        <v>5.0434159999999997</v>
      </c>
      <c r="BP20" s="215" t="s">
        <v>680</v>
      </c>
      <c r="BQ20" s="177" t="s">
        <v>192</v>
      </c>
      <c r="BR20" s="154">
        <v>13554</v>
      </c>
      <c r="BS20" s="154">
        <v>40.942999999999998</v>
      </c>
      <c r="BT20" s="154">
        <v>83.820839000000007</v>
      </c>
      <c r="BU20" s="154">
        <v>4.8723599999999996</v>
      </c>
      <c r="BV20" s="154">
        <v>16227</v>
      </c>
      <c r="BW20" s="154">
        <v>55.651000000000003</v>
      </c>
      <c r="BX20" s="154">
        <v>91.640718000000007</v>
      </c>
      <c r="BY20" s="154">
        <v>6.6522300000000003</v>
      </c>
      <c r="BZ20" s="154">
        <v>13746</v>
      </c>
      <c r="CA20" s="154">
        <v>48.475999999999999</v>
      </c>
      <c r="CB20" s="154">
        <v>104.288786</v>
      </c>
      <c r="CC20" s="154">
        <v>5.6390900000000004</v>
      </c>
      <c r="CD20" s="154">
        <v>16757</v>
      </c>
      <c r="CE20" s="154">
        <v>63.616</v>
      </c>
      <c r="CF20" s="154">
        <v>116.945132</v>
      </c>
      <c r="CG20" s="154">
        <v>7.3595959999999998</v>
      </c>
      <c r="CH20" s="215" t="s">
        <v>680</v>
      </c>
      <c r="CI20" s="177" t="s">
        <v>192</v>
      </c>
      <c r="CJ20" s="154">
        <v>15616</v>
      </c>
      <c r="CK20" s="154">
        <v>65.588999999999999</v>
      </c>
      <c r="CL20" s="154">
        <v>182.712875</v>
      </c>
      <c r="CM20" s="154">
        <v>7.2349800000000002</v>
      </c>
      <c r="CN20" s="154">
        <v>18637</v>
      </c>
      <c r="CO20" s="154">
        <v>78.787000000000006</v>
      </c>
      <c r="CP20" s="154">
        <v>177.21089900000001</v>
      </c>
      <c r="CQ20" s="154">
        <v>8.6386640000000003</v>
      </c>
      <c r="CR20" s="154">
        <v>14009</v>
      </c>
      <c r="CS20" s="154">
        <v>69.19</v>
      </c>
      <c r="CT20" s="154">
        <v>189.04897199999999</v>
      </c>
      <c r="CU20" s="154">
        <v>7.3241100000000001</v>
      </c>
      <c r="CV20" s="154">
        <v>16098</v>
      </c>
      <c r="CW20" s="154">
        <v>77.457999999999998</v>
      </c>
      <c r="CX20" s="154">
        <v>184.72311400000001</v>
      </c>
      <c r="CY20" s="154">
        <v>8.198976</v>
      </c>
      <c r="CZ20" s="215" t="s">
        <v>680</v>
      </c>
      <c r="DA20" s="177" t="s">
        <v>192</v>
      </c>
      <c r="DB20" s="154">
        <v>13123</v>
      </c>
      <c r="DC20" s="154">
        <v>71.403000000000006</v>
      </c>
      <c r="DD20" s="154">
        <v>205.04326</v>
      </c>
      <c r="DE20" s="154">
        <v>7.3772019999999996</v>
      </c>
      <c r="DF20" s="154">
        <v>13964</v>
      </c>
      <c r="DG20" s="154">
        <v>75.143000000000001</v>
      </c>
      <c r="DH20" s="154">
        <v>190.693873</v>
      </c>
      <c r="DI20" s="154">
        <v>7.8092199999999998</v>
      </c>
      <c r="DJ20" s="154">
        <v>12113</v>
      </c>
      <c r="DK20" s="154">
        <v>75.346000000000004</v>
      </c>
      <c r="DL20" s="154">
        <v>230.427831</v>
      </c>
      <c r="DM20" s="154">
        <v>7.2351739999999998</v>
      </c>
      <c r="DN20" s="154">
        <v>12385</v>
      </c>
      <c r="DO20" s="154">
        <v>71.899000000000001</v>
      </c>
      <c r="DP20" s="154">
        <v>193.40008900000001</v>
      </c>
      <c r="DQ20" s="154">
        <v>7.028708</v>
      </c>
      <c r="DR20" s="215" t="s">
        <v>680</v>
      </c>
      <c r="DS20" s="177" t="s">
        <v>192</v>
      </c>
      <c r="DT20" s="154">
        <v>11836</v>
      </c>
      <c r="DU20" s="154">
        <v>84.12</v>
      </c>
      <c r="DV20" s="154">
        <v>285.36494800000003</v>
      </c>
      <c r="DW20" s="154">
        <v>7.3629239999999996</v>
      </c>
      <c r="DX20" s="154">
        <v>11704</v>
      </c>
      <c r="DY20" s="154">
        <v>73.712000000000003</v>
      </c>
      <c r="DZ20" s="154">
        <v>205.41726499999999</v>
      </c>
      <c r="EA20" s="154">
        <v>6.8963619999999999</v>
      </c>
      <c r="EB20" s="154">
        <v>10435</v>
      </c>
      <c r="EC20" s="154">
        <v>82.753</v>
      </c>
      <c r="ED20" s="154">
        <v>271.04360100000002</v>
      </c>
      <c r="EE20" s="154">
        <v>7.0153679999999996</v>
      </c>
      <c r="EF20" s="154">
        <v>10936</v>
      </c>
      <c r="EG20" s="154">
        <v>76.936999999999998</v>
      </c>
      <c r="EH20" s="154">
        <v>224.06234699999999</v>
      </c>
      <c r="EI20" s="154">
        <v>6.9275539999999998</v>
      </c>
      <c r="EJ20" s="215" t="s">
        <v>680</v>
      </c>
      <c r="EK20" s="177" t="s">
        <v>192</v>
      </c>
      <c r="EL20" s="154">
        <v>7958</v>
      </c>
      <c r="EM20" s="154">
        <v>69.39</v>
      </c>
      <c r="EN20" s="154">
        <v>236.22247899999999</v>
      </c>
      <c r="EO20" s="154">
        <v>5.855118</v>
      </c>
      <c r="EP20" s="154">
        <v>8785</v>
      </c>
      <c r="EQ20" s="154">
        <v>70.147999999999996</v>
      </c>
      <c r="ER20" s="154">
        <v>207.061815</v>
      </c>
      <c r="ES20" s="154">
        <v>6.1443940000000001</v>
      </c>
      <c r="ET20" s="154">
        <v>4955</v>
      </c>
      <c r="EU20" s="154">
        <v>47.38</v>
      </c>
      <c r="EV20" s="154">
        <v>158.60527300000001</v>
      </c>
      <c r="EW20" s="154">
        <v>4.1002609999999997</v>
      </c>
      <c r="EX20" s="154">
        <v>5798</v>
      </c>
      <c r="EY20" s="154">
        <v>50.579000000000001</v>
      </c>
      <c r="EZ20" s="154">
        <v>161.16475399999999</v>
      </c>
      <c r="FA20" s="154">
        <v>4.2084440000000001</v>
      </c>
      <c r="FB20" s="215" t="s">
        <v>680</v>
      </c>
      <c r="FC20" s="177" t="s">
        <v>192</v>
      </c>
      <c r="FD20" s="154">
        <v>4274</v>
      </c>
      <c r="FE20" s="154">
        <v>39.509</v>
      </c>
      <c r="FF20" s="154">
        <v>143.28737899999999</v>
      </c>
      <c r="FG20" s="154">
        <v>3.7348029999999999</v>
      </c>
      <c r="FH20" s="154">
        <v>5268</v>
      </c>
      <c r="FI20" s="154">
        <v>46.375999999999998</v>
      </c>
      <c r="FJ20" s="154">
        <v>154.41627700000001</v>
      </c>
      <c r="FK20" s="154">
        <v>4.1247220000000002</v>
      </c>
      <c r="FL20" s="154">
        <v>4463</v>
      </c>
      <c r="FM20" s="154">
        <v>48.082000000000001</v>
      </c>
      <c r="FN20" s="154">
        <v>155.988868</v>
      </c>
      <c r="FO20" s="154">
        <v>3.3129749999999998</v>
      </c>
      <c r="FP20" s="154">
        <v>5259</v>
      </c>
      <c r="FQ20" s="154">
        <v>45.381999999999998</v>
      </c>
      <c r="FR20" s="154">
        <v>140.33919</v>
      </c>
      <c r="FS20" s="154">
        <v>4.2662399999999998</v>
      </c>
      <c r="FT20" s="215" t="s">
        <v>680</v>
      </c>
    </row>
    <row r="21" spans="1:176" ht="14.85" customHeight="1">
      <c r="A21" s="214" t="s">
        <v>681</v>
      </c>
      <c r="B21" s="154">
        <v>263610</v>
      </c>
      <c r="C21" s="154">
        <v>1490.165</v>
      </c>
      <c r="D21" s="154">
        <v>3745.380435</v>
      </c>
      <c r="E21" s="154">
        <v>186.22644500000001</v>
      </c>
      <c r="F21" s="154">
        <v>128428</v>
      </c>
      <c r="G21" s="154">
        <v>723.63499999999999</v>
      </c>
      <c r="H21" s="154">
        <v>1988.628698</v>
      </c>
      <c r="I21" s="154">
        <v>89.710744000000005</v>
      </c>
      <c r="J21" s="154">
        <v>135182</v>
      </c>
      <c r="K21" s="154">
        <v>766.53</v>
      </c>
      <c r="L21" s="154">
        <v>1756.751737</v>
      </c>
      <c r="M21" s="154">
        <v>96.515701000000007</v>
      </c>
      <c r="N21" s="215" t="s">
        <v>682</v>
      </c>
      <c r="O21" s="177" t="s">
        <v>193</v>
      </c>
      <c r="P21" s="154">
        <v>5164</v>
      </c>
      <c r="Q21" s="154">
        <v>21.222000000000001</v>
      </c>
      <c r="R21" s="154">
        <v>51.643895999999998</v>
      </c>
      <c r="S21" s="154">
        <v>1.25685</v>
      </c>
      <c r="T21" s="154">
        <v>4274</v>
      </c>
      <c r="U21" s="154">
        <v>15.173</v>
      </c>
      <c r="V21" s="154">
        <v>31.973984999999999</v>
      </c>
      <c r="W21" s="154">
        <v>0.86431999999999998</v>
      </c>
      <c r="X21" s="154">
        <v>5153</v>
      </c>
      <c r="Y21" s="154">
        <v>17.565000000000001</v>
      </c>
      <c r="Z21" s="154">
        <v>49.533982000000002</v>
      </c>
      <c r="AA21" s="154">
        <v>2.6302400000000001</v>
      </c>
      <c r="AB21" s="154">
        <v>3799</v>
      </c>
      <c r="AC21" s="154">
        <v>11.331</v>
      </c>
      <c r="AD21" s="154">
        <v>25.678553999999998</v>
      </c>
      <c r="AE21" s="154">
        <v>1.7310099999999999</v>
      </c>
      <c r="AF21" s="215" t="s">
        <v>682</v>
      </c>
      <c r="AG21" s="177" t="s">
        <v>193</v>
      </c>
      <c r="AH21" s="154">
        <v>4298</v>
      </c>
      <c r="AI21" s="154">
        <v>11.208</v>
      </c>
      <c r="AJ21" s="154">
        <v>23.882325000000002</v>
      </c>
      <c r="AK21" s="154">
        <v>1.59016</v>
      </c>
      <c r="AL21" s="154">
        <v>3115</v>
      </c>
      <c r="AM21" s="154">
        <v>7.319</v>
      </c>
      <c r="AN21" s="154">
        <v>11.831837999999999</v>
      </c>
      <c r="AO21" s="154">
        <v>1.0269299999999999</v>
      </c>
      <c r="AP21" s="154">
        <v>5522</v>
      </c>
      <c r="AQ21" s="154">
        <v>14.913</v>
      </c>
      <c r="AR21" s="154">
        <v>26.822602</v>
      </c>
      <c r="AS21" s="154">
        <v>2.0409199999999998</v>
      </c>
      <c r="AT21" s="154">
        <v>4882</v>
      </c>
      <c r="AU21" s="154">
        <v>13.172000000000001</v>
      </c>
      <c r="AV21" s="154">
        <v>20.358256000000001</v>
      </c>
      <c r="AW21" s="154">
        <v>1.7997799999999999</v>
      </c>
      <c r="AX21" s="215" t="s">
        <v>682</v>
      </c>
      <c r="AY21" s="177" t="s">
        <v>193</v>
      </c>
      <c r="AZ21" s="154">
        <v>6747</v>
      </c>
      <c r="BA21" s="154">
        <v>17.57</v>
      </c>
      <c r="BB21" s="154">
        <v>53.713577000000001</v>
      </c>
      <c r="BC21" s="154">
        <v>2.5895899999999998</v>
      </c>
      <c r="BD21" s="154">
        <v>5936</v>
      </c>
      <c r="BE21" s="154">
        <v>17.678000000000001</v>
      </c>
      <c r="BF21" s="154">
        <v>27.334676000000002</v>
      </c>
      <c r="BG21" s="154">
        <v>2.6221199999999998</v>
      </c>
      <c r="BH21" s="154">
        <v>7860</v>
      </c>
      <c r="BI21" s="154">
        <v>22.071999999999999</v>
      </c>
      <c r="BJ21" s="154">
        <v>40.135142000000002</v>
      </c>
      <c r="BK21" s="154">
        <v>3.4335599999999999</v>
      </c>
      <c r="BL21" s="154">
        <v>8058</v>
      </c>
      <c r="BM21" s="154">
        <v>24.925999999999998</v>
      </c>
      <c r="BN21" s="154">
        <v>37.838146999999999</v>
      </c>
      <c r="BO21" s="154">
        <v>3.741587</v>
      </c>
      <c r="BP21" s="215" t="s">
        <v>682</v>
      </c>
      <c r="BQ21" s="177" t="s">
        <v>193</v>
      </c>
      <c r="BR21" s="154">
        <v>7793</v>
      </c>
      <c r="BS21" s="154">
        <v>24.742000000000001</v>
      </c>
      <c r="BT21" s="154">
        <v>57.449494000000001</v>
      </c>
      <c r="BU21" s="154">
        <v>3.7072370000000001</v>
      </c>
      <c r="BV21" s="154">
        <v>8699</v>
      </c>
      <c r="BW21" s="154">
        <v>29.686</v>
      </c>
      <c r="BX21" s="154">
        <v>47.549759000000002</v>
      </c>
      <c r="BY21" s="154">
        <v>4.209276</v>
      </c>
      <c r="BZ21" s="154">
        <v>8143</v>
      </c>
      <c r="CA21" s="154">
        <v>29.832999999999998</v>
      </c>
      <c r="CB21" s="154">
        <v>66.956327999999999</v>
      </c>
      <c r="CC21" s="154">
        <v>4.2913639999999997</v>
      </c>
      <c r="CD21" s="154">
        <v>9130</v>
      </c>
      <c r="CE21" s="154">
        <v>34.881999999999998</v>
      </c>
      <c r="CF21" s="154">
        <v>62.212729000000003</v>
      </c>
      <c r="CG21" s="154">
        <v>4.8340180000000004</v>
      </c>
      <c r="CH21" s="215" t="s">
        <v>682</v>
      </c>
      <c r="CI21" s="177" t="s">
        <v>193</v>
      </c>
      <c r="CJ21" s="154">
        <v>9171</v>
      </c>
      <c r="CK21" s="154">
        <v>40.970999999999997</v>
      </c>
      <c r="CL21" s="154">
        <v>100.916017</v>
      </c>
      <c r="CM21" s="154">
        <v>5.6486580000000002</v>
      </c>
      <c r="CN21" s="154">
        <v>10563</v>
      </c>
      <c r="CO21" s="154">
        <v>47.268000000000001</v>
      </c>
      <c r="CP21" s="154">
        <v>92.377607999999995</v>
      </c>
      <c r="CQ21" s="154">
        <v>6.3261719999999997</v>
      </c>
      <c r="CR21" s="154">
        <v>8350</v>
      </c>
      <c r="CS21" s="154">
        <v>43.484999999999999</v>
      </c>
      <c r="CT21" s="154">
        <v>119.759832</v>
      </c>
      <c r="CU21" s="154">
        <v>5.5674109999999999</v>
      </c>
      <c r="CV21" s="154">
        <v>9463</v>
      </c>
      <c r="CW21" s="154">
        <v>49.381</v>
      </c>
      <c r="CX21" s="154">
        <v>107.79874700000001</v>
      </c>
      <c r="CY21" s="154">
        <v>6.5801400000000001</v>
      </c>
      <c r="CZ21" s="215" t="s">
        <v>682</v>
      </c>
      <c r="DA21" s="177" t="s">
        <v>193</v>
      </c>
      <c r="DB21" s="154">
        <v>9095</v>
      </c>
      <c r="DC21" s="154">
        <v>52.963000000000001</v>
      </c>
      <c r="DD21" s="154">
        <v>151.98371</v>
      </c>
      <c r="DE21" s="154">
        <v>6.5288620000000002</v>
      </c>
      <c r="DF21" s="154">
        <v>9662</v>
      </c>
      <c r="DG21" s="154">
        <v>56.04</v>
      </c>
      <c r="DH21" s="154">
        <v>125.45021300000001</v>
      </c>
      <c r="DI21" s="154">
        <v>7.1317579999999996</v>
      </c>
      <c r="DJ21" s="154">
        <v>9666</v>
      </c>
      <c r="DK21" s="154">
        <v>64.003</v>
      </c>
      <c r="DL21" s="154">
        <v>181.449128</v>
      </c>
      <c r="DM21" s="154">
        <v>7.7519140000000002</v>
      </c>
      <c r="DN21" s="154">
        <v>10124</v>
      </c>
      <c r="DO21" s="154">
        <v>63.905999999999999</v>
      </c>
      <c r="DP21" s="154">
        <v>143.57292000000001</v>
      </c>
      <c r="DQ21" s="154">
        <v>7.9054080000000004</v>
      </c>
      <c r="DR21" s="215" t="s">
        <v>682</v>
      </c>
      <c r="DS21" s="177" t="s">
        <v>193</v>
      </c>
      <c r="DT21" s="154">
        <v>10362</v>
      </c>
      <c r="DU21" s="154">
        <v>76.986999999999995</v>
      </c>
      <c r="DV21" s="154">
        <v>219.476496</v>
      </c>
      <c r="DW21" s="154">
        <v>9.1658410000000003</v>
      </c>
      <c r="DX21" s="154">
        <v>10753</v>
      </c>
      <c r="DY21" s="154">
        <v>72.203999999999994</v>
      </c>
      <c r="DZ21" s="154">
        <v>173.701322</v>
      </c>
      <c r="EA21" s="154">
        <v>8.7253959999999999</v>
      </c>
      <c r="EB21" s="154">
        <v>9432</v>
      </c>
      <c r="EC21" s="154">
        <v>75.798000000000002</v>
      </c>
      <c r="ED21" s="154">
        <v>220.96057300000001</v>
      </c>
      <c r="EE21" s="154">
        <v>8.8906449999999992</v>
      </c>
      <c r="EF21" s="154">
        <v>10108</v>
      </c>
      <c r="EG21" s="154">
        <v>76.53</v>
      </c>
      <c r="EH21" s="154">
        <v>190.518618</v>
      </c>
      <c r="EI21" s="154">
        <v>9.1533239999999996</v>
      </c>
      <c r="EJ21" s="215" t="s">
        <v>682</v>
      </c>
      <c r="EK21" s="177" t="s">
        <v>193</v>
      </c>
      <c r="EL21" s="154">
        <v>7601</v>
      </c>
      <c r="EM21" s="154">
        <v>70.48</v>
      </c>
      <c r="EN21" s="154">
        <v>204.82698500000001</v>
      </c>
      <c r="EO21" s="154">
        <v>8.3019470000000002</v>
      </c>
      <c r="EP21" s="154">
        <v>8645</v>
      </c>
      <c r="EQ21" s="154">
        <v>75.203999999999994</v>
      </c>
      <c r="ER21" s="154">
        <v>194.276488</v>
      </c>
      <c r="ES21" s="154">
        <v>8.8724249999999998</v>
      </c>
      <c r="ET21" s="154">
        <v>4916</v>
      </c>
      <c r="EU21" s="154">
        <v>47.853999999999999</v>
      </c>
      <c r="EV21" s="154">
        <v>140.792891</v>
      </c>
      <c r="EW21" s="154">
        <v>5.622884</v>
      </c>
      <c r="EX21" s="154">
        <v>5863</v>
      </c>
      <c r="EY21" s="154">
        <v>55.866999999999997</v>
      </c>
      <c r="EZ21" s="154">
        <v>149.29282599999999</v>
      </c>
      <c r="FA21" s="154">
        <v>6.3857520000000001</v>
      </c>
      <c r="FB21" s="215" t="s">
        <v>682</v>
      </c>
      <c r="FC21" s="177" t="s">
        <v>193</v>
      </c>
      <c r="FD21" s="154">
        <v>4582</v>
      </c>
      <c r="FE21" s="154">
        <v>46.207999999999998</v>
      </c>
      <c r="FF21" s="154">
        <v>141.815471</v>
      </c>
      <c r="FG21" s="154">
        <v>5.5165610000000003</v>
      </c>
      <c r="FH21" s="154">
        <v>5794</v>
      </c>
      <c r="FI21" s="154">
        <v>56.284999999999997</v>
      </c>
      <c r="FJ21" s="154">
        <v>154.16380000000001</v>
      </c>
      <c r="FK21" s="154">
        <v>6.7981780000000001</v>
      </c>
      <c r="FL21" s="154">
        <v>4573</v>
      </c>
      <c r="FM21" s="154">
        <v>45.761000000000003</v>
      </c>
      <c r="FN21" s="154">
        <v>136.51024899999999</v>
      </c>
      <c r="FO21" s="154">
        <v>5.1760999999999999</v>
      </c>
      <c r="FP21" s="154">
        <v>6314</v>
      </c>
      <c r="FQ21" s="154">
        <v>59.677999999999997</v>
      </c>
      <c r="FR21" s="154">
        <v>160.82125099999999</v>
      </c>
      <c r="FS21" s="154">
        <v>7.8081069999999997</v>
      </c>
      <c r="FT21" s="215" t="s">
        <v>682</v>
      </c>
    </row>
    <row r="22" spans="1:176" ht="14.85" customHeight="1">
      <c r="A22" s="212" t="s">
        <v>123</v>
      </c>
      <c r="B22" s="153">
        <v>2827639</v>
      </c>
      <c r="C22" s="153">
        <v>20255.794999999998</v>
      </c>
      <c r="D22" s="153">
        <v>61118.140268000003</v>
      </c>
      <c r="E22" s="153">
        <v>3215.1110699999999</v>
      </c>
      <c r="F22" s="153">
        <v>1338396</v>
      </c>
      <c r="G22" s="153">
        <v>9646.3490000000002</v>
      </c>
      <c r="H22" s="153">
        <v>31939.862487999999</v>
      </c>
      <c r="I22" s="153">
        <v>1487.9978149999999</v>
      </c>
      <c r="J22" s="153">
        <v>1489243</v>
      </c>
      <c r="K22" s="153">
        <v>10609.446</v>
      </c>
      <c r="L22" s="153">
        <v>29178.27778</v>
      </c>
      <c r="M22" s="153">
        <v>1727.113255</v>
      </c>
      <c r="N22" s="213" t="s">
        <v>299</v>
      </c>
      <c r="O22" s="174" t="s">
        <v>213</v>
      </c>
      <c r="P22" s="153">
        <v>61571</v>
      </c>
      <c r="Q22" s="153">
        <v>291.80200000000002</v>
      </c>
      <c r="R22" s="153">
        <v>592.22449500000005</v>
      </c>
      <c r="S22" s="153">
        <v>19.8856</v>
      </c>
      <c r="T22" s="153">
        <v>56830</v>
      </c>
      <c r="U22" s="153">
        <v>229.75200000000001</v>
      </c>
      <c r="V22" s="153">
        <v>403.302299</v>
      </c>
      <c r="W22" s="153">
        <v>14.400872</v>
      </c>
      <c r="X22" s="153">
        <v>54443</v>
      </c>
      <c r="Y22" s="153">
        <v>218.41300000000001</v>
      </c>
      <c r="Z22" s="153">
        <v>521.22565199999997</v>
      </c>
      <c r="AA22" s="153">
        <v>47.956296000000002</v>
      </c>
      <c r="AB22" s="153">
        <v>44765</v>
      </c>
      <c r="AC22" s="153">
        <v>158.01599999999999</v>
      </c>
      <c r="AD22" s="153">
        <v>279.20069899999999</v>
      </c>
      <c r="AE22" s="153">
        <v>35.449102000000003</v>
      </c>
      <c r="AF22" s="213" t="s">
        <v>299</v>
      </c>
      <c r="AG22" s="174" t="s">
        <v>213</v>
      </c>
      <c r="AH22" s="153">
        <v>43714</v>
      </c>
      <c r="AI22" s="153">
        <v>148.93700000000001</v>
      </c>
      <c r="AJ22" s="153">
        <v>451.32824299999999</v>
      </c>
      <c r="AK22" s="153">
        <v>33.044172000000003</v>
      </c>
      <c r="AL22" s="153">
        <v>34973</v>
      </c>
      <c r="AM22" s="153">
        <v>113.938</v>
      </c>
      <c r="AN22" s="153">
        <v>192.354625</v>
      </c>
      <c r="AO22" s="153">
        <v>25.532322000000001</v>
      </c>
      <c r="AP22" s="153">
        <v>49248</v>
      </c>
      <c r="AQ22" s="153">
        <v>156.31</v>
      </c>
      <c r="AR22" s="153">
        <v>529.93387499999994</v>
      </c>
      <c r="AS22" s="153">
        <v>31.365971999999999</v>
      </c>
      <c r="AT22" s="153">
        <v>45640</v>
      </c>
      <c r="AU22" s="153">
        <v>147.87700000000001</v>
      </c>
      <c r="AV22" s="153">
        <v>295.42576800000001</v>
      </c>
      <c r="AW22" s="153">
        <v>30.142109999999999</v>
      </c>
      <c r="AX22" s="213" t="s">
        <v>299</v>
      </c>
      <c r="AY22" s="174" t="s">
        <v>213</v>
      </c>
      <c r="AZ22" s="153">
        <v>76437</v>
      </c>
      <c r="BA22" s="153">
        <v>237.71799999999999</v>
      </c>
      <c r="BB22" s="153">
        <v>568.38598100000002</v>
      </c>
      <c r="BC22" s="153">
        <v>49.947108</v>
      </c>
      <c r="BD22" s="153">
        <v>79253</v>
      </c>
      <c r="BE22" s="153">
        <v>274.03899999999999</v>
      </c>
      <c r="BF22" s="153">
        <v>491.52968199999998</v>
      </c>
      <c r="BG22" s="153">
        <v>59.999200000000002</v>
      </c>
      <c r="BH22" s="153">
        <v>83198</v>
      </c>
      <c r="BI22" s="153">
        <v>283.24599999999998</v>
      </c>
      <c r="BJ22" s="153">
        <v>784.46490700000004</v>
      </c>
      <c r="BK22" s="153">
        <v>59.136192999999999</v>
      </c>
      <c r="BL22" s="153">
        <v>95449</v>
      </c>
      <c r="BM22" s="153">
        <v>384.00700000000001</v>
      </c>
      <c r="BN22" s="153">
        <v>658.16691500000002</v>
      </c>
      <c r="BO22" s="153">
        <v>80.829988</v>
      </c>
      <c r="BP22" s="213" t="s">
        <v>299</v>
      </c>
      <c r="BQ22" s="174" t="s">
        <v>213</v>
      </c>
      <c r="BR22" s="153">
        <v>83476</v>
      </c>
      <c r="BS22" s="153">
        <v>320.00700000000001</v>
      </c>
      <c r="BT22" s="153">
        <v>979.87091599999997</v>
      </c>
      <c r="BU22" s="153">
        <v>64.657903000000005</v>
      </c>
      <c r="BV22" s="153">
        <v>99213</v>
      </c>
      <c r="BW22" s="153">
        <v>454.40300000000002</v>
      </c>
      <c r="BX22" s="153">
        <v>833.03018099999997</v>
      </c>
      <c r="BY22" s="153">
        <v>89.838442999999998</v>
      </c>
      <c r="BZ22" s="153">
        <v>85343</v>
      </c>
      <c r="CA22" s="153">
        <v>388.86200000000002</v>
      </c>
      <c r="CB22" s="153">
        <v>1273.2080539999999</v>
      </c>
      <c r="CC22" s="153">
        <v>73.358813999999995</v>
      </c>
      <c r="CD22" s="153">
        <v>104604</v>
      </c>
      <c r="CE22" s="153">
        <v>535.06200000000001</v>
      </c>
      <c r="CF22" s="153">
        <v>1174.6981940000001</v>
      </c>
      <c r="CG22" s="153">
        <v>100.187788</v>
      </c>
      <c r="CH22" s="213" t="s">
        <v>299</v>
      </c>
      <c r="CI22" s="174" t="s">
        <v>213</v>
      </c>
      <c r="CJ22" s="153">
        <v>99190</v>
      </c>
      <c r="CK22" s="153">
        <v>548.52300000000002</v>
      </c>
      <c r="CL22" s="153">
        <v>1822.185851</v>
      </c>
      <c r="CM22" s="153">
        <v>96.328440000000001</v>
      </c>
      <c r="CN22" s="153">
        <v>120146</v>
      </c>
      <c r="CO22" s="153">
        <v>675.76700000000005</v>
      </c>
      <c r="CP22" s="153">
        <v>1679.149071</v>
      </c>
      <c r="CQ22" s="153">
        <v>120.77510599999999</v>
      </c>
      <c r="CR22" s="153">
        <v>92132</v>
      </c>
      <c r="CS22" s="153">
        <v>610.94399999999996</v>
      </c>
      <c r="CT22" s="153">
        <v>2076.735623</v>
      </c>
      <c r="CU22" s="153">
        <v>99.856746999999999</v>
      </c>
      <c r="CV22" s="153">
        <v>111510</v>
      </c>
      <c r="CW22" s="153">
        <v>718.33799999999997</v>
      </c>
      <c r="CX22" s="153">
        <v>2024.539454</v>
      </c>
      <c r="CY22" s="153">
        <v>123.804956</v>
      </c>
      <c r="CZ22" s="213" t="s">
        <v>299</v>
      </c>
      <c r="DA22" s="174" t="s">
        <v>213</v>
      </c>
      <c r="DB22" s="153">
        <v>95964</v>
      </c>
      <c r="DC22" s="153">
        <v>727.98800000000006</v>
      </c>
      <c r="DD22" s="153">
        <v>2562.2711850000001</v>
      </c>
      <c r="DE22" s="153">
        <v>113.212658</v>
      </c>
      <c r="DF22" s="153">
        <v>111635</v>
      </c>
      <c r="DG22" s="153">
        <v>811.29200000000003</v>
      </c>
      <c r="DH22" s="153">
        <v>2330.3257010000002</v>
      </c>
      <c r="DI22" s="153">
        <v>135.52285800000001</v>
      </c>
      <c r="DJ22" s="153">
        <v>104947</v>
      </c>
      <c r="DK22" s="153">
        <v>912.678</v>
      </c>
      <c r="DL22" s="153">
        <v>3178.4331529999999</v>
      </c>
      <c r="DM22" s="153">
        <v>136.53069600000001</v>
      </c>
      <c r="DN22" s="153">
        <v>116064</v>
      </c>
      <c r="DO22" s="153">
        <v>943.46199999999999</v>
      </c>
      <c r="DP22" s="153">
        <v>2831.8449030000002</v>
      </c>
      <c r="DQ22" s="153">
        <v>151.89098200000001</v>
      </c>
      <c r="DR22" s="213" t="s">
        <v>299</v>
      </c>
      <c r="DS22" s="174" t="s">
        <v>213</v>
      </c>
      <c r="DT22" s="153">
        <v>110661</v>
      </c>
      <c r="DU22" s="153">
        <v>1084.152</v>
      </c>
      <c r="DV22" s="153">
        <v>3770.3413329999998</v>
      </c>
      <c r="DW22" s="153">
        <v>156.443377</v>
      </c>
      <c r="DX22" s="153">
        <v>116915</v>
      </c>
      <c r="DY22" s="153">
        <v>1051.4269999999999</v>
      </c>
      <c r="DZ22" s="153">
        <v>3261.1024259999999</v>
      </c>
      <c r="EA22" s="153">
        <v>163.33812599999999</v>
      </c>
      <c r="EB22" s="153">
        <v>101287</v>
      </c>
      <c r="EC22" s="153">
        <v>1125.5809999999999</v>
      </c>
      <c r="ED22" s="153">
        <v>3954.4217899999999</v>
      </c>
      <c r="EE22" s="153">
        <v>158.051095</v>
      </c>
      <c r="EF22" s="153">
        <v>108873</v>
      </c>
      <c r="EG22" s="153">
        <v>1120.3440000000001</v>
      </c>
      <c r="EH22" s="153">
        <v>3478.5277019999999</v>
      </c>
      <c r="EI22" s="153">
        <v>169.99127200000001</v>
      </c>
      <c r="EJ22" s="213" t="s">
        <v>299</v>
      </c>
      <c r="EK22" s="174" t="s">
        <v>213</v>
      </c>
      <c r="EL22" s="153">
        <v>80193</v>
      </c>
      <c r="EM22" s="153">
        <v>1008.954</v>
      </c>
      <c r="EN22" s="153">
        <v>3512.5227620000001</v>
      </c>
      <c r="EO22" s="153">
        <v>138.28043600000001</v>
      </c>
      <c r="EP22" s="153">
        <v>89811</v>
      </c>
      <c r="EQ22" s="153">
        <v>1053.807</v>
      </c>
      <c r="ER22" s="153">
        <v>3327.132873</v>
      </c>
      <c r="ES22" s="153">
        <v>153.125677</v>
      </c>
      <c r="ET22" s="153">
        <v>45123</v>
      </c>
      <c r="EU22" s="153">
        <v>609.61</v>
      </c>
      <c r="EV22" s="153">
        <v>2134.8344339999999</v>
      </c>
      <c r="EW22" s="153">
        <v>83.101315999999997</v>
      </c>
      <c r="EX22" s="153">
        <v>54275</v>
      </c>
      <c r="EY22" s="153">
        <v>695.40700000000004</v>
      </c>
      <c r="EZ22" s="153">
        <v>2157.6183799999999</v>
      </c>
      <c r="FA22" s="153">
        <v>96.747698999999997</v>
      </c>
      <c r="FB22" s="213" t="s">
        <v>299</v>
      </c>
      <c r="FC22" s="174" t="s">
        <v>213</v>
      </c>
      <c r="FD22" s="153">
        <v>37305</v>
      </c>
      <c r="FE22" s="153">
        <v>508.202</v>
      </c>
      <c r="FF22" s="153">
        <v>1763.4447720000001</v>
      </c>
      <c r="FG22" s="153">
        <v>71.752013000000005</v>
      </c>
      <c r="FH22" s="153">
        <v>49003</v>
      </c>
      <c r="FI22" s="153">
        <v>624.20699999999999</v>
      </c>
      <c r="FJ22" s="153">
        <v>1978.264498</v>
      </c>
      <c r="FK22" s="153">
        <v>87.437482000000003</v>
      </c>
      <c r="FL22" s="153">
        <v>34164</v>
      </c>
      <c r="FM22" s="153">
        <v>464.42200000000003</v>
      </c>
      <c r="FN22" s="153">
        <v>1464.029462</v>
      </c>
      <c r="FO22" s="153">
        <v>55.088979000000002</v>
      </c>
      <c r="FP22" s="153">
        <v>50284</v>
      </c>
      <c r="FQ22" s="153">
        <v>618.30100000000004</v>
      </c>
      <c r="FR22" s="153">
        <v>1782.0644090000001</v>
      </c>
      <c r="FS22" s="153">
        <v>88.099271999999999</v>
      </c>
      <c r="FT22" s="213" t="s">
        <v>299</v>
      </c>
    </row>
    <row r="23" spans="1:176" ht="14.85" customHeight="1">
      <c r="A23" s="214" t="s">
        <v>214</v>
      </c>
      <c r="B23" s="154">
        <v>1976808</v>
      </c>
      <c r="C23" s="154">
        <v>13322.852000000001</v>
      </c>
      <c r="D23" s="154">
        <v>41347.887097999999</v>
      </c>
      <c r="E23" s="154">
        <v>2278.2218250000001</v>
      </c>
      <c r="F23" s="154">
        <v>934574</v>
      </c>
      <c r="G23" s="154">
        <v>6322.9030000000002</v>
      </c>
      <c r="H23" s="154">
        <v>21633.622438999999</v>
      </c>
      <c r="I23" s="154">
        <v>1052.4499719999999</v>
      </c>
      <c r="J23" s="154">
        <v>1042234</v>
      </c>
      <c r="K23" s="154">
        <v>6999.9489999999996</v>
      </c>
      <c r="L23" s="154">
        <v>19714.264659</v>
      </c>
      <c r="M23" s="154">
        <v>1225.771853</v>
      </c>
      <c r="N23" s="215" t="s">
        <v>165</v>
      </c>
      <c r="O23" s="177" t="s">
        <v>300</v>
      </c>
      <c r="P23" s="154">
        <v>42624</v>
      </c>
      <c r="Q23" s="154">
        <v>191.54599999999999</v>
      </c>
      <c r="R23" s="154">
        <v>393.97652900000003</v>
      </c>
      <c r="S23" s="154">
        <v>13.546889999999999</v>
      </c>
      <c r="T23" s="154">
        <v>38277</v>
      </c>
      <c r="U23" s="154">
        <v>149.79599999999999</v>
      </c>
      <c r="V23" s="154">
        <v>271.43764399999998</v>
      </c>
      <c r="W23" s="154">
        <v>9.8241999999999994</v>
      </c>
      <c r="X23" s="154">
        <v>37509</v>
      </c>
      <c r="Y23" s="154">
        <v>140.828</v>
      </c>
      <c r="Z23" s="154">
        <v>332.72763300000003</v>
      </c>
      <c r="AA23" s="154">
        <v>32.920293999999998</v>
      </c>
      <c r="AB23" s="154">
        <v>31228</v>
      </c>
      <c r="AC23" s="154">
        <v>104.53700000000001</v>
      </c>
      <c r="AD23" s="154">
        <v>175.869362</v>
      </c>
      <c r="AE23" s="154">
        <v>24.636666000000002</v>
      </c>
      <c r="AF23" s="215" t="s">
        <v>165</v>
      </c>
      <c r="AG23" s="177" t="s">
        <v>300</v>
      </c>
      <c r="AH23" s="154">
        <v>29170</v>
      </c>
      <c r="AI23" s="154">
        <v>95.816999999999993</v>
      </c>
      <c r="AJ23" s="154">
        <v>341.64920799999999</v>
      </c>
      <c r="AK23" s="154">
        <v>22.68432</v>
      </c>
      <c r="AL23" s="154">
        <v>23456</v>
      </c>
      <c r="AM23" s="154">
        <v>72.213999999999999</v>
      </c>
      <c r="AN23" s="154">
        <v>128.457762</v>
      </c>
      <c r="AO23" s="154">
        <v>16.995453999999999</v>
      </c>
      <c r="AP23" s="154">
        <v>33356</v>
      </c>
      <c r="AQ23" s="154">
        <v>102.864</v>
      </c>
      <c r="AR23" s="154">
        <v>362.957357</v>
      </c>
      <c r="AS23" s="154">
        <v>22.270123999999999</v>
      </c>
      <c r="AT23" s="154">
        <v>31216</v>
      </c>
      <c r="AU23" s="154">
        <v>96.962999999999994</v>
      </c>
      <c r="AV23" s="154">
        <v>204.33110400000001</v>
      </c>
      <c r="AW23" s="154">
        <v>21.550034</v>
      </c>
      <c r="AX23" s="215" t="s">
        <v>165</v>
      </c>
      <c r="AY23" s="177" t="s">
        <v>300</v>
      </c>
      <c r="AZ23" s="154">
        <v>57913</v>
      </c>
      <c r="BA23" s="154">
        <v>171.78800000000001</v>
      </c>
      <c r="BB23" s="154">
        <v>430.39139799999998</v>
      </c>
      <c r="BC23" s="154">
        <v>38.459795999999997</v>
      </c>
      <c r="BD23" s="154">
        <v>60078</v>
      </c>
      <c r="BE23" s="154">
        <v>196.315</v>
      </c>
      <c r="BF23" s="154">
        <v>358.53775000000002</v>
      </c>
      <c r="BG23" s="154">
        <v>46.754441999999997</v>
      </c>
      <c r="BH23" s="154">
        <v>61544</v>
      </c>
      <c r="BI23" s="154">
        <v>201.43</v>
      </c>
      <c r="BJ23" s="154">
        <v>599.34068600000001</v>
      </c>
      <c r="BK23" s="154">
        <v>45.246473000000002</v>
      </c>
      <c r="BL23" s="154">
        <v>70790</v>
      </c>
      <c r="BM23" s="154">
        <v>270.21800000000002</v>
      </c>
      <c r="BN23" s="154">
        <v>482.75467700000002</v>
      </c>
      <c r="BO23" s="154">
        <v>61.740777999999999</v>
      </c>
      <c r="BP23" s="215" t="s">
        <v>165</v>
      </c>
      <c r="BQ23" s="177" t="s">
        <v>300</v>
      </c>
      <c r="BR23" s="154">
        <v>60674</v>
      </c>
      <c r="BS23" s="154">
        <v>221.577</v>
      </c>
      <c r="BT23" s="154">
        <v>699.74237700000003</v>
      </c>
      <c r="BU23" s="154">
        <v>48.224544000000002</v>
      </c>
      <c r="BV23" s="154">
        <v>73130</v>
      </c>
      <c r="BW23" s="154">
        <v>322.613</v>
      </c>
      <c r="BX23" s="154">
        <v>613.736492</v>
      </c>
      <c r="BY23" s="154">
        <v>67.740689000000003</v>
      </c>
      <c r="BZ23" s="154">
        <v>60591</v>
      </c>
      <c r="CA23" s="154">
        <v>261.81799999999998</v>
      </c>
      <c r="CB23" s="154">
        <v>923.56841299999996</v>
      </c>
      <c r="CC23" s="154">
        <v>53.448560000000001</v>
      </c>
      <c r="CD23" s="154">
        <v>74480</v>
      </c>
      <c r="CE23" s="154">
        <v>367.93</v>
      </c>
      <c r="CF23" s="154">
        <v>845.26712499999996</v>
      </c>
      <c r="CG23" s="154">
        <v>73.473169999999996</v>
      </c>
      <c r="CH23" s="215" t="s">
        <v>165</v>
      </c>
      <c r="CI23" s="177" t="s">
        <v>300</v>
      </c>
      <c r="CJ23" s="154">
        <v>69760</v>
      </c>
      <c r="CK23" s="154">
        <v>365.73399999999998</v>
      </c>
      <c r="CL23" s="154">
        <v>1270.5727959999999</v>
      </c>
      <c r="CM23" s="154">
        <v>69.415716000000003</v>
      </c>
      <c r="CN23" s="154">
        <v>84032</v>
      </c>
      <c r="CO23" s="154">
        <v>456.45299999999997</v>
      </c>
      <c r="CP23" s="154">
        <v>1166.3345099999999</v>
      </c>
      <c r="CQ23" s="154">
        <v>87.474506000000005</v>
      </c>
      <c r="CR23" s="154">
        <v>64224</v>
      </c>
      <c r="CS23" s="154">
        <v>403.44900000000001</v>
      </c>
      <c r="CT23" s="154">
        <v>1423.3738539999999</v>
      </c>
      <c r="CU23" s="154">
        <v>71.528101000000007</v>
      </c>
      <c r="CV23" s="154">
        <v>77917</v>
      </c>
      <c r="CW23" s="154">
        <v>485.26400000000001</v>
      </c>
      <c r="CX23" s="154">
        <v>1449.444254</v>
      </c>
      <c r="CY23" s="154">
        <v>89.977971999999994</v>
      </c>
      <c r="CZ23" s="215" t="s">
        <v>165</v>
      </c>
      <c r="DA23" s="177" t="s">
        <v>300</v>
      </c>
      <c r="DB23" s="154">
        <v>67110</v>
      </c>
      <c r="DC23" s="154">
        <v>486.17099999999999</v>
      </c>
      <c r="DD23" s="154">
        <v>1741.6702130000001</v>
      </c>
      <c r="DE23" s="154">
        <v>81.975340000000003</v>
      </c>
      <c r="DF23" s="154">
        <v>79171</v>
      </c>
      <c r="DG23" s="154">
        <v>553.32000000000005</v>
      </c>
      <c r="DH23" s="154">
        <v>1649.813337</v>
      </c>
      <c r="DI23" s="154">
        <v>99.175377999999995</v>
      </c>
      <c r="DJ23" s="154">
        <v>73066</v>
      </c>
      <c r="DK23" s="154">
        <v>606.72299999999996</v>
      </c>
      <c r="DL23" s="154">
        <v>2150.2799289999998</v>
      </c>
      <c r="DM23" s="154">
        <v>98.190092000000007</v>
      </c>
      <c r="DN23" s="154">
        <v>81518</v>
      </c>
      <c r="DO23" s="154">
        <v>634.95600000000002</v>
      </c>
      <c r="DP23" s="154">
        <v>1976.155567</v>
      </c>
      <c r="DQ23" s="154">
        <v>109.57697</v>
      </c>
      <c r="DR23" s="215" t="s">
        <v>165</v>
      </c>
      <c r="DS23" s="177" t="s">
        <v>300</v>
      </c>
      <c r="DT23" s="154">
        <v>76534</v>
      </c>
      <c r="DU23" s="154">
        <v>714.66800000000001</v>
      </c>
      <c r="DV23" s="154">
        <v>2560.1548250000001</v>
      </c>
      <c r="DW23" s="154">
        <v>110.40956199999999</v>
      </c>
      <c r="DX23" s="154">
        <v>81039</v>
      </c>
      <c r="DY23" s="154">
        <v>696.81899999999996</v>
      </c>
      <c r="DZ23" s="154">
        <v>2231.6874849999999</v>
      </c>
      <c r="EA23" s="154">
        <v>116.463302</v>
      </c>
      <c r="EB23" s="154">
        <v>70311</v>
      </c>
      <c r="EC23" s="154">
        <v>745.46299999999997</v>
      </c>
      <c r="ED23" s="154">
        <v>2690.162374</v>
      </c>
      <c r="EE23" s="154">
        <v>112.085448</v>
      </c>
      <c r="EF23" s="154">
        <v>75776</v>
      </c>
      <c r="EG23" s="154">
        <v>739.33399999999995</v>
      </c>
      <c r="EH23" s="154">
        <v>2352.5360759999999</v>
      </c>
      <c r="EI23" s="154">
        <v>120.179402</v>
      </c>
      <c r="EJ23" s="215" t="s">
        <v>165</v>
      </c>
      <c r="EK23" s="177" t="s">
        <v>300</v>
      </c>
      <c r="EL23" s="154">
        <v>54771</v>
      </c>
      <c r="EM23" s="154">
        <v>654.88499999999999</v>
      </c>
      <c r="EN23" s="154">
        <v>2354.4287220000001</v>
      </c>
      <c r="EO23" s="154">
        <v>95.836129</v>
      </c>
      <c r="EP23" s="154">
        <v>61627</v>
      </c>
      <c r="EQ23" s="154">
        <v>686.52200000000005</v>
      </c>
      <c r="ER23" s="154">
        <v>2214.7089919999999</v>
      </c>
      <c r="ES23" s="154">
        <v>106.224253</v>
      </c>
      <c r="ET23" s="154">
        <v>29936</v>
      </c>
      <c r="EU23" s="154">
        <v>380.13</v>
      </c>
      <c r="EV23" s="154">
        <v>1377.113478</v>
      </c>
      <c r="EW23" s="154">
        <v>56.129818999999998</v>
      </c>
      <c r="EX23" s="154">
        <v>36653</v>
      </c>
      <c r="EY23" s="154">
        <v>443.32600000000002</v>
      </c>
      <c r="EZ23" s="154">
        <v>1383.3318240000001</v>
      </c>
      <c r="FA23" s="154">
        <v>65.225551999999993</v>
      </c>
      <c r="FB23" s="215" t="s">
        <v>165</v>
      </c>
      <c r="FC23" s="177" t="s">
        <v>300</v>
      </c>
      <c r="FD23" s="154">
        <v>23665</v>
      </c>
      <c r="FE23" s="154">
        <v>300.529</v>
      </c>
      <c r="FF23" s="154">
        <v>1083.993784</v>
      </c>
      <c r="FG23" s="154">
        <v>46.364179</v>
      </c>
      <c r="FH23" s="154">
        <v>31656</v>
      </c>
      <c r="FI23" s="154">
        <v>378.61599999999999</v>
      </c>
      <c r="FJ23" s="154">
        <v>1202.5752050000001</v>
      </c>
      <c r="FK23" s="154">
        <v>56.469709999999999</v>
      </c>
      <c r="FL23" s="154">
        <v>21816</v>
      </c>
      <c r="FM23" s="154">
        <v>277.483</v>
      </c>
      <c r="FN23" s="154">
        <v>897.51886300000001</v>
      </c>
      <c r="FO23" s="154">
        <v>33.714585</v>
      </c>
      <c r="FP23" s="154">
        <v>30190</v>
      </c>
      <c r="FQ23" s="154">
        <v>344.75299999999999</v>
      </c>
      <c r="FR23" s="154">
        <v>1007.285493</v>
      </c>
      <c r="FS23" s="154">
        <v>52.289375</v>
      </c>
      <c r="FT23" s="215" t="s">
        <v>165</v>
      </c>
    </row>
    <row r="24" spans="1:176" ht="14.85" customHeight="1">
      <c r="A24" s="214" t="s">
        <v>683</v>
      </c>
      <c r="B24" s="154">
        <v>764655</v>
      </c>
      <c r="C24" s="154">
        <v>5247.9279999999999</v>
      </c>
      <c r="D24" s="154">
        <v>15743.897112000001</v>
      </c>
      <c r="E24" s="154">
        <v>737.47331399999996</v>
      </c>
      <c r="F24" s="154">
        <v>360039</v>
      </c>
      <c r="G24" s="154">
        <v>2514.04</v>
      </c>
      <c r="H24" s="154">
        <v>8227.7472539999999</v>
      </c>
      <c r="I24" s="154">
        <v>343.57600000000002</v>
      </c>
      <c r="J24" s="154">
        <v>404616</v>
      </c>
      <c r="K24" s="154">
        <v>2733.8879999999999</v>
      </c>
      <c r="L24" s="154">
        <v>7516.1498579999998</v>
      </c>
      <c r="M24" s="154">
        <v>393.89731399999999</v>
      </c>
      <c r="N24" s="215" t="s">
        <v>684</v>
      </c>
      <c r="O24" s="177" t="s">
        <v>194</v>
      </c>
      <c r="P24" s="154">
        <v>17243</v>
      </c>
      <c r="Q24" s="154">
        <v>80.480999999999995</v>
      </c>
      <c r="R24" s="154">
        <v>165.21036000000001</v>
      </c>
      <c r="S24" s="154">
        <v>5.1877899999999997</v>
      </c>
      <c r="T24" s="154">
        <v>16399</v>
      </c>
      <c r="U24" s="154">
        <v>64.271000000000001</v>
      </c>
      <c r="V24" s="154">
        <v>109.14971300000001</v>
      </c>
      <c r="W24" s="154">
        <v>3.7249819999999998</v>
      </c>
      <c r="X24" s="154">
        <v>14463</v>
      </c>
      <c r="Y24" s="154">
        <v>60.762</v>
      </c>
      <c r="Z24" s="154">
        <v>156.32722100000001</v>
      </c>
      <c r="AA24" s="154">
        <v>12.417862</v>
      </c>
      <c r="AB24" s="154">
        <v>11612</v>
      </c>
      <c r="AC24" s="154">
        <v>43.021000000000001</v>
      </c>
      <c r="AD24" s="154">
        <v>86.391413999999997</v>
      </c>
      <c r="AE24" s="154">
        <v>9.2779159999999994</v>
      </c>
      <c r="AF24" s="215" t="s">
        <v>684</v>
      </c>
      <c r="AG24" s="177" t="s">
        <v>194</v>
      </c>
      <c r="AH24" s="154">
        <v>11871</v>
      </c>
      <c r="AI24" s="154">
        <v>42.018999999999998</v>
      </c>
      <c r="AJ24" s="154">
        <v>93.753649999999993</v>
      </c>
      <c r="AK24" s="154">
        <v>8.5720419999999997</v>
      </c>
      <c r="AL24" s="154">
        <v>9630</v>
      </c>
      <c r="AM24" s="154">
        <v>34.018000000000001</v>
      </c>
      <c r="AN24" s="154">
        <v>54.340350000000001</v>
      </c>
      <c r="AO24" s="154">
        <v>7.4253280000000004</v>
      </c>
      <c r="AP24" s="154">
        <v>12881</v>
      </c>
      <c r="AQ24" s="154">
        <v>41.067</v>
      </c>
      <c r="AR24" s="154">
        <v>147.81236999999999</v>
      </c>
      <c r="AS24" s="154">
        <v>7.2536100000000001</v>
      </c>
      <c r="AT24" s="154">
        <v>12033</v>
      </c>
      <c r="AU24" s="154">
        <v>39.323999999999998</v>
      </c>
      <c r="AV24" s="154">
        <v>75.577094000000002</v>
      </c>
      <c r="AW24" s="154">
        <v>6.7914399999999997</v>
      </c>
      <c r="AX24" s="215" t="s">
        <v>684</v>
      </c>
      <c r="AY24" s="177" t="s">
        <v>194</v>
      </c>
      <c r="AZ24" s="154">
        <v>16310</v>
      </c>
      <c r="BA24" s="154">
        <v>51.012999999999998</v>
      </c>
      <c r="BB24" s="154">
        <v>113.70986499999999</v>
      </c>
      <c r="BC24" s="154">
        <v>9.2545819999999992</v>
      </c>
      <c r="BD24" s="154">
        <v>17385</v>
      </c>
      <c r="BE24" s="154">
        <v>60.682000000000002</v>
      </c>
      <c r="BF24" s="154">
        <v>108.959435</v>
      </c>
      <c r="BG24" s="154">
        <v>10.569559999999999</v>
      </c>
      <c r="BH24" s="154">
        <v>18961</v>
      </c>
      <c r="BI24" s="154">
        <v>63.780999999999999</v>
      </c>
      <c r="BJ24" s="154">
        <v>149.87731500000001</v>
      </c>
      <c r="BK24" s="154">
        <v>11.230024</v>
      </c>
      <c r="BL24" s="154">
        <v>22346</v>
      </c>
      <c r="BM24" s="154">
        <v>89.412999999999997</v>
      </c>
      <c r="BN24" s="154">
        <v>142.38208700000001</v>
      </c>
      <c r="BO24" s="154">
        <v>15.470420000000001</v>
      </c>
      <c r="BP24" s="215" t="s">
        <v>684</v>
      </c>
      <c r="BQ24" s="177" t="s">
        <v>194</v>
      </c>
      <c r="BR24" s="154">
        <v>20148</v>
      </c>
      <c r="BS24" s="154">
        <v>77.36</v>
      </c>
      <c r="BT24" s="154">
        <v>224.73400100000001</v>
      </c>
      <c r="BU24" s="154">
        <v>13.528098999999999</v>
      </c>
      <c r="BV24" s="154">
        <v>24114</v>
      </c>
      <c r="BW24" s="154">
        <v>104.86799999999999</v>
      </c>
      <c r="BX24" s="154">
        <v>178.18032400000001</v>
      </c>
      <c r="BY24" s="154">
        <v>18.155522000000001</v>
      </c>
      <c r="BZ24" s="154">
        <v>22120</v>
      </c>
      <c r="CA24" s="154">
        <v>100.19</v>
      </c>
      <c r="CB24" s="154">
        <v>284.398011</v>
      </c>
      <c r="CC24" s="154">
        <v>16.411021999999999</v>
      </c>
      <c r="CD24" s="154">
        <v>27979</v>
      </c>
      <c r="CE24" s="154">
        <v>133.51400000000001</v>
      </c>
      <c r="CF24" s="154">
        <v>273.72607599999998</v>
      </c>
      <c r="CG24" s="154">
        <v>22.140376</v>
      </c>
      <c r="CH24" s="215" t="s">
        <v>684</v>
      </c>
      <c r="CI24" s="177" t="s">
        <v>194</v>
      </c>
      <c r="CJ24" s="154">
        <v>26449</v>
      </c>
      <c r="CK24" s="154">
        <v>143.928</v>
      </c>
      <c r="CL24" s="154">
        <v>452.35392100000001</v>
      </c>
      <c r="CM24" s="154">
        <v>21.967742000000001</v>
      </c>
      <c r="CN24" s="154">
        <v>33302</v>
      </c>
      <c r="CO24" s="154">
        <v>173.68899999999999</v>
      </c>
      <c r="CP24" s="154">
        <v>424.22938900000003</v>
      </c>
      <c r="CQ24" s="154">
        <v>27.193674000000001</v>
      </c>
      <c r="CR24" s="154">
        <v>25245</v>
      </c>
      <c r="CS24" s="154">
        <v>163.18799999999999</v>
      </c>
      <c r="CT24" s="154">
        <v>529.44758899999999</v>
      </c>
      <c r="CU24" s="154">
        <v>23.177969999999998</v>
      </c>
      <c r="CV24" s="154">
        <v>30961</v>
      </c>
      <c r="CW24" s="154">
        <v>183.69</v>
      </c>
      <c r="CX24" s="154">
        <v>476.92999200000003</v>
      </c>
      <c r="CY24" s="154">
        <v>27.50629</v>
      </c>
      <c r="CZ24" s="215" t="s">
        <v>684</v>
      </c>
      <c r="DA24" s="177" t="s">
        <v>194</v>
      </c>
      <c r="DB24" s="154">
        <v>25809</v>
      </c>
      <c r="DC24" s="154">
        <v>185.495</v>
      </c>
      <c r="DD24" s="154">
        <v>665.83679500000005</v>
      </c>
      <c r="DE24" s="154">
        <v>24.954466</v>
      </c>
      <c r="DF24" s="154">
        <v>29483</v>
      </c>
      <c r="DG24" s="154">
        <v>197.28100000000001</v>
      </c>
      <c r="DH24" s="154">
        <v>547.35095799999999</v>
      </c>
      <c r="DI24" s="154">
        <v>28.820661999999999</v>
      </c>
      <c r="DJ24" s="154">
        <v>28548</v>
      </c>
      <c r="DK24" s="154">
        <v>232.12899999999999</v>
      </c>
      <c r="DL24" s="154">
        <v>828.05848800000001</v>
      </c>
      <c r="DM24" s="154">
        <v>30.314057999999999</v>
      </c>
      <c r="DN24" s="154">
        <v>31328</v>
      </c>
      <c r="DO24" s="154">
        <v>233.67099999999999</v>
      </c>
      <c r="DP24" s="154">
        <v>687.09036000000003</v>
      </c>
      <c r="DQ24" s="154">
        <v>33.044975999999998</v>
      </c>
      <c r="DR24" s="215" t="s">
        <v>684</v>
      </c>
      <c r="DS24" s="177" t="s">
        <v>194</v>
      </c>
      <c r="DT24" s="154">
        <v>30907</v>
      </c>
      <c r="DU24" s="154">
        <v>277.80700000000002</v>
      </c>
      <c r="DV24" s="154">
        <v>963.65220299999999</v>
      </c>
      <c r="DW24" s="154">
        <v>36.066526000000003</v>
      </c>
      <c r="DX24" s="154">
        <v>32609</v>
      </c>
      <c r="DY24" s="154">
        <v>266.13600000000002</v>
      </c>
      <c r="DZ24" s="154">
        <v>812.97173899999996</v>
      </c>
      <c r="EA24" s="154">
        <v>36.603363999999999</v>
      </c>
      <c r="EB24" s="154">
        <v>28528</v>
      </c>
      <c r="EC24" s="154">
        <v>285.096</v>
      </c>
      <c r="ED24" s="154">
        <v>1006.73287</v>
      </c>
      <c r="EE24" s="154">
        <v>35.933</v>
      </c>
      <c r="EF24" s="154">
        <v>30624</v>
      </c>
      <c r="EG24" s="154">
        <v>284.19900000000001</v>
      </c>
      <c r="EH24" s="154">
        <v>885.33034499999997</v>
      </c>
      <c r="EI24" s="154">
        <v>38.474085000000002</v>
      </c>
      <c r="EJ24" s="215" t="s">
        <v>684</v>
      </c>
      <c r="EK24" s="177" t="s">
        <v>194</v>
      </c>
      <c r="EL24" s="154">
        <v>23551</v>
      </c>
      <c r="EM24" s="154">
        <v>261.93700000000001</v>
      </c>
      <c r="EN24" s="154">
        <v>905.81664499999999</v>
      </c>
      <c r="EO24" s="154">
        <v>32.607548000000001</v>
      </c>
      <c r="EP24" s="154">
        <v>26082</v>
      </c>
      <c r="EQ24" s="154">
        <v>269.97300000000001</v>
      </c>
      <c r="ER24" s="154">
        <v>873.39975000000004</v>
      </c>
      <c r="ES24" s="154">
        <v>35.761696999999998</v>
      </c>
      <c r="ET24" s="154">
        <v>14008</v>
      </c>
      <c r="EU24" s="154">
        <v>168.37200000000001</v>
      </c>
      <c r="EV24" s="154">
        <v>591.80043999999998</v>
      </c>
      <c r="EW24" s="154">
        <v>20.460781000000001</v>
      </c>
      <c r="EX24" s="154">
        <v>16219</v>
      </c>
      <c r="EY24" s="154">
        <v>182.71199999999999</v>
      </c>
      <c r="EZ24" s="154">
        <v>598.17486799999995</v>
      </c>
      <c r="FA24" s="154">
        <v>23.640822</v>
      </c>
      <c r="FB24" s="215" t="s">
        <v>684</v>
      </c>
      <c r="FC24" s="177" t="s">
        <v>194</v>
      </c>
      <c r="FD24" s="154">
        <v>12247</v>
      </c>
      <c r="FE24" s="154">
        <v>150.482</v>
      </c>
      <c r="FF24" s="154">
        <v>525.46484399999997</v>
      </c>
      <c r="FG24" s="154">
        <v>18.692207</v>
      </c>
      <c r="FH24" s="154">
        <v>15393</v>
      </c>
      <c r="FI24" s="154">
        <v>176.10900000000001</v>
      </c>
      <c r="FJ24" s="154">
        <v>594.44063800000004</v>
      </c>
      <c r="FK24" s="154">
        <v>22.867654999999999</v>
      </c>
      <c r="FL24" s="154">
        <v>10750</v>
      </c>
      <c r="FM24" s="154">
        <v>128.93299999999999</v>
      </c>
      <c r="FN24" s="154">
        <v>422.76066600000001</v>
      </c>
      <c r="FO24" s="154">
        <v>15.546671</v>
      </c>
      <c r="FP24" s="154">
        <v>17117</v>
      </c>
      <c r="FQ24" s="154">
        <v>197.31700000000001</v>
      </c>
      <c r="FR24" s="154">
        <v>587.52532599999995</v>
      </c>
      <c r="FS24" s="154">
        <v>26.428545</v>
      </c>
      <c r="FT24" s="215" t="s">
        <v>684</v>
      </c>
    </row>
    <row r="25" spans="1:176" ht="14.85" customHeight="1">
      <c r="A25" s="214" t="s">
        <v>685</v>
      </c>
      <c r="B25" s="154">
        <v>256597</v>
      </c>
      <c r="C25" s="154">
        <v>1685.0150000000001</v>
      </c>
      <c r="D25" s="154">
        <v>4026.3560579999998</v>
      </c>
      <c r="E25" s="154">
        <v>199.415931</v>
      </c>
      <c r="F25" s="154">
        <v>121614</v>
      </c>
      <c r="G25" s="154">
        <v>809.40599999999995</v>
      </c>
      <c r="H25" s="154">
        <v>2078.4927950000001</v>
      </c>
      <c r="I25" s="154">
        <v>91.971843000000007</v>
      </c>
      <c r="J25" s="154">
        <v>134983</v>
      </c>
      <c r="K25" s="154">
        <v>875.60900000000004</v>
      </c>
      <c r="L25" s="154">
        <v>1947.863263</v>
      </c>
      <c r="M25" s="154">
        <v>107.44408799999999</v>
      </c>
      <c r="N25" s="215" t="s">
        <v>686</v>
      </c>
      <c r="O25" s="177" t="s">
        <v>195</v>
      </c>
      <c r="P25" s="154">
        <v>4784</v>
      </c>
      <c r="Q25" s="154">
        <v>19.774999999999999</v>
      </c>
      <c r="R25" s="154">
        <v>33.037605999999997</v>
      </c>
      <c r="S25" s="154">
        <v>1.1509199999999999</v>
      </c>
      <c r="T25" s="154">
        <v>4334</v>
      </c>
      <c r="U25" s="154">
        <v>15.685</v>
      </c>
      <c r="V25" s="154">
        <v>22.714942000000001</v>
      </c>
      <c r="W25" s="154">
        <v>0.85168999999999995</v>
      </c>
      <c r="X25" s="154">
        <v>4487</v>
      </c>
      <c r="Y25" s="154">
        <v>16.823</v>
      </c>
      <c r="Z25" s="154">
        <v>32.170797999999998</v>
      </c>
      <c r="AA25" s="154">
        <v>2.6181399999999999</v>
      </c>
      <c r="AB25" s="154">
        <v>3443</v>
      </c>
      <c r="AC25" s="154">
        <v>10.458</v>
      </c>
      <c r="AD25" s="154">
        <v>16.939923</v>
      </c>
      <c r="AE25" s="154">
        <v>1.5345200000000001</v>
      </c>
      <c r="AF25" s="215" t="s">
        <v>686</v>
      </c>
      <c r="AG25" s="177" t="s">
        <v>195</v>
      </c>
      <c r="AH25" s="154">
        <v>4006</v>
      </c>
      <c r="AI25" s="154">
        <v>11.101000000000001</v>
      </c>
      <c r="AJ25" s="154">
        <v>15.925385</v>
      </c>
      <c r="AK25" s="154">
        <v>1.7878099999999999</v>
      </c>
      <c r="AL25" s="154">
        <v>2890</v>
      </c>
      <c r="AM25" s="154">
        <v>7.7060000000000004</v>
      </c>
      <c r="AN25" s="154">
        <v>9.5565130000000007</v>
      </c>
      <c r="AO25" s="154">
        <v>1.11154</v>
      </c>
      <c r="AP25" s="154">
        <v>4844</v>
      </c>
      <c r="AQ25" s="154">
        <v>12.379</v>
      </c>
      <c r="AR25" s="154">
        <v>19.164148000000001</v>
      </c>
      <c r="AS25" s="154">
        <v>1.842238</v>
      </c>
      <c r="AT25" s="154">
        <v>4286</v>
      </c>
      <c r="AU25" s="154">
        <v>11.59</v>
      </c>
      <c r="AV25" s="154">
        <v>15.517569999999999</v>
      </c>
      <c r="AW25" s="154">
        <v>1.8006359999999999</v>
      </c>
      <c r="AX25" s="215" t="s">
        <v>686</v>
      </c>
      <c r="AY25" s="177" t="s">
        <v>195</v>
      </c>
      <c r="AZ25" s="154">
        <v>5632</v>
      </c>
      <c r="BA25" s="154">
        <v>14.917</v>
      </c>
      <c r="BB25" s="154">
        <v>24.284718000000002</v>
      </c>
      <c r="BC25" s="154">
        <v>2.2327300000000001</v>
      </c>
      <c r="BD25" s="154">
        <v>5831</v>
      </c>
      <c r="BE25" s="154">
        <v>17.042000000000002</v>
      </c>
      <c r="BF25" s="154">
        <v>24.032496999999999</v>
      </c>
      <c r="BG25" s="154">
        <v>2.675198</v>
      </c>
      <c r="BH25" s="154">
        <v>6053</v>
      </c>
      <c r="BI25" s="154">
        <v>18.035</v>
      </c>
      <c r="BJ25" s="154">
        <v>35.246906000000003</v>
      </c>
      <c r="BK25" s="154">
        <v>2.6596959999999998</v>
      </c>
      <c r="BL25" s="154">
        <v>7013</v>
      </c>
      <c r="BM25" s="154">
        <v>24.376000000000001</v>
      </c>
      <c r="BN25" s="154">
        <v>33.030150999999996</v>
      </c>
      <c r="BO25" s="154">
        <v>3.6187900000000002</v>
      </c>
      <c r="BP25" s="215" t="s">
        <v>686</v>
      </c>
      <c r="BQ25" s="177" t="s">
        <v>195</v>
      </c>
      <c r="BR25" s="154">
        <v>6149</v>
      </c>
      <c r="BS25" s="154">
        <v>21.07</v>
      </c>
      <c r="BT25" s="154">
        <v>55.394537999999997</v>
      </c>
      <c r="BU25" s="154">
        <v>2.9052600000000002</v>
      </c>
      <c r="BV25" s="154">
        <v>7067</v>
      </c>
      <c r="BW25" s="154">
        <v>26.922000000000001</v>
      </c>
      <c r="BX25" s="154">
        <v>41.113365000000002</v>
      </c>
      <c r="BY25" s="154">
        <v>3.9422320000000002</v>
      </c>
      <c r="BZ25" s="154">
        <v>6393</v>
      </c>
      <c r="CA25" s="154">
        <v>26.853999999999999</v>
      </c>
      <c r="CB25" s="154">
        <v>65.241630000000001</v>
      </c>
      <c r="CC25" s="154">
        <v>3.4992320000000001</v>
      </c>
      <c r="CD25" s="154">
        <v>7767</v>
      </c>
      <c r="CE25" s="154">
        <v>33.618000000000002</v>
      </c>
      <c r="CF25" s="154">
        <v>55.704993000000002</v>
      </c>
      <c r="CG25" s="154">
        <v>4.5742419999999999</v>
      </c>
      <c r="CH25" s="215" t="s">
        <v>686</v>
      </c>
      <c r="CI25" s="177" t="s">
        <v>195</v>
      </c>
      <c r="CJ25" s="154">
        <v>7764</v>
      </c>
      <c r="CK25" s="154">
        <v>38.860999999999997</v>
      </c>
      <c r="CL25" s="154">
        <v>99.259134000000003</v>
      </c>
      <c r="CM25" s="154">
        <v>4.9449820000000004</v>
      </c>
      <c r="CN25" s="154">
        <v>9566</v>
      </c>
      <c r="CO25" s="154">
        <v>45.625</v>
      </c>
      <c r="CP25" s="154">
        <v>88.585172</v>
      </c>
      <c r="CQ25" s="154">
        <v>6.1069259999999996</v>
      </c>
      <c r="CR25" s="154">
        <v>7542</v>
      </c>
      <c r="CS25" s="154">
        <v>44.307000000000002</v>
      </c>
      <c r="CT25" s="154">
        <v>123.91418</v>
      </c>
      <c r="CU25" s="154">
        <v>5.1506759999999998</v>
      </c>
      <c r="CV25" s="154">
        <v>9242</v>
      </c>
      <c r="CW25" s="154">
        <v>49.384</v>
      </c>
      <c r="CX25" s="154">
        <v>98.165208000000007</v>
      </c>
      <c r="CY25" s="154">
        <v>6.3206939999999996</v>
      </c>
      <c r="CZ25" s="215" t="s">
        <v>686</v>
      </c>
      <c r="DA25" s="177" t="s">
        <v>195</v>
      </c>
      <c r="DB25" s="154">
        <v>8605</v>
      </c>
      <c r="DC25" s="154">
        <v>56.322000000000003</v>
      </c>
      <c r="DD25" s="154">
        <v>154.76417699999999</v>
      </c>
      <c r="DE25" s="154">
        <v>6.2828520000000001</v>
      </c>
      <c r="DF25" s="154">
        <v>10149</v>
      </c>
      <c r="DG25" s="154">
        <v>60.691000000000003</v>
      </c>
      <c r="DH25" s="154">
        <v>133.161406</v>
      </c>
      <c r="DI25" s="154">
        <v>7.5268179999999996</v>
      </c>
      <c r="DJ25" s="154">
        <v>9969</v>
      </c>
      <c r="DK25" s="154">
        <v>73.825999999999993</v>
      </c>
      <c r="DL25" s="154">
        <v>200.09473600000001</v>
      </c>
      <c r="DM25" s="154">
        <v>8.0265459999999997</v>
      </c>
      <c r="DN25" s="154">
        <v>11095</v>
      </c>
      <c r="DO25" s="154">
        <v>74.834999999999994</v>
      </c>
      <c r="DP25" s="154">
        <v>168.59897599999999</v>
      </c>
      <c r="DQ25" s="154">
        <v>9.2690359999999998</v>
      </c>
      <c r="DR25" s="215" t="s">
        <v>686</v>
      </c>
      <c r="DS25" s="177" t="s">
        <v>195</v>
      </c>
      <c r="DT25" s="154">
        <v>11081</v>
      </c>
      <c r="DU25" s="154">
        <v>91.677000000000007</v>
      </c>
      <c r="DV25" s="154">
        <v>246.53430499999999</v>
      </c>
      <c r="DW25" s="154">
        <v>9.9672889999999992</v>
      </c>
      <c r="DX25" s="154">
        <v>11702</v>
      </c>
      <c r="DY25" s="154">
        <v>88.471999999999994</v>
      </c>
      <c r="DZ25" s="154">
        <v>216.44320200000001</v>
      </c>
      <c r="EA25" s="154">
        <v>10.271459999999999</v>
      </c>
      <c r="EB25" s="154">
        <v>10332</v>
      </c>
      <c r="EC25" s="154">
        <v>95.022000000000006</v>
      </c>
      <c r="ED25" s="154">
        <v>257.526546</v>
      </c>
      <c r="EE25" s="154">
        <v>10.032647000000001</v>
      </c>
      <c r="EF25" s="154">
        <v>11335</v>
      </c>
      <c r="EG25" s="154">
        <v>96.811000000000007</v>
      </c>
      <c r="EH25" s="154">
        <v>240.661281</v>
      </c>
      <c r="EI25" s="154">
        <v>11.337785</v>
      </c>
      <c r="EJ25" s="215" t="s">
        <v>686</v>
      </c>
      <c r="EK25" s="177" t="s">
        <v>195</v>
      </c>
      <c r="EL25" s="154">
        <v>8830</v>
      </c>
      <c r="EM25" s="154">
        <v>92.132000000000005</v>
      </c>
      <c r="EN25" s="154">
        <v>252.27739500000001</v>
      </c>
      <c r="EO25" s="154">
        <v>9.8367590000000007</v>
      </c>
      <c r="EP25" s="154">
        <v>9854</v>
      </c>
      <c r="EQ25" s="154">
        <v>97.311999999999998</v>
      </c>
      <c r="ER25" s="154">
        <v>239.02413100000001</v>
      </c>
      <c r="ES25" s="154">
        <v>11.139727000000001</v>
      </c>
      <c r="ET25" s="154">
        <v>5419</v>
      </c>
      <c r="EU25" s="154">
        <v>61.107999999999997</v>
      </c>
      <c r="EV25" s="154">
        <v>165.92051599999999</v>
      </c>
      <c r="EW25" s="154">
        <v>6.5107160000000004</v>
      </c>
      <c r="EX25" s="154">
        <v>6331</v>
      </c>
      <c r="EY25" s="154">
        <v>69.369</v>
      </c>
      <c r="EZ25" s="154">
        <v>176.11168799999999</v>
      </c>
      <c r="FA25" s="154">
        <v>7.8813250000000004</v>
      </c>
      <c r="FB25" s="215" t="s">
        <v>686</v>
      </c>
      <c r="FC25" s="177" t="s">
        <v>195</v>
      </c>
      <c r="FD25" s="154">
        <v>4949</v>
      </c>
      <c r="FE25" s="154">
        <v>57.191000000000003</v>
      </c>
      <c r="FF25" s="154">
        <v>153.986144</v>
      </c>
      <c r="FG25" s="154">
        <v>6.695627</v>
      </c>
      <c r="FH25" s="154">
        <v>6295</v>
      </c>
      <c r="FI25" s="154">
        <v>69.481999999999999</v>
      </c>
      <c r="FJ25" s="154">
        <v>181.24865500000001</v>
      </c>
      <c r="FK25" s="154">
        <v>8.1001169999999991</v>
      </c>
      <c r="FL25" s="154">
        <v>4775</v>
      </c>
      <c r="FM25" s="154">
        <v>58.006</v>
      </c>
      <c r="FN25" s="154">
        <v>143.749933</v>
      </c>
      <c r="FO25" s="154">
        <v>5.8277229999999998</v>
      </c>
      <c r="FP25" s="154">
        <v>6783</v>
      </c>
      <c r="FQ25" s="154">
        <v>76.230999999999995</v>
      </c>
      <c r="FR25" s="154">
        <v>187.25359</v>
      </c>
      <c r="FS25" s="154">
        <v>9.3813519999999997</v>
      </c>
      <c r="FT25" s="215" t="s">
        <v>686</v>
      </c>
    </row>
    <row r="26" spans="1:176" ht="14.85" customHeight="1">
      <c r="A26" s="212" t="s">
        <v>127</v>
      </c>
      <c r="B26" s="153">
        <v>1860541</v>
      </c>
      <c r="C26" s="153">
        <v>13436.672</v>
      </c>
      <c r="D26" s="153">
        <v>41842.155697000002</v>
      </c>
      <c r="E26" s="153">
        <v>2080.5737559999998</v>
      </c>
      <c r="F26" s="153">
        <v>875337</v>
      </c>
      <c r="G26" s="153">
        <v>6408.8029999999999</v>
      </c>
      <c r="H26" s="153">
        <v>21898.262558999999</v>
      </c>
      <c r="I26" s="153">
        <v>963.92771800000003</v>
      </c>
      <c r="J26" s="153">
        <v>985204</v>
      </c>
      <c r="K26" s="153">
        <v>7027.8689999999997</v>
      </c>
      <c r="L26" s="153">
        <v>19943.893137999999</v>
      </c>
      <c r="M26" s="153">
        <v>1116.6460380000001</v>
      </c>
      <c r="N26" s="213" t="s">
        <v>302</v>
      </c>
      <c r="O26" s="174" t="s">
        <v>215</v>
      </c>
      <c r="P26" s="153">
        <v>37081</v>
      </c>
      <c r="Q26" s="153">
        <v>159.90700000000001</v>
      </c>
      <c r="R26" s="153">
        <v>307.97573299999999</v>
      </c>
      <c r="S26" s="153">
        <v>10.512487999999999</v>
      </c>
      <c r="T26" s="153">
        <v>33737</v>
      </c>
      <c r="U26" s="153">
        <v>129.32</v>
      </c>
      <c r="V26" s="153">
        <v>206.865038</v>
      </c>
      <c r="W26" s="153">
        <v>7.6459460000000004</v>
      </c>
      <c r="X26" s="153">
        <v>30305</v>
      </c>
      <c r="Y26" s="153">
        <v>106.297</v>
      </c>
      <c r="Z26" s="153">
        <v>250.988169</v>
      </c>
      <c r="AA26" s="153">
        <v>22.377193999999999</v>
      </c>
      <c r="AB26" s="153">
        <v>24520</v>
      </c>
      <c r="AC26" s="153">
        <v>74.78</v>
      </c>
      <c r="AD26" s="153">
        <v>131.18539899999999</v>
      </c>
      <c r="AE26" s="153">
        <v>15.587574</v>
      </c>
      <c r="AF26" s="213" t="s">
        <v>302</v>
      </c>
      <c r="AG26" s="174" t="s">
        <v>215</v>
      </c>
      <c r="AH26" s="153">
        <v>24247</v>
      </c>
      <c r="AI26" s="153">
        <v>70.141999999999996</v>
      </c>
      <c r="AJ26" s="153">
        <v>206.86431099999999</v>
      </c>
      <c r="AK26" s="153">
        <v>14.937676</v>
      </c>
      <c r="AL26" s="153">
        <v>18627</v>
      </c>
      <c r="AM26" s="153">
        <v>50.93</v>
      </c>
      <c r="AN26" s="153">
        <v>119.975392</v>
      </c>
      <c r="AO26" s="153">
        <v>10.773337</v>
      </c>
      <c r="AP26" s="153">
        <v>28632</v>
      </c>
      <c r="AQ26" s="153">
        <v>79.942999999999998</v>
      </c>
      <c r="AR26" s="153">
        <v>235.61661000000001</v>
      </c>
      <c r="AS26" s="153">
        <v>16.048306</v>
      </c>
      <c r="AT26" s="153">
        <v>27084</v>
      </c>
      <c r="AU26" s="153">
        <v>78.412000000000006</v>
      </c>
      <c r="AV26" s="153">
        <v>139.79198199999999</v>
      </c>
      <c r="AW26" s="153">
        <v>16.040573999999999</v>
      </c>
      <c r="AX26" s="213" t="s">
        <v>302</v>
      </c>
      <c r="AY26" s="174" t="s">
        <v>215</v>
      </c>
      <c r="AZ26" s="153">
        <v>44402</v>
      </c>
      <c r="BA26" s="153">
        <v>124.44199999999999</v>
      </c>
      <c r="BB26" s="153">
        <v>267.19348600000001</v>
      </c>
      <c r="BC26" s="153">
        <v>27.243973</v>
      </c>
      <c r="BD26" s="153">
        <v>45834</v>
      </c>
      <c r="BE26" s="153">
        <v>145.434</v>
      </c>
      <c r="BF26" s="153">
        <v>255.92754300000001</v>
      </c>
      <c r="BG26" s="153">
        <v>31.819444000000001</v>
      </c>
      <c r="BH26" s="153">
        <v>45939</v>
      </c>
      <c r="BI26" s="153">
        <v>144.80799999999999</v>
      </c>
      <c r="BJ26" s="153">
        <v>400.83355299999999</v>
      </c>
      <c r="BK26" s="153">
        <v>30.518184000000002</v>
      </c>
      <c r="BL26" s="153">
        <v>53683</v>
      </c>
      <c r="BM26" s="153">
        <v>196.12899999999999</v>
      </c>
      <c r="BN26" s="153">
        <v>343.66655700000001</v>
      </c>
      <c r="BO26" s="153">
        <v>40.324283000000001</v>
      </c>
      <c r="BP26" s="213" t="s">
        <v>302</v>
      </c>
      <c r="BQ26" s="174" t="s">
        <v>215</v>
      </c>
      <c r="BR26" s="153">
        <v>46023</v>
      </c>
      <c r="BS26" s="153">
        <v>165.411</v>
      </c>
      <c r="BT26" s="153">
        <v>509.248717</v>
      </c>
      <c r="BU26" s="153">
        <v>33.469607000000003</v>
      </c>
      <c r="BV26" s="153">
        <v>56508</v>
      </c>
      <c r="BW26" s="153">
        <v>234.214</v>
      </c>
      <c r="BX26" s="153">
        <v>445.35345100000001</v>
      </c>
      <c r="BY26" s="153">
        <v>45.854970999999999</v>
      </c>
      <c r="BZ26" s="153">
        <v>49399</v>
      </c>
      <c r="CA26" s="153">
        <v>215.04300000000001</v>
      </c>
      <c r="CB26" s="153">
        <v>733.99787400000002</v>
      </c>
      <c r="CC26" s="153">
        <v>40.754945999999997</v>
      </c>
      <c r="CD26" s="153">
        <v>62434</v>
      </c>
      <c r="CE26" s="153">
        <v>293.28399999999999</v>
      </c>
      <c r="CF26" s="153">
        <v>635.61615099999995</v>
      </c>
      <c r="CG26" s="153">
        <v>54.580025999999997</v>
      </c>
      <c r="CH26" s="213" t="s">
        <v>302</v>
      </c>
      <c r="CI26" s="174" t="s">
        <v>215</v>
      </c>
      <c r="CJ26" s="153">
        <v>60796</v>
      </c>
      <c r="CK26" s="153">
        <v>319.21100000000001</v>
      </c>
      <c r="CL26" s="153">
        <v>1095.8226380000001</v>
      </c>
      <c r="CM26" s="153">
        <v>55.750736000000003</v>
      </c>
      <c r="CN26" s="153">
        <v>75236</v>
      </c>
      <c r="CO26" s="153">
        <v>397.62200000000001</v>
      </c>
      <c r="CP26" s="153">
        <v>1009.85157</v>
      </c>
      <c r="CQ26" s="153">
        <v>70.528540000000007</v>
      </c>
      <c r="CR26" s="153">
        <v>59974</v>
      </c>
      <c r="CS26" s="153">
        <v>378.50299999999999</v>
      </c>
      <c r="CT26" s="153">
        <v>1351.436007</v>
      </c>
      <c r="CU26" s="153">
        <v>61.536225999999999</v>
      </c>
      <c r="CV26" s="153">
        <v>72844</v>
      </c>
      <c r="CW26" s="153">
        <v>447.33100000000002</v>
      </c>
      <c r="CX26" s="153">
        <v>1201.407044</v>
      </c>
      <c r="CY26" s="153">
        <v>76.391148000000001</v>
      </c>
      <c r="CZ26" s="213" t="s">
        <v>302</v>
      </c>
      <c r="DA26" s="174" t="s">
        <v>215</v>
      </c>
      <c r="DB26" s="153">
        <v>63335</v>
      </c>
      <c r="DC26" s="153">
        <v>471.85399999999998</v>
      </c>
      <c r="DD26" s="153">
        <v>1635.30429</v>
      </c>
      <c r="DE26" s="153">
        <v>72.160645000000002</v>
      </c>
      <c r="DF26" s="153">
        <v>74215</v>
      </c>
      <c r="DG26" s="153">
        <v>527.05799999999999</v>
      </c>
      <c r="DH26" s="153">
        <v>1539.391298</v>
      </c>
      <c r="DI26" s="153">
        <v>86.518225000000001</v>
      </c>
      <c r="DJ26" s="153">
        <v>73231</v>
      </c>
      <c r="DK26" s="153">
        <v>621.72500000000002</v>
      </c>
      <c r="DL26" s="153">
        <v>2197.8396010000001</v>
      </c>
      <c r="DM26" s="153">
        <v>91.116488000000004</v>
      </c>
      <c r="DN26" s="153">
        <v>79194</v>
      </c>
      <c r="DO26" s="153">
        <v>629.41099999999994</v>
      </c>
      <c r="DP26" s="153">
        <v>1889.8826979999999</v>
      </c>
      <c r="DQ26" s="153">
        <v>101.208044</v>
      </c>
      <c r="DR26" s="213" t="s">
        <v>302</v>
      </c>
      <c r="DS26" s="174" t="s">
        <v>215</v>
      </c>
      <c r="DT26" s="153">
        <v>79357</v>
      </c>
      <c r="DU26" s="153">
        <v>758.65599999999995</v>
      </c>
      <c r="DV26" s="153">
        <v>2668.3117390000002</v>
      </c>
      <c r="DW26" s="153">
        <v>108.40969699999999</v>
      </c>
      <c r="DX26" s="153">
        <v>83458</v>
      </c>
      <c r="DY26" s="153">
        <v>732.17200000000003</v>
      </c>
      <c r="DZ26" s="153">
        <v>2259.0694279999998</v>
      </c>
      <c r="EA26" s="153">
        <v>113.43059</v>
      </c>
      <c r="EB26" s="153">
        <v>74298</v>
      </c>
      <c r="EC26" s="153">
        <v>792.48</v>
      </c>
      <c r="ED26" s="153">
        <v>2835.6391829999998</v>
      </c>
      <c r="EE26" s="153">
        <v>110.43594400000001</v>
      </c>
      <c r="EF26" s="153">
        <v>79382</v>
      </c>
      <c r="EG26" s="153">
        <v>778.71</v>
      </c>
      <c r="EH26" s="153">
        <v>2432.0474610000001</v>
      </c>
      <c r="EI26" s="153">
        <v>118.869758</v>
      </c>
      <c r="EJ26" s="213" t="s">
        <v>302</v>
      </c>
      <c r="EK26" s="174" t="s">
        <v>215</v>
      </c>
      <c r="EL26" s="153">
        <v>61881</v>
      </c>
      <c r="EM26" s="153">
        <v>745.86</v>
      </c>
      <c r="EN26" s="153">
        <v>2727.878471</v>
      </c>
      <c r="EO26" s="153">
        <v>102.10911299999999</v>
      </c>
      <c r="EP26" s="153">
        <v>68833</v>
      </c>
      <c r="EQ26" s="153">
        <v>768.31799999999998</v>
      </c>
      <c r="ER26" s="153">
        <v>2447.6742100000001</v>
      </c>
      <c r="ES26" s="153">
        <v>112.439307</v>
      </c>
      <c r="ET26" s="153">
        <v>36127</v>
      </c>
      <c r="EU26" s="153">
        <v>471.88</v>
      </c>
      <c r="EV26" s="153">
        <v>1748.4342879999999</v>
      </c>
      <c r="EW26" s="153">
        <v>64.008823000000007</v>
      </c>
      <c r="EX26" s="153">
        <v>44364</v>
      </c>
      <c r="EY26" s="153">
        <v>534.673</v>
      </c>
      <c r="EZ26" s="153">
        <v>1736.602995</v>
      </c>
      <c r="FA26" s="153">
        <v>75.483815000000007</v>
      </c>
      <c r="FB26" s="213" t="s">
        <v>302</v>
      </c>
      <c r="FC26" s="174" t="s">
        <v>215</v>
      </c>
      <c r="FD26" s="153">
        <v>31299</v>
      </c>
      <c r="FE26" s="153">
        <v>405.661</v>
      </c>
      <c r="FF26" s="153">
        <v>1484.488083</v>
      </c>
      <c r="FG26" s="153">
        <v>56.770026999999999</v>
      </c>
      <c r="FH26" s="153">
        <v>41142</v>
      </c>
      <c r="FI26" s="153">
        <v>497.70699999999999</v>
      </c>
      <c r="FJ26" s="153">
        <v>1624.2118210000001</v>
      </c>
      <c r="FK26" s="153">
        <v>68.362668999999997</v>
      </c>
      <c r="FL26" s="153">
        <v>29011</v>
      </c>
      <c r="FM26" s="153">
        <v>376.98</v>
      </c>
      <c r="FN26" s="153">
        <v>1240.3898059999999</v>
      </c>
      <c r="FO26" s="153">
        <v>45.767645000000002</v>
      </c>
      <c r="FP26" s="153">
        <v>44109</v>
      </c>
      <c r="FQ26" s="153">
        <v>512.36400000000003</v>
      </c>
      <c r="FR26" s="153">
        <v>1525.3731</v>
      </c>
      <c r="FS26" s="153">
        <v>70.787786999999994</v>
      </c>
      <c r="FT26" s="213" t="s">
        <v>302</v>
      </c>
    </row>
    <row r="27" spans="1:176" ht="14.85" customHeight="1">
      <c r="A27" s="214" t="s">
        <v>216</v>
      </c>
      <c r="B27" s="154">
        <v>1050383</v>
      </c>
      <c r="C27" s="154">
        <v>6999.84</v>
      </c>
      <c r="D27" s="154">
        <v>22051.557223</v>
      </c>
      <c r="E27" s="154">
        <v>1218.0888</v>
      </c>
      <c r="F27" s="154">
        <v>488573</v>
      </c>
      <c r="G27" s="154">
        <v>3312.1190000000001</v>
      </c>
      <c r="H27" s="154">
        <v>11447.873732</v>
      </c>
      <c r="I27" s="154">
        <v>565.01460699999996</v>
      </c>
      <c r="J27" s="154">
        <v>561810</v>
      </c>
      <c r="K27" s="154">
        <v>3687.721</v>
      </c>
      <c r="L27" s="154">
        <v>10603.683491</v>
      </c>
      <c r="M27" s="154">
        <v>653.07419300000004</v>
      </c>
      <c r="N27" s="215" t="s">
        <v>166</v>
      </c>
      <c r="O27" s="177" t="s">
        <v>303</v>
      </c>
      <c r="P27" s="154">
        <v>22599</v>
      </c>
      <c r="Q27" s="154">
        <v>102.843</v>
      </c>
      <c r="R27" s="154">
        <v>184.59891200000001</v>
      </c>
      <c r="S27" s="154">
        <v>6.9173879999999999</v>
      </c>
      <c r="T27" s="154">
        <v>20934</v>
      </c>
      <c r="U27" s="154">
        <v>85.728999999999999</v>
      </c>
      <c r="V27" s="154">
        <v>127.237765</v>
      </c>
      <c r="W27" s="154">
        <v>5.0621020000000003</v>
      </c>
      <c r="X27" s="154">
        <v>17679</v>
      </c>
      <c r="Y27" s="154">
        <v>60.543999999999997</v>
      </c>
      <c r="Z27" s="154">
        <v>141.00644299999999</v>
      </c>
      <c r="AA27" s="154">
        <v>14.089907999999999</v>
      </c>
      <c r="AB27" s="154">
        <v>14352</v>
      </c>
      <c r="AC27" s="154">
        <v>43.332999999999998</v>
      </c>
      <c r="AD27" s="154">
        <v>75.071467999999996</v>
      </c>
      <c r="AE27" s="154">
        <v>10.005914000000001</v>
      </c>
      <c r="AF27" s="215" t="s">
        <v>166</v>
      </c>
      <c r="AG27" s="177" t="s">
        <v>303</v>
      </c>
      <c r="AH27" s="154">
        <v>13027</v>
      </c>
      <c r="AI27" s="154">
        <v>35.780999999999999</v>
      </c>
      <c r="AJ27" s="154">
        <v>102.70451300000001</v>
      </c>
      <c r="AK27" s="154">
        <v>8.7922759999999993</v>
      </c>
      <c r="AL27" s="154">
        <v>10117</v>
      </c>
      <c r="AM27" s="154">
        <v>26.725000000000001</v>
      </c>
      <c r="AN27" s="154">
        <v>70.859966999999997</v>
      </c>
      <c r="AO27" s="154">
        <v>6.7060969999999998</v>
      </c>
      <c r="AP27" s="154">
        <v>14348</v>
      </c>
      <c r="AQ27" s="154">
        <v>37.85</v>
      </c>
      <c r="AR27" s="154">
        <v>105.87208200000001</v>
      </c>
      <c r="AS27" s="154">
        <v>8.9097259999999991</v>
      </c>
      <c r="AT27" s="154">
        <v>14321</v>
      </c>
      <c r="AU27" s="154">
        <v>38.747999999999998</v>
      </c>
      <c r="AV27" s="154">
        <v>62.083292999999998</v>
      </c>
      <c r="AW27" s="154">
        <v>9.226782</v>
      </c>
      <c r="AX27" s="215" t="s">
        <v>166</v>
      </c>
      <c r="AY27" s="177" t="s">
        <v>303</v>
      </c>
      <c r="AZ27" s="154">
        <v>24371</v>
      </c>
      <c r="BA27" s="154">
        <v>64.138000000000005</v>
      </c>
      <c r="BB27" s="154">
        <v>145.46724599999999</v>
      </c>
      <c r="BC27" s="154">
        <v>16.624773999999999</v>
      </c>
      <c r="BD27" s="154">
        <v>27229</v>
      </c>
      <c r="BE27" s="154">
        <v>81.599000000000004</v>
      </c>
      <c r="BF27" s="154">
        <v>138.515174</v>
      </c>
      <c r="BG27" s="154">
        <v>20.312670000000001</v>
      </c>
      <c r="BH27" s="154">
        <v>27120</v>
      </c>
      <c r="BI27" s="154">
        <v>80.281000000000006</v>
      </c>
      <c r="BJ27" s="154">
        <v>250.836816</v>
      </c>
      <c r="BK27" s="154">
        <v>19.456123999999999</v>
      </c>
      <c r="BL27" s="154">
        <v>33466</v>
      </c>
      <c r="BM27" s="154">
        <v>116.878</v>
      </c>
      <c r="BN27" s="154">
        <v>202.09898200000001</v>
      </c>
      <c r="BO27" s="154">
        <v>26.573111000000001</v>
      </c>
      <c r="BP27" s="215" t="s">
        <v>166</v>
      </c>
      <c r="BQ27" s="177" t="s">
        <v>303</v>
      </c>
      <c r="BR27" s="154">
        <v>28064</v>
      </c>
      <c r="BS27" s="154">
        <v>94.558999999999997</v>
      </c>
      <c r="BT27" s="154">
        <v>316.27880699999997</v>
      </c>
      <c r="BU27" s="154">
        <v>21.859696</v>
      </c>
      <c r="BV27" s="154">
        <v>36155</v>
      </c>
      <c r="BW27" s="154">
        <v>144.35900000000001</v>
      </c>
      <c r="BX27" s="154">
        <v>273.029222</v>
      </c>
      <c r="BY27" s="154">
        <v>30.807143</v>
      </c>
      <c r="BZ27" s="154">
        <v>29251</v>
      </c>
      <c r="CA27" s="154">
        <v>119.319</v>
      </c>
      <c r="CB27" s="154">
        <v>430.73448400000001</v>
      </c>
      <c r="CC27" s="154">
        <v>25.909834</v>
      </c>
      <c r="CD27" s="154">
        <v>38492</v>
      </c>
      <c r="CE27" s="154">
        <v>172.381</v>
      </c>
      <c r="CF27" s="154">
        <v>373.98284799999999</v>
      </c>
      <c r="CG27" s="154">
        <v>35.221296000000002</v>
      </c>
      <c r="CH27" s="215" t="s">
        <v>166</v>
      </c>
      <c r="CI27" s="177" t="s">
        <v>303</v>
      </c>
      <c r="CJ27" s="154">
        <v>35310</v>
      </c>
      <c r="CK27" s="154">
        <v>169.96</v>
      </c>
      <c r="CL27" s="154">
        <v>597.70844</v>
      </c>
      <c r="CM27" s="154">
        <v>34.490564999999997</v>
      </c>
      <c r="CN27" s="154">
        <v>44331</v>
      </c>
      <c r="CO27" s="154">
        <v>219.76900000000001</v>
      </c>
      <c r="CP27" s="154">
        <v>576.65839900000003</v>
      </c>
      <c r="CQ27" s="154">
        <v>43.416699999999999</v>
      </c>
      <c r="CR27" s="154">
        <v>33455</v>
      </c>
      <c r="CS27" s="154">
        <v>194.066</v>
      </c>
      <c r="CT27" s="154">
        <v>702.36372900000003</v>
      </c>
      <c r="CU27" s="154">
        <v>36.681392000000002</v>
      </c>
      <c r="CV27" s="154">
        <v>41551</v>
      </c>
      <c r="CW27" s="154">
        <v>238.5</v>
      </c>
      <c r="CX27" s="154">
        <v>667.56357800000001</v>
      </c>
      <c r="CY27" s="154">
        <v>45.442107</v>
      </c>
      <c r="CZ27" s="215" t="s">
        <v>166</v>
      </c>
      <c r="DA27" s="177" t="s">
        <v>303</v>
      </c>
      <c r="DB27" s="154">
        <v>34291</v>
      </c>
      <c r="DC27" s="154">
        <v>237.602</v>
      </c>
      <c r="DD27" s="154">
        <v>852.43652299999997</v>
      </c>
      <c r="DE27" s="154">
        <v>41.865544999999997</v>
      </c>
      <c r="DF27" s="154">
        <v>41674</v>
      </c>
      <c r="DG27" s="154">
        <v>275.221</v>
      </c>
      <c r="DH27" s="154">
        <v>850.85753</v>
      </c>
      <c r="DI27" s="154">
        <v>50.642660999999997</v>
      </c>
      <c r="DJ27" s="154">
        <v>39784</v>
      </c>
      <c r="DK27" s="154">
        <v>314.39499999999998</v>
      </c>
      <c r="DL27" s="154">
        <v>1140.5098330000001</v>
      </c>
      <c r="DM27" s="154">
        <v>52.883130000000001</v>
      </c>
      <c r="DN27" s="154">
        <v>44868</v>
      </c>
      <c r="DO27" s="154">
        <v>332.95499999999998</v>
      </c>
      <c r="DP27" s="154">
        <v>1049.3734380000001</v>
      </c>
      <c r="DQ27" s="154">
        <v>59.852184000000001</v>
      </c>
      <c r="DR27" s="215" t="s">
        <v>166</v>
      </c>
      <c r="DS27" s="177" t="s">
        <v>303</v>
      </c>
      <c r="DT27" s="154">
        <v>44241</v>
      </c>
      <c r="DU27" s="154">
        <v>396.96699999999998</v>
      </c>
      <c r="DV27" s="154">
        <v>1424.50406</v>
      </c>
      <c r="DW27" s="154">
        <v>64.070347999999996</v>
      </c>
      <c r="DX27" s="154">
        <v>47100</v>
      </c>
      <c r="DY27" s="154">
        <v>386.41</v>
      </c>
      <c r="DZ27" s="154">
        <v>1220.06169</v>
      </c>
      <c r="EA27" s="154">
        <v>67.271495000000002</v>
      </c>
      <c r="EB27" s="154">
        <v>41817</v>
      </c>
      <c r="EC27" s="154">
        <v>419.988</v>
      </c>
      <c r="ED27" s="154">
        <v>1516.6406750000001</v>
      </c>
      <c r="EE27" s="154">
        <v>65.703811000000002</v>
      </c>
      <c r="EF27" s="154">
        <v>44231</v>
      </c>
      <c r="EG27" s="154">
        <v>406.50799999999998</v>
      </c>
      <c r="EH27" s="154">
        <v>1311.937799</v>
      </c>
      <c r="EI27" s="154">
        <v>68.863011</v>
      </c>
      <c r="EJ27" s="215" t="s">
        <v>166</v>
      </c>
      <c r="EK27" s="177" t="s">
        <v>303</v>
      </c>
      <c r="EL27" s="154">
        <v>33820</v>
      </c>
      <c r="EM27" s="154">
        <v>383.35199999999998</v>
      </c>
      <c r="EN27" s="154">
        <v>1406.795586</v>
      </c>
      <c r="EO27" s="154">
        <v>58.685192999999998</v>
      </c>
      <c r="EP27" s="154">
        <v>37335</v>
      </c>
      <c r="EQ27" s="154">
        <v>390.79300000000001</v>
      </c>
      <c r="ER27" s="154">
        <v>1269.8977520000001</v>
      </c>
      <c r="ES27" s="154">
        <v>63.013356999999999</v>
      </c>
      <c r="ET27" s="154">
        <v>18771</v>
      </c>
      <c r="EU27" s="154">
        <v>229.20599999999999</v>
      </c>
      <c r="EV27" s="154">
        <v>861.73923100000002</v>
      </c>
      <c r="EW27" s="154">
        <v>34.524974</v>
      </c>
      <c r="EX27" s="154">
        <v>22755</v>
      </c>
      <c r="EY27" s="154">
        <v>254.98500000000001</v>
      </c>
      <c r="EZ27" s="154">
        <v>839.253242</v>
      </c>
      <c r="FA27" s="154">
        <v>39.676380999999999</v>
      </c>
      <c r="FB27" s="215" t="s">
        <v>166</v>
      </c>
      <c r="FC27" s="177" t="s">
        <v>303</v>
      </c>
      <c r="FD27" s="154">
        <v>15576</v>
      </c>
      <c r="FE27" s="154">
        <v>187.429</v>
      </c>
      <c r="FF27" s="154">
        <v>672.29816800000003</v>
      </c>
      <c r="FG27" s="154">
        <v>29.748885000000001</v>
      </c>
      <c r="FH27" s="154">
        <v>20480</v>
      </c>
      <c r="FI27" s="154">
        <v>229.75299999999999</v>
      </c>
      <c r="FJ27" s="154">
        <v>767.177099</v>
      </c>
      <c r="FK27" s="154">
        <v>34.540303000000002</v>
      </c>
      <c r="FL27" s="154">
        <v>15049</v>
      </c>
      <c r="FM27" s="154">
        <v>183.839</v>
      </c>
      <c r="FN27" s="154">
        <v>595.37818400000003</v>
      </c>
      <c r="FO27" s="154">
        <v>23.801037999999998</v>
      </c>
      <c r="FP27" s="154">
        <v>22419</v>
      </c>
      <c r="FQ27" s="154">
        <v>243.07499999999999</v>
      </c>
      <c r="FR27" s="154">
        <v>728.02424499999995</v>
      </c>
      <c r="FS27" s="154">
        <v>36.440879000000002</v>
      </c>
      <c r="FT27" s="215" t="s">
        <v>166</v>
      </c>
    </row>
    <row r="28" spans="1:176" ht="14.85" customHeight="1">
      <c r="A28" s="214" t="s">
        <v>687</v>
      </c>
      <c r="B28" s="154">
        <v>346489</v>
      </c>
      <c r="C28" s="154">
        <v>2421.33</v>
      </c>
      <c r="D28" s="154">
        <v>6649.1843950000002</v>
      </c>
      <c r="E28" s="154">
        <v>339.87810000000002</v>
      </c>
      <c r="F28" s="154">
        <v>160471</v>
      </c>
      <c r="G28" s="154">
        <v>1129.972</v>
      </c>
      <c r="H28" s="154">
        <v>3398.3145370000002</v>
      </c>
      <c r="I28" s="154">
        <v>152.81613300000001</v>
      </c>
      <c r="J28" s="154">
        <v>186018</v>
      </c>
      <c r="K28" s="154">
        <v>1291.3579999999999</v>
      </c>
      <c r="L28" s="154">
        <v>3250.869858</v>
      </c>
      <c r="M28" s="154">
        <v>187.06196700000001</v>
      </c>
      <c r="N28" s="215" t="s">
        <v>688</v>
      </c>
      <c r="O28" s="177" t="s">
        <v>196</v>
      </c>
      <c r="P28" s="154">
        <v>6450</v>
      </c>
      <c r="Q28" s="154">
        <v>22.367999999999999</v>
      </c>
      <c r="R28" s="154">
        <v>49.042423999999997</v>
      </c>
      <c r="S28" s="154">
        <v>1.62826</v>
      </c>
      <c r="T28" s="154">
        <v>5458</v>
      </c>
      <c r="U28" s="154">
        <v>16.649999999999999</v>
      </c>
      <c r="V28" s="154">
        <v>29.882394000000001</v>
      </c>
      <c r="W28" s="154">
        <v>1.1307100000000001</v>
      </c>
      <c r="X28" s="154">
        <v>5524</v>
      </c>
      <c r="Y28" s="154">
        <v>18.827999999999999</v>
      </c>
      <c r="Z28" s="154">
        <v>55.726911000000001</v>
      </c>
      <c r="AA28" s="154">
        <v>3.7801999999999998</v>
      </c>
      <c r="AB28" s="154">
        <v>4470</v>
      </c>
      <c r="AC28" s="154">
        <v>12.744</v>
      </c>
      <c r="AD28" s="154">
        <v>23.290623</v>
      </c>
      <c r="AE28" s="154">
        <v>2.5397699999999999</v>
      </c>
      <c r="AF28" s="215" t="s">
        <v>688</v>
      </c>
      <c r="AG28" s="177" t="s">
        <v>196</v>
      </c>
      <c r="AH28" s="154">
        <v>4885</v>
      </c>
      <c r="AI28" s="154">
        <v>14.454000000000001</v>
      </c>
      <c r="AJ28" s="154">
        <v>34.836517999999998</v>
      </c>
      <c r="AK28" s="154">
        <v>2.7593899999999998</v>
      </c>
      <c r="AL28" s="154">
        <v>3834</v>
      </c>
      <c r="AM28" s="154">
        <v>10.302</v>
      </c>
      <c r="AN28" s="154">
        <v>27.554155999999999</v>
      </c>
      <c r="AO28" s="154">
        <v>1.88446</v>
      </c>
      <c r="AP28" s="154">
        <v>5878</v>
      </c>
      <c r="AQ28" s="154">
        <v>16.280999999999999</v>
      </c>
      <c r="AR28" s="154">
        <v>72.411565999999993</v>
      </c>
      <c r="AS28" s="154">
        <v>2.85494</v>
      </c>
      <c r="AT28" s="154">
        <v>5587</v>
      </c>
      <c r="AU28" s="154">
        <v>15.893000000000001</v>
      </c>
      <c r="AV28" s="154">
        <v>36.783028000000002</v>
      </c>
      <c r="AW28" s="154">
        <v>2.9843199999999999</v>
      </c>
      <c r="AX28" s="215" t="s">
        <v>688</v>
      </c>
      <c r="AY28" s="177" t="s">
        <v>196</v>
      </c>
      <c r="AZ28" s="154">
        <v>8167</v>
      </c>
      <c r="BA28" s="154">
        <v>23.190999999999999</v>
      </c>
      <c r="BB28" s="154">
        <v>48.738855999999998</v>
      </c>
      <c r="BC28" s="154">
        <v>4.2623329999999999</v>
      </c>
      <c r="BD28" s="154">
        <v>8356</v>
      </c>
      <c r="BE28" s="154">
        <v>26.045999999999999</v>
      </c>
      <c r="BF28" s="154">
        <v>40.500762000000002</v>
      </c>
      <c r="BG28" s="154">
        <v>4.9669740000000004</v>
      </c>
      <c r="BH28" s="154">
        <v>7949</v>
      </c>
      <c r="BI28" s="154">
        <v>25.16</v>
      </c>
      <c r="BJ28" s="154">
        <v>56.423473999999999</v>
      </c>
      <c r="BK28" s="154">
        <v>4.4558600000000004</v>
      </c>
      <c r="BL28" s="154">
        <v>9522</v>
      </c>
      <c r="BM28" s="154">
        <v>33.006999999999998</v>
      </c>
      <c r="BN28" s="154">
        <v>53.899746</v>
      </c>
      <c r="BO28" s="154">
        <v>6.0246040000000001</v>
      </c>
      <c r="BP28" s="215" t="s">
        <v>688</v>
      </c>
      <c r="BQ28" s="177" t="s">
        <v>196</v>
      </c>
      <c r="BR28" s="154">
        <v>7442</v>
      </c>
      <c r="BS28" s="154">
        <v>27.27</v>
      </c>
      <c r="BT28" s="154">
        <v>69.321993000000006</v>
      </c>
      <c r="BU28" s="154">
        <v>4.6610120000000004</v>
      </c>
      <c r="BV28" s="154">
        <v>9349</v>
      </c>
      <c r="BW28" s="154">
        <v>36.741999999999997</v>
      </c>
      <c r="BX28" s="154">
        <v>62.044428000000003</v>
      </c>
      <c r="BY28" s="154">
        <v>6.5945900000000002</v>
      </c>
      <c r="BZ28" s="154">
        <v>8391</v>
      </c>
      <c r="CA28" s="154">
        <v>36.220999999999997</v>
      </c>
      <c r="CB28" s="154">
        <v>102.45722600000001</v>
      </c>
      <c r="CC28" s="154">
        <v>5.9233739999999999</v>
      </c>
      <c r="CD28" s="154">
        <v>10646</v>
      </c>
      <c r="CE28" s="154">
        <v>48.354999999999997</v>
      </c>
      <c r="CF28" s="154">
        <v>93.936052000000004</v>
      </c>
      <c r="CG28" s="154">
        <v>8.1947539999999996</v>
      </c>
      <c r="CH28" s="215" t="s">
        <v>688</v>
      </c>
      <c r="CI28" s="177" t="s">
        <v>196</v>
      </c>
      <c r="CJ28" s="154">
        <v>10238</v>
      </c>
      <c r="CK28" s="154">
        <v>54.570999999999998</v>
      </c>
      <c r="CL28" s="154">
        <v>175.32915199999999</v>
      </c>
      <c r="CM28" s="154">
        <v>8.3143320000000003</v>
      </c>
      <c r="CN28" s="154">
        <v>13729</v>
      </c>
      <c r="CO28" s="154">
        <v>69.298000000000002</v>
      </c>
      <c r="CP28" s="154">
        <v>158.22256200000001</v>
      </c>
      <c r="CQ28" s="154">
        <v>11.244944</v>
      </c>
      <c r="CR28" s="154">
        <v>10573</v>
      </c>
      <c r="CS28" s="154">
        <v>65.081999999999994</v>
      </c>
      <c r="CT28" s="154">
        <v>193.70622599999999</v>
      </c>
      <c r="CU28" s="154">
        <v>9.5697340000000004</v>
      </c>
      <c r="CV28" s="154">
        <v>14210</v>
      </c>
      <c r="CW28" s="154">
        <v>82.537000000000006</v>
      </c>
      <c r="CX28" s="154">
        <v>200.520759</v>
      </c>
      <c r="CY28" s="154">
        <v>12.930365</v>
      </c>
      <c r="CZ28" s="215" t="s">
        <v>688</v>
      </c>
      <c r="DA28" s="177" t="s">
        <v>196</v>
      </c>
      <c r="DB28" s="154">
        <v>12086</v>
      </c>
      <c r="DC28" s="154">
        <v>86.474999999999994</v>
      </c>
      <c r="DD28" s="154">
        <v>261.46794199999999</v>
      </c>
      <c r="DE28" s="154">
        <v>12.109578000000001</v>
      </c>
      <c r="DF28" s="154">
        <v>14988</v>
      </c>
      <c r="DG28" s="154">
        <v>102.261</v>
      </c>
      <c r="DH28" s="154">
        <v>262.28016700000001</v>
      </c>
      <c r="DI28" s="154">
        <v>15.365867</v>
      </c>
      <c r="DJ28" s="154">
        <v>13871</v>
      </c>
      <c r="DK28" s="154">
        <v>113.697</v>
      </c>
      <c r="DL28" s="154">
        <v>356.33669300000003</v>
      </c>
      <c r="DM28" s="154">
        <v>14.950422</v>
      </c>
      <c r="DN28" s="154">
        <v>15486</v>
      </c>
      <c r="DO28" s="154">
        <v>119.206</v>
      </c>
      <c r="DP28" s="154">
        <v>319.89506599999999</v>
      </c>
      <c r="DQ28" s="154">
        <v>17.427735999999999</v>
      </c>
      <c r="DR28" s="215" t="s">
        <v>688</v>
      </c>
      <c r="DS28" s="177" t="s">
        <v>196</v>
      </c>
      <c r="DT28" s="154">
        <v>14894</v>
      </c>
      <c r="DU28" s="154">
        <v>133.31</v>
      </c>
      <c r="DV28" s="154">
        <v>409.23547600000001</v>
      </c>
      <c r="DW28" s="154">
        <v>17.111462</v>
      </c>
      <c r="DX28" s="154">
        <v>15956</v>
      </c>
      <c r="DY28" s="154">
        <v>135.72499999999999</v>
      </c>
      <c r="DZ28" s="154">
        <v>378.624053</v>
      </c>
      <c r="EA28" s="154">
        <v>19.059519000000002</v>
      </c>
      <c r="EB28" s="154">
        <v>13978</v>
      </c>
      <c r="EC28" s="154">
        <v>139.643</v>
      </c>
      <c r="ED28" s="154">
        <v>439.53859199999999</v>
      </c>
      <c r="EE28" s="154">
        <v>17.430277</v>
      </c>
      <c r="EF28" s="154">
        <v>15292</v>
      </c>
      <c r="EG28" s="154">
        <v>140.92699999999999</v>
      </c>
      <c r="EH28" s="154">
        <v>382.33221200000003</v>
      </c>
      <c r="EI28" s="154">
        <v>19.726229</v>
      </c>
      <c r="EJ28" s="215" t="s">
        <v>688</v>
      </c>
      <c r="EK28" s="177" t="s">
        <v>196</v>
      </c>
      <c r="EL28" s="154">
        <v>11640</v>
      </c>
      <c r="EM28" s="154">
        <v>128.21700000000001</v>
      </c>
      <c r="EN28" s="154">
        <v>398.409854</v>
      </c>
      <c r="EO28" s="154">
        <v>15.899050000000001</v>
      </c>
      <c r="EP28" s="154">
        <v>13641</v>
      </c>
      <c r="EQ28" s="154">
        <v>144.792</v>
      </c>
      <c r="ER28" s="154">
        <v>398.29184800000002</v>
      </c>
      <c r="ES28" s="154">
        <v>19.486829</v>
      </c>
      <c r="ET28" s="154">
        <v>6907</v>
      </c>
      <c r="EU28" s="154">
        <v>84.063000000000002</v>
      </c>
      <c r="EV28" s="154">
        <v>270.343797</v>
      </c>
      <c r="EW28" s="154">
        <v>10.398712</v>
      </c>
      <c r="EX28" s="154">
        <v>8886</v>
      </c>
      <c r="EY28" s="154">
        <v>101.511</v>
      </c>
      <c r="EZ28" s="154">
        <v>285.16235399999999</v>
      </c>
      <c r="FA28" s="154">
        <v>13.203973</v>
      </c>
      <c r="FB28" s="215" t="s">
        <v>688</v>
      </c>
      <c r="FC28" s="177" t="s">
        <v>196</v>
      </c>
      <c r="FD28" s="154">
        <v>5983</v>
      </c>
      <c r="FE28" s="154">
        <v>71.227000000000004</v>
      </c>
      <c r="FF28" s="154">
        <v>224.88761500000001</v>
      </c>
      <c r="FG28" s="154">
        <v>9.1835900000000006</v>
      </c>
      <c r="FH28" s="154">
        <v>8177</v>
      </c>
      <c r="FI28" s="154">
        <v>96.042000000000002</v>
      </c>
      <c r="FJ28" s="154">
        <v>261.68065000000001</v>
      </c>
      <c r="FK28" s="154">
        <v>11.989748000000001</v>
      </c>
      <c r="FL28" s="154">
        <v>5615</v>
      </c>
      <c r="FM28" s="154">
        <v>69.914000000000001</v>
      </c>
      <c r="FN28" s="154">
        <v>180.100222</v>
      </c>
      <c r="FO28" s="154">
        <v>7.5236070000000002</v>
      </c>
      <c r="FP28" s="154">
        <v>8431</v>
      </c>
      <c r="FQ28" s="154">
        <v>99.32</v>
      </c>
      <c r="FR28" s="154">
        <v>235.968998</v>
      </c>
      <c r="FS28" s="154">
        <v>12.306575</v>
      </c>
      <c r="FT28" s="215" t="s">
        <v>688</v>
      </c>
    </row>
    <row r="29" spans="1:176" ht="14.85" customHeight="1">
      <c r="A29" s="214" t="s">
        <v>689</v>
      </c>
      <c r="B29" s="154">
        <v>347090</v>
      </c>
      <c r="C29" s="154">
        <v>2396.922</v>
      </c>
      <c r="D29" s="154">
        <v>7145.9637990000001</v>
      </c>
      <c r="E29" s="154">
        <v>273.00238200000001</v>
      </c>
      <c r="F29" s="154">
        <v>168980</v>
      </c>
      <c r="G29" s="154">
        <v>1173.018</v>
      </c>
      <c r="H29" s="154">
        <v>3881.7838830000001</v>
      </c>
      <c r="I29" s="154">
        <v>128.72004799999999</v>
      </c>
      <c r="J29" s="154">
        <v>178110</v>
      </c>
      <c r="K29" s="154">
        <v>1223.904</v>
      </c>
      <c r="L29" s="154">
        <v>3264.179916</v>
      </c>
      <c r="M29" s="154">
        <v>144.28233399999999</v>
      </c>
      <c r="N29" s="215" t="s">
        <v>690</v>
      </c>
      <c r="O29" s="177" t="s">
        <v>197</v>
      </c>
      <c r="P29" s="154">
        <v>6551</v>
      </c>
      <c r="Q29" s="154">
        <v>25.635000000000002</v>
      </c>
      <c r="R29" s="154">
        <v>51.307828000000001</v>
      </c>
      <c r="S29" s="154">
        <v>1.3471299999999999</v>
      </c>
      <c r="T29" s="154">
        <v>5472</v>
      </c>
      <c r="U29" s="154">
        <v>19.238</v>
      </c>
      <c r="V29" s="154">
        <v>33.836407000000001</v>
      </c>
      <c r="W29" s="154">
        <v>0.97866399999999998</v>
      </c>
      <c r="X29" s="154">
        <v>5673</v>
      </c>
      <c r="Y29" s="154">
        <v>19.670999999999999</v>
      </c>
      <c r="Z29" s="154">
        <v>41.071461999999997</v>
      </c>
      <c r="AA29" s="154">
        <v>2.7983359999999999</v>
      </c>
      <c r="AB29" s="154">
        <v>4542</v>
      </c>
      <c r="AC29" s="154">
        <v>13.539</v>
      </c>
      <c r="AD29" s="154">
        <v>23.686277</v>
      </c>
      <c r="AE29" s="154">
        <v>1.8854599999999999</v>
      </c>
      <c r="AF29" s="215" t="s">
        <v>690</v>
      </c>
      <c r="AG29" s="177" t="s">
        <v>197</v>
      </c>
      <c r="AH29" s="154">
        <v>4896</v>
      </c>
      <c r="AI29" s="154">
        <v>13.041</v>
      </c>
      <c r="AJ29" s="154">
        <v>54.718086999999997</v>
      </c>
      <c r="AK29" s="154">
        <v>1.8386</v>
      </c>
      <c r="AL29" s="154">
        <v>3686</v>
      </c>
      <c r="AM29" s="154">
        <v>9.6549999999999994</v>
      </c>
      <c r="AN29" s="154">
        <v>14.015774</v>
      </c>
      <c r="AO29" s="154">
        <v>1.2642800000000001</v>
      </c>
      <c r="AP29" s="154">
        <v>6611</v>
      </c>
      <c r="AQ29" s="154">
        <v>17.518000000000001</v>
      </c>
      <c r="AR29" s="154">
        <v>38.766019</v>
      </c>
      <c r="AS29" s="154">
        <v>2.5433599999999998</v>
      </c>
      <c r="AT29" s="154">
        <v>5676</v>
      </c>
      <c r="AU29" s="154">
        <v>15.978</v>
      </c>
      <c r="AV29" s="154">
        <v>26.429487000000002</v>
      </c>
      <c r="AW29" s="154">
        <v>2.2382900000000001</v>
      </c>
      <c r="AX29" s="215" t="s">
        <v>690</v>
      </c>
      <c r="AY29" s="177" t="s">
        <v>197</v>
      </c>
      <c r="AZ29" s="154">
        <v>9120</v>
      </c>
      <c r="BA29" s="154">
        <v>24.93</v>
      </c>
      <c r="BB29" s="154">
        <v>46.757091000000003</v>
      </c>
      <c r="BC29" s="154">
        <v>3.67198</v>
      </c>
      <c r="BD29" s="154">
        <v>7936</v>
      </c>
      <c r="BE29" s="154">
        <v>23.57</v>
      </c>
      <c r="BF29" s="154">
        <v>49.996502999999997</v>
      </c>
      <c r="BG29" s="154">
        <v>3.5212300000000001</v>
      </c>
      <c r="BH29" s="154">
        <v>8290</v>
      </c>
      <c r="BI29" s="154">
        <v>25.867000000000001</v>
      </c>
      <c r="BJ29" s="154">
        <v>55.463487999999998</v>
      </c>
      <c r="BK29" s="154">
        <v>3.7254299999999998</v>
      </c>
      <c r="BL29" s="154">
        <v>8293</v>
      </c>
      <c r="BM29" s="154">
        <v>29.265000000000001</v>
      </c>
      <c r="BN29" s="154">
        <v>50.448965999999999</v>
      </c>
      <c r="BO29" s="154">
        <v>4.3049119999999998</v>
      </c>
      <c r="BP29" s="215" t="s">
        <v>690</v>
      </c>
      <c r="BQ29" s="177" t="s">
        <v>197</v>
      </c>
      <c r="BR29" s="154">
        <v>8070</v>
      </c>
      <c r="BS29" s="154">
        <v>28.359000000000002</v>
      </c>
      <c r="BT29" s="154">
        <v>75.796481999999997</v>
      </c>
      <c r="BU29" s="154">
        <v>3.891931</v>
      </c>
      <c r="BV29" s="154">
        <v>8421</v>
      </c>
      <c r="BW29" s="154">
        <v>32.613</v>
      </c>
      <c r="BX29" s="154">
        <v>57.527180000000001</v>
      </c>
      <c r="BY29" s="154">
        <v>4.4724700000000004</v>
      </c>
      <c r="BZ29" s="154">
        <v>9086</v>
      </c>
      <c r="CA29" s="154">
        <v>39.496000000000002</v>
      </c>
      <c r="CB29" s="154">
        <v>110.28278400000001</v>
      </c>
      <c r="CC29" s="154">
        <v>5.14724</v>
      </c>
      <c r="CD29" s="154">
        <v>10303</v>
      </c>
      <c r="CE29" s="154">
        <v>45.326000000000001</v>
      </c>
      <c r="CF29" s="154">
        <v>96.121791999999999</v>
      </c>
      <c r="CG29" s="154">
        <v>6.0119699999999998</v>
      </c>
      <c r="CH29" s="215" t="s">
        <v>690</v>
      </c>
      <c r="CI29" s="177" t="s">
        <v>197</v>
      </c>
      <c r="CJ29" s="154">
        <v>11745</v>
      </c>
      <c r="CK29" s="154">
        <v>61.377000000000002</v>
      </c>
      <c r="CL29" s="154">
        <v>191.66026299999999</v>
      </c>
      <c r="CM29" s="154">
        <v>7.365723</v>
      </c>
      <c r="CN29" s="154">
        <v>13276</v>
      </c>
      <c r="CO29" s="154">
        <v>68.664000000000001</v>
      </c>
      <c r="CP29" s="154">
        <v>152.46888100000001</v>
      </c>
      <c r="CQ29" s="154">
        <v>8.6425199999999993</v>
      </c>
      <c r="CR29" s="154">
        <v>12141</v>
      </c>
      <c r="CS29" s="154">
        <v>77.346999999999994</v>
      </c>
      <c r="CT29" s="154">
        <v>253.26104100000001</v>
      </c>
      <c r="CU29" s="154">
        <v>8.6354559999999996</v>
      </c>
      <c r="CV29" s="154">
        <v>13003</v>
      </c>
      <c r="CW29" s="154">
        <v>76.531999999999996</v>
      </c>
      <c r="CX29" s="154">
        <v>179.605301</v>
      </c>
      <c r="CY29" s="154">
        <v>9.4934060000000002</v>
      </c>
      <c r="CZ29" s="215" t="s">
        <v>690</v>
      </c>
      <c r="DA29" s="177" t="s">
        <v>197</v>
      </c>
      <c r="DB29" s="154">
        <v>12500</v>
      </c>
      <c r="DC29" s="154">
        <v>90.209000000000003</v>
      </c>
      <c r="DD29" s="154">
        <v>292.05800699999998</v>
      </c>
      <c r="DE29" s="154">
        <v>9.5699319999999997</v>
      </c>
      <c r="DF29" s="154">
        <v>12989</v>
      </c>
      <c r="DG29" s="154">
        <v>88.141000000000005</v>
      </c>
      <c r="DH29" s="154">
        <v>212.291357</v>
      </c>
      <c r="DI29" s="154">
        <v>10.515912</v>
      </c>
      <c r="DJ29" s="154">
        <v>14155</v>
      </c>
      <c r="DK29" s="154">
        <v>113.94499999999999</v>
      </c>
      <c r="DL29" s="154">
        <v>382.18835300000001</v>
      </c>
      <c r="DM29" s="154">
        <v>11.905192</v>
      </c>
      <c r="DN29" s="154">
        <v>13701</v>
      </c>
      <c r="DO29" s="154">
        <v>103.82299999999999</v>
      </c>
      <c r="DP29" s="154">
        <v>271.65864900000003</v>
      </c>
      <c r="DQ29" s="154">
        <v>12.188592</v>
      </c>
      <c r="DR29" s="215" t="s">
        <v>690</v>
      </c>
      <c r="DS29" s="177" t="s">
        <v>197</v>
      </c>
      <c r="DT29" s="154">
        <v>14460</v>
      </c>
      <c r="DU29" s="154">
        <v>130.648</v>
      </c>
      <c r="DV29" s="154">
        <v>430.45098400000001</v>
      </c>
      <c r="DW29" s="154">
        <v>13.737978999999999</v>
      </c>
      <c r="DX29" s="154">
        <v>14740</v>
      </c>
      <c r="DY29" s="154">
        <v>122.164</v>
      </c>
      <c r="DZ29" s="154">
        <v>335.25615900000003</v>
      </c>
      <c r="EA29" s="154">
        <v>13.682594</v>
      </c>
      <c r="EB29" s="154">
        <v>13316</v>
      </c>
      <c r="EC29" s="154">
        <v>133.679</v>
      </c>
      <c r="ED29" s="154">
        <v>468.74075800000003</v>
      </c>
      <c r="EE29" s="154">
        <v>13.615087000000001</v>
      </c>
      <c r="EF29" s="154">
        <v>14662</v>
      </c>
      <c r="EG29" s="154">
        <v>135.53800000000001</v>
      </c>
      <c r="EH29" s="154">
        <v>385.99614600000001</v>
      </c>
      <c r="EI29" s="154">
        <v>15.358806</v>
      </c>
      <c r="EJ29" s="215" t="s">
        <v>690</v>
      </c>
      <c r="EK29" s="177" t="s">
        <v>197</v>
      </c>
      <c r="EL29" s="154">
        <v>11952</v>
      </c>
      <c r="EM29" s="154">
        <v>134.16900000000001</v>
      </c>
      <c r="EN29" s="154">
        <v>495.54832199999998</v>
      </c>
      <c r="EO29" s="154">
        <v>13.834152</v>
      </c>
      <c r="EP29" s="154">
        <v>13305</v>
      </c>
      <c r="EQ29" s="154">
        <v>137.04300000000001</v>
      </c>
      <c r="ER29" s="154">
        <v>409.78979700000002</v>
      </c>
      <c r="ES29" s="154">
        <v>15.258547</v>
      </c>
      <c r="ET29" s="154">
        <v>7687</v>
      </c>
      <c r="EU29" s="154">
        <v>89.355999999999995</v>
      </c>
      <c r="EV29" s="154">
        <v>330.47003899999999</v>
      </c>
      <c r="EW29" s="154">
        <v>9.4646989999999995</v>
      </c>
      <c r="EX29" s="154">
        <v>9573</v>
      </c>
      <c r="EY29" s="154">
        <v>104.164</v>
      </c>
      <c r="EZ29" s="154">
        <v>324.52509300000003</v>
      </c>
      <c r="FA29" s="154">
        <v>11.679307</v>
      </c>
      <c r="FB29" s="215" t="s">
        <v>690</v>
      </c>
      <c r="FC29" s="177" t="s">
        <v>197</v>
      </c>
      <c r="FD29" s="154">
        <v>6939</v>
      </c>
      <c r="FE29" s="154">
        <v>81.501000000000005</v>
      </c>
      <c r="FF29" s="154">
        <v>311.13024999999999</v>
      </c>
      <c r="FG29" s="154">
        <v>8.7375690000000006</v>
      </c>
      <c r="FH29" s="154">
        <v>9081</v>
      </c>
      <c r="FI29" s="154">
        <v>99.376999999999995</v>
      </c>
      <c r="FJ29" s="154">
        <v>329.15769999999998</v>
      </c>
      <c r="FK29" s="154">
        <v>11.133447</v>
      </c>
      <c r="FL29" s="154">
        <v>5788</v>
      </c>
      <c r="FM29" s="154">
        <v>66.27</v>
      </c>
      <c r="FN29" s="154">
        <v>252.11262500000001</v>
      </c>
      <c r="FO29" s="154">
        <v>6.8902520000000003</v>
      </c>
      <c r="FP29" s="154">
        <v>9451</v>
      </c>
      <c r="FQ29" s="154">
        <v>99.274000000000001</v>
      </c>
      <c r="FR29" s="154">
        <v>311.368447</v>
      </c>
      <c r="FS29" s="154">
        <v>11.651927000000001</v>
      </c>
      <c r="FT29" s="215" t="s">
        <v>690</v>
      </c>
    </row>
    <row r="30" spans="1:176" ht="14.85" customHeight="1">
      <c r="A30" s="214" t="s">
        <v>691</v>
      </c>
      <c r="B30" s="154">
        <v>267409</v>
      </c>
      <c r="C30" s="154">
        <v>1618.58</v>
      </c>
      <c r="D30" s="154">
        <v>5995.45028</v>
      </c>
      <c r="E30" s="154">
        <v>249.60447400000001</v>
      </c>
      <c r="F30" s="154">
        <v>123401</v>
      </c>
      <c r="G30" s="154">
        <v>793.69399999999996</v>
      </c>
      <c r="H30" s="154">
        <v>3170.290407</v>
      </c>
      <c r="I30" s="154">
        <v>117.37693</v>
      </c>
      <c r="J30" s="154">
        <v>144008</v>
      </c>
      <c r="K30" s="154">
        <v>824.88599999999997</v>
      </c>
      <c r="L30" s="154">
        <v>2825.1598730000001</v>
      </c>
      <c r="M30" s="154">
        <v>132.22754399999999</v>
      </c>
      <c r="N30" s="215" t="s">
        <v>692</v>
      </c>
      <c r="O30" s="177" t="s">
        <v>198</v>
      </c>
      <c r="P30" s="154">
        <v>3452</v>
      </c>
      <c r="Q30" s="154">
        <v>9.0609999999999999</v>
      </c>
      <c r="R30" s="154">
        <v>23.026568999999999</v>
      </c>
      <c r="S30" s="154">
        <v>0.61970999999999998</v>
      </c>
      <c r="T30" s="154">
        <v>3376</v>
      </c>
      <c r="U30" s="154">
        <v>7.7030000000000003</v>
      </c>
      <c r="V30" s="154">
        <v>15.908472</v>
      </c>
      <c r="W30" s="154">
        <v>0.47447</v>
      </c>
      <c r="X30" s="154">
        <v>2812</v>
      </c>
      <c r="Y30" s="154">
        <v>7.2539999999999996</v>
      </c>
      <c r="Z30" s="154">
        <v>13.183353</v>
      </c>
      <c r="AA30" s="154">
        <v>1.70875</v>
      </c>
      <c r="AB30" s="154">
        <v>2042</v>
      </c>
      <c r="AC30" s="154">
        <v>5.1639999999999997</v>
      </c>
      <c r="AD30" s="154">
        <v>9.1370310000000003</v>
      </c>
      <c r="AE30" s="154">
        <v>1.1564300000000001</v>
      </c>
      <c r="AF30" s="215" t="s">
        <v>692</v>
      </c>
      <c r="AG30" s="177" t="s">
        <v>198</v>
      </c>
      <c r="AH30" s="154">
        <v>2455</v>
      </c>
      <c r="AI30" s="154">
        <v>6.8659999999999997</v>
      </c>
      <c r="AJ30" s="154">
        <v>14.605193</v>
      </c>
      <c r="AK30" s="154">
        <v>1.54741</v>
      </c>
      <c r="AL30" s="154">
        <v>1747</v>
      </c>
      <c r="AM30" s="154">
        <v>4.2480000000000002</v>
      </c>
      <c r="AN30" s="154">
        <v>7.5454949999999998</v>
      </c>
      <c r="AO30" s="154">
        <v>0.91849999999999998</v>
      </c>
      <c r="AP30" s="154">
        <v>3267</v>
      </c>
      <c r="AQ30" s="154">
        <v>8.2940000000000005</v>
      </c>
      <c r="AR30" s="154">
        <v>18.566942999999998</v>
      </c>
      <c r="AS30" s="154">
        <v>1.74028</v>
      </c>
      <c r="AT30" s="154">
        <v>3088</v>
      </c>
      <c r="AU30" s="154">
        <v>7.7930000000000001</v>
      </c>
      <c r="AV30" s="154">
        <v>14.496174</v>
      </c>
      <c r="AW30" s="154">
        <v>1.5911820000000001</v>
      </c>
      <c r="AX30" s="215" t="s">
        <v>692</v>
      </c>
      <c r="AY30" s="177" t="s">
        <v>198</v>
      </c>
      <c r="AZ30" s="154">
        <v>4953</v>
      </c>
      <c r="BA30" s="154">
        <v>12.183</v>
      </c>
      <c r="BB30" s="154">
        <v>26.230293</v>
      </c>
      <c r="BC30" s="154">
        <v>2.6848860000000001</v>
      </c>
      <c r="BD30" s="154">
        <v>5190</v>
      </c>
      <c r="BE30" s="154">
        <v>14.218999999999999</v>
      </c>
      <c r="BF30" s="154">
        <v>26.915103999999999</v>
      </c>
      <c r="BG30" s="154">
        <v>3.01857</v>
      </c>
      <c r="BH30" s="154">
        <v>4659</v>
      </c>
      <c r="BI30" s="154">
        <v>13.5</v>
      </c>
      <c r="BJ30" s="154">
        <v>38.109774999999999</v>
      </c>
      <c r="BK30" s="154">
        <v>2.8807700000000001</v>
      </c>
      <c r="BL30" s="154">
        <v>5599</v>
      </c>
      <c r="BM30" s="154">
        <v>16.978999999999999</v>
      </c>
      <c r="BN30" s="154">
        <v>37.218862999999999</v>
      </c>
      <c r="BO30" s="154">
        <v>3.421656</v>
      </c>
      <c r="BP30" s="215" t="s">
        <v>692</v>
      </c>
      <c r="BQ30" s="177" t="s">
        <v>198</v>
      </c>
      <c r="BR30" s="154">
        <v>4723</v>
      </c>
      <c r="BS30" s="154">
        <v>15.223000000000001</v>
      </c>
      <c r="BT30" s="154">
        <v>47.851435000000002</v>
      </c>
      <c r="BU30" s="154">
        <v>3.0569679999999999</v>
      </c>
      <c r="BV30" s="154">
        <v>5964</v>
      </c>
      <c r="BW30" s="154">
        <v>20.5</v>
      </c>
      <c r="BX30" s="154">
        <v>52.752620999999998</v>
      </c>
      <c r="BY30" s="154">
        <v>3.9807679999999999</v>
      </c>
      <c r="BZ30" s="154">
        <v>5395</v>
      </c>
      <c r="CA30" s="154">
        <v>20.007000000000001</v>
      </c>
      <c r="CB30" s="154">
        <v>90.523380000000003</v>
      </c>
      <c r="CC30" s="154">
        <v>3.7744979999999999</v>
      </c>
      <c r="CD30" s="154">
        <v>7367</v>
      </c>
      <c r="CE30" s="154">
        <v>27.222000000000001</v>
      </c>
      <c r="CF30" s="154">
        <v>71.575458999999995</v>
      </c>
      <c r="CG30" s="154">
        <v>5.1520060000000001</v>
      </c>
      <c r="CH30" s="215" t="s">
        <v>692</v>
      </c>
      <c r="CI30" s="177" t="s">
        <v>198</v>
      </c>
      <c r="CJ30" s="154">
        <v>7334</v>
      </c>
      <c r="CK30" s="154">
        <v>33.302999999999997</v>
      </c>
      <c r="CL30" s="154">
        <v>131.12478300000001</v>
      </c>
      <c r="CM30" s="154">
        <v>5.5801160000000003</v>
      </c>
      <c r="CN30" s="154">
        <v>9913</v>
      </c>
      <c r="CO30" s="154">
        <v>39.890999999999998</v>
      </c>
      <c r="CP30" s="154">
        <v>122.501728</v>
      </c>
      <c r="CQ30" s="154">
        <v>7.2243760000000004</v>
      </c>
      <c r="CR30" s="154">
        <v>8152</v>
      </c>
      <c r="CS30" s="154">
        <v>42.008000000000003</v>
      </c>
      <c r="CT30" s="154">
        <v>202.10501099999999</v>
      </c>
      <c r="CU30" s="154">
        <v>6.6496440000000003</v>
      </c>
      <c r="CV30" s="154">
        <v>10713</v>
      </c>
      <c r="CW30" s="154">
        <v>49.762</v>
      </c>
      <c r="CX30" s="154">
        <v>153.71740600000001</v>
      </c>
      <c r="CY30" s="154">
        <v>8.5252700000000008</v>
      </c>
      <c r="CZ30" s="215" t="s">
        <v>692</v>
      </c>
      <c r="DA30" s="177" t="s">
        <v>198</v>
      </c>
      <c r="DB30" s="154">
        <v>9594</v>
      </c>
      <c r="DC30" s="154">
        <v>57.567999999999998</v>
      </c>
      <c r="DD30" s="154">
        <v>229.34181799999999</v>
      </c>
      <c r="DE30" s="154">
        <v>8.6155899999999992</v>
      </c>
      <c r="DF30" s="154">
        <v>11602</v>
      </c>
      <c r="DG30" s="154">
        <v>61.435000000000002</v>
      </c>
      <c r="DH30" s="154">
        <v>213.962244</v>
      </c>
      <c r="DI30" s="154">
        <v>9.9937850000000008</v>
      </c>
      <c r="DJ30" s="154">
        <v>11592</v>
      </c>
      <c r="DK30" s="154">
        <v>79.688000000000002</v>
      </c>
      <c r="DL30" s="154">
        <v>318.80472200000003</v>
      </c>
      <c r="DM30" s="154">
        <v>11.377744</v>
      </c>
      <c r="DN30" s="154">
        <v>12614</v>
      </c>
      <c r="DO30" s="154">
        <v>73.427000000000007</v>
      </c>
      <c r="DP30" s="154">
        <v>248.955545</v>
      </c>
      <c r="DQ30" s="154">
        <v>11.739532000000001</v>
      </c>
      <c r="DR30" s="215" t="s">
        <v>692</v>
      </c>
      <c r="DS30" s="177" t="s">
        <v>198</v>
      </c>
      <c r="DT30" s="154">
        <v>12554</v>
      </c>
      <c r="DU30" s="154">
        <v>97.730999999999995</v>
      </c>
      <c r="DV30" s="154">
        <v>404.121219</v>
      </c>
      <c r="DW30" s="154">
        <v>13.489908</v>
      </c>
      <c r="DX30" s="154">
        <v>13728</v>
      </c>
      <c r="DY30" s="154">
        <v>87.873000000000005</v>
      </c>
      <c r="DZ30" s="154">
        <v>325.12752599999999</v>
      </c>
      <c r="EA30" s="154">
        <v>13.416982000000001</v>
      </c>
      <c r="EB30" s="154">
        <v>12167</v>
      </c>
      <c r="EC30" s="154">
        <v>99.17</v>
      </c>
      <c r="ED30" s="154">
        <v>410.71915799999999</v>
      </c>
      <c r="EE30" s="154">
        <v>13.686769</v>
      </c>
      <c r="EF30" s="154">
        <v>13844</v>
      </c>
      <c r="EG30" s="154">
        <v>95.736999999999995</v>
      </c>
      <c r="EH30" s="154">
        <v>351.78130399999998</v>
      </c>
      <c r="EI30" s="154">
        <v>14.921711999999999</v>
      </c>
      <c r="EJ30" s="215" t="s">
        <v>692</v>
      </c>
      <c r="EK30" s="177" t="s">
        <v>198</v>
      </c>
      <c r="EL30" s="154">
        <v>11084</v>
      </c>
      <c r="EM30" s="154">
        <v>100.122</v>
      </c>
      <c r="EN30" s="154">
        <v>427.124709</v>
      </c>
      <c r="EO30" s="154">
        <v>13.690718</v>
      </c>
      <c r="EP30" s="154">
        <v>12501</v>
      </c>
      <c r="EQ30" s="154">
        <v>95.69</v>
      </c>
      <c r="ER30" s="154">
        <v>369.69481300000001</v>
      </c>
      <c r="ES30" s="154">
        <v>14.680574</v>
      </c>
      <c r="ET30" s="154">
        <v>7105</v>
      </c>
      <c r="EU30" s="154">
        <v>69.254999999999995</v>
      </c>
      <c r="EV30" s="154">
        <v>285.88122099999998</v>
      </c>
      <c r="EW30" s="154">
        <v>9.620438</v>
      </c>
      <c r="EX30" s="154">
        <v>8644</v>
      </c>
      <c r="EY30" s="154">
        <v>74.013000000000005</v>
      </c>
      <c r="EZ30" s="154">
        <v>287.662306</v>
      </c>
      <c r="FA30" s="154">
        <v>10.924154</v>
      </c>
      <c r="FB30" s="215" t="s">
        <v>692</v>
      </c>
      <c r="FC30" s="177" t="s">
        <v>198</v>
      </c>
      <c r="FD30" s="154">
        <v>6502</v>
      </c>
      <c r="FE30" s="154">
        <v>65.504000000000005</v>
      </c>
      <c r="FF30" s="154">
        <v>276.17205000000001</v>
      </c>
      <c r="FG30" s="154">
        <v>9.0999829999999999</v>
      </c>
      <c r="FH30" s="154">
        <v>8119</v>
      </c>
      <c r="FI30" s="154">
        <v>72.534999999999997</v>
      </c>
      <c r="FJ30" s="154">
        <v>266.196372</v>
      </c>
      <c r="FK30" s="154">
        <v>10.699171</v>
      </c>
      <c r="FL30" s="154">
        <v>5601</v>
      </c>
      <c r="FM30" s="154">
        <v>56.957000000000001</v>
      </c>
      <c r="FN30" s="154">
        <v>212.79877500000001</v>
      </c>
      <c r="FO30" s="154">
        <v>7.5527480000000002</v>
      </c>
      <c r="FP30" s="154">
        <v>7957</v>
      </c>
      <c r="FQ30" s="154">
        <v>70.694999999999993</v>
      </c>
      <c r="FR30" s="154">
        <v>250.01141000000001</v>
      </c>
      <c r="FS30" s="154">
        <v>10.388406</v>
      </c>
      <c r="FT30" s="215" t="s">
        <v>692</v>
      </c>
    </row>
    <row r="31" spans="1:176" ht="14.85" customHeight="1">
      <c r="A31" s="212" t="s">
        <v>131</v>
      </c>
      <c r="B31" s="153">
        <v>2102663</v>
      </c>
      <c r="C31" s="153">
        <v>15149.614</v>
      </c>
      <c r="D31" s="153">
        <v>43778.200830000002</v>
      </c>
      <c r="E31" s="153">
        <v>2282.4196489999999</v>
      </c>
      <c r="F31" s="153">
        <v>978540</v>
      </c>
      <c r="G31" s="153">
        <v>7138.6570000000002</v>
      </c>
      <c r="H31" s="153">
        <v>22754.310850999998</v>
      </c>
      <c r="I31" s="153">
        <v>1052.863499</v>
      </c>
      <c r="J31" s="153">
        <v>1124123</v>
      </c>
      <c r="K31" s="153">
        <v>8010.9570000000003</v>
      </c>
      <c r="L31" s="153">
        <v>21023.889979</v>
      </c>
      <c r="M31" s="153">
        <v>1229.5561499999999</v>
      </c>
      <c r="N31" s="213" t="s">
        <v>305</v>
      </c>
      <c r="O31" s="174" t="s">
        <v>217</v>
      </c>
      <c r="P31" s="153">
        <v>40901</v>
      </c>
      <c r="Q31" s="153">
        <v>182.262</v>
      </c>
      <c r="R31" s="153">
        <v>372.75652600000001</v>
      </c>
      <c r="S31" s="153">
        <v>10.85858</v>
      </c>
      <c r="T31" s="153">
        <v>37109</v>
      </c>
      <c r="U31" s="153">
        <v>144.79900000000001</v>
      </c>
      <c r="V31" s="153">
        <v>235.46964700000001</v>
      </c>
      <c r="W31" s="153">
        <v>7.4843200000000003</v>
      </c>
      <c r="X31" s="153">
        <v>35061</v>
      </c>
      <c r="Y31" s="153">
        <v>135.679</v>
      </c>
      <c r="Z31" s="153">
        <v>364.16173099999997</v>
      </c>
      <c r="AA31" s="153">
        <v>28.05078</v>
      </c>
      <c r="AB31" s="153">
        <v>28336</v>
      </c>
      <c r="AC31" s="153">
        <v>93.483000000000004</v>
      </c>
      <c r="AD31" s="153">
        <v>197.54764399999999</v>
      </c>
      <c r="AE31" s="153">
        <v>19.137656</v>
      </c>
      <c r="AF31" s="213" t="s">
        <v>305</v>
      </c>
      <c r="AG31" s="174" t="s">
        <v>217</v>
      </c>
      <c r="AH31" s="153">
        <v>27883</v>
      </c>
      <c r="AI31" s="153">
        <v>89.412000000000006</v>
      </c>
      <c r="AJ31" s="153">
        <v>186.569378</v>
      </c>
      <c r="AK31" s="153">
        <v>19.180095999999999</v>
      </c>
      <c r="AL31" s="153">
        <v>22211</v>
      </c>
      <c r="AM31" s="153">
        <v>64.924999999999997</v>
      </c>
      <c r="AN31" s="153">
        <v>101.32242100000001</v>
      </c>
      <c r="AO31" s="153">
        <v>13.2379</v>
      </c>
      <c r="AP31" s="153">
        <v>34135</v>
      </c>
      <c r="AQ31" s="153">
        <v>101.971</v>
      </c>
      <c r="AR31" s="153">
        <v>240.90603999999999</v>
      </c>
      <c r="AS31" s="153">
        <v>19.347781999999999</v>
      </c>
      <c r="AT31" s="153">
        <v>31871</v>
      </c>
      <c r="AU31" s="153">
        <v>99.272999999999996</v>
      </c>
      <c r="AV31" s="153">
        <v>178.582559</v>
      </c>
      <c r="AW31" s="153">
        <v>18.04833</v>
      </c>
      <c r="AX31" s="213" t="s">
        <v>305</v>
      </c>
      <c r="AY31" s="174" t="s">
        <v>217</v>
      </c>
      <c r="AZ31" s="153">
        <v>58259</v>
      </c>
      <c r="BA31" s="153">
        <v>175.97</v>
      </c>
      <c r="BB31" s="153">
        <v>330.05174899999997</v>
      </c>
      <c r="BC31" s="153">
        <v>32.900750000000002</v>
      </c>
      <c r="BD31" s="153">
        <v>58226</v>
      </c>
      <c r="BE31" s="153">
        <v>197.489</v>
      </c>
      <c r="BF31" s="153">
        <v>311.96265</v>
      </c>
      <c r="BG31" s="153">
        <v>35.483215999999999</v>
      </c>
      <c r="BH31" s="153">
        <v>57367</v>
      </c>
      <c r="BI31" s="153">
        <v>190.27600000000001</v>
      </c>
      <c r="BJ31" s="153">
        <v>463.43885399999999</v>
      </c>
      <c r="BK31" s="153">
        <v>34.998550000000002</v>
      </c>
      <c r="BL31" s="153">
        <v>69216</v>
      </c>
      <c r="BM31" s="153">
        <v>267.61500000000001</v>
      </c>
      <c r="BN31" s="153">
        <v>420.39747</v>
      </c>
      <c r="BO31" s="153">
        <v>44.922649999999997</v>
      </c>
      <c r="BP31" s="213" t="s">
        <v>305</v>
      </c>
      <c r="BQ31" s="174" t="s">
        <v>217</v>
      </c>
      <c r="BR31" s="153">
        <v>54693</v>
      </c>
      <c r="BS31" s="153">
        <v>204.863</v>
      </c>
      <c r="BT31" s="153">
        <v>614.22083599999996</v>
      </c>
      <c r="BU31" s="153">
        <v>36.740662999999998</v>
      </c>
      <c r="BV31" s="153">
        <v>69314</v>
      </c>
      <c r="BW31" s="153">
        <v>317.642</v>
      </c>
      <c r="BX31" s="153">
        <v>540.43130199999996</v>
      </c>
      <c r="BY31" s="153">
        <v>51.499403000000001</v>
      </c>
      <c r="BZ31" s="153">
        <v>55604</v>
      </c>
      <c r="CA31" s="153">
        <v>247.36</v>
      </c>
      <c r="CB31" s="153">
        <v>802.95660099999998</v>
      </c>
      <c r="CC31" s="153">
        <v>42.704922000000003</v>
      </c>
      <c r="CD31" s="153">
        <v>72937</v>
      </c>
      <c r="CE31" s="153">
        <v>359.87200000000001</v>
      </c>
      <c r="CF31" s="153">
        <v>709.20085400000005</v>
      </c>
      <c r="CG31" s="153">
        <v>57.814490999999997</v>
      </c>
      <c r="CH31" s="213" t="s">
        <v>305</v>
      </c>
      <c r="CI31" s="174" t="s">
        <v>217</v>
      </c>
      <c r="CJ31" s="153">
        <v>67747</v>
      </c>
      <c r="CK31" s="153">
        <v>368.17</v>
      </c>
      <c r="CL31" s="153">
        <v>1198.3822849999999</v>
      </c>
      <c r="CM31" s="153">
        <v>60.137295999999999</v>
      </c>
      <c r="CN31" s="153">
        <v>87792</v>
      </c>
      <c r="CO31" s="153">
        <v>477.57600000000002</v>
      </c>
      <c r="CP31" s="153">
        <v>1099.102265</v>
      </c>
      <c r="CQ31" s="153">
        <v>76.708562999999998</v>
      </c>
      <c r="CR31" s="153">
        <v>67211</v>
      </c>
      <c r="CS31" s="153">
        <v>437.952</v>
      </c>
      <c r="CT31" s="153">
        <v>1529.3721310000001</v>
      </c>
      <c r="CU31" s="153">
        <v>68.264786000000001</v>
      </c>
      <c r="CV31" s="153">
        <v>86253</v>
      </c>
      <c r="CW31" s="153">
        <v>530.74800000000005</v>
      </c>
      <c r="CX31" s="153">
        <v>1396.0106599999999</v>
      </c>
      <c r="CY31" s="153">
        <v>84.099765000000005</v>
      </c>
      <c r="CZ31" s="213" t="s">
        <v>305</v>
      </c>
      <c r="DA31" s="174" t="s">
        <v>217</v>
      </c>
      <c r="DB31" s="153">
        <v>71362</v>
      </c>
      <c r="DC31" s="153">
        <v>536.09199999999998</v>
      </c>
      <c r="DD31" s="153">
        <v>1816.488192</v>
      </c>
      <c r="DE31" s="153">
        <v>79.080184000000003</v>
      </c>
      <c r="DF31" s="153">
        <v>85989</v>
      </c>
      <c r="DG31" s="153">
        <v>605.83000000000004</v>
      </c>
      <c r="DH31" s="153">
        <v>1655.9448649999999</v>
      </c>
      <c r="DI31" s="153">
        <v>96.924284</v>
      </c>
      <c r="DJ31" s="153">
        <v>79195</v>
      </c>
      <c r="DK31" s="153">
        <v>676.01499999999999</v>
      </c>
      <c r="DL31" s="153">
        <v>2297.961159</v>
      </c>
      <c r="DM31" s="153">
        <v>97.732235000000003</v>
      </c>
      <c r="DN31" s="153">
        <v>87806</v>
      </c>
      <c r="DO31" s="153">
        <v>696.48699999999997</v>
      </c>
      <c r="DP31" s="153">
        <v>1992.9372550000001</v>
      </c>
      <c r="DQ31" s="153">
        <v>110.626785</v>
      </c>
      <c r="DR31" s="213" t="s">
        <v>305</v>
      </c>
      <c r="DS31" s="174" t="s">
        <v>217</v>
      </c>
      <c r="DT31" s="153">
        <v>83890</v>
      </c>
      <c r="DU31" s="153">
        <v>809.21100000000001</v>
      </c>
      <c r="DV31" s="153">
        <v>2703.4000639999999</v>
      </c>
      <c r="DW31" s="153">
        <v>114.232811</v>
      </c>
      <c r="DX31" s="153">
        <v>93178</v>
      </c>
      <c r="DY31" s="153">
        <v>827.86699999999996</v>
      </c>
      <c r="DZ31" s="153">
        <v>2421.96387</v>
      </c>
      <c r="EA31" s="153">
        <v>129.35229699999999</v>
      </c>
      <c r="EB31" s="153">
        <v>82546</v>
      </c>
      <c r="EC31" s="153">
        <v>898.28499999999997</v>
      </c>
      <c r="ED31" s="153">
        <v>2985.3229649999998</v>
      </c>
      <c r="EE31" s="153">
        <v>125.618179</v>
      </c>
      <c r="EF31" s="153">
        <v>93495</v>
      </c>
      <c r="EG31" s="153">
        <v>941.41800000000001</v>
      </c>
      <c r="EH31" s="153">
        <v>2762.9748970000001</v>
      </c>
      <c r="EI31" s="153">
        <v>144.834552</v>
      </c>
      <c r="EJ31" s="213" t="s">
        <v>305</v>
      </c>
      <c r="EK31" s="174" t="s">
        <v>217</v>
      </c>
      <c r="EL31" s="153">
        <v>68782</v>
      </c>
      <c r="EM31" s="153">
        <v>844.82399999999996</v>
      </c>
      <c r="EN31" s="153">
        <v>2825.1489499999998</v>
      </c>
      <c r="EO31" s="153">
        <v>118.263666</v>
      </c>
      <c r="EP31" s="153">
        <v>79672</v>
      </c>
      <c r="EQ31" s="153">
        <v>924.26099999999997</v>
      </c>
      <c r="ER31" s="153">
        <v>2711.1551690000001</v>
      </c>
      <c r="ES31" s="153">
        <v>135.814652</v>
      </c>
      <c r="ET31" s="153">
        <v>38266</v>
      </c>
      <c r="EU31" s="153">
        <v>504.815</v>
      </c>
      <c r="EV31" s="153">
        <v>1681.8656120000001</v>
      </c>
      <c r="EW31" s="153">
        <v>71.333382999999998</v>
      </c>
      <c r="EX31" s="153">
        <v>46380</v>
      </c>
      <c r="EY31" s="153">
        <v>578.83299999999997</v>
      </c>
      <c r="EZ31" s="153">
        <v>1729.8916939999999</v>
      </c>
      <c r="FA31" s="153">
        <v>81.629098999999997</v>
      </c>
      <c r="FB31" s="213" t="s">
        <v>305</v>
      </c>
      <c r="FC31" s="174" t="s">
        <v>217</v>
      </c>
      <c r="FD31" s="153">
        <v>29448</v>
      </c>
      <c r="FE31" s="153">
        <v>390.91800000000001</v>
      </c>
      <c r="FF31" s="153">
        <v>1308.2687350000001</v>
      </c>
      <c r="FG31" s="153">
        <v>56.137042000000001</v>
      </c>
      <c r="FH31" s="153">
        <v>38841</v>
      </c>
      <c r="FI31" s="153">
        <v>478.23899999999998</v>
      </c>
      <c r="FJ31" s="153">
        <v>1434.4195870000001</v>
      </c>
      <c r="FK31" s="153">
        <v>66.006889999999999</v>
      </c>
      <c r="FL31" s="153">
        <v>26190</v>
      </c>
      <c r="FM31" s="153">
        <v>344.58199999999999</v>
      </c>
      <c r="FN31" s="153">
        <v>1033.039043</v>
      </c>
      <c r="FO31" s="153">
        <v>37.281793999999998</v>
      </c>
      <c r="FP31" s="153">
        <v>35497</v>
      </c>
      <c r="FQ31" s="153">
        <v>404.6</v>
      </c>
      <c r="FR31" s="153">
        <v>1124.5751700000001</v>
      </c>
      <c r="FS31" s="153">
        <v>55.931297000000001</v>
      </c>
      <c r="FT31" s="213" t="s">
        <v>305</v>
      </c>
    </row>
    <row r="32" spans="1:176" ht="14.85" customHeight="1">
      <c r="A32" s="214" t="s">
        <v>218</v>
      </c>
      <c r="B32" s="154">
        <v>1720427</v>
      </c>
      <c r="C32" s="154">
        <v>12370.364</v>
      </c>
      <c r="D32" s="154">
        <v>36830.408920000002</v>
      </c>
      <c r="E32" s="154">
        <v>1912.2839550000001</v>
      </c>
      <c r="F32" s="154">
        <v>796277</v>
      </c>
      <c r="G32" s="154">
        <v>5790.7860000000001</v>
      </c>
      <c r="H32" s="154">
        <v>19072.765522999998</v>
      </c>
      <c r="I32" s="154">
        <v>880.00363700000003</v>
      </c>
      <c r="J32" s="154">
        <v>924150</v>
      </c>
      <c r="K32" s="154">
        <v>6579.5780000000004</v>
      </c>
      <c r="L32" s="154">
        <v>17757.643397</v>
      </c>
      <c r="M32" s="154">
        <v>1032.2803180000001</v>
      </c>
      <c r="N32" s="215" t="s">
        <v>167</v>
      </c>
      <c r="O32" s="177" t="s">
        <v>306</v>
      </c>
      <c r="P32" s="154">
        <v>32609</v>
      </c>
      <c r="Q32" s="154">
        <v>140.87100000000001</v>
      </c>
      <c r="R32" s="154">
        <v>317.20194900000001</v>
      </c>
      <c r="S32" s="154">
        <v>8.7306500000000007</v>
      </c>
      <c r="T32" s="154">
        <v>28983</v>
      </c>
      <c r="U32" s="154">
        <v>110.67700000000001</v>
      </c>
      <c r="V32" s="154">
        <v>196.47178299999999</v>
      </c>
      <c r="W32" s="154">
        <v>5.9385700000000003</v>
      </c>
      <c r="X32" s="154">
        <v>27780</v>
      </c>
      <c r="Y32" s="154">
        <v>109.705</v>
      </c>
      <c r="Z32" s="154">
        <v>322.510763</v>
      </c>
      <c r="AA32" s="154">
        <v>23.568819999999999</v>
      </c>
      <c r="AB32" s="154">
        <v>22586</v>
      </c>
      <c r="AC32" s="154">
        <v>75.965000000000003</v>
      </c>
      <c r="AD32" s="154">
        <v>174.80976699999999</v>
      </c>
      <c r="AE32" s="154">
        <v>16.212669999999999</v>
      </c>
      <c r="AF32" s="215" t="s">
        <v>167</v>
      </c>
      <c r="AG32" s="177" t="s">
        <v>306</v>
      </c>
      <c r="AH32" s="154">
        <v>21842</v>
      </c>
      <c r="AI32" s="154">
        <v>72.206999999999994</v>
      </c>
      <c r="AJ32" s="154">
        <v>157.107607</v>
      </c>
      <c r="AK32" s="154">
        <v>16.187245999999998</v>
      </c>
      <c r="AL32" s="154">
        <v>17480</v>
      </c>
      <c r="AM32" s="154">
        <v>52.587000000000003</v>
      </c>
      <c r="AN32" s="154">
        <v>87.176017000000002</v>
      </c>
      <c r="AO32" s="154">
        <v>11.209379999999999</v>
      </c>
      <c r="AP32" s="154">
        <v>26152</v>
      </c>
      <c r="AQ32" s="154">
        <v>79.585999999999999</v>
      </c>
      <c r="AR32" s="154">
        <v>199.13023200000001</v>
      </c>
      <c r="AS32" s="154">
        <v>15.750692000000001</v>
      </c>
      <c r="AT32" s="154">
        <v>24551</v>
      </c>
      <c r="AU32" s="154">
        <v>77.540999999999997</v>
      </c>
      <c r="AV32" s="154">
        <v>148.765918</v>
      </c>
      <c r="AW32" s="154">
        <v>14.60041</v>
      </c>
      <c r="AX32" s="215" t="s">
        <v>167</v>
      </c>
      <c r="AY32" s="177" t="s">
        <v>306</v>
      </c>
      <c r="AZ32" s="154">
        <v>45949</v>
      </c>
      <c r="BA32" s="154">
        <v>138.452</v>
      </c>
      <c r="BB32" s="154">
        <v>276.303179</v>
      </c>
      <c r="BC32" s="154">
        <v>27.572232</v>
      </c>
      <c r="BD32" s="154">
        <v>45421</v>
      </c>
      <c r="BE32" s="154">
        <v>155.63900000000001</v>
      </c>
      <c r="BF32" s="154">
        <v>257.76887499999998</v>
      </c>
      <c r="BG32" s="154">
        <v>29.243106000000001</v>
      </c>
      <c r="BH32" s="154">
        <v>45309</v>
      </c>
      <c r="BI32" s="154">
        <v>150.01300000000001</v>
      </c>
      <c r="BJ32" s="154">
        <v>393.03786100000002</v>
      </c>
      <c r="BK32" s="154">
        <v>29.092089999999999</v>
      </c>
      <c r="BL32" s="154">
        <v>53702</v>
      </c>
      <c r="BM32" s="154">
        <v>215.55699999999999</v>
      </c>
      <c r="BN32" s="154">
        <v>356.88144799999998</v>
      </c>
      <c r="BO32" s="154">
        <v>37.747109999999999</v>
      </c>
      <c r="BP32" s="215" t="s">
        <v>167</v>
      </c>
      <c r="BQ32" s="177" t="s">
        <v>306</v>
      </c>
      <c r="BR32" s="154">
        <v>44005</v>
      </c>
      <c r="BS32" s="154">
        <v>164.32599999999999</v>
      </c>
      <c r="BT32" s="154">
        <v>527.72252500000002</v>
      </c>
      <c r="BU32" s="154">
        <v>30.747073</v>
      </c>
      <c r="BV32" s="154">
        <v>58053</v>
      </c>
      <c r="BW32" s="154">
        <v>267.26799999999997</v>
      </c>
      <c r="BX32" s="154">
        <v>468.97974900000003</v>
      </c>
      <c r="BY32" s="154">
        <v>44.222554000000002</v>
      </c>
      <c r="BZ32" s="154">
        <v>44877</v>
      </c>
      <c r="CA32" s="154">
        <v>198.11</v>
      </c>
      <c r="CB32" s="154">
        <v>672.91620399999999</v>
      </c>
      <c r="CC32" s="154">
        <v>35.600166000000002</v>
      </c>
      <c r="CD32" s="154">
        <v>60820</v>
      </c>
      <c r="CE32" s="154">
        <v>301.37299999999999</v>
      </c>
      <c r="CF32" s="154">
        <v>611.46785199999999</v>
      </c>
      <c r="CG32" s="154">
        <v>49.309660999999998</v>
      </c>
      <c r="CH32" s="215" t="s">
        <v>167</v>
      </c>
      <c r="CI32" s="177" t="s">
        <v>306</v>
      </c>
      <c r="CJ32" s="154">
        <v>55314</v>
      </c>
      <c r="CK32" s="154">
        <v>299.173</v>
      </c>
      <c r="CL32" s="154">
        <v>1009.7872149999999</v>
      </c>
      <c r="CM32" s="154">
        <v>50.234693</v>
      </c>
      <c r="CN32" s="154">
        <v>73296</v>
      </c>
      <c r="CO32" s="154">
        <v>399.88299999999998</v>
      </c>
      <c r="CP32" s="154">
        <v>946.68239700000004</v>
      </c>
      <c r="CQ32" s="154">
        <v>65.112735000000001</v>
      </c>
      <c r="CR32" s="154">
        <v>55271</v>
      </c>
      <c r="CS32" s="154">
        <v>358.89</v>
      </c>
      <c r="CT32" s="154">
        <v>1296.4943060000001</v>
      </c>
      <c r="CU32" s="154">
        <v>57.032133999999999</v>
      </c>
      <c r="CV32" s="154">
        <v>72263</v>
      </c>
      <c r="CW32" s="154">
        <v>445.745</v>
      </c>
      <c r="CX32" s="154">
        <v>1208.5497760000001</v>
      </c>
      <c r="CY32" s="154">
        <v>71.363332</v>
      </c>
      <c r="CZ32" s="215" t="s">
        <v>167</v>
      </c>
      <c r="DA32" s="177" t="s">
        <v>306</v>
      </c>
      <c r="DB32" s="154">
        <v>58690</v>
      </c>
      <c r="DC32" s="154">
        <v>439.03500000000003</v>
      </c>
      <c r="DD32" s="154">
        <v>1534.1750039999999</v>
      </c>
      <c r="DE32" s="154">
        <v>66.436751999999998</v>
      </c>
      <c r="DF32" s="154">
        <v>71898</v>
      </c>
      <c r="DG32" s="154">
        <v>505.23899999999998</v>
      </c>
      <c r="DH32" s="154">
        <v>1425.4709379999999</v>
      </c>
      <c r="DI32" s="154">
        <v>81.779656000000003</v>
      </c>
      <c r="DJ32" s="154">
        <v>65164</v>
      </c>
      <c r="DK32" s="154">
        <v>552.06100000000004</v>
      </c>
      <c r="DL32" s="154">
        <v>1927.0880279999999</v>
      </c>
      <c r="DM32" s="154">
        <v>81.641199</v>
      </c>
      <c r="DN32" s="154">
        <v>72955</v>
      </c>
      <c r="DO32" s="154">
        <v>574.19100000000003</v>
      </c>
      <c r="DP32" s="154">
        <v>1693.942616</v>
      </c>
      <c r="DQ32" s="154">
        <v>92.981078999999994</v>
      </c>
      <c r="DR32" s="215" t="s">
        <v>167</v>
      </c>
      <c r="DS32" s="177" t="s">
        <v>306</v>
      </c>
      <c r="DT32" s="154">
        <v>69710</v>
      </c>
      <c r="DU32" s="154">
        <v>664.26099999999997</v>
      </c>
      <c r="DV32" s="154">
        <v>2273.3669439999999</v>
      </c>
      <c r="DW32" s="154">
        <v>96.263521999999995</v>
      </c>
      <c r="DX32" s="154">
        <v>77910</v>
      </c>
      <c r="DY32" s="154">
        <v>684.75699999999995</v>
      </c>
      <c r="DZ32" s="154">
        <v>2063.8072050000001</v>
      </c>
      <c r="EA32" s="154">
        <v>109.006304</v>
      </c>
      <c r="EB32" s="154">
        <v>69542</v>
      </c>
      <c r="EC32" s="154">
        <v>743.58799999999997</v>
      </c>
      <c r="ED32" s="154">
        <v>2523.8445160000001</v>
      </c>
      <c r="EE32" s="154">
        <v>106.894441</v>
      </c>
      <c r="EF32" s="154">
        <v>78924</v>
      </c>
      <c r="EG32" s="154">
        <v>782.33</v>
      </c>
      <c r="EH32" s="154">
        <v>2350.1975010000001</v>
      </c>
      <c r="EI32" s="154">
        <v>122.81593100000001</v>
      </c>
      <c r="EJ32" s="215" t="s">
        <v>167</v>
      </c>
      <c r="EK32" s="177" t="s">
        <v>306</v>
      </c>
      <c r="EL32" s="154">
        <v>57886</v>
      </c>
      <c r="EM32" s="154">
        <v>696.92399999999998</v>
      </c>
      <c r="EN32" s="154">
        <v>2372.0830980000001</v>
      </c>
      <c r="EO32" s="154">
        <v>100.138076</v>
      </c>
      <c r="EP32" s="154">
        <v>67570</v>
      </c>
      <c r="EQ32" s="154">
        <v>768.60299999999995</v>
      </c>
      <c r="ER32" s="154">
        <v>2301.2975230000002</v>
      </c>
      <c r="ES32" s="154">
        <v>115.267338</v>
      </c>
      <c r="ET32" s="154">
        <v>31928</v>
      </c>
      <c r="EU32" s="154">
        <v>414.12099999999998</v>
      </c>
      <c r="EV32" s="154">
        <v>1407.794273</v>
      </c>
      <c r="EW32" s="154">
        <v>59.922319999999999</v>
      </c>
      <c r="EX32" s="154">
        <v>38575</v>
      </c>
      <c r="EY32" s="154">
        <v>472.09500000000003</v>
      </c>
      <c r="EZ32" s="154">
        <v>1429.911636</v>
      </c>
      <c r="FA32" s="154">
        <v>68.065849999999998</v>
      </c>
      <c r="FB32" s="215" t="s">
        <v>167</v>
      </c>
      <c r="FC32" s="177" t="s">
        <v>306</v>
      </c>
      <c r="FD32" s="154">
        <v>23660</v>
      </c>
      <c r="FE32" s="154">
        <v>305.49099999999999</v>
      </c>
      <c r="FF32" s="154">
        <v>1048.5628469999999</v>
      </c>
      <c r="FG32" s="154">
        <v>45.274979000000002</v>
      </c>
      <c r="FH32" s="154">
        <v>31457</v>
      </c>
      <c r="FI32" s="154">
        <v>380.73700000000002</v>
      </c>
      <c r="FJ32" s="154">
        <v>1161.229552</v>
      </c>
      <c r="FK32" s="154">
        <v>53.429160000000003</v>
      </c>
      <c r="FL32" s="154">
        <v>20589</v>
      </c>
      <c r="FM32" s="154">
        <v>263.97199999999998</v>
      </c>
      <c r="FN32" s="154">
        <v>813.63897199999997</v>
      </c>
      <c r="FO32" s="154">
        <v>28.916551999999999</v>
      </c>
      <c r="FP32" s="154">
        <v>27706</v>
      </c>
      <c r="FQ32" s="154">
        <v>309.39100000000002</v>
      </c>
      <c r="FR32" s="154">
        <v>874.232844</v>
      </c>
      <c r="FS32" s="154">
        <v>43.975472000000003</v>
      </c>
      <c r="FT32" s="215" t="s">
        <v>167</v>
      </c>
    </row>
    <row r="33" spans="1:176" ht="14.85" customHeight="1">
      <c r="A33" s="214" t="s">
        <v>693</v>
      </c>
      <c r="B33" s="154">
        <v>445284</v>
      </c>
      <c r="C33" s="154">
        <v>2491.7930000000001</v>
      </c>
      <c r="D33" s="154">
        <v>6243.4699600000004</v>
      </c>
      <c r="E33" s="154">
        <v>370.13565399999999</v>
      </c>
      <c r="F33" s="154">
        <v>208486</v>
      </c>
      <c r="G33" s="154">
        <v>1203.1369999999999</v>
      </c>
      <c r="H33" s="154">
        <v>3307.4126310000001</v>
      </c>
      <c r="I33" s="154">
        <v>172.85982200000001</v>
      </c>
      <c r="J33" s="154">
        <v>236798</v>
      </c>
      <c r="K33" s="154">
        <v>1288.6559999999999</v>
      </c>
      <c r="L33" s="154">
        <v>2936.0573290000002</v>
      </c>
      <c r="M33" s="154">
        <v>197.27583200000001</v>
      </c>
      <c r="N33" s="215" t="s">
        <v>42</v>
      </c>
      <c r="O33" s="177" t="s">
        <v>199</v>
      </c>
      <c r="P33" s="154">
        <v>9735</v>
      </c>
      <c r="Q33" s="154">
        <v>39.237000000000002</v>
      </c>
      <c r="R33" s="154">
        <v>50.562500999999997</v>
      </c>
      <c r="S33" s="154">
        <v>2.1279300000000001</v>
      </c>
      <c r="T33" s="154">
        <v>9293</v>
      </c>
      <c r="U33" s="154">
        <v>32.508000000000003</v>
      </c>
      <c r="V33" s="154">
        <v>35.741593999999999</v>
      </c>
      <c r="W33" s="154">
        <v>1.54575</v>
      </c>
      <c r="X33" s="154">
        <v>7823</v>
      </c>
      <c r="Y33" s="154">
        <v>23.870999999999999</v>
      </c>
      <c r="Z33" s="154">
        <v>37.121054999999998</v>
      </c>
      <c r="AA33" s="154">
        <v>4.4819599999999999</v>
      </c>
      <c r="AB33" s="154">
        <v>6079</v>
      </c>
      <c r="AC33" s="154">
        <v>16.010000000000002</v>
      </c>
      <c r="AD33" s="154">
        <v>19.382978000000001</v>
      </c>
      <c r="AE33" s="154">
        <v>2.9249860000000001</v>
      </c>
      <c r="AF33" s="215" t="s">
        <v>42</v>
      </c>
      <c r="AG33" s="177" t="s">
        <v>199</v>
      </c>
      <c r="AH33" s="154">
        <v>6298</v>
      </c>
      <c r="AI33" s="154">
        <v>15.643000000000001</v>
      </c>
      <c r="AJ33" s="154">
        <v>27.095245999999999</v>
      </c>
      <c r="AK33" s="154">
        <v>2.9928499999999998</v>
      </c>
      <c r="AL33" s="154">
        <v>4837</v>
      </c>
      <c r="AM33" s="154">
        <v>11.085000000000001</v>
      </c>
      <c r="AN33" s="154">
        <v>12.371309</v>
      </c>
      <c r="AO33" s="154">
        <v>2.0285199999999999</v>
      </c>
      <c r="AP33" s="154">
        <v>8138</v>
      </c>
      <c r="AQ33" s="154">
        <v>19.878</v>
      </c>
      <c r="AR33" s="154">
        <v>37.591416000000002</v>
      </c>
      <c r="AS33" s="154">
        <v>3.5970900000000001</v>
      </c>
      <c r="AT33" s="154">
        <v>7874</v>
      </c>
      <c r="AU33" s="154">
        <v>19.739999999999998</v>
      </c>
      <c r="AV33" s="154">
        <v>26.716535</v>
      </c>
      <c r="AW33" s="154">
        <v>3.4479199999999999</v>
      </c>
      <c r="AX33" s="215" t="s">
        <v>42</v>
      </c>
      <c r="AY33" s="177" t="s">
        <v>199</v>
      </c>
      <c r="AZ33" s="154">
        <v>12678</v>
      </c>
      <c r="BA33" s="154">
        <v>31.001000000000001</v>
      </c>
      <c r="BB33" s="154">
        <v>44.283582000000003</v>
      </c>
      <c r="BC33" s="154">
        <v>5.3285179999999999</v>
      </c>
      <c r="BD33" s="154">
        <v>14244</v>
      </c>
      <c r="BE33" s="154">
        <v>37.164000000000001</v>
      </c>
      <c r="BF33" s="154">
        <v>46.451605000000001</v>
      </c>
      <c r="BG33" s="154">
        <v>6.2401099999999996</v>
      </c>
      <c r="BH33" s="154">
        <v>12496</v>
      </c>
      <c r="BI33" s="154">
        <v>34.264000000000003</v>
      </c>
      <c r="BJ33" s="154">
        <v>60.968527000000002</v>
      </c>
      <c r="BK33" s="154">
        <v>5.90646</v>
      </c>
      <c r="BL33" s="154">
        <v>17472</v>
      </c>
      <c r="BM33" s="154">
        <v>47.113999999999997</v>
      </c>
      <c r="BN33" s="154">
        <v>56.030549999999998</v>
      </c>
      <c r="BO33" s="154">
        <v>7.1755399999999998</v>
      </c>
      <c r="BP33" s="215" t="s">
        <v>42</v>
      </c>
      <c r="BQ33" s="177" t="s">
        <v>199</v>
      </c>
      <c r="BR33" s="154">
        <v>11328</v>
      </c>
      <c r="BS33" s="154">
        <v>34.639000000000003</v>
      </c>
      <c r="BT33" s="154">
        <v>75.009473</v>
      </c>
      <c r="BU33" s="154">
        <v>5.9935900000000002</v>
      </c>
      <c r="BV33" s="154">
        <v>13104</v>
      </c>
      <c r="BW33" s="154">
        <v>44.594999999999999</v>
      </c>
      <c r="BX33" s="154">
        <v>62.259321999999997</v>
      </c>
      <c r="BY33" s="154">
        <v>7.2768490000000003</v>
      </c>
      <c r="BZ33" s="154">
        <v>11532</v>
      </c>
      <c r="CA33" s="154">
        <v>42.3</v>
      </c>
      <c r="CB33" s="154">
        <v>114.72142599999999</v>
      </c>
      <c r="CC33" s="154">
        <v>7.1047560000000001</v>
      </c>
      <c r="CD33" s="154">
        <v>14033</v>
      </c>
      <c r="CE33" s="154">
        <v>51.886000000000003</v>
      </c>
      <c r="CF33" s="154">
        <v>86.368671000000006</v>
      </c>
      <c r="CG33" s="154">
        <v>8.5048300000000001</v>
      </c>
      <c r="CH33" s="215" t="s">
        <v>42</v>
      </c>
      <c r="CI33" s="177" t="s">
        <v>199</v>
      </c>
      <c r="CJ33" s="154">
        <v>13706</v>
      </c>
      <c r="CK33" s="154">
        <v>61.155999999999999</v>
      </c>
      <c r="CL33" s="154">
        <v>166.69082900000001</v>
      </c>
      <c r="CM33" s="154">
        <v>9.9026029999999992</v>
      </c>
      <c r="CN33" s="154">
        <v>16958</v>
      </c>
      <c r="CO33" s="154">
        <v>68.739999999999995</v>
      </c>
      <c r="CP33" s="154">
        <v>133.931365</v>
      </c>
      <c r="CQ33" s="154">
        <v>11.595827999999999</v>
      </c>
      <c r="CR33" s="154">
        <v>13416</v>
      </c>
      <c r="CS33" s="154">
        <v>70.733000000000004</v>
      </c>
      <c r="CT33" s="154">
        <v>207.53499199999999</v>
      </c>
      <c r="CU33" s="154">
        <v>11.232652</v>
      </c>
      <c r="CV33" s="154">
        <v>16454</v>
      </c>
      <c r="CW33" s="154">
        <v>75.783000000000001</v>
      </c>
      <c r="CX33" s="154">
        <v>165.952507</v>
      </c>
      <c r="CY33" s="154">
        <v>12.736433</v>
      </c>
      <c r="CZ33" s="215" t="s">
        <v>42</v>
      </c>
      <c r="DA33" s="177" t="s">
        <v>199</v>
      </c>
      <c r="DB33" s="154">
        <v>14392</v>
      </c>
      <c r="DC33" s="154">
        <v>86.402000000000001</v>
      </c>
      <c r="DD33" s="154">
        <v>252.85841300000001</v>
      </c>
      <c r="DE33" s="154">
        <v>12.643432000000001</v>
      </c>
      <c r="DF33" s="154">
        <v>17039</v>
      </c>
      <c r="DG33" s="154">
        <v>90.721999999999994</v>
      </c>
      <c r="DH33" s="154">
        <v>208.34788900000001</v>
      </c>
      <c r="DI33" s="154">
        <v>15.144628000000001</v>
      </c>
      <c r="DJ33" s="154">
        <v>16630</v>
      </c>
      <c r="DK33" s="154">
        <v>111.79300000000001</v>
      </c>
      <c r="DL33" s="154">
        <v>337.14465300000001</v>
      </c>
      <c r="DM33" s="154">
        <v>16.091035999999999</v>
      </c>
      <c r="DN33" s="154">
        <v>18075</v>
      </c>
      <c r="DO33" s="154">
        <v>110.2</v>
      </c>
      <c r="DP33" s="154">
        <v>271.70514900000001</v>
      </c>
      <c r="DQ33" s="154">
        <v>17.645706000000001</v>
      </c>
      <c r="DR33" s="215" t="s">
        <v>42</v>
      </c>
      <c r="DS33" s="177" t="s">
        <v>199</v>
      </c>
      <c r="DT33" s="154">
        <v>17406</v>
      </c>
      <c r="DU33" s="154">
        <v>129.44399999999999</v>
      </c>
      <c r="DV33" s="154">
        <v>386.87209999999999</v>
      </c>
      <c r="DW33" s="154">
        <v>17.969289</v>
      </c>
      <c r="DX33" s="154">
        <v>18992</v>
      </c>
      <c r="DY33" s="154">
        <v>128.95599999999999</v>
      </c>
      <c r="DZ33" s="154">
        <v>325.08440400000001</v>
      </c>
      <c r="EA33" s="154">
        <v>20.345993</v>
      </c>
      <c r="EB33" s="154">
        <v>16504</v>
      </c>
      <c r="EC33" s="154">
        <v>139.083</v>
      </c>
      <c r="ED33" s="154">
        <v>418.09661999999997</v>
      </c>
      <c r="EE33" s="154">
        <v>18.723738000000001</v>
      </c>
      <c r="EF33" s="154">
        <v>18812</v>
      </c>
      <c r="EG33" s="154">
        <v>144.86199999999999</v>
      </c>
      <c r="EH33" s="154">
        <v>377.12493999999998</v>
      </c>
      <c r="EI33" s="154">
        <v>22.018621</v>
      </c>
      <c r="EJ33" s="215" t="s">
        <v>42</v>
      </c>
      <c r="EK33" s="177" t="s">
        <v>199</v>
      </c>
      <c r="EL33" s="154">
        <v>14176</v>
      </c>
      <c r="EM33" s="154">
        <v>134.12799999999999</v>
      </c>
      <c r="EN33" s="154">
        <v>415.61085400000002</v>
      </c>
      <c r="EO33" s="154">
        <v>18.125589999999999</v>
      </c>
      <c r="EP33" s="154">
        <v>15801</v>
      </c>
      <c r="EQ33" s="154">
        <v>140.88900000000001</v>
      </c>
      <c r="ER33" s="154">
        <v>371.03336000000002</v>
      </c>
      <c r="ES33" s="154">
        <v>20.547314</v>
      </c>
      <c r="ET33" s="154">
        <v>8263</v>
      </c>
      <c r="EU33" s="154">
        <v>81.816000000000003</v>
      </c>
      <c r="EV33" s="154">
        <v>248.39306999999999</v>
      </c>
      <c r="EW33" s="154">
        <v>11.411023</v>
      </c>
      <c r="EX33" s="154">
        <v>10026</v>
      </c>
      <c r="EY33" s="154">
        <v>95.31</v>
      </c>
      <c r="EZ33" s="154">
        <v>267.657509</v>
      </c>
      <c r="FA33" s="154">
        <v>13.563249000000001</v>
      </c>
      <c r="FB33" s="215" t="s">
        <v>42</v>
      </c>
      <c r="FC33" s="177" t="s">
        <v>199</v>
      </c>
      <c r="FD33" s="154">
        <v>7387</v>
      </c>
      <c r="FE33" s="154">
        <v>76.944999999999993</v>
      </c>
      <c r="FF33" s="154">
        <v>235.362303</v>
      </c>
      <c r="FG33" s="154">
        <v>10.862062999999999</v>
      </c>
      <c r="FH33" s="154">
        <v>9049</v>
      </c>
      <c r="FI33" s="154">
        <v>88.581000000000003</v>
      </c>
      <c r="FJ33" s="154">
        <v>249.20131599999999</v>
      </c>
      <c r="FK33" s="154">
        <v>12.577730000000001</v>
      </c>
      <c r="FL33" s="154">
        <v>6578</v>
      </c>
      <c r="FM33" s="154">
        <v>70.804000000000002</v>
      </c>
      <c r="FN33" s="154">
        <v>191.49557100000001</v>
      </c>
      <c r="FO33" s="154">
        <v>8.3652420000000003</v>
      </c>
      <c r="FP33" s="154">
        <v>8656</v>
      </c>
      <c r="FQ33" s="154">
        <v>84.510999999999996</v>
      </c>
      <c r="FR33" s="154">
        <v>220.696326</v>
      </c>
      <c r="FS33" s="154">
        <v>11.955825000000001</v>
      </c>
      <c r="FT33" s="215" t="s">
        <v>42</v>
      </c>
    </row>
    <row r="34" spans="1:176" ht="14.85" customHeight="1">
      <c r="A34" s="214" t="s">
        <v>694</v>
      </c>
      <c r="B34" s="154">
        <v>46384</v>
      </c>
      <c r="C34" s="154">
        <v>287.45699999999999</v>
      </c>
      <c r="D34" s="154">
        <v>704.32195000000002</v>
      </c>
      <c r="E34" s="154">
        <v>4.0000000000000003E-5</v>
      </c>
      <c r="F34" s="154">
        <v>24396</v>
      </c>
      <c r="G34" s="154">
        <v>144.73400000000001</v>
      </c>
      <c r="H34" s="154">
        <v>374.13269700000001</v>
      </c>
      <c r="I34" s="154">
        <v>4.0000000000000003E-5</v>
      </c>
      <c r="J34" s="154">
        <v>21988</v>
      </c>
      <c r="K34" s="154">
        <v>142.72300000000001</v>
      </c>
      <c r="L34" s="154">
        <v>330.18925300000001</v>
      </c>
      <c r="M34" s="154">
        <v>0</v>
      </c>
      <c r="N34" s="215" t="s">
        <v>695</v>
      </c>
      <c r="O34" s="177" t="s">
        <v>200</v>
      </c>
      <c r="P34" s="154">
        <v>787</v>
      </c>
      <c r="Q34" s="154">
        <v>2.1539999999999999</v>
      </c>
      <c r="R34" s="154">
        <v>4.992076</v>
      </c>
      <c r="S34" s="154">
        <v>0</v>
      </c>
      <c r="T34" s="154">
        <v>662</v>
      </c>
      <c r="U34" s="154">
        <v>1.6140000000000001</v>
      </c>
      <c r="V34" s="154">
        <v>3.2562700000000002</v>
      </c>
      <c r="W34" s="154">
        <v>0</v>
      </c>
      <c r="X34" s="154">
        <v>753</v>
      </c>
      <c r="Y34" s="154">
        <v>2.1030000000000002</v>
      </c>
      <c r="Z34" s="154">
        <v>4.5299129999999996</v>
      </c>
      <c r="AA34" s="154">
        <v>0</v>
      </c>
      <c r="AB34" s="154">
        <v>564</v>
      </c>
      <c r="AC34" s="154">
        <v>1.508</v>
      </c>
      <c r="AD34" s="154">
        <v>3.3548990000000001</v>
      </c>
      <c r="AE34" s="154">
        <v>0</v>
      </c>
      <c r="AF34" s="215" t="s">
        <v>695</v>
      </c>
      <c r="AG34" s="177" t="s">
        <v>200</v>
      </c>
      <c r="AH34" s="154">
        <v>632</v>
      </c>
      <c r="AI34" s="154">
        <v>1.5620000000000001</v>
      </c>
      <c r="AJ34" s="154">
        <v>2.3665250000000002</v>
      </c>
      <c r="AK34" s="154">
        <v>0</v>
      </c>
      <c r="AL34" s="154">
        <v>432</v>
      </c>
      <c r="AM34" s="154">
        <v>1.2529999999999999</v>
      </c>
      <c r="AN34" s="154">
        <v>1.7750950000000001</v>
      </c>
      <c r="AO34" s="154">
        <v>0</v>
      </c>
      <c r="AP34" s="154">
        <v>1063</v>
      </c>
      <c r="AQ34" s="154">
        <v>2.5070000000000001</v>
      </c>
      <c r="AR34" s="154">
        <v>4.1843919999999999</v>
      </c>
      <c r="AS34" s="154">
        <v>0</v>
      </c>
      <c r="AT34" s="154">
        <v>767</v>
      </c>
      <c r="AU34" s="154">
        <v>1.992</v>
      </c>
      <c r="AV34" s="154">
        <v>3.1001059999999998</v>
      </c>
      <c r="AW34" s="154">
        <v>0</v>
      </c>
      <c r="AX34" s="215" t="s">
        <v>695</v>
      </c>
      <c r="AY34" s="177" t="s">
        <v>200</v>
      </c>
      <c r="AZ34" s="154">
        <v>2564</v>
      </c>
      <c r="BA34" s="154">
        <v>6.5170000000000003</v>
      </c>
      <c r="BB34" s="154">
        <v>9.464988</v>
      </c>
      <c r="BC34" s="154">
        <v>0</v>
      </c>
      <c r="BD34" s="154">
        <v>1594</v>
      </c>
      <c r="BE34" s="154">
        <v>4.6859999999999999</v>
      </c>
      <c r="BF34" s="154">
        <v>7.7421699999999998</v>
      </c>
      <c r="BG34" s="154">
        <v>0</v>
      </c>
      <c r="BH34" s="154">
        <v>2184</v>
      </c>
      <c r="BI34" s="154">
        <v>5.9989999999999997</v>
      </c>
      <c r="BJ34" s="154">
        <v>9.4324659999999998</v>
      </c>
      <c r="BK34" s="154">
        <v>0</v>
      </c>
      <c r="BL34" s="154">
        <v>1564</v>
      </c>
      <c r="BM34" s="154">
        <v>4.944</v>
      </c>
      <c r="BN34" s="154">
        <v>7.4854719999999997</v>
      </c>
      <c r="BO34" s="154">
        <v>0</v>
      </c>
      <c r="BP34" s="215" t="s">
        <v>695</v>
      </c>
      <c r="BQ34" s="177" t="s">
        <v>200</v>
      </c>
      <c r="BR34" s="154">
        <v>1830</v>
      </c>
      <c r="BS34" s="154">
        <v>5.8979999999999997</v>
      </c>
      <c r="BT34" s="154">
        <v>11.488837999999999</v>
      </c>
      <c r="BU34" s="154">
        <v>0</v>
      </c>
      <c r="BV34" s="154">
        <v>1382</v>
      </c>
      <c r="BW34" s="154">
        <v>5.7789999999999999</v>
      </c>
      <c r="BX34" s="154">
        <v>9.1922309999999996</v>
      </c>
      <c r="BY34" s="154">
        <v>0</v>
      </c>
      <c r="BZ34" s="154">
        <v>1695</v>
      </c>
      <c r="CA34" s="154">
        <v>6.95</v>
      </c>
      <c r="CB34" s="154">
        <v>15.318970999999999</v>
      </c>
      <c r="CC34" s="154">
        <v>0</v>
      </c>
      <c r="CD34" s="154">
        <v>1336</v>
      </c>
      <c r="CE34" s="154">
        <v>6.6130000000000004</v>
      </c>
      <c r="CF34" s="154">
        <v>11.364331</v>
      </c>
      <c r="CG34" s="154">
        <v>0</v>
      </c>
      <c r="CH34" s="215" t="s">
        <v>695</v>
      </c>
      <c r="CI34" s="177" t="s">
        <v>200</v>
      </c>
      <c r="CJ34" s="154">
        <v>1525</v>
      </c>
      <c r="CK34" s="154">
        <v>7.8410000000000002</v>
      </c>
      <c r="CL34" s="154">
        <v>21.904240999999999</v>
      </c>
      <c r="CM34" s="154">
        <v>0</v>
      </c>
      <c r="CN34" s="154">
        <v>1585</v>
      </c>
      <c r="CO34" s="154">
        <v>8.9529999999999994</v>
      </c>
      <c r="CP34" s="154">
        <v>18.488503000000001</v>
      </c>
      <c r="CQ34" s="154">
        <v>0</v>
      </c>
      <c r="CR34" s="154">
        <v>1417</v>
      </c>
      <c r="CS34" s="154">
        <v>8.3290000000000006</v>
      </c>
      <c r="CT34" s="154">
        <v>25.342832999999999</v>
      </c>
      <c r="CU34" s="154">
        <v>0</v>
      </c>
      <c r="CV34" s="154">
        <v>1571</v>
      </c>
      <c r="CW34" s="154">
        <v>9.2200000000000006</v>
      </c>
      <c r="CX34" s="154">
        <v>21.508376999999999</v>
      </c>
      <c r="CY34" s="154">
        <v>0</v>
      </c>
      <c r="CZ34" s="215" t="s">
        <v>695</v>
      </c>
      <c r="DA34" s="177" t="s">
        <v>200</v>
      </c>
      <c r="DB34" s="154">
        <v>1592</v>
      </c>
      <c r="DC34" s="154">
        <v>10.654999999999999</v>
      </c>
      <c r="DD34" s="154">
        <v>29.454775000000001</v>
      </c>
      <c r="DE34" s="154">
        <v>0</v>
      </c>
      <c r="DF34" s="154">
        <v>1521</v>
      </c>
      <c r="DG34" s="154">
        <v>9.8689999999999998</v>
      </c>
      <c r="DH34" s="154">
        <v>22.126038000000001</v>
      </c>
      <c r="DI34" s="154">
        <v>0</v>
      </c>
      <c r="DJ34" s="154">
        <v>1640</v>
      </c>
      <c r="DK34" s="154">
        <v>12.161</v>
      </c>
      <c r="DL34" s="154">
        <v>33.728478000000003</v>
      </c>
      <c r="DM34" s="154">
        <v>0</v>
      </c>
      <c r="DN34" s="154">
        <v>1612</v>
      </c>
      <c r="DO34" s="154">
        <v>12.096</v>
      </c>
      <c r="DP34" s="154">
        <v>27.289490000000001</v>
      </c>
      <c r="DQ34" s="154">
        <v>0</v>
      </c>
      <c r="DR34" s="215" t="s">
        <v>695</v>
      </c>
      <c r="DS34" s="177" t="s">
        <v>200</v>
      </c>
      <c r="DT34" s="154">
        <v>1726</v>
      </c>
      <c r="DU34" s="154">
        <v>15.506</v>
      </c>
      <c r="DV34" s="154">
        <v>43.161020000000001</v>
      </c>
      <c r="DW34" s="154">
        <v>0</v>
      </c>
      <c r="DX34" s="154">
        <v>1728</v>
      </c>
      <c r="DY34" s="154">
        <v>14.154</v>
      </c>
      <c r="DZ34" s="154">
        <v>33.072260999999997</v>
      </c>
      <c r="EA34" s="154">
        <v>0</v>
      </c>
      <c r="EB34" s="154">
        <v>1557</v>
      </c>
      <c r="EC34" s="154">
        <v>15.614000000000001</v>
      </c>
      <c r="ED34" s="154">
        <v>43.381829000000003</v>
      </c>
      <c r="EE34" s="154">
        <v>0</v>
      </c>
      <c r="EF34" s="154">
        <v>1552</v>
      </c>
      <c r="EG34" s="154">
        <v>14.226000000000001</v>
      </c>
      <c r="EH34" s="154">
        <v>35.652456000000001</v>
      </c>
      <c r="EI34" s="154">
        <v>0</v>
      </c>
      <c r="EJ34" s="215" t="s">
        <v>695</v>
      </c>
      <c r="EK34" s="177" t="s">
        <v>200</v>
      </c>
      <c r="EL34" s="154">
        <v>1244</v>
      </c>
      <c r="EM34" s="154">
        <v>13.772</v>
      </c>
      <c r="EN34" s="154">
        <v>37.454998000000003</v>
      </c>
      <c r="EO34" s="154">
        <v>0</v>
      </c>
      <c r="EP34" s="154">
        <v>1405</v>
      </c>
      <c r="EQ34" s="154">
        <v>14.769</v>
      </c>
      <c r="ER34" s="154">
        <v>38.824286000000001</v>
      </c>
      <c r="ES34" s="154">
        <v>0</v>
      </c>
      <c r="ET34" s="154">
        <v>744</v>
      </c>
      <c r="EU34" s="154">
        <v>8.8780000000000001</v>
      </c>
      <c r="EV34" s="154">
        <v>25.678269</v>
      </c>
      <c r="EW34" s="154">
        <v>4.0000000000000003E-5</v>
      </c>
      <c r="EX34" s="154">
        <v>922</v>
      </c>
      <c r="EY34" s="154">
        <v>11.428000000000001</v>
      </c>
      <c r="EZ34" s="154">
        <v>32.322549000000002</v>
      </c>
      <c r="FA34" s="154">
        <v>0</v>
      </c>
      <c r="FB34" s="215" t="s">
        <v>695</v>
      </c>
      <c r="FC34" s="177" t="s">
        <v>200</v>
      </c>
      <c r="FD34" s="154">
        <v>654</v>
      </c>
      <c r="FE34" s="154">
        <v>8.4819999999999993</v>
      </c>
      <c r="FF34" s="154">
        <v>24.343585000000001</v>
      </c>
      <c r="FG34" s="154">
        <v>0</v>
      </c>
      <c r="FH34" s="154">
        <v>790</v>
      </c>
      <c r="FI34" s="154">
        <v>8.9209999999999994</v>
      </c>
      <c r="FJ34" s="154">
        <v>23.988719</v>
      </c>
      <c r="FK34" s="154">
        <v>0</v>
      </c>
      <c r="FL34" s="154">
        <v>789</v>
      </c>
      <c r="FM34" s="154">
        <v>9.8059999999999992</v>
      </c>
      <c r="FN34" s="154">
        <v>27.904499999999999</v>
      </c>
      <c r="FO34" s="154">
        <v>0</v>
      </c>
      <c r="FP34" s="154">
        <v>1001</v>
      </c>
      <c r="FQ34" s="154">
        <v>10.698</v>
      </c>
      <c r="FR34" s="154">
        <v>29.646000000000001</v>
      </c>
      <c r="FS34" s="154">
        <v>0</v>
      </c>
      <c r="FT34" s="215" t="s">
        <v>695</v>
      </c>
    </row>
    <row r="35" spans="1:176" ht="14.85" customHeight="1">
      <c r="A35" s="212" t="s">
        <v>135</v>
      </c>
      <c r="B35" s="153">
        <v>325836</v>
      </c>
      <c r="C35" s="153">
        <v>2269.6109999999999</v>
      </c>
      <c r="D35" s="153">
        <v>7370.8154260000001</v>
      </c>
      <c r="E35" s="153">
        <v>345.13871799999998</v>
      </c>
      <c r="F35" s="153">
        <v>157023</v>
      </c>
      <c r="G35" s="153">
        <v>1106.6690000000001</v>
      </c>
      <c r="H35" s="153">
        <v>3861.4664680000001</v>
      </c>
      <c r="I35" s="153">
        <v>159.15103999999999</v>
      </c>
      <c r="J35" s="153">
        <v>168813</v>
      </c>
      <c r="K35" s="153">
        <v>1162.942</v>
      </c>
      <c r="L35" s="153">
        <v>3509.348958</v>
      </c>
      <c r="M35" s="153">
        <v>185.98767799999999</v>
      </c>
      <c r="N35" s="213" t="s">
        <v>309</v>
      </c>
      <c r="O35" s="174" t="s">
        <v>219</v>
      </c>
      <c r="P35" s="153">
        <v>7251</v>
      </c>
      <c r="Q35" s="153">
        <v>27.263999999999999</v>
      </c>
      <c r="R35" s="153">
        <v>54.331339</v>
      </c>
      <c r="S35" s="153">
        <v>1.799188</v>
      </c>
      <c r="T35" s="153">
        <v>5999</v>
      </c>
      <c r="U35" s="153">
        <v>20.472999999999999</v>
      </c>
      <c r="V35" s="153">
        <v>34.851922000000002</v>
      </c>
      <c r="W35" s="153">
        <v>1.2901180000000001</v>
      </c>
      <c r="X35" s="153">
        <v>6486</v>
      </c>
      <c r="Y35" s="153">
        <v>20.658000000000001</v>
      </c>
      <c r="Z35" s="153">
        <v>40.876528999999998</v>
      </c>
      <c r="AA35" s="153">
        <v>4.4190639999999997</v>
      </c>
      <c r="AB35" s="153">
        <v>5139</v>
      </c>
      <c r="AC35" s="153">
        <v>14.487</v>
      </c>
      <c r="AD35" s="153">
        <v>22.744149</v>
      </c>
      <c r="AE35" s="153">
        <v>3.04054</v>
      </c>
      <c r="AF35" s="213" t="s">
        <v>309</v>
      </c>
      <c r="AG35" s="174" t="s">
        <v>219</v>
      </c>
      <c r="AH35" s="153">
        <v>5638</v>
      </c>
      <c r="AI35" s="153">
        <v>16.791</v>
      </c>
      <c r="AJ35" s="153">
        <v>27.956553</v>
      </c>
      <c r="AK35" s="153">
        <v>3.4643600000000001</v>
      </c>
      <c r="AL35" s="153">
        <v>4247</v>
      </c>
      <c r="AM35" s="153">
        <v>12.555</v>
      </c>
      <c r="AN35" s="153">
        <v>16.851299000000001</v>
      </c>
      <c r="AO35" s="153">
        <v>2.6871320000000001</v>
      </c>
      <c r="AP35" s="153">
        <v>6294</v>
      </c>
      <c r="AQ35" s="153">
        <v>16.777999999999999</v>
      </c>
      <c r="AR35" s="153">
        <v>44.790132</v>
      </c>
      <c r="AS35" s="153">
        <v>3.6145659999999999</v>
      </c>
      <c r="AT35" s="153">
        <v>6002</v>
      </c>
      <c r="AU35" s="153">
        <v>18.128</v>
      </c>
      <c r="AV35" s="153">
        <v>29.297266</v>
      </c>
      <c r="AW35" s="153">
        <v>3.999984</v>
      </c>
      <c r="AX35" s="213" t="s">
        <v>309</v>
      </c>
      <c r="AY35" s="174" t="s">
        <v>219</v>
      </c>
      <c r="AZ35" s="153">
        <v>9670</v>
      </c>
      <c r="BA35" s="153">
        <v>27.254999999999999</v>
      </c>
      <c r="BB35" s="153">
        <v>59.462938999999999</v>
      </c>
      <c r="BC35" s="153">
        <v>6.4110959999999997</v>
      </c>
      <c r="BD35" s="153">
        <v>9342</v>
      </c>
      <c r="BE35" s="153">
        <v>29.646999999999998</v>
      </c>
      <c r="BF35" s="153">
        <v>53.084074000000001</v>
      </c>
      <c r="BG35" s="153">
        <v>6.9714619999999998</v>
      </c>
      <c r="BH35" s="153">
        <v>9279</v>
      </c>
      <c r="BI35" s="153">
        <v>28.917000000000002</v>
      </c>
      <c r="BJ35" s="153">
        <v>67.796845000000005</v>
      </c>
      <c r="BK35" s="153">
        <v>6.5252460000000001</v>
      </c>
      <c r="BL35" s="153">
        <v>9709</v>
      </c>
      <c r="BM35" s="153">
        <v>35.847999999999999</v>
      </c>
      <c r="BN35" s="153">
        <v>59.967692999999997</v>
      </c>
      <c r="BO35" s="153">
        <v>7.7156320000000003</v>
      </c>
      <c r="BP35" s="213" t="s">
        <v>309</v>
      </c>
      <c r="BQ35" s="174" t="s">
        <v>219</v>
      </c>
      <c r="BR35" s="153">
        <v>8206</v>
      </c>
      <c r="BS35" s="153">
        <v>30.044</v>
      </c>
      <c r="BT35" s="153">
        <v>103.56119700000001</v>
      </c>
      <c r="BU35" s="153">
        <v>6.2751679999999999</v>
      </c>
      <c r="BV35" s="153">
        <v>9223</v>
      </c>
      <c r="BW35" s="153">
        <v>38.582999999999998</v>
      </c>
      <c r="BX35" s="153">
        <v>75.420585000000003</v>
      </c>
      <c r="BY35" s="153">
        <v>7.7400520000000004</v>
      </c>
      <c r="BZ35" s="153">
        <v>8354</v>
      </c>
      <c r="CA35" s="153">
        <v>36.189</v>
      </c>
      <c r="CB35" s="153">
        <v>123.295141</v>
      </c>
      <c r="CC35" s="153">
        <v>6.9851330000000003</v>
      </c>
      <c r="CD35" s="153">
        <v>9343</v>
      </c>
      <c r="CE35" s="153">
        <v>43.588999999999999</v>
      </c>
      <c r="CF35" s="153">
        <v>102.68819499999999</v>
      </c>
      <c r="CG35" s="153">
        <v>8.1953479999999992</v>
      </c>
      <c r="CH35" s="213" t="s">
        <v>309</v>
      </c>
      <c r="CI35" s="174" t="s">
        <v>219</v>
      </c>
      <c r="CJ35" s="153">
        <v>9745</v>
      </c>
      <c r="CK35" s="153">
        <v>52.25</v>
      </c>
      <c r="CL35" s="153">
        <v>172.862977</v>
      </c>
      <c r="CM35" s="153">
        <v>8.9523989999999998</v>
      </c>
      <c r="CN35" s="153">
        <v>11330</v>
      </c>
      <c r="CO35" s="153">
        <v>59.152000000000001</v>
      </c>
      <c r="CP35" s="153">
        <v>161.50067999999999</v>
      </c>
      <c r="CQ35" s="153">
        <v>10.419010999999999</v>
      </c>
      <c r="CR35" s="153">
        <v>9819</v>
      </c>
      <c r="CS35" s="153">
        <v>64.376999999999995</v>
      </c>
      <c r="CT35" s="153">
        <v>230.384896</v>
      </c>
      <c r="CU35" s="153">
        <v>9.7909959999999998</v>
      </c>
      <c r="CV35" s="153">
        <v>11794</v>
      </c>
      <c r="CW35" s="153">
        <v>72.433999999999997</v>
      </c>
      <c r="CX35" s="153">
        <v>218.11127999999999</v>
      </c>
      <c r="CY35" s="153">
        <v>12.396212</v>
      </c>
      <c r="CZ35" s="213" t="s">
        <v>309</v>
      </c>
      <c r="DA35" s="174" t="s">
        <v>219</v>
      </c>
      <c r="DB35" s="153">
        <v>11204</v>
      </c>
      <c r="DC35" s="153">
        <v>85.186000000000007</v>
      </c>
      <c r="DD35" s="153">
        <v>318.90638799999999</v>
      </c>
      <c r="DE35" s="153">
        <v>11.768363000000001</v>
      </c>
      <c r="DF35" s="153">
        <v>12836</v>
      </c>
      <c r="DG35" s="153">
        <v>89.430999999999997</v>
      </c>
      <c r="DH35" s="153">
        <v>269.28859899999998</v>
      </c>
      <c r="DI35" s="153">
        <v>15.130191999999999</v>
      </c>
      <c r="DJ35" s="153">
        <v>12572</v>
      </c>
      <c r="DK35" s="153">
        <v>109.15300000000001</v>
      </c>
      <c r="DL35" s="153">
        <v>411.89830899999998</v>
      </c>
      <c r="DM35" s="153">
        <v>14.146758</v>
      </c>
      <c r="DN35" s="153">
        <v>13282</v>
      </c>
      <c r="DO35" s="153">
        <v>102.76600000000001</v>
      </c>
      <c r="DP35" s="153">
        <v>326.90757100000002</v>
      </c>
      <c r="DQ35" s="153">
        <v>16.363038</v>
      </c>
      <c r="DR35" s="213" t="s">
        <v>309</v>
      </c>
      <c r="DS35" s="174" t="s">
        <v>219</v>
      </c>
      <c r="DT35" s="153">
        <v>13374</v>
      </c>
      <c r="DU35" s="153">
        <v>130.69800000000001</v>
      </c>
      <c r="DV35" s="153">
        <v>499.84943700000002</v>
      </c>
      <c r="DW35" s="153">
        <v>16.582398000000001</v>
      </c>
      <c r="DX35" s="153">
        <v>14386</v>
      </c>
      <c r="DY35" s="153">
        <v>124.806</v>
      </c>
      <c r="DZ35" s="153">
        <v>414.92898200000002</v>
      </c>
      <c r="EA35" s="153">
        <v>19.132504999999998</v>
      </c>
      <c r="EB35" s="153">
        <v>13094</v>
      </c>
      <c r="EC35" s="153">
        <v>139.55500000000001</v>
      </c>
      <c r="ED35" s="153">
        <v>510.92888499999998</v>
      </c>
      <c r="EE35" s="153">
        <v>17.657788</v>
      </c>
      <c r="EF35" s="153">
        <v>13982</v>
      </c>
      <c r="EG35" s="153">
        <v>135.447</v>
      </c>
      <c r="EH35" s="153">
        <v>467.623447</v>
      </c>
      <c r="EI35" s="153">
        <v>20.185165999999999</v>
      </c>
      <c r="EJ35" s="213" t="s">
        <v>309</v>
      </c>
      <c r="EK35" s="174" t="s">
        <v>219</v>
      </c>
      <c r="EL35" s="153">
        <v>10287</v>
      </c>
      <c r="EM35" s="153">
        <v>122.371</v>
      </c>
      <c r="EN35" s="153">
        <v>464.57669099999998</v>
      </c>
      <c r="EO35" s="153">
        <v>15.434854</v>
      </c>
      <c r="EP35" s="153">
        <v>11838</v>
      </c>
      <c r="EQ35" s="153">
        <v>128.91200000000001</v>
      </c>
      <c r="ER35" s="153">
        <v>436.765152</v>
      </c>
      <c r="ES35" s="153">
        <v>18.371372999999998</v>
      </c>
      <c r="ET35" s="153">
        <v>6195</v>
      </c>
      <c r="EU35" s="153">
        <v>77.367999999999995</v>
      </c>
      <c r="EV35" s="153">
        <v>291.42568499999999</v>
      </c>
      <c r="EW35" s="153">
        <v>10.308847</v>
      </c>
      <c r="EX35" s="153">
        <v>7630</v>
      </c>
      <c r="EY35" s="153">
        <v>90.558999999999997</v>
      </c>
      <c r="EZ35" s="153">
        <v>314.43088699999998</v>
      </c>
      <c r="FA35" s="153">
        <v>12.150124</v>
      </c>
      <c r="FB35" s="213" t="s">
        <v>309</v>
      </c>
      <c r="FC35" s="174" t="s">
        <v>219</v>
      </c>
      <c r="FD35" s="153">
        <v>4782</v>
      </c>
      <c r="FE35" s="153">
        <v>60.459000000000003</v>
      </c>
      <c r="FF35" s="153">
        <v>230.35716600000001</v>
      </c>
      <c r="FG35" s="153">
        <v>8.2791929999999994</v>
      </c>
      <c r="FH35" s="153">
        <v>6425</v>
      </c>
      <c r="FI35" s="153">
        <v>76.076999999999998</v>
      </c>
      <c r="FJ35" s="153">
        <v>270.92725999999999</v>
      </c>
      <c r="FK35" s="153">
        <v>10.306628999999999</v>
      </c>
      <c r="FL35" s="153">
        <v>4773</v>
      </c>
      <c r="FM35" s="153">
        <v>61.356000000000002</v>
      </c>
      <c r="FN35" s="153">
        <v>208.20535899999999</v>
      </c>
      <c r="FO35" s="153">
        <v>6.7356230000000004</v>
      </c>
      <c r="FP35" s="153">
        <v>6306</v>
      </c>
      <c r="FQ35" s="153">
        <v>70.048000000000002</v>
      </c>
      <c r="FR35" s="153">
        <v>233.95991699999999</v>
      </c>
      <c r="FS35" s="153">
        <v>9.89316</v>
      </c>
      <c r="FT35" s="213" t="s">
        <v>309</v>
      </c>
    </row>
    <row r="36" spans="1:176" ht="14.85" customHeight="1">
      <c r="A36" s="214" t="s">
        <v>696</v>
      </c>
      <c r="B36" s="154">
        <v>218004</v>
      </c>
      <c r="C36" s="154">
        <v>1512.1210000000001</v>
      </c>
      <c r="D36" s="154">
        <v>5091.6927109999997</v>
      </c>
      <c r="E36" s="154">
        <v>253.47401400000001</v>
      </c>
      <c r="F36" s="154">
        <v>106203</v>
      </c>
      <c r="G36" s="154">
        <v>749.471</v>
      </c>
      <c r="H36" s="154">
        <v>2684.8635599999998</v>
      </c>
      <c r="I36" s="154">
        <v>117.36387499999999</v>
      </c>
      <c r="J36" s="154">
        <v>111801</v>
      </c>
      <c r="K36" s="154">
        <v>762.65</v>
      </c>
      <c r="L36" s="154">
        <v>2406.8291509999999</v>
      </c>
      <c r="M36" s="154">
        <v>136.110139</v>
      </c>
      <c r="N36" s="215" t="s">
        <v>697</v>
      </c>
      <c r="O36" s="177" t="s">
        <v>201</v>
      </c>
      <c r="P36" s="154">
        <v>4417</v>
      </c>
      <c r="Q36" s="154">
        <v>15.468</v>
      </c>
      <c r="R36" s="154">
        <v>32.777199000000003</v>
      </c>
      <c r="S36" s="154">
        <v>1.1411439999999999</v>
      </c>
      <c r="T36" s="154">
        <v>3590</v>
      </c>
      <c r="U36" s="154">
        <v>11.49</v>
      </c>
      <c r="V36" s="154">
        <v>21.35643</v>
      </c>
      <c r="W36" s="154">
        <v>0.78198400000000001</v>
      </c>
      <c r="X36" s="154">
        <v>4014</v>
      </c>
      <c r="Y36" s="154">
        <v>12.778</v>
      </c>
      <c r="Z36" s="154">
        <v>25.977647999999999</v>
      </c>
      <c r="AA36" s="154">
        <v>3.1562260000000002</v>
      </c>
      <c r="AB36" s="154">
        <v>3153</v>
      </c>
      <c r="AC36" s="154">
        <v>8.7710000000000008</v>
      </c>
      <c r="AD36" s="154">
        <v>13.568142</v>
      </c>
      <c r="AE36" s="154">
        <v>2.072978</v>
      </c>
      <c r="AF36" s="215" t="s">
        <v>697</v>
      </c>
      <c r="AG36" s="177" t="s">
        <v>201</v>
      </c>
      <c r="AH36" s="154">
        <v>3588</v>
      </c>
      <c r="AI36" s="154">
        <v>10.977</v>
      </c>
      <c r="AJ36" s="154">
        <v>18.253558000000002</v>
      </c>
      <c r="AK36" s="154">
        <v>2.5851039999999998</v>
      </c>
      <c r="AL36" s="154">
        <v>2745</v>
      </c>
      <c r="AM36" s="154">
        <v>8.3629999999999995</v>
      </c>
      <c r="AN36" s="154">
        <v>10.761874000000001</v>
      </c>
      <c r="AO36" s="154">
        <v>2.0316360000000002</v>
      </c>
      <c r="AP36" s="154">
        <v>4066</v>
      </c>
      <c r="AQ36" s="154">
        <v>11.025</v>
      </c>
      <c r="AR36" s="154">
        <v>26.663813000000001</v>
      </c>
      <c r="AS36" s="154">
        <v>2.7063359999999999</v>
      </c>
      <c r="AT36" s="154">
        <v>3875</v>
      </c>
      <c r="AU36" s="154">
        <v>11.622999999999999</v>
      </c>
      <c r="AV36" s="154">
        <v>18.806035000000001</v>
      </c>
      <c r="AW36" s="154">
        <v>2.9882819999999999</v>
      </c>
      <c r="AX36" s="215" t="s">
        <v>697</v>
      </c>
      <c r="AY36" s="177" t="s">
        <v>201</v>
      </c>
      <c r="AZ36" s="154">
        <v>7066</v>
      </c>
      <c r="BA36" s="154">
        <v>19.791</v>
      </c>
      <c r="BB36" s="154">
        <v>36.806078999999997</v>
      </c>
      <c r="BC36" s="154">
        <v>5.1892940000000003</v>
      </c>
      <c r="BD36" s="154">
        <v>6452</v>
      </c>
      <c r="BE36" s="154">
        <v>19.96</v>
      </c>
      <c r="BF36" s="154">
        <v>37.004778000000002</v>
      </c>
      <c r="BG36" s="154">
        <v>5.485576</v>
      </c>
      <c r="BH36" s="154">
        <v>6773</v>
      </c>
      <c r="BI36" s="154">
        <v>21.084</v>
      </c>
      <c r="BJ36" s="154">
        <v>51.105272999999997</v>
      </c>
      <c r="BK36" s="154">
        <v>5.2940019999999999</v>
      </c>
      <c r="BL36" s="154">
        <v>6494</v>
      </c>
      <c r="BM36" s="154">
        <v>23.042999999999999</v>
      </c>
      <c r="BN36" s="154">
        <v>40.107104</v>
      </c>
      <c r="BO36" s="154">
        <v>5.8333599999999999</v>
      </c>
      <c r="BP36" s="215" t="s">
        <v>697</v>
      </c>
      <c r="BQ36" s="177" t="s">
        <v>201</v>
      </c>
      <c r="BR36" s="154">
        <v>5754</v>
      </c>
      <c r="BS36" s="154">
        <v>20.972000000000001</v>
      </c>
      <c r="BT36" s="154">
        <v>79.511200000000002</v>
      </c>
      <c r="BU36" s="154">
        <v>4.9202760000000003</v>
      </c>
      <c r="BV36" s="154">
        <v>5986</v>
      </c>
      <c r="BW36" s="154">
        <v>23.788</v>
      </c>
      <c r="BX36" s="154">
        <v>50.384821000000002</v>
      </c>
      <c r="BY36" s="154">
        <v>5.6671399999999998</v>
      </c>
      <c r="BZ36" s="154">
        <v>5754</v>
      </c>
      <c r="CA36" s="154">
        <v>25.545000000000002</v>
      </c>
      <c r="CB36" s="154">
        <v>95.372957</v>
      </c>
      <c r="CC36" s="154">
        <v>5.5070819999999996</v>
      </c>
      <c r="CD36" s="154">
        <v>6045</v>
      </c>
      <c r="CE36" s="154">
        <v>27.917000000000002</v>
      </c>
      <c r="CF36" s="154">
        <v>71.562332999999995</v>
      </c>
      <c r="CG36" s="154">
        <v>6.1535580000000003</v>
      </c>
      <c r="CH36" s="215" t="s">
        <v>697</v>
      </c>
      <c r="CI36" s="177" t="s">
        <v>201</v>
      </c>
      <c r="CJ36" s="154">
        <v>6570</v>
      </c>
      <c r="CK36" s="154">
        <v>35.359000000000002</v>
      </c>
      <c r="CL36" s="154">
        <v>118.523426</v>
      </c>
      <c r="CM36" s="154">
        <v>6.6967809999999997</v>
      </c>
      <c r="CN36" s="154">
        <v>7323</v>
      </c>
      <c r="CO36" s="154">
        <v>36.880000000000003</v>
      </c>
      <c r="CP36" s="154">
        <v>105.837371</v>
      </c>
      <c r="CQ36" s="154">
        <v>7.5748490000000004</v>
      </c>
      <c r="CR36" s="154">
        <v>6488</v>
      </c>
      <c r="CS36" s="154">
        <v>43.185000000000002</v>
      </c>
      <c r="CT36" s="154">
        <v>159.67410100000001</v>
      </c>
      <c r="CU36" s="154">
        <v>7.2366080000000004</v>
      </c>
      <c r="CV36" s="154">
        <v>7766</v>
      </c>
      <c r="CW36" s="154">
        <v>46.319000000000003</v>
      </c>
      <c r="CX36" s="154">
        <v>146.526703</v>
      </c>
      <c r="CY36" s="154">
        <v>9.0742060000000002</v>
      </c>
      <c r="CZ36" s="215" t="s">
        <v>697</v>
      </c>
      <c r="DA36" s="177" t="s">
        <v>201</v>
      </c>
      <c r="DB36" s="154">
        <v>7376</v>
      </c>
      <c r="DC36" s="154">
        <v>56.883000000000003</v>
      </c>
      <c r="DD36" s="154">
        <v>216.78046800000001</v>
      </c>
      <c r="DE36" s="154">
        <v>8.4883109999999995</v>
      </c>
      <c r="DF36" s="154">
        <v>8506</v>
      </c>
      <c r="DG36" s="154">
        <v>58.607999999999997</v>
      </c>
      <c r="DH36" s="154">
        <v>184.79183599999999</v>
      </c>
      <c r="DI36" s="154">
        <v>11.158658000000001</v>
      </c>
      <c r="DJ36" s="154">
        <v>8380</v>
      </c>
      <c r="DK36" s="154">
        <v>74.935000000000002</v>
      </c>
      <c r="DL36" s="154">
        <v>290.687276</v>
      </c>
      <c r="DM36" s="154">
        <v>10.13781</v>
      </c>
      <c r="DN36" s="154">
        <v>8774</v>
      </c>
      <c r="DO36" s="154">
        <v>66.578999999999994</v>
      </c>
      <c r="DP36" s="154">
        <v>224.73035899999999</v>
      </c>
      <c r="DQ36" s="154">
        <v>11.777676</v>
      </c>
      <c r="DR36" s="215" t="s">
        <v>697</v>
      </c>
      <c r="DS36" s="177" t="s">
        <v>201</v>
      </c>
      <c r="DT36" s="154">
        <v>9066</v>
      </c>
      <c r="DU36" s="154">
        <v>89.614000000000004</v>
      </c>
      <c r="DV36" s="154">
        <v>341.75165399999997</v>
      </c>
      <c r="DW36" s="154">
        <v>12.212699000000001</v>
      </c>
      <c r="DX36" s="154">
        <v>9766</v>
      </c>
      <c r="DY36" s="154">
        <v>84.986999999999995</v>
      </c>
      <c r="DZ36" s="154">
        <v>294.11464000000001</v>
      </c>
      <c r="EA36" s="154">
        <v>14.228225</v>
      </c>
      <c r="EB36" s="154">
        <v>9016</v>
      </c>
      <c r="EC36" s="154">
        <v>96.456999999999994</v>
      </c>
      <c r="ED36" s="154">
        <v>359.39442600000001</v>
      </c>
      <c r="EE36" s="154">
        <v>13.004837999999999</v>
      </c>
      <c r="EF36" s="154">
        <v>9595</v>
      </c>
      <c r="EG36" s="154">
        <v>90.697999999999993</v>
      </c>
      <c r="EH36" s="154">
        <v>329.73944699999998</v>
      </c>
      <c r="EI36" s="154">
        <v>14.887472000000001</v>
      </c>
      <c r="EJ36" s="215" t="s">
        <v>697</v>
      </c>
      <c r="EK36" s="177" t="s">
        <v>201</v>
      </c>
      <c r="EL36" s="154">
        <v>7131</v>
      </c>
      <c r="EM36" s="154">
        <v>84.316999999999993</v>
      </c>
      <c r="EN36" s="154">
        <v>335.52898099999999</v>
      </c>
      <c r="EO36" s="154">
        <v>11.246623</v>
      </c>
      <c r="EP36" s="154">
        <v>8036</v>
      </c>
      <c r="EQ36" s="154">
        <v>85.733000000000004</v>
      </c>
      <c r="ER36" s="154">
        <v>297.889364</v>
      </c>
      <c r="ES36" s="154">
        <v>13.466835</v>
      </c>
      <c r="ET36" s="154">
        <v>4245</v>
      </c>
      <c r="EU36" s="154">
        <v>51.024999999999999</v>
      </c>
      <c r="EV36" s="154">
        <v>199.24134799999999</v>
      </c>
      <c r="EW36" s="154">
        <v>7.3069620000000004</v>
      </c>
      <c r="EX36" s="154">
        <v>5087</v>
      </c>
      <c r="EY36" s="154">
        <v>59.759</v>
      </c>
      <c r="EZ36" s="154">
        <v>211.20661100000001</v>
      </c>
      <c r="FA36" s="154">
        <v>8.6518750000000004</v>
      </c>
      <c r="FB36" s="215" t="s">
        <v>697</v>
      </c>
      <c r="FC36" s="177" t="s">
        <v>201</v>
      </c>
      <c r="FD36" s="154">
        <v>3238</v>
      </c>
      <c r="FE36" s="154">
        <v>39.69</v>
      </c>
      <c r="FF36" s="154">
        <v>155.49478999999999</v>
      </c>
      <c r="FG36" s="154">
        <v>5.819642</v>
      </c>
      <c r="FH36" s="154">
        <v>4305</v>
      </c>
      <c r="FI36" s="154">
        <v>50.872999999999998</v>
      </c>
      <c r="FJ36" s="154">
        <v>186.41251099999999</v>
      </c>
      <c r="FK36" s="154">
        <v>7.2450349999999997</v>
      </c>
      <c r="FL36" s="154">
        <v>3261</v>
      </c>
      <c r="FM36" s="154">
        <v>40.366</v>
      </c>
      <c r="FN36" s="154">
        <v>141.31936300000001</v>
      </c>
      <c r="FO36" s="154">
        <v>4.714137</v>
      </c>
      <c r="FP36" s="154">
        <v>4303</v>
      </c>
      <c r="FQ36" s="154">
        <v>47.259</v>
      </c>
      <c r="FR36" s="154">
        <v>162.02879200000001</v>
      </c>
      <c r="FS36" s="154">
        <v>7.0307940000000002</v>
      </c>
      <c r="FT36" s="215" t="s">
        <v>697</v>
      </c>
    </row>
    <row r="37" spans="1:176" ht="14.85" customHeight="1" thickBot="1">
      <c r="A37" s="216" t="s">
        <v>698</v>
      </c>
      <c r="B37" s="155">
        <v>117977</v>
      </c>
      <c r="C37" s="156">
        <v>757.49</v>
      </c>
      <c r="D37" s="156">
        <v>2279.122715</v>
      </c>
      <c r="E37" s="156">
        <v>91.664704</v>
      </c>
      <c r="F37" s="156">
        <v>56089</v>
      </c>
      <c r="G37" s="156">
        <v>357.19799999999998</v>
      </c>
      <c r="H37" s="156">
        <v>1176.6029080000001</v>
      </c>
      <c r="I37" s="156">
        <v>41.787165000000002</v>
      </c>
      <c r="J37" s="156">
        <v>61888</v>
      </c>
      <c r="K37" s="156">
        <v>400.29199999999997</v>
      </c>
      <c r="L37" s="156">
        <v>1102.5198069999999</v>
      </c>
      <c r="M37" s="156">
        <v>49.877538999999999</v>
      </c>
      <c r="N37" s="217" t="s">
        <v>699</v>
      </c>
      <c r="O37" s="182" t="s">
        <v>202</v>
      </c>
      <c r="P37" s="155">
        <v>2946</v>
      </c>
      <c r="Q37" s="156">
        <v>11.795999999999999</v>
      </c>
      <c r="R37" s="156">
        <v>21.55414</v>
      </c>
      <c r="S37" s="156">
        <v>0.65804399999999996</v>
      </c>
      <c r="T37" s="156">
        <v>2482</v>
      </c>
      <c r="U37" s="156">
        <v>8.9830000000000005</v>
      </c>
      <c r="V37" s="156">
        <v>13.495492</v>
      </c>
      <c r="W37" s="156">
        <v>0.50813399999999997</v>
      </c>
      <c r="X37" s="156">
        <v>2535</v>
      </c>
      <c r="Y37" s="156">
        <v>7.88</v>
      </c>
      <c r="Z37" s="156">
        <v>14.898880999999999</v>
      </c>
      <c r="AA37" s="156">
        <v>1.2628379999999999</v>
      </c>
      <c r="AB37" s="156">
        <v>2033</v>
      </c>
      <c r="AC37" s="156">
        <v>5.7160000000000002</v>
      </c>
      <c r="AD37" s="156">
        <v>9.1760070000000002</v>
      </c>
      <c r="AE37" s="156">
        <v>0.96756200000000003</v>
      </c>
      <c r="AF37" s="217" t="s">
        <v>699</v>
      </c>
      <c r="AG37" s="182" t="s">
        <v>202</v>
      </c>
      <c r="AH37" s="155">
        <v>2110</v>
      </c>
      <c r="AI37" s="156">
        <v>5.8140000000000001</v>
      </c>
      <c r="AJ37" s="156">
        <v>9.7029949999999996</v>
      </c>
      <c r="AK37" s="156">
        <v>0.87925600000000004</v>
      </c>
      <c r="AL37" s="156">
        <v>1558</v>
      </c>
      <c r="AM37" s="156">
        <v>4.1920000000000002</v>
      </c>
      <c r="AN37" s="156">
        <v>6.0894250000000003</v>
      </c>
      <c r="AO37" s="156">
        <v>0.65549599999999997</v>
      </c>
      <c r="AP37" s="156">
        <v>2350</v>
      </c>
      <c r="AQ37" s="156">
        <v>5.7530000000000001</v>
      </c>
      <c r="AR37" s="156">
        <v>18.126318999999999</v>
      </c>
      <c r="AS37" s="156">
        <v>0.90822999999999998</v>
      </c>
      <c r="AT37" s="156">
        <v>2221</v>
      </c>
      <c r="AU37" s="156">
        <v>6.5049999999999999</v>
      </c>
      <c r="AV37" s="156">
        <v>10.491231000000001</v>
      </c>
      <c r="AW37" s="156">
        <v>1.0117020000000001</v>
      </c>
      <c r="AX37" s="217" t="s">
        <v>699</v>
      </c>
      <c r="AY37" s="182" t="s">
        <v>202</v>
      </c>
      <c r="AZ37" s="155">
        <v>3052</v>
      </c>
      <c r="BA37" s="156">
        <v>7.4640000000000004</v>
      </c>
      <c r="BB37" s="156">
        <v>22.656860000000002</v>
      </c>
      <c r="BC37" s="156">
        <v>1.2218020000000001</v>
      </c>
      <c r="BD37" s="156">
        <v>3115</v>
      </c>
      <c r="BE37" s="156">
        <v>9.6869999999999994</v>
      </c>
      <c r="BF37" s="156">
        <v>16.079295999999999</v>
      </c>
      <c r="BG37" s="156">
        <v>1.485886</v>
      </c>
      <c r="BH37" s="156">
        <v>2866</v>
      </c>
      <c r="BI37" s="156">
        <v>7.8330000000000002</v>
      </c>
      <c r="BJ37" s="156">
        <v>16.691572000000001</v>
      </c>
      <c r="BK37" s="156">
        <v>1.231244</v>
      </c>
      <c r="BL37" s="156">
        <v>3455</v>
      </c>
      <c r="BM37" s="156">
        <v>12.805</v>
      </c>
      <c r="BN37" s="156">
        <v>19.860589000000001</v>
      </c>
      <c r="BO37" s="156">
        <v>1.8822719999999999</v>
      </c>
      <c r="BP37" s="217" t="s">
        <v>699</v>
      </c>
      <c r="BQ37" s="182" t="s">
        <v>202</v>
      </c>
      <c r="BR37" s="155">
        <v>2772</v>
      </c>
      <c r="BS37" s="156">
        <v>9.0719999999999992</v>
      </c>
      <c r="BT37" s="156">
        <v>24.049997000000001</v>
      </c>
      <c r="BU37" s="156">
        <v>1.354892</v>
      </c>
      <c r="BV37" s="156">
        <v>3456</v>
      </c>
      <c r="BW37" s="156">
        <v>14.795</v>
      </c>
      <c r="BX37" s="156">
        <v>25.035764</v>
      </c>
      <c r="BY37" s="156">
        <v>2.0729120000000001</v>
      </c>
      <c r="BZ37" s="156">
        <v>2849</v>
      </c>
      <c r="CA37" s="156">
        <v>10.644</v>
      </c>
      <c r="CB37" s="156">
        <v>27.922184000000001</v>
      </c>
      <c r="CC37" s="156">
        <v>1.478051</v>
      </c>
      <c r="CD37" s="156">
        <v>3497</v>
      </c>
      <c r="CE37" s="156">
        <v>15.672000000000001</v>
      </c>
      <c r="CF37" s="156">
        <v>31.125862000000001</v>
      </c>
      <c r="CG37" s="156">
        <v>2.0417900000000002</v>
      </c>
      <c r="CH37" s="217" t="s">
        <v>699</v>
      </c>
      <c r="CI37" s="182" t="s">
        <v>202</v>
      </c>
      <c r="CJ37" s="155">
        <v>3420</v>
      </c>
      <c r="CK37" s="156">
        <v>16.890999999999998</v>
      </c>
      <c r="CL37" s="156">
        <v>54.339551</v>
      </c>
      <c r="CM37" s="156">
        <v>2.2556180000000001</v>
      </c>
      <c r="CN37" s="156">
        <v>4299</v>
      </c>
      <c r="CO37" s="156">
        <v>22.271999999999998</v>
      </c>
      <c r="CP37" s="156">
        <v>55.663308999999998</v>
      </c>
      <c r="CQ37" s="156">
        <v>2.8441619999999999</v>
      </c>
      <c r="CR37" s="156">
        <v>3587</v>
      </c>
      <c r="CS37" s="156">
        <v>21.192</v>
      </c>
      <c r="CT37" s="156">
        <v>70.710795000000005</v>
      </c>
      <c r="CU37" s="156">
        <v>2.5543879999999999</v>
      </c>
      <c r="CV37" s="156">
        <v>4386</v>
      </c>
      <c r="CW37" s="156">
        <v>26.114999999999998</v>
      </c>
      <c r="CX37" s="156">
        <v>71.584576999999996</v>
      </c>
      <c r="CY37" s="156">
        <v>3.322006</v>
      </c>
      <c r="CZ37" s="217" t="s">
        <v>699</v>
      </c>
      <c r="DA37" s="182" t="s">
        <v>202</v>
      </c>
      <c r="DB37" s="155">
        <v>4163</v>
      </c>
      <c r="DC37" s="156">
        <v>28.303000000000001</v>
      </c>
      <c r="DD37" s="156">
        <v>102.12591999999999</v>
      </c>
      <c r="DE37" s="156">
        <v>3.280052</v>
      </c>
      <c r="DF37" s="156">
        <v>4727</v>
      </c>
      <c r="DG37" s="156">
        <v>30.823</v>
      </c>
      <c r="DH37" s="156">
        <v>84.496763000000001</v>
      </c>
      <c r="DI37" s="156">
        <v>3.9715340000000001</v>
      </c>
      <c r="DJ37" s="156">
        <v>4629</v>
      </c>
      <c r="DK37" s="156">
        <v>34.218000000000004</v>
      </c>
      <c r="DL37" s="156">
        <v>121.211033</v>
      </c>
      <c r="DM37" s="156">
        <v>4.0089480000000002</v>
      </c>
      <c r="DN37" s="156">
        <v>4980</v>
      </c>
      <c r="DO37" s="156">
        <v>36.186999999999998</v>
      </c>
      <c r="DP37" s="156">
        <v>102.177212</v>
      </c>
      <c r="DQ37" s="156">
        <v>4.5853619999999999</v>
      </c>
      <c r="DR37" s="217" t="s">
        <v>699</v>
      </c>
      <c r="DS37" s="182" t="s">
        <v>202</v>
      </c>
      <c r="DT37" s="155">
        <v>4819</v>
      </c>
      <c r="DU37" s="156">
        <v>41.084000000000003</v>
      </c>
      <c r="DV37" s="156">
        <v>158.09778299999999</v>
      </c>
      <c r="DW37" s="156">
        <v>4.3696989999999998</v>
      </c>
      <c r="DX37" s="156">
        <v>5047</v>
      </c>
      <c r="DY37" s="156">
        <v>39.819000000000003</v>
      </c>
      <c r="DZ37" s="156">
        <v>120.814342</v>
      </c>
      <c r="EA37" s="156">
        <v>4.90428</v>
      </c>
      <c r="EB37" s="156">
        <v>4590</v>
      </c>
      <c r="EC37" s="156">
        <v>43.097999999999999</v>
      </c>
      <c r="ED37" s="156">
        <v>151.534459</v>
      </c>
      <c r="EE37" s="156">
        <v>4.6529499999999997</v>
      </c>
      <c r="EF37" s="156">
        <v>4919</v>
      </c>
      <c r="EG37" s="156">
        <v>44.749000000000002</v>
      </c>
      <c r="EH37" s="156">
        <v>137.88399999999999</v>
      </c>
      <c r="EI37" s="156">
        <v>5.2976939999999999</v>
      </c>
      <c r="EJ37" s="217" t="s">
        <v>699</v>
      </c>
      <c r="EK37" s="182" t="s">
        <v>202</v>
      </c>
      <c r="EL37" s="155">
        <v>3623</v>
      </c>
      <c r="EM37" s="156">
        <v>38.054000000000002</v>
      </c>
      <c r="EN37" s="156">
        <v>129.04771</v>
      </c>
      <c r="EO37" s="156">
        <v>4.188231</v>
      </c>
      <c r="EP37" s="156">
        <v>4289</v>
      </c>
      <c r="EQ37" s="156">
        <v>43.179000000000002</v>
      </c>
      <c r="ER37" s="156">
        <v>138.875788</v>
      </c>
      <c r="ES37" s="156">
        <v>4.9045379999999996</v>
      </c>
      <c r="ET37" s="156">
        <v>2261</v>
      </c>
      <c r="EU37" s="156">
        <v>26.343</v>
      </c>
      <c r="EV37" s="156">
        <v>92.184336999999999</v>
      </c>
      <c r="EW37" s="156">
        <v>3.0018850000000001</v>
      </c>
      <c r="EX37" s="156">
        <v>2846</v>
      </c>
      <c r="EY37" s="156">
        <v>30.8</v>
      </c>
      <c r="EZ37" s="156">
        <v>103.224276</v>
      </c>
      <c r="FA37" s="156">
        <v>3.4982489999999999</v>
      </c>
      <c r="FB37" s="217" t="s">
        <v>699</v>
      </c>
      <c r="FC37" s="182" t="s">
        <v>202</v>
      </c>
      <c r="FD37" s="155">
        <v>1781</v>
      </c>
      <c r="FE37" s="156">
        <v>20.768999999999998</v>
      </c>
      <c r="FF37" s="156">
        <v>74.862375999999998</v>
      </c>
      <c r="FG37" s="156">
        <v>2.4595509999999998</v>
      </c>
      <c r="FH37" s="156">
        <v>2360</v>
      </c>
      <c r="FI37" s="156">
        <v>25.204000000000001</v>
      </c>
      <c r="FJ37" s="156">
        <v>84.514748999999995</v>
      </c>
      <c r="FK37" s="156">
        <v>3.0615939999999999</v>
      </c>
      <c r="FL37" s="156">
        <v>1736</v>
      </c>
      <c r="FM37" s="156">
        <v>20.99</v>
      </c>
      <c r="FN37" s="156">
        <v>66.885996000000006</v>
      </c>
      <c r="FO37" s="156">
        <v>2.0214859999999999</v>
      </c>
      <c r="FP37" s="156">
        <v>2218</v>
      </c>
      <c r="FQ37" s="156">
        <v>22.789000000000001</v>
      </c>
      <c r="FR37" s="156">
        <v>71.931124999999994</v>
      </c>
      <c r="FS37" s="156">
        <v>2.8623660000000002</v>
      </c>
      <c r="FT37" s="217" t="s">
        <v>699</v>
      </c>
    </row>
    <row r="38" spans="1:176" s="192" customFormat="1" ht="14.1" customHeight="1">
      <c r="A38" s="30" t="s">
        <v>652</v>
      </c>
      <c r="B38" s="30"/>
      <c r="C38" s="30"/>
      <c r="D38" s="30"/>
      <c r="E38" s="30"/>
      <c r="F38" s="30"/>
      <c r="G38" s="103"/>
      <c r="H38" s="40" t="s">
        <v>654</v>
      </c>
      <c r="I38" s="191"/>
      <c r="J38" s="191"/>
      <c r="K38" s="191"/>
      <c r="L38" s="191"/>
      <c r="N38" s="193"/>
      <c r="AG38" s="194" t="s">
        <v>641</v>
      </c>
      <c r="AH38" s="194"/>
      <c r="AI38" s="194"/>
      <c r="AJ38" s="194"/>
      <c r="AK38" s="194"/>
      <c r="AL38" s="194"/>
      <c r="AM38" s="195"/>
      <c r="AN38" s="194"/>
      <c r="AO38" s="194"/>
      <c r="AP38" s="194"/>
      <c r="AQ38" s="164"/>
      <c r="AR38" s="164"/>
      <c r="AS38" s="164"/>
      <c r="AT38" s="164"/>
      <c r="AU38" s="164"/>
      <c r="AV38" s="164"/>
      <c r="AW38" s="164"/>
      <c r="AX38" s="164"/>
      <c r="AY38" s="194" t="s">
        <v>641</v>
      </c>
      <c r="AZ38" s="194"/>
      <c r="BA38" s="194"/>
      <c r="BB38" s="194"/>
      <c r="BC38" s="194"/>
      <c r="BD38" s="194"/>
      <c r="BE38" s="195"/>
      <c r="BF38" s="194"/>
      <c r="BG38" s="194"/>
      <c r="BH38" s="194"/>
      <c r="BI38" s="164"/>
      <c r="BJ38" s="164"/>
      <c r="BK38" s="164"/>
      <c r="BL38" s="164"/>
      <c r="BM38" s="164"/>
      <c r="BN38" s="164"/>
      <c r="BO38" s="164"/>
      <c r="BP38" s="164"/>
      <c r="BQ38" s="194" t="s">
        <v>641</v>
      </c>
      <c r="BR38" s="194"/>
      <c r="BS38" s="194"/>
      <c r="BT38" s="194"/>
      <c r="BU38" s="194"/>
      <c r="BV38" s="194"/>
      <c r="BW38" s="195"/>
      <c r="BX38" s="194"/>
      <c r="BY38" s="194"/>
      <c r="BZ38" s="194"/>
      <c r="CA38" s="164"/>
      <c r="CB38" s="164"/>
      <c r="CC38" s="164"/>
      <c r="CD38" s="164"/>
      <c r="CE38" s="164"/>
      <c r="CF38" s="164"/>
      <c r="CG38" s="164"/>
      <c r="CH38" s="164"/>
      <c r="CI38" s="194" t="s">
        <v>641</v>
      </c>
      <c r="CJ38" s="194"/>
      <c r="CK38" s="194"/>
      <c r="CL38" s="194"/>
      <c r="CM38" s="194"/>
      <c r="CN38" s="194"/>
      <c r="CO38" s="195"/>
      <c r="CP38" s="194"/>
      <c r="CQ38" s="194"/>
      <c r="CR38" s="194"/>
      <c r="CS38" s="164"/>
      <c r="CT38" s="164"/>
      <c r="CU38" s="164"/>
      <c r="CV38" s="164"/>
      <c r="CW38" s="164"/>
      <c r="CX38" s="164"/>
      <c r="CY38" s="164"/>
      <c r="CZ38" s="164"/>
      <c r="DA38" s="194" t="s">
        <v>641</v>
      </c>
      <c r="DB38" s="194"/>
      <c r="DC38" s="194"/>
      <c r="DD38" s="194"/>
      <c r="DE38" s="194"/>
      <c r="DF38" s="194"/>
      <c r="DG38" s="195"/>
      <c r="DH38" s="194"/>
      <c r="DI38" s="194"/>
      <c r="DJ38" s="194"/>
      <c r="DK38" s="164"/>
      <c r="DL38" s="164"/>
      <c r="DM38" s="164"/>
      <c r="DN38" s="164"/>
      <c r="DO38" s="164"/>
      <c r="DP38" s="164"/>
      <c r="DQ38" s="164"/>
      <c r="DR38" s="164"/>
      <c r="DS38" s="194" t="s">
        <v>641</v>
      </c>
      <c r="DT38" s="194"/>
      <c r="DU38" s="194"/>
      <c r="DV38" s="194"/>
      <c r="DW38" s="194"/>
      <c r="DX38" s="194"/>
      <c r="DY38" s="195"/>
      <c r="DZ38" s="194"/>
      <c r="EA38" s="194"/>
      <c r="EB38" s="194"/>
      <c r="EC38" s="164"/>
      <c r="ED38" s="164"/>
      <c r="EE38" s="164"/>
      <c r="EF38" s="164"/>
      <c r="EG38" s="164"/>
      <c r="EH38" s="164"/>
      <c r="EI38" s="164"/>
      <c r="EJ38" s="164"/>
      <c r="EK38" s="194" t="s">
        <v>641</v>
      </c>
      <c r="EL38" s="194"/>
      <c r="EM38" s="194"/>
      <c r="EN38" s="194"/>
      <c r="EO38" s="194"/>
      <c r="EP38" s="194"/>
      <c r="EQ38" s="195"/>
      <c r="ER38" s="194"/>
      <c r="ES38" s="194"/>
      <c r="ET38" s="194"/>
      <c r="EU38" s="164"/>
      <c r="EV38" s="164"/>
      <c r="EW38" s="164"/>
      <c r="EX38" s="164"/>
      <c r="EY38" s="164"/>
      <c r="EZ38" s="164"/>
      <c r="FA38" s="164"/>
      <c r="FB38" s="164"/>
      <c r="FC38" s="194" t="s">
        <v>641</v>
      </c>
      <c r="FD38" s="194"/>
      <c r="FE38" s="194"/>
      <c r="FF38" s="194"/>
      <c r="FG38" s="194"/>
      <c r="FH38" s="194"/>
      <c r="FI38" s="195"/>
      <c r="FJ38" s="194"/>
      <c r="FK38" s="194"/>
      <c r="FL38" s="194"/>
      <c r="FM38" s="164"/>
      <c r="FN38" s="164"/>
      <c r="FO38" s="164"/>
      <c r="FP38" s="164"/>
      <c r="FQ38" s="164"/>
      <c r="FR38" s="164"/>
      <c r="FS38" s="164"/>
      <c r="FT38" s="164"/>
    </row>
    <row r="39" spans="1:176" s="192" customFormat="1" ht="14.1" customHeight="1">
      <c r="A39" s="30" t="s">
        <v>319</v>
      </c>
      <c r="B39" s="205"/>
      <c r="C39" s="30"/>
      <c r="D39" s="30"/>
      <c r="E39" s="30"/>
      <c r="F39" s="30"/>
      <c r="G39" s="103"/>
      <c r="H39" s="30" t="s">
        <v>656</v>
      </c>
      <c r="I39" s="191"/>
      <c r="J39" s="191"/>
      <c r="K39" s="191"/>
      <c r="L39" s="191"/>
      <c r="N39" s="193"/>
    </row>
    <row r="40" spans="1:176" s="197" customFormat="1" ht="14.1" customHeight="1">
      <c r="A40" s="30" t="s">
        <v>534</v>
      </c>
      <c r="B40" s="30"/>
      <c r="C40" s="206"/>
      <c r="D40" s="206"/>
      <c r="E40" s="206"/>
      <c r="F40" s="206"/>
      <c r="G40" s="206"/>
      <c r="H40" s="30" t="s">
        <v>658</v>
      </c>
      <c r="I40" s="191"/>
      <c r="J40" s="191"/>
      <c r="K40" s="191"/>
      <c r="L40" s="191"/>
      <c r="M40" s="192"/>
      <c r="N40" s="193"/>
    </row>
    <row r="41" spans="1:176" s="197" customFormat="1" ht="14.1" customHeight="1">
      <c r="A41" s="30" t="s">
        <v>707</v>
      </c>
      <c r="B41" s="30"/>
      <c r="C41" s="207"/>
      <c r="D41" s="207"/>
      <c r="E41" s="207"/>
      <c r="F41" s="207"/>
      <c r="G41" s="206"/>
      <c r="H41" s="30" t="s">
        <v>660</v>
      </c>
      <c r="N41" s="198"/>
    </row>
    <row r="42" spans="1:176" s="197" customFormat="1" ht="14.1" customHeight="1">
      <c r="A42" s="206"/>
      <c r="B42" s="206"/>
      <c r="C42" s="208"/>
      <c r="D42" s="208"/>
      <c r="E42" s="208"/>
      <c r="F42" s="208"/>
      <c r="G42" s="207"/>
      <c r="H42" s="209" t="s">
        <v>661</v>
      </c>
      <c r="K42" s="200"/>
      <c r="L42" s="200"/>
      <c r="N42" s="198"/>
    </row>
    <row r="43" spans="1:176" s="197" customFormat="1" ht="14.1" customHeight="1">
      <c r="A43" s="206"/>
      <c r="B43" s="206"/>
      <c r="C43" s="206"/>
      <c r="D43" s="206"/>
      <c r="E43" s="206"/>
      <c r="F43" s="206"/>
      <c r="G43" s="210"/>
      <c r="H43" s="40" t="s">
        <v>708</v>
      </c>
      <c r="I43" s="198"/>
      <c r="J43" s="198"/>
      <c r="K43" s="203"/>
      <c r="L43" s="203"/>
      <c r="N43" s="198"/>
    </row>
    <row r="44" spans="1:176" ht="14.1" customHeight="1">
      <c r="G44" s="204"/>
      <c r="H44" s="40" t="s">
        <v>709</v>
      </c>
      <c r="I44" s="204"/>
      <c r="J44" s="204"/>
      <c r="K44" s="204"/>
      <c r="L44" s="204"/>
      <c r="M44" s="204"/>
    </row>
    <row r="45" spans="1:176">
      <c r="G45" s="204"/>
      <c r="H45" s="204"/>
      <c r="I45" s="204"/>
      <c r="J45" s="204"/>
      <c r="K45" s="204"/>
      <c r="L45" s="204"/>
      <c r="M45" s="204"/>
    </row>
    <row r="46" spans="1:176">
      <c r="G46" s="204"/>
      <c r="H46" s="204"/>
      <c r="I46" s="204"/>
      <c r="J46" s="204"/>
      <c r="K46" s="204"/>
      <c r="L46" s="204"/>
      <c r="M46" s="204"/>
    </row>
    <row r="47" spans="1:176">
      <c r="G47" s="204"/>
      <c r="H47" s="204"/>
      <c r="I47" s="204"/>
      <c r="J47" s="204"/>
      <c r="K47" s="204"/>
      <c r="L47" s="204"/>
      <c r="M47" s="204"/>
    </row>
    <row r="48" spans="1:176">
      <c r="G48" s="204"/>
      <c r="H48" s="204"/>
      <c r="I48" s="204"/>
      <c r="J48" s="204"/>
      <c r="K48" s="204"/>
      <c r="L48" s="204"/>
      <c r="M48" s="204"/>
    </row>
    <row r="49" spans="7:13">
      <c r="G49" s="204"/>
      <c r="H49" s="204"/>
      <c r="I49" s="204"/>
      <c r="J49" s="204"/>
      <c r="K49" s="204"/>
      <c r="L49" s="204"/>
      <c r="M49" s="204"/>
    </row>
    <row r="50" spans="7:13">
      <c r="G50" s="204"/>
      <c r="H50" s="204"/>
      <c r="I50" s="204"/>
      <c r="J50" s="204"/>
      <c r="K50" s="204"/>
      <c r="L50" s="204"/>
      <c r="M50" s="204"/>
    </row>
    <row r="51" spans="7:13">
      <c r="G51" s="204"/>
      <c r="H51" s="204"/>
      <c r="I51" s="204"/>
      <c r="J51" s="204"/>
      <c r="K51" s="204"/>
      <c r="L51" s="204"/>
      <c r="M51" s="204"/>
    </row>
    <row r="52" spans="7:13">
      <c r="G52" s="204"/>
      <c r="H52" s="204"/>
      <c r="I52" s="204"/>
      <c r="J52" s="204"/>
      <c r="K52" s="204"/>
      <c r="L52" s="204"/>
      <c r="M52" s="204"/>
    </row>
    <row r="53" spans="7:13">
      <c r="H53" s="204"/>
      <c r="I53" s="204"/>
      <c r="J53" s="204"/>
      <c r="K53" s="204"/>
      <c r="L53" s="204"/>
      <c r="M53" s="204"/>
    </row>
  </sheetData>
  <mergeCells count="267"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L7:FL8"/>
    <mergeCell ref="EU7:EU8"/>
    <mergeCell ref="EV7:EW7"/>
    <mergeCell ref="EX7:EX8"/>
    <mergeCell ref="EY7:EY8"/>
    <mergeCell ref="EZ7:FA7"/>
    <mergeCell ref="FD7:FD8"/>
    <mergeCell ref="EM7:EM8"/>
    <mergeCell ref="EN7:EO7"/>
    <mergeCell ref="EP7:EP8"/>
    <mergeCell ref="EQ7:EQ8"/>
    <mergeCell ref="ER7:ES7"/>
    <mergeCell ref="ET7:ET8"/>
    <mergeCell ref="EC7:EC8"/>
    <mergeCell ref="ED7:EE7"/>
    <mergeCell ref="EF7:EF8"/>
    <mergeCell ref="EG7:EG8"/>
    <mergeCell ref="EH7:EI7"/>
    <mergeCell ref="EL7:EL8"/>
    <mergeCell ref="DU7:DU8"/>
    <mergeCell ref="DV7:DW7"/>
    <mergeCell ref="DX7:DX8"/>
    <mergeCell ref="DY7:DY8"/>
    <mergeCell ref="DZ7:EA7"/>
    <mergeCell ref="EB7:EB8"/>
    <mergeCell ref="DL7:DM7"/>
    <mergeCell ref="DN7:DN8"/>
    <mergeCell ref="DO7:DO8"/>
    <mergeCell ref="CX7:CY7"/>
    <mergeCell ref="DB7:DB8"/>
    <mergeCell ref="DC7:DC8"/>
    <mergeCell ref="DD7:DE7"/>
    <mergeCell ref="DF7:DF8"/>
    <mergeCell ref="DG7:DG8"/>
    <mergeCell ref="CF7:CG7"/>
    <mergeCell ref="CJ7:CJ8"/>
    <mergeCell ref="CK7:CK8"/>
    <mergeCell ref="CL7:CM7"/>
    <mergeCell ref="CN7:CN8"/>
    <mergeCell ref="CO7:CO8"/>
    <mergeCell ref="DH7:DI7"/>
    <mergeCell ref="DJ7:DJ8"/>
    <mergeCell ref="DK7:DK8"/>
    <mergeCell ref="CI5:CI8"/>
    <mergeCell ref="CJ5:CQ5"/>
    <mergeCell ref="CR5:CY5"/>
    <mergeCell ref="CZ5:CZ8"/>
    <mergeCell ref="DA5:DA8"/>
    <mergeCell ref="DB5:DI5"/>
    <mergeCell ref="CJ6:CM6"/>
    <mergeCell ref="CN6:CQ6"/>
    <mergeCell ref="CR6:CU6"/>
    <mergeCell ref="CV6:CY6"/>
    <mergeCell ref="CP7:CQ7"/>
    <mergeCell ref="CR7:CR8"/>
    <mergeCell ref="CS7:CS8"/>
    <mergeCell ref="CT7:CU7"/>
    <mergeCell ref="CV7:CV8"/>
    <mergeCell ref="BX7:BY7"/>
    <mergeCell ref="BZ7:BZ8"/>
    <mergeCell ref="CA7:CA8"/>
    <mergeCell ref="CB7:CC7"/>
    <mergeCell ref="CD7:CD8"/>
    <mergeCell ref="CE7:CE8"/>
    <mergeCell ref="BN7:BO7"/>
    <mergeCell ref="BR7:BR8"/>
    <mergeCell ref="BS7:BS8"/>
    <mergeCell ref="BT7:BU7"/>
    <mergeCell ref="BV7:BV8"/>
    <mergeCell ref="BW7:BW8"/>
    <mergeCell ref="BD7:BD8"/>
    <mergeCell ref="BE7:BE8"/>
    <mergeCell ref="BF7:BG7"/>
    <mergeCell ref="BH7:BH8"/>
    <mergeCell ref="BI7:BI8"/>
    <mergeCell ref="BJ7:BK7"/>
    <mergeCell ref="AT7:AT8"/>
    <mergeCell ref="AU7:AU8"/>
    <mergeCell ref="AV7:AW7"/>
    <mergeCell ref="AZ7:AZ8"/>
    <mergeCell ref="BA7:BA8"/>
    <mergeCell ref="BB7:BC7"/>
    <mergeCell ref="AP7:AP8"/>
    <mergeCell ref="AQ7:AQ8"/>
    <mergeCell ref="AR7:AS7"/>
    <mergeCell ref="AB7:AB8"/>
    <mergeCell ref="AC7:AC8"/>
    <mergeCell ref="AD7:AE7"/>
    <mergeCell ref="AH7:AH8"/>
    <mergeCell ref="AI7:AI8"/>
    <mergeCell ref="AJ7:AK7"/>
    <mergeCell ref="AN7:AO7"/>
    <mergeCell ref="FD6:FG6"/>
    <mergeCell ref="FH6:FK6"/>
    <mergeCell ref="FL6:FO6"/>
    <mergeCell ref="FP6:FS6"/>
    <mergeCell ref="B7:B8"/>
    <mergeCell ref="C7:C8"/>
    <mergeCell ref="D7:E7"/>
    <mergeCell ref="F7:F8"/>
    <mergeCell ref="G7:G8"/>
    <mergeCell ref="H7:I7"/>
    <mergeCell ref="DB6:DE6"/>
    <mergeCell ref="DF6:DI6"/>
    <mergeCell ref="DJ6:DM6"/>
    <mergeCell ref="DN6:DQ6"/>
    <mergeCell ref="DT6:DW6"/>
    <mergeCell ref="DX6:EA6"/>
    <mergeCell ref="AZ6:BC6"/>
    <mergeCell ref="BD6:BG6"/>
    <mergeCell ref="BH6:BK6"/>
    <mergeCell ref="BL6:BO6"/>
    <mergeCell ref="BR6:BU6"/>
    <mergeCell ref="BV6:BY6"/>
    <mergeCell ref="AG5:AG8"/>
    <mergeCell ref="AH5:AO5"/>
    <mergeCell ref="FL5:FS5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EK5:EK8"/>
    <mergeCell ref="EL5:ES5"/>
    <mergeCell ref="ET5:FA5"/>
    <mergeCell ref="FB5:FB8"/>
    <mergeCell ref="FC5:FC8"/>
    <mergeCell ref="FD5:FK5"/>
    <mergeCell ref="EL6:EO6"/>
    <mergeCell ref="EP6:ES6"/>
    <mergeCell ref="ET6:EW6"/>
    <mergeCell ref="EX6:FA6"/>
    <mergeCell ref="DJ5:DQ5"/>
    <mergeCell ref="DR5:DR8"/>
    <mergeCell ref="DS5:DS8"/>
    <mergeCell ref="DT5:EA5"/>
    <mergeCell ref="CW7:CW8"/>
    <mergeCell ref="AX5:AX8"/>
    <mergeCell ref="AY5:AY8"/>
    <mergeCell ref="AZ5:BG5"/>
    <mergeCell ref="AH6:AK6"/>
    <mergeCell ref="AL6:AO6"/>
    <mergeCell ref="AP6:AS6"/>
    <mergeCell ref="AT6:AW6"/>
    <mergeCell ref="EK4:EM4"/>
    <mergeCell ref="BH5:BO5"/>
    <mergeCell ref="BP5:BP8"/>
    <mergeCell ref="BQ5:BQ8"/>
    <mergeCell ref="BR5:BY5"/>
    <mergeCell ref="BZ5:CG5"/>
    <mergeCell ref="CH5:CH8"/>
    <mergeCell ref="BZ6:CC6"/>
    <mergeCell ref="CD6:CG6"/>
    <mergeCell ref="BL7:BL8"/>
    <mergeCell ref="BM7:BM8"/>
    <mergeCell ref="EB5:EI5"/>
    <mergeCell ref="EJ5:EJ8"/>
    <mergeCell ref="EB6:EE6"/>
    <mergeCell ref="EF6:EI6"/>
    <mergeCell ref="DP7:DQ7"/>
    <mergeCell ref="DT7:DT8"/>
    <mergeCell ref="A5:A8"/>
    <mergeCell ref="B5:G5"/>
    <mergeCell ref="H5:M5"/>
    <mergeCell ref="N5:N8"/>
    <mergeCell ref="O5:O8"/>
    <mergeCell ref="P5:W5"/>
    <mergeCell ref="X5:AE5"/>
    <mergeCell ref="AF5:AF8"/>
    <mergeCell ref="AP5:AW5"/>
    <mergeCell ref="T7:T8"/>
    <mergeCell ref="U7:U8"/>
    <mergeCell ref="V7:W7"/>
    <mergeCell ref="X7:X8"/>
    <mergeCell ref="Y7:Y8"/>
    <mergeCell ref="Z7:AA7"/>
    <mergeCell ref="J7:J8"/>
    <mergeCell ref="K7:K8"/>
    <mergeCell ref="L7:M7"/>
    <mergeCell ref="P7:P8"/>
    <mergeCell ref="Q7:Q8"/>
    <mergeCell ref="R7:S7"/>
    <mergeCell ref="AL7:AL8"/>
    <mergeCell ref="AM7:AM8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DA3:DI3"/>
    <mergeCell ref="DJ3:DR3"/>
    <mergeCell ref="DS3:EA3"/>
    <mergeCell ref="EB3:EJ3"/>
    <mergeCell ref="EK3:ES3"/>
    <mergeCell ref="ET3:FB3"/>
    <mergeCell ref="AY3:BG3"/>
    <mergeCell ref="BH3:BP3"/>
    <mergeCell ref="BQ3:BY3"/>
    <mergeCell ref="BZ3:CH3"/>
    <mergeCell ref="CI3:CQ3"/>
    <mergeCell ref="CR3:CZ3"/>
    <mergeCell ref="A3:G3"/>
    <mergeCell ref="H3:N3"/>
    <mergeCell ref="FC4:FE4"/>
    <mergeCell ref="O3:W3"/>
    <mergeCell ref="X3:AF3"/>
    <mergeCell ref="AG3:AO3"/>
    <mergeCell ref="AP3:AX3"/>
    <mergeCell ref="DS2:EA2"/>
    <mergeCell ref="EB2:EJ2"/>
    <mergeCell ref="EK2:ES2"/>
    <mergeCell ref="ET2:FB2"/>
    <mergeCell ref="FC2:FK2"/>
    <mergeCell ref="FC3:FK3"/>
    <mergeCell ref="FL2:FT2"/>
    <mergeCell ref="BQ2:BY2"/>
    <mergeCell ref="BZ2:CH2"/>
    <mergeCell ref="CI2:CQ2"/>
    <mergeCell ref="CR2:CZ2"/>
    <mergeCell ref="DA2:DI2"/>
    <mergeCell ref="DJ2:DR2"/>
    <mergeCell ref="FC1:FK1"/>
    <mergeCell ref="FL1:FT1"/>
    <mergeCell ref="DJ1:DR1"/>
    <mergeCell ref="DS1:EA1"/>
    <mergeCell ref="EB1:EJ1"/>
    <mergeCell ref="EK1:ES1"/>
    <mergeCell ref="ET1:FB1"/>
    <mergeCell ref="A2:G2"/>
    <mergeCell ref="H2:N2"/>
    <mergeCell ref="O2:W2"/>
    <mergeCell ref="X2:AF2"/>
    <mergeCell ref="AG2:AO2"/>
    <mergeCell ref="AP2:AX2"/>
    <mergeCell ref="AY2:BG2"/>
    <mergeCell ref="BH2:BP2"/>
    <mergeCell ref="DA1:DI1"/>
    <mergeCell ref="AY1:BG1"/>
    <mergeCell ref="BH1:BP1"/>
    <mergeCell ref="BQ1:BY1"/>
    <mergeCell ref="BZ1:CH1"/>
    <mergeCell ref="CI1:CQ1"/>
    <mergeCell ref="CR1:CZ1"/>
    <mergeCell ref="A1:G1"/>
    <mergeCell ref="H1:N1"/>
    <mergeCell ref="O1:W1"/>
    <mergeCell ref="X1:AF1"/>
    <mergeCell ref="AG1:AO1"/>
    <mergeCell ref="AP1:AX1"/>
  </mergeCells>
  <phoneticPr fontId="2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T53"/>
  <sheetViews>
    <sheetView zoomScale="70" zoomScaleNormal="70" workbookViewId="0">
      <selection sqref="A1:G1"/>
    </sheetView>
  </sheetViews>
  <sheetFormatPr defaultColWidth="9" defaultRowHeight="15.75"/>
  <cols>
    <col min="1" max="1" width="16.625" style="158" customWidth="1"/>
    <col min="2" max="3" width="11.625" style="158" customWidth="1"/>
    <col min="4" max="7" width="11.125" style="158" customWidth="1"/>
    <col min="8" max="13" width="10.875" style="158" customWidth="1"/>
    <col min="14" max="14" width="19.625" style="158" customWidth="1"/>
    <col min="15" max="15" width="13.625" style="158" customWidth="1"/>
    <col min="16" max="17" width="8.125" style="158" customWidth="1"/>
    <col min="18" max="19" width="9.625" style="158" customWidth="1"/>
    <col min="20" max="21" width="8.125" style="158" customWidth="1"/>
    <col min="22" max="23" width="9.625" style="158" customWidth="1"/>
    <col min="24" max="25" width="8" style="158" customWidth="1"/>
    <col min="26" max="27" width="8.875" style="158" customWidth="1"/>
    <col min="28" max="29" width="8" style="158" customWidth="1"/>
    <col min="30" max="31" width="8.875" style="158" customWidth="1"/>
    <col min="32" max="32" width="17.625" style="158" customWidth="1"/>
    <col min="33" max="33" width="13.625" style="158" customWidth="1"/>
    <col min="34" max="35" width="8.125" style="158" customWidth="1"/>
    <col min="36" max="37" width="9.625" style="158" customWidth="1"/>
    <col min="38" max="39" width="8.125" style="158" customWidth="1"/>
    <col min="40" max="41" width="9.625" style="158" customWidth="1"/>
    <col min="42" max="43" width="8" style="158" customWidth="1"/>
    <col min="44" max="45" width="8.875" style="158" customWidth="1"/>
    <col min="46" max="47" width="8" style="158" customWidth="1"/>
    <col min="48" max="49" width="8.875" style="158" customWidth="1"/>
    <col min="50" max="50" width="17.625" style="158" customWidth="1"/>
    <col min="51" max="51" width="13.625" style="158" customWidth="1"/>
    <col min="52" max="53" width="8.125" style="158" customWidth="1"/>
    <col min="54" max="55" width="9.625" style="158" customWidth="1"/>
    <col min="56" max="57" width="8.125" style="158" customWidth="1"/>
    <col min="58" max="59" width="9.625" style="158" customWidth="1"/>
    <col min="60" max="61" width="8" style="158" customWidth="1"/>
    <col min="62" max="63" width="8.875" style="158" customWidth="1"/>
    <col min="64" max="65" width="8" style="158" customWidth="1"/>
    <col min="66" max="67" width="8.875" style="158" customWidth="1"/>
    <col min="68" max="68" width="17.625" style="158" customWidth="1"/>
    <col min="69" max="69" width="13.625" style="158" customWidth="1"/>
    <col min="70" max="71" width="8.125" style="158" customWidth="1"/>
    <col min="72" max="73" width="9.625" style="158" customWidth="1"/>
    <col min="74" max="75" width="8.125" style="158" customWidth="1"/>
    <col min="76" max="77" width="9.625" style="158" customWidth="1"/>
    <col min="78" max="79" width="8" style="158" customWidth="1"/>
    <col min="80" max="81" width="8.875" style="158" customWidth="1"/>
    <col min="82" max="83" width="8" style="158" customWidth="1"/>
    <col min="84" max="85" width="8.875" style="158" customWidth="1"/>
    <col min="86" max="86" width="17.625" style="158" customWidth="1"/>
    <col min="87" max="87" width="13.625" style="158" customWidth="1"/>
    <col min="88" max="89" width="8.125" style="158" customWidth="1"/>
    <col min="90" max="91" width="9.625" style="158" customWidth="1"/>
    <col min="92" max="93" width="8.125" style="158" customWidth="1"/>
    <col min="94" max="95" width="9.625" style="158" customWidth="1"/>
    <col min="96" max="97" width="8" style="158" customWidth="1"/>
    <col min="98" max="99" width="8.875" style="158" customWidth="1"/>
    <col min="100" max="101" width="8" style="158" customWidth="1"/>
    <col min="102" max="103" width="8.875" style="158" customWidth="1"/>
    <col min="104" max="104" width="17.625" style="158" customWidth="1"/>
    <col min="105" max="105" width="13.625" style="158" customWidth="1"/>
    <col min="106" max="107" width="8.125" style="158" customWidth="1"/>
    <col min="108" max="109" width="9.625" style="158" customWidth="1"/>
    <col min="110" max="111" width="8.125" style="158" customWidth="1"/>
    <col min="112" max="113" width="9.625" style="158" customWidth="1"/>
    <col min="114" max="115" width="8" style="158" customWidth="1"/>
    <col min="116" max="117" width="8.875" style="158" customWidth="1"/>
    <col min="118" max="119" width="8" style="158" customWidth="1"/>
    <col min="120" max="121" width="8.875" style="158" customWidth="1"/>
    <col min="122" max="122" width="17.625" style="158" customWidth="1"/>
    <col min="123" max="123" width="13.625" style="158" customWidth="1"/>
    <col min="124" max="125" width="8.125" style="158" customWidth="1"/>
    <col min="126" max="127" width="9.625" style="158" customWidth="1"/>
    <col min="128" max="129" width="8.125" style="158" customWidth="1"/>
    <col min="130" max="131" width="9.625" style="158" customWidth="1"/>
    <col min="132" max="133" width="8" style="158" customWidth="1"/>
    <col min="134" max="135" width="8.875" style="158" customWidth="1"/>
    <col min="136" max="137" width="8" style="158" customWidth="1"/>
    <col min="138" max="139" width="8.875" style="158" customWidth="1"/>
    <col min="140" max="140" width="17.625" style="158" customWidth="1"/>
    <col min="141" max="141" width="13.625" style="158" customWidth="1"/>
    <col min="142" max="143" width="8.125" style="158" customWidth="1"/>
    <col min="144" max="145" width="9.625" style="158" customWidth="1"/>
    <col min="146" max="147" width="8.125" style="158" customWidth="1"/>
    <col min="148" max="149" width="9.625" style="158" customWidth="1"/>
    <col min="150" max="151" width="8" style="158" customWidth="1"/>
    <col min="152" max="153" width="8.875" style="158" customWidth="1"/>
    <col min="154" max="155" width="8" style="158" customWidth="1"/>
    <col min="156" max="157" width="8.875" style="158" customWidth="1"/>
    <col min="158" max="158" width="17.625" style="158" customWidth="1"/>
    <col min="159" max="159" width="13.625" style="158" customWidth="1"/>
    <col min="160" max="161" width="8.125" style="158" customWidth="1"/>
    <col min="162" max="163" width="9.625" style="158" customWidth="1"/>
    <col min="164" max="165" width="8.125" style="158" customWidth="1"/>
    <col min="166" max="167" width="9.625" style="158" customWidth="1"/>
    <col min="168" max="169" width="8" style="158" customWidth="1"/>
    <col min="170" max="171" width="8.875" style="158" customWidth="1"/>
    <col min="172" max="173" width="8" style="158" customWidth="1"/>
    <col min="174" max="175" width="8.875" style="158" customWidth="1"/>
    <col min="176" max="176" width="17.625" style="158" customWidth="1"/>
    <col min="177" max="16384" width="9" style="158"/>
  </cols>
  <sheetData>
    <row r="1" spans="1:176" ht="24.75" customHeight="1">
      <c r="A1" s="252" t="s">
        <v>324</v>
      </c>
      <c r="B1" s="253"/>
      <c r="C1" s="253"/>
      <c r="D1" s="253"/>
      <c r="E1" s="253"/>
      <c r="F1" s="253"/>
      <c r="G1" s="253"/>
      <c r="H1" s="254" t="s">
        <v>233</v>
      </c>
      <c r="I1" s="254"/>
      <c r="J1" s="254"/>
      <c r="K1" s="254"/>
      <c r="L1" s="254"/>
      <c r="M1" s="254"/>
      <c r="N1" s="254"/>
      <c r="O1" s="252" t="s">
        <v>324</v>
      </c>
      <c r="P1" s="253"/>
      <c r="Q1" s="253"/>
      <c r="R1" s="253"/>
      <c r="S1" s="253"/>
      <c r="T1" s="253"/>
      <c r="U1" s="253"/>
      <c r="V1" s="253"/>
      <c r="W1" s="253"/>
      <c r="X1" s="254" t="s">
        <v>233</v>
      </c>
      <c r="Y1" s="254"/>
      <c r="Z1" s="254"/>
      <c r="AA1" s="254"/>
      <c r="AB1" s="254"/>
      <c r="AC1" s="254"/>
      <c r="AD1" s="254"/>
      <c r="AE1" s="254"/>
      <c r="AF1" s="254"/>
      <c r="AG1" s="252" t="s">
        <v>324</v>
      </c>
      <c r="AH1" s="253"/>
      <c r="AI1" s="253"/>
      <c r="AJ1" s="253"/>
      <c r="AK1" s="253"/>
      <c r="AL1" s="253"/>
      <c r="AM1" s="253"/>
      <c r="AN1" s="253"/>
      <c r="AO1" s="253"/>
      <c r="AP1" s="254" t="s">
        <v>233</v>
      </c>
      <c r="AQ1" s="254"/>
      <c r="AR1" s="254"/>
      <c r="AS1" s="254"/>
      <c r="AT1" s="254"/>
      <c r="AU1" s="254"/>
      <c r="AV1" s="254"/>
      <c r="AW1" s="254"/>
      <c r="AX1" s="254"/>
      <c r="AY1" s="252" t="s">
        <v>324</v>
      </c>
      <c r="AZ1" s="253"/>
      <c r="BA1" s="253"/>
      <c r="BB1" s="253"/>
      <c r="BC1" s="253"/>
      <c r="BD1" s="253"/>
      <c r="BE1" s="253"/>
      <c r="BF1" s="253"/>
      <c r="BG1" s="253"/>
      <c r="BH1" s="254" t="s">
        <v>233</v>
      </c>
      <c r="BI1" s="254"/>
      <c r="BJ1" s="254"/>
      <c r="BK1" s="254"/>
      <c r="BL1" s="254"/>
      <c r="BM1" s="254"/>
      <c r="BN1" s="254"/>
      <c r="BO1" s="254"/>
      <c r="BP1" s="254"/>
      <c r="BQ1" s="252" t="s">
        <v>324</v>
      </c>
      <c r="BR1" s="253"/>
      <c r="BS1" s="253"/>
      <c r="BT1" s="253"/>
      <c r="BU1" s="253"/>
      <c r="BV1" s="253"/>
      <c r="BW1" s="253"/>
      <c r="BX1" s="253"/>
      <c r="BY1" s="253"/>
      <c r="BZ1" s="254" t="s">
        <v>233</v>
      </c>
      <c r="CA1" s="254"/>
      <c r="CB1" s="254"/>
      <c r="CC1" s="254"/>
      <c r="CD1" s="254"/>
      <c r="CE1" s="254"/>
      <c r="CF1" s="254"/>
      <c r="CG1" s="254"/>
      <c r="CH1" s="254"/>
      <c r="CI1" s="252" t="s">
        <v>324</v>
      </c>
      <c r="CJ1" s="253"/>
      <c r="CK1" s="253"/>
      <c r="CL1" s="253"/>
      <c r="CM1" s="253"/>
      <c r="CN1" s="253"/>
      <c r="CO1" s="253"/>
      <c r="CP1" s="253"/>
      <c r="CQ1" s="253"/>
      <c r="CR1" s="254" t="s">
        <v>233</v>
      </c>
      <c r="CS1" s="254"/>
      <c r="CT1" s="254"/>
      <c r="CU1" s="254"/>
      <c r="CV1" s="254"/>
      <c r="CW1" s="254"/>
      <c r="CX1" s="254"/>
      <c r="CY1" s="254"/>
      <c r="CZ1" s="254"/>
      <c r="DA1" s="252" t="s">
        <v>324</v>
      </c>
      <c r="DB1" s="253"/>
      <c r="DC1" s="253"/>
      <c r="DD1" s="253"/>
      <c r="DE1" s="253"/>
      <c r="DF1" s="253"/>
      <c r="DG1" s="253"/>
      <c r="DH1" s="253"/>
      <c r="DI1" s="253"/>
      <c r="DJ1" s="254" t="s">
        <v>233</v>
      </c>
      <c r="DK1" s="254"/>
      <c r="DL1" s="254"/>
      <c r="DM1" s="254"/>
      <c r="DN1" s="254"/>
      <c r="DO1" s="254"/>
      <c r="DP1" s="254"/>
      <c r="DQ1" s="254"/>
      <c r="DR1" s="254"/>
      <c r="DS1" s="252" t="s">
        <v>324</v>
      </c>
      <c r="DT1" s="253"/>
      <c r="DU1" s="253"/>
      <c r="DV1" s="253"/>
      <c r="DW1" s="253"/>
      <c r="DX1" s="253"/>
      <c r="DY1" s="253"/>
      <c r="DZ1" s="253"/>
      <c r="EA1" s="253"/>
      <c r="EB1" s="254" t="s">
        <v>233</v>
      </c>
      <c r="EC1" s="254"/>
      <c r="ED1" s="254"/>
      <c r="EE1" s="254"/>
      <c r="EF1" s="254"/>
      <c r="EG1" s="254"/>
      <c r="EH1" s="254"/>
      <c r="EI1" s="254"/>
      <c r="EJ1" s="254"/>
      <c r="EK1" s="252" t="s">
        <v>324</v>
      </c>
      <c r="EL1" s="253"/>
      <c r="EM1" s="253"/>
      <c r="EN1" s="253"/>
      <c r="EO1" s="253"/>
      <c r="EP1" s="253"/>
      <c r="EQ1" s="253"/>
      <c r="ER1" s="253"/>
      <c r="ES1" s="253"/>
      <c r="ET1" s="254" t="s">
        <v>233</v>
      </c>
      <c r="EU1" s="254"/>
      <c r="EV1" s="254"/>
      <c r="EW1" s="254"/>
      <c r="EX1" s="254"/>
      <c r="EY1" s="254"/>
      <c r="EZ1" s="254"/>
      <c r="FA1" s="254"/>
      <c r="FB1" s="254"/>
      <c r="FC1" s="252" t="s">
        <v>324</v>
      </c>
      <c r="FD1" s="253"/>
      <c r="FE1" s="253"/>
      <c r="FF1" s="253"/>
      <c r="FG1" s="253"/>
      <c r="FH1" s="253"/>
      <c r="FI1" s="253"/>
      <c r="FJ1" s="253"/>
      <c r="FK1" s="253"/>
      <c r="FL1" s="254" t="s">
        <v>233</v>
      </c>
      <c r="FM1" s="254"/>
      <c r="FN1" s="254"/>
      <c r="FO1" s="254"/>
      <c r="FP1" s="254"/>
      <c r="FQ1" s="254"/>
      <c r="FR1" s="254"/>
      <c r="FS1" s="254"/>
      <c r="FT1" s="254"/>
    </row>
    <row r="2" spans="1:176" ht="24.75" customHeight="1">
      <c r="A2" s="255" t="s">
        <v>592</v>
      </c>
      <c r="B2" s="255"/>
      <c r="C2" s="255"/>
      <c r="D2" s="255"/>
      <c r="E2" s="255"/>
      <c r="F2" s="255"/>
      <c r="G2" s="255"/>
      <c r="H2" s="256" t="s">
        <v>591</v>
      </c>
      <c r="I2" s="256"/>
      <c r="J2" s="256"/>
      <c r="K2" s="256"/>
      <c r="L2" s="256"/>
      <c r="M2" s="256"/>
      <c r="N2" s="256"/>
      <c r="O2" s="255" t="s">
        <v>580</v>
      </c>
      <c r="P2" s="257"/>
      <c r="Q2" s="257"/>
      <c r="R2" s="257"/>
      <c r="S2" s="257"/>
      <c r="T2" s="257"/>
      <c r="U2" s="257"/>
      <c r="V2" s="257"/>
      <c r="W2" s="257"/>
      <c r="X2" s="258" t="s">
        <v>590</v>
      </c>
      <c r="Y2" s="258"/>
      <c r="Z2" s="258"/>
      <c r="AA2" s="258"/>
      <c r="AB2" s="258"/>
      <c r="AC2" s="258"/>
      <c r="AD2" s="258"/>
      <c r="AE2" s="258"/>
      <c r="AF2" s="258"/>
      <c r="AG2" s="249" t="s">
        <v>593</v>
      </c>
      <c r="AH2" s="250"/>
      <c r="AI2" s="250"/>
      <c r="AJ2" s="250"/>
      <c r="AK2" s="250"/>
      <c r="AL2" s="250"/>
      <c r="AM2" s="250"/>
      <c r="AN2" s="250"/>
      <c r="AO2" s="250"/>
      <c r="AP2" s="251" t="s">
        <v>581</v>
      </c>
      <c r="AQ2" s="251"/>
      <c r="AR2" s="251"/>
      <c r="AS2" s="251"/>
      <c r="AT2" s="251"/>
      <c r="AU2" s="251"/>
      <c r="AV2" s="251"/>
      <c r="AW2" s="251"/>
      <c r="AX2" s="251"/>
      <c r="AY2" s="249" t="s">
        <v>594</v>
      </c>
      <c r="AZ2" s="250"/>
      <c r="BA2" s="250"/>
      <c r="BB2" s="250"/>
      <c r="BC2" s="250"/>
      <c r="BD2" s="250"/>
      <c r="BE2" s="250"/>
      <c r="BF2" s="250"/>
      <c r="BG2" s="250"/>
      <c r="BH2" s="251" t="s">
        <v>582</v>
      </c>
      <c r="BI2" s="251"/>
      <c r="BJ2" s="251"/>
      <c r="BK2" s="251"/>
      <c r="BL2" s="251"/>
      <c r="BM2" s="251"/>
      <c r="BN2" s="251"/>
      <c r="BO2" s="251"/>
      <c r="BP2" s="251"/>
      <c r="BQ2" s="249" t="s">
        <v>595</v>
      </c>
      <c r="BR2" s="250"/>
      <c r="BS2" s="250"/>
      <c r="BT2" s="250"/>
      <c r="BU2" s="250"/>
      <c r="BV2" s="250"/>
      <c r="BW2" s="250"/>
      <c r="BX2" s="250"/>
      <c r="BY2" s="250"/>
      <c r="BZ2" s="251" t="s">
        <v>583</v>
      </c>
      <c r="CA2" s="251"/>
      <c r="CB2" s="251"/>
      <c r="CC2" s="251"/>
      <c r="CD2" s="251"/>
      <c r="CE2" s="251"/>
      <c r="CF2" s="251"/>
      <c r="CG2" s="251"/>
      <c r="CH2" s="251"/>
      <c r="CI2" s="249" t="s">
        <v>596</v>
      </c>
      <c r="CJ2" s="250"/>
      <c r="CK2" s="250"/>
      <c r="CL2" s="250"/>
      <c r="CM2" s="250"/>
      <c r="CN2" s="250"/>
      <c r="CO2" s="250"/>
      <c r="CP2" s="250"/>
      <c r="CQ2" s="250"/>
      <c r="CR2" s="251" t="s">
        <v>584</v>
      </c>
      <c r="CS2" s="251"/>
      <c r="CT2" s="251"/>
      <c r="CU2" s="251"/>
      <c r="CV2" s="251"/>
      <c r="CW2" s="251"/>
      <c r="CX2" s="251"/>
      <c r="CY2" s="251"/>
      <c r="CZ2" s="251"/>
      <c r="DA2" s="249" t="s">
        <v>597</v>
      </c>
      <c r="DB2" s="250"/>
      <c r="DC2" s="250"/>
      <c r="DD2" s="250"/>
      <c r="DE2" s="250"/>
      <c r="DF2" s="250"/>
      <c r="DG2" s="250"/>
      <c r="DH2" s="250"/>
      <c r="DI2" s="250"/>
      <c r="DJ2" s="251" t="s">
        <v>585</v>
      </c>
      <c r="DK2" s="251"/>
      <c r="DL2" s="251"/>
      <c r="DM2" s="251"/>
      <c r="DN2" s="251"/>
      <c r="DO2" s="251"/>
      <c r="DP2" s="251"/>
      <c r="DQ2" s="251"/>
      <c r="DR2" s="251"/>
      <c r="DS2" s="249" t="s">
        <v>598</v>
      </c>
      <c r="DT2" s="250"/>
      <c r="DU2" s="250"/>
      <c r="DV2" s="250"/>
      <c r="DW2" s="250"/>
      <c r="DX2" s="250"/>
      <c r="DY2" s="250"/>
      <c r="DZ2" s="250"/>
      <c r="EA2" s="250"/>
      <c r="EB2" s="251" t="s">
        <v>586</v>
      </c>
      <c r="EC2" s="251"/>
      <c r="ED2" s="251"/>
      <c r="EE2" s="251"/>
      <c r="EF2" s="251"/>
      <c r="EG2" s="251"/>
      <c r="EH2" s="251"/>
      <c r="EI2" s="251"/>
      <c r="EJ2" s="251"/>
      <c r="EK2" s="249" t="s">
        <v>599</v>
      </c>
      <c r="EL2" s="250"/>
      <c r="EM2" s="250"/>
      <c r="EN2" s="250"/>
      <c r="EO2" s="250"/>
      <c r="EP2" s="250"/>
      <c r="EQ2" s="250"/>
      <c r="ER2" s="250"/>
      <c r="ES2" s="250"/>
      <c r="ET2" s="251" t="s">
        <v>587</v>
      </c>
      <c r="EU2" s="251"/>
      <c r="EV2" s="251"/>
      <c r="EW2" s="251"/>
      <c r="EX2" s="251"/>
      <c r="EY2" s="251"/>
      <c r="EZ2" s="251"/>
      <c r="FA2" s="251"/>
      <c r="FB2" s="251"/>
      <c r="FC2" s="249" t="s">
        <v>600</v>
      </c>
      <c r="FD2" s="250"/>
      <c r="FE2" s="250"/>
      <c r="FF2" s="250"/>
      <c r="FG2" s="250"/>
      <c r="FH2" s="250"/>
      <c r="FI2" s="250"/>
      <c r="FJ2" s="250"/>
      <c r="FK2" s="250"/>
      <c r="FL2" s="251" t="s">
        <v>588</v>
      </c>
      <c r="FM2" s="251"/>
      <c r="FN2" s="251"/>
      <c r="FO2" s="251"/>
      <c r="FP2" s="251"/>
      <c r="FQ2" s="251"/>
      <c r="FR2" s="251"/>
      <c r="FS2" s="251"/>
      <c r="FT2" s="251"/>
    </row>
    <row r="3" spans="1:176" ht="21.6" customHeight="1">
      <c r="A3" s="247" t="s">
        <v>703</v>
      </c>
      <c r="B3" s="247"/>
      <c r="C3" s="247"/>
      <c r="D3" s="247"/>
      <c r="E3" s="247"/>
      <c r="F3" s="247"/>
      <c r="G3" s="247"/>
      <c r="H3" s="247">
        <v>2021</v>
      </c>
      <c r="I3" s="247"/>
      <c r="J3" s="247"/>
      <c r="K3" s="247"/>
      <c r="L3" s="247"/>
      <c r="M3" s="247"/>
      <c r="N3" s="247"/>
      <c r="O3" s="248" t="s">
        <v>704</v>
      </c>
      <c r="P3" s="248"/>
      <c r="Q3" s="247"/>
      <c r="R3" s="247"/>
      <c r="S3" s="247"/>
      <c r="T3" s="247"/>
      <c r="U3" s="247"/>
      <c r="V3" s="247"/>
      <c r="W3" s="247"/>
      <c r="X3" s="247">
        <v>2021</v>
      </c>
      <c r="Y3" s="247"/>
      <c r="Z3" s="247"/>
      <c r="AA3" s="247"/>
      <c r="AB3" s="247"/>
      <c r="AC3" s="247"/>
      <c r="AD3" s="247"/>
      <c r="AE3" s="247"/>
      <c r="AF3" s="247"/>
      <c r="AG3" s="248" t="s">
        <v>704</v>
      </c>
      <c r="AH3" s="248"/>
      <c r="AI3" s="247"/>
      <c r="AJ3" s="247"/>
      <c r="AK3" s="247"/>
      <c r="AL3" s="247"/>
      <c r="AM3" s="247"/>
      <c r="AN3" s="247"/>
      <c r="AO3" s="247"/>
      <c r="AP3" s="247">
        <v>2021</v>
      </c>
      <c r="AQ3" s="247"/>
      <c r="AR3" s="247"/>
      <c r="AS3" s="247"/>
      <c r="AT3" s="247"/>
      <c r="AU3" s="247"/>
      <c r="AV3" s="247"/>
      <c r="AW3" s="247"/>
      <c r="AX3" s="247"/>
      <c r="AY3" s="248" t="s">
        <v>704</v>
      </c>
      <c r="AZ3" s="248"/>
      <c r="BA3" s="247"/>
      <c r="BB3" s="247"/>
      <c r="BC3" s="247"/>
      <c r="BD3" s="247"/>
      <c r="BE3" s="247"/>
      <c r="BF3" s="247"/>
      <c r="BG3" s="247"/>
      <c r="BH3" s="247">
        <v>2021</v>
      </c>
      <c r="BI3" s="247"/>
      <c r="BJ3" s="247"/>
      <c r="BK3" s="247"/>
      <c r="BL3" s="247"/>
      <c r="BM3" s="247"/>
      <c r="BN3" s="247"/>
      <c r="BO3" s="247"/>
      <c r="BP3" s="247"/>
      <c r="BQ3" s="248" t="s">
        <v>704</v>
      </c>
      <c r="BR3" s="248"/>
      <c r="BS3" s="247"/>
      <c r="BT3" s="247"/>
      <c r="BU3" s="247"/>
      <c r="BV3" s="247"/>
      <c r="BW3" s="247"/>
      <c r="BX3" s="247"/>
      <c r="BY3" s="247"/>
      <c r="BZ3" s="247">
        <v>2021</v>
      </c>
      <c r="CA3" s="247"/>
      <c r="CB3" s="247"/>
      <c r="CC3" s="247"/>
      <c r="CD3" s="247"/>
      <c r="CE3" s="247"/>
      <c r="CF3" s="247"/>
      <c r="CG3" s="247"/>
      <c r="CH3" s="247"/>
      <c r="CI3" s="248" t="s">
        <v>704</v>
      </c>
      <c r="CJ3" s="248"/>
      <c r="CK3" s="247"/>
      <c r="CL3" s="247"/>
      <c r="CM3" s="247"/>
      <c r="CN3" s="247"/>
      <c r="CO3" s="247"/>
      <c r="CP3" s="247"/>
      <c r="CQ3" s="247"/>
      <c r="CR3" s="247">
        <v>2021</v>
      </c>
      <c r="CS3" s="247"/>
      <c r="CT3" s="247"/>
      <c r="CU3" s="247"/>
      <c r="CV3" s="247"/>
      <c r="CW3" s="247"/>
      <c r="CX3" s="247"/>
      <c r="CY3" s="247"/>
      <c r="CZ3" s="247"/>
      <c r="DA3" s="248" t="s">
        <v>704</v>
      </c>
      <c r="DB3" s="248"/>
      <c r="DC3" s="247"/>
      <c r="DD3" s="247"/>
      <c r="DE3" s="247"/>
      <c r="DF3" s="247"/>
      <c r="DG3" s="247"/>
      <c r="DH3" s="247"/>
      <c r="DI3" s="247"/>
      <c r="DJ3" s="247">
        <v>2021</v>
      </c>
      <c r="DK3" s="247"/>
      <c r="DL3" s="247"/>
      <c r="DM3" s="247"/>
      <c r="DN3" s="247"/>
      <c r="DO3" s="247"/>
      <c r="DP3" s="247"/>
      <c r="DQ3" s="247"/>
      <c r="DR3" s="247"/>
      <c r="DS3" s="248" t="s">
        <v>704</v>
      </c>
      <c r="DT3" s="248"/>
      <c r="DU3" s="247"/>
      <c r="DV3" s="247"/>
      <c r="DW3" s="247"/>
      <c r="DX3" s="247"/>
      <c r="DY3" s="247"/>
      <c r="DZ3" s="247"/>
      <c r="EA3" s="247"/>
      <c r="EB3" s="247">
        <v>2021</v>
      </c>
      <c r="EC3" s="247"/>
      <c r="ED3" s="247"/>
      <c r="EE3" s="247"/>
      <c r="EF3" s="247"/>
      <c r="EG3" s="247"/>
      <c r="EH3" s="247"/>
      <c r="EI3" s="247"/>
      <c r="EJ3" s="247"/>
      <c r="EK3" s="248" t="s">
        <v>704</v>
      </c>
      <c r="EL3" s="248"/>
      <c r="EM3" s="247"/>
      <c r="EN3" s="247"/>
      <c r="EO3" s="247"/>
      <c r="EP3" s="247"/>
      <c r="EQ3" s="247"/>
      <c r="ER3" s="247"/>
      <c r="ES3" s="247"/>
      <c r="ET3" s="247">
        <v>2021</v>
      </c>
      <c r="EU3" s="247"/>
      <c r="EV3" s="247"/>
      <c r="EW3" s="247"/>
      <c r="EX3" s="247"/>
      <c r="EY3" s="247"/>
      <c r="EZ3" s="247"/>
      <c r="FA3" s="247"/>
      <c r="FB3" s="247"/>
      <c r="FC3" s="248" t="s">
        <v>704</v>
      </c>
      <c r="FD3" s="248"/>
      <c r="FE3" s="247"/>
      <c r="FF3" s="247"/>
      <c r="FG3" s="247"/>
      <c r="FH3" s="247"/>
      <c r="FI3" s="247"/>
      <c r="FJ3" s="247"/>
      <c r="FK3" s="247"/>
      <c r="FL3" s="247">
        <v>2021</v>
      </c>
      <c r="FM3" s="247"/>
      <c r="FN3" s="247"/>
      <c r="FO3" s="247"/>
      <c r="FP3" s="247"/>
      <c r="FQ3" s="247"/>
      <c r="FR3" s="247"/>
      <c r="FS3" s="247"/>
      <c r="FT3" s="247"/>
    </row>
    <row r="4" spans="1:176" ht="21" customHeight="1" thickBot="1">
      <c r="A4" s="238" t="s">
        <v>603</v>
      </c>
      <c r="B4" s="238"/>
      <c r="C4" s="239"/>
      <c r="D4" s="107"/>
      <c r="E4" s="107"/>
      <c r="F4" s="107"/>
      <c r="G4" s="60"/>
      <c r="H4" s="3"/>
      <c r="I4" s="3"/>
      <c r="J4" s="3"/>
      <c r="K4" s="3"/>
      <c r="L4" s="60"/>
      <c r="M4" s="60"/>
      <c r="N4" s="76" t="s">
        <v>604</v>
      </c>
      <c r="O4" s="238" t="s">
        <v>603</v>
      </c>
      <c r="P4" s="238"/>
      <c r="Q4" s="239"/>
      <c r="R4" s="63"/>
      <c r="S4" s="63"/>
      <c r="T4" s="63"/>
      <c r="U4" s="62"/>
      <c r="V4" s="60"/>
      <c r="W4" s="60"/>
      <c r="X4" s="60"/>
      <c r="Y4" s="60"/>
      <c r="Z4" s="3"/>
      <c r="AA4" s="3"/>
      <c r="AB4" s="3"/>
      <c r="AC4" s="3"/>
      <c r="AD4" s="60"/>
      <c r="AE4" s="60"/>
      <c r="AF4" s="76" t="s">
        <v>604</v>
      </c>
      <c r="AG4" s="238" t="s">
        <v>603</v>
      </c>
      <c r="AH4" s="238"/>
      <c r="AI4" s="239"/>
      <c r="AJ4" s="63"/>
      <c r="AK4" s="63"/>
      <c r="AL4" s="63"/>
      <c r="AM4" s="62"/>
      <c r="AN4" s="60"/>
      <c r="AO4" s="60"/>
      <c r="AP4" s="60"/>
      <c r="AQ4" s="60"/>
      <c r="AR4" s="3"/>
      <c r="AS4" s="3"/>
      <c r="AT4" s="3"/>
      <c r="AU4" s="3"/>
      <c r="AV4" s="60"/>
      <c r="AW4" s="60"/>
      <c r="AX4" s="76" t="s">
        <v>604</v>
      </c>
      <c r="AY4" s="238" t="s">
        <v>603</v>
      </c>
      <c r="AZ4" s="238"/>
      <c r="BA4" s="239"/>
      <c r="BB4" s="63"/>
      <c r="BC4" s="63"/>
      <c r="BD4" s="63"/>
      <c r="BE4" s="62"/>
      <c r="BF4" s="60"/>
      <c r="BG4" s="60"/>
      <c r="BH4" s="60"/>
      <c r="BI4" s="60"/>
      <c r="BJ4" s="3"/>
      <c r="BK4" s="3"/>
      <c r="BL4" s="3"/>
      <c r="BM4" s="3"/>
      <c r="BN4" s="60"/>
      <c r="BO4" s="60"/>
      <c r="BP4" s="76" t="s">
        <v>604</v>
      </c>
      <c r="BQ4" s="238" t="s">
        <v>603</v>
      </c>
      <c r="BR4" s="238"/>
      <c r="BS4" s="239"/>
      <c r="BT4" s="63"/>
      <c r="BU4" s="63"/>
      <c r="BV4" s="63"/>
      <c r="BW4" s="62"/>
      <c r="BX4" s="60"/>
      <c r="BY4" s="60"/>
      <c r="BZ4" s="60"/>
      <c r="CA4" s="60"/>
      <c r="CB4" s="3"/>
      <c r="CC4" s="3"/>
      <c r="CD4" s="3"/>
      <c r="CE4" s="3"/>
      <c r="CF4" s="60"/>
      <c r="CG4" s="60"/>
      <c r="CH4" s="76" t="s">
        <v>604</v>
      </c>
      <c r="CI4" s="238" t="s">
        <v>603</v>
      </c>
      <c r="CJ4" s="238"/>
      <c r="CK4" s="239"/>
      <c r="CL4" s="63"/>
      <c r="CM4" s="63"/>
      <c r="CN4" s="63"/>
      <c r="CO4" s="62"/>
      <c r="CP4" s="60"/>
      <c r="CQ4" s="60"/>
      <c r="CR4" s="60"/>
      <c r="CS4" s="60"/>
      <c r="CT4" s="3"/>
      <c r="CU4" s="3"/>
      <c r="CV4" s="3"/>
      <c r="CW4" s="3"/>
      <c r="CX4" s="60"/>
      <c r="CY4" s="60"/>
      <c r="CZ4" s="76" t="s">
        <v>604</v>
      </c>
      <c r="DA4" s="238" t="s">
        <v>603</v>
      </c>
      <c r="DB4" s="238"/>
      <c r="DC4" s="239"/>
      <c r="DD4" s="63"/>
      <c r="DE4" s="63"/>
      <c r="DF4" s="63"/>
      <c r="DG4" s="62"/>
      <c r="DH4" s="60"/>
      <c r="DI4" s="60"/>
      <c r="DJ4" s="60"/>
      <c r="DK4" s="60"/>
      <c r="DL4" s="3"/>
      <c r="DM4" s="3"/>
      <c r="DN4" s="3"/>
      <c r="DO4" s="3"/>
      <c r="DP4" s="60"/>
      <c r="DQ4" s="60"/>
      <c r="DR4" s="76" t="s">
        <v>604</v>
      </c>
      <c r="DS4" s="238" t="s">
        <v>603</v>
      </c>
      <c r="DT4" s="238"/>
      <c r="DU4" s="239"/>
      <c r="DV4" s="63"/>
      <c r="DW4" s="63"/>
      <c r="DX4" s="63"/>
      <c r="DY4" s="62"/>
      <c r="DZ4" s="60"/>
      <c r="EA4" s="60"/>
      <c r="EB4" s="60"/>
      <c r="EC4" s="60"/>
      <c r="ED4" s="3"/>
      <c r="EE4" s="3"/>
      <c r="EF4" s="3"/>
      <c r="EG4" s="3"/>
      <c r="EH4" s="60"/>
      <c r="EI4" s="60"/>
      <c r="EJ4" s="76" t="s">
        <v>604</v>
      </c>
      <c r="EK4" s="238" t="s">
        <v>603</v>
      </c>
      <c r="EL4" s="238"/>
      <c r="EM4" s="239"/>
      <c r="EN4" s="63"/>
      <c r="EO4" s="63"/>
      <c r="EP4" s="63"/>
      <c r="EQ4" s="62"/>
      <c r="ER4" s="60"/>
      <c r="ES4" s="60"/>
      <c r="ET4" s="60"/>
      <c r="EU4" s="60"/>
      <c r="EV4" s="3"/>
      <c r="EW4" s="3"/>
      <c r="EX4" s="3"/>
      <c r="EY4" s="3"/>
      <c r="EZ4" s="60"/>
      <c r="FA4" s="60"/>
      <c r="FB4" s="76" t="s">
        <v>604</v>
      </c>
      <c r="FC4" s="238" t="s">
        <v>603</v>
      </c>
      <c r="FD4" s="238"/>
      <c r="FE4" s="239"/>
      <c r="FF4" s="63"/>
      <c r="FG4" s="63"/>
      <c r="FH4" s="63"/>
      <c r="FI4" s="62"/>
      <c r="FJ4" s="60"/>
      <c r="FK4" s="60"/>
      <c r="FL4" s="60"/>
      <c r="FM4" s="60"/>
      <c r="FN4" s="3"/>
      <c r="FO4" s="3"/>
      <c r="FP4" s="3"/>
      <c r="FQ4" s="3"/>
      <c r="FR4" s="60"/>
      <c r="FS4" s="60"/>
      <c r="FT4" s="76" t="s">
        <v>604</v>
      </c>
    </row>
    <row r="5" spans="1:176" ht="22.15" customHeight="1">
      <c r="A5" s="240" t="s">
        <v>157</v>
      </c>
      <c r="B5" s="243" t="s">
        <v>605</v>
      </c>
      <c r="C5" s="244"/>
      <c r="D5" s="244"/>
      <c r="E5" s="244"/>
      <c r="F5" s="244"/>
      <c r="G5" s="244"/>
      <c r="H5" s="245" t="s">
        <v>606</v>
      </c>
      <c r="I5" s="245"/>
      <c r="J5" s="245"/>
      <c r="K5" s="245"/>
      <c r="L5" s="245"/>
      <c r="M5" s="246"/>
      <c r="N5" s="234" t="s">
        <v>225</v>
      </c>
      <c r="O5" s="228" t="s">
        <v>179</v>
      </c>
      <c r="P5" s="231" t="s">
        <v>12</v>
      </c>
      <c r="Q5" s="232"/>
      <c r="R5" s="232"/>
      <c r="S5" s="232"/>
      <c r="T5" s="232"/>
      <c r="U5" s="232"/>
      <c r="V5" s="232"/>
      <c r="W5" s="233"/>
      <c r="X5" s="232" t="s">
        <v>11</v>
      </c>
      <c r="Y5" s="232"/>
      <c r="Z5" s="232"/>
      <c r="AA5" s="232"/>
      <c r="AB5" s="232"/>
      <c r="AC5" s="232"/>
      <c r="AD5" s="232"/>
      <c r="AE5" s="233"/>
      <c r="AF5" s="234" t="s">
        <v>225</v>
      </c>
      <c r="AG5" s="228" t="s">
        <v>179</v>
      </c>
      <c r="AH5" s="231" t="s">
        <v>48</v>
      </c>
      <c r="AI5" s="232"/>
      <c r="AJ5" s="232"/>
      <c r="AK5" s="232"/>
      <c r="AL5" s="232"/>
      <c r="AM5" s="232"/>
      <c r="AN5" s="232"/>
      <c r="AO5" s="233"/>
      <c r="AP5" s="232" t="s">
        <v>49</v>
      </c>
      <c r="AQ5" s="232"/>
      <c r="AR5" s="232"/>
      <c r="AS5" s="232"/>
      <c r="AT5" s="232"/>
      <c r="AU5" s="232"/>
      <c r="AV5" s="232"/>
      <c r="AW5" s="233"/>
      <c r="AX5" s="234" t="s">
        <v>225</v>
      </c>
      <c r="AY5" s="228" t="s">
        <v>179</v>
      </c>
      <c r="AZ5" s="231" t="s">
        <v>50</v>
      </c>
      <c r="BA5" s="232"/>
      <c r="BB5" s="232"/>
      <c r="BC5" s="232"/>
      <c r="BD5" s="232"/>
      <c r="BE5" s="232"/>
      <c r="BF5" s="232"/>
      <c r="BG5" s="233"/>
      <c r="BH5" s="232" t="s">
        <v>51</v>
      </c>
      <c r="BI5" s="232"/>
      <c r="BJ5" s="232"/>
      <c r="BK5" s="232"/>
      <c r="BL5" s="232"/>
      <c r="BM5" s="232"/>
      <c r="BN5" s="232"/>
      <c r="BO5" s="233"/>
      <c r="BP5" s="234" t="s">
        <v>225</v>
      </c>
      <c r="BQ5" s="228" t="s">
        <v>179</v>
      </c>
      <c r="BR5" s="231" t="s">
        <v>52</v>
      </c>
      <c r="BS5" s="232"/>
      <c r="BT5" s="232"/>
      <c r="BU5" s="232"/>
      <c r="BV5" s="232"/>
      <c r="BW5" s="232"/>
      <c r="BX5" s="232"/>
      <c r="BY5" s="233"/>
      <c r="BZ5" s="232" t="s">
        <v>53</v>
      </c>
      <c r="CA5" s="232"/>
      <c r="CB5" s="232"/>
      <c r="CC5" s="232"/>
      <c r="CD5" s="232"/>
      <c r="CE5" s="232"/>
      <c r="CF5" s="232"/>
      <c r="CG5" s="233"/>
      <c r="CH5" s="234" t="s">
        <v>225</v>
      </c>
      <c r="CI5" s="228" t="s">
        <v>179</v>
      </c>
      <c r="CJ5" s="231" t="s">
        <v>54</v>
      </c>
      <c r="CK5" s="232"/>
      <c r="CL5" s="232"/>
      <c r="CM5" s="232"/>
      <c r="CN5" s="232"/>
      <c r="CO5" s="232"/>
      <c r="CP5" s="232"/>
      <c r="CQ5" s="233"/>
      <c r="CR5" s="232" t="s">
        <v>55</v>
      </c>
      <c r="CS5" s="232"/>
      <c r="CT5" s="232"/>
      <c r="CU5" s="232"/>
      <c r="CV5" s="232"/>
      <c r="CW5" s="232"/>
      <c r="CX5" s="232"/>
      <c r="CY5" s="233"/>
      <c r="CZ5" s="234" t="s">
        <v>225</v>
      </c>
      <c r="DA5" s="228" t="s">
        <v>179</v>
      </c>
      <c r="DB5" s="231" t="s">
        <v>56</v>
      </c>
      <c r="DC5" s="232"/>
      <c r="DD5" s="232"/>
      <c r="DE5" s="232"/>
      <c r="DF5" s="232"/>
      <c r="DG5" s="232"/>
      <c r="DH5" s="232"/>
      <c r="DI5" s="233"/>
      <c r="DJ5" s="232" t="s">
        <v>57</v>
      </c>
      <c r="DK5" s="232"/>
      <c r="DL5" s="232"/>
      <c r="DM5" s="232"/>
      <c r="DN5" s="232"/>
      <c r="DO5" s="232"/>
      <c r="DP5" s="232"/>
      <c r="DQ5" s="233"/>
      <c r="DR5" s="234" t="s">
        <v>225</v>
      </c>
      <c r="DS5" s="228" t="s">
        <v>179</v>
      </c>
      <c r="DT5" s="231" t="s">
        <v>58</v>
      </c>
      <c r="DU5" s="232"/>
      <c r="DV5" s="232"/>
      <c r="DW5" s="232"/>
      <c r="DX5" s="232"/>
      <c r="DY5" s="232"/>
      <c r="DZ5" s="232"/>
      <c r="EA5" s="233"/>
      <c r="EB5" s="232" t="s">
        <v>59</v>
      </c>
      <c r="EC5" s="232"/>
      <c r="ED5" s="232"/>
      <c r="EE5" s="232"/>
      <c r="EF5" s="232"/>
      <c r="EG5" s="232"/>
      <c r="EH5" s="232"/>
      <c r="EI5" s="233"/>
      <c r="EJ5" s="234" t="s">
        <v>225</v>
      </c>
      <c r="EK5" s="228" t="s">
        <v>179</v>
      </c>
      <c r="EL5" s="231" t="s">
        <v>60</v>
      </c>
      <c r="EM5" s="232"/>
      <c r="EN5" s="232"/>
      <c r="EO5" s="232"/>
      <c r="EP5" s="232"/>
      <c r="EQ5" s="232"/>
      <c r="ER5" s="232"/>
      <c r="ES5" s="233"/>
      <c r="ET5" s="232" t="s">
        <v>61</v>
      </c>
      <c r="EU5" s="232"/>
      <c r="EV5" s="232"/>
      <c r="EW5" s="232"/>
      <c r="EX5" s="232"/>
      <c r="EY5" s="232"/>
      <c r="EZ5" s="232"/>
      <c r="FA5" s="233"/>
      <c r="FB5" s="234" t="s">
        <v>225</v>
      </c>
      <c r="FC5" s="228" t="s">
        <v>179</v>
      </c>
      <c r="FD5" s="231" t="s">
        <v>62</v>
      </c>
      <c r="FE5" s="232"/>
      <c r="FF5" s="232"/>
      <c r="FG5" s="232"/>
      <c r="FH5" s="232"/>
      <c r="FI5" s="232"/>
      <c r="FJ5" s="232"/>
      <c r="FK5" s="233"/>
      <c r="FL5" s="232" t="s">
        <v>63</v>
      </c>
      <c r="FM5" s="232"/>
      <c r="FN5" s="232"/>
      <c r="FO5" s="232"/>
      <c r="FP5" s="232"/>
      <c r="FQ5" s="232"/>
      <c r="FR5" s="232"/>
      <c r="FS5" s="233"/>
      <c r="FT5" s="234" t="s">
        <v>225</v>
      </c>
    </row>
    <row r="6" spans="1:176" ht="27.6" customHeight="1">
      <c r="A6" s="241"/>
      <c r="B6" s="237" t="s">
        <v>279</v>
      </c>
      <c r="C6" s="237"/>
      <c r="D6" s="237"/>
      <c r="E6" s="237"/>
      <c r="F6" s="225" t="s">
        <v>607</v>
      </c>
      <c r="G6" s="226"/>
      <c r="H6" s="226" t="s">
        <v>608</v>
      </c>
      <c r="I6" s="222"/>
      <c r="J6" s="221" t="s">
        <v>502</v>
      </c>
      <c r="K6" s="226"/>
      <c r="L6" s="226"/>
      <c r="M6" s="222"/>
      <c r="N6" s="235"/>
      <c r="O6" s="229"/>
      <c r="P6" s="221" t="s">
        <v>578</v>
      </c>
      <c r="Q6" s="226"/>
      <c r="R6" s="226"/>
      <c r="S6" s="222"/>
      <c r="T6" s="221" t="s">
        <v>502</v>
      </c>
      <c r="U6" s="226"/>
      <c r="V6" s="226"/>
      <c r="W6" s="222"/>
      <c r="X6" s="226" t="s">
        <v>578</v>
      </c>
      <c r="Y6" s="226"/>
      <c r="Z6" s="226"/>
      <c r="AA6" s="222"/>
      <c r="AB6" s="221" t="s">
        <v>502</v>
      </c>
      <c r="AC6" s="226"/>
      <c r="AD6" s="226"/>
      <c r="AE6" s="222"/>
      <c r="AF6" s="235"/>
      <c r="AG6" s="229"/>
      <c r="AH6" s="225" t="s">
        <v>609</v>
      </c>
      <c r="AI6" s="226"/>
      <c r="AJ6" s="226"/>
      <c r="AK6" s="222"/>
      <c r="AL6" s="221" t="s">
        <v>502</v>
      </c>
      <c r="AM6" s="226"/>
      <c r="AN6" s="226"/>
      <c r="AO6" s="222"/>
      <c r="AP6" s="227" t="s">
        <v>609</v>
      </c>
      <c r="AQ6" s="226"/>
      <c r="AR6" s="226"/>
      <c r="AS6" s="222"/>
      <c r="AT6" s="221" t="s">
        <v>502</v>
      </c>
      <c r="AU6" s="226"/>
      <c r="AV6" s="226"/>
      <c r="AW6" s="222"/>
      <c r="AX6" s="235"/>
      <c r="AY6" s="229"/>
      <c r="AZ6" s="225" t="s">
        <v>609</v>
      </c>
      <c r="BA6" s="226"/>
      <c r="BB6" s="226"/>
      <c r="BC6" s="222"/>
      <c r="BD6" s="221" t="s">
        <v>502</v>
      </c>
      <c r="BE6" s="226"/>
      <c r="BF6" s="226"/>
      <c r="BG6" s="222"/>
      <c r="BH6" s="227" t="s">
        <v>609</v>
      </c>
      <c r="BI6" s="226"/>
      <c r="BJ6" s="226"/>
      <c r="BK6" s="222"/>
      <c r="BL6" s="221" t="s">
        <v>502</v>
      </c>
      <c r="BM6" s="226"/>
      <c r="BN6" s="226"/>
      <c r="BO6" s="222"/>
      <c r="BP6" s="235"/>
      <c r="BQ6" s="229"/>
      <c r="BR6" s="225" t="s">
        <v>609</v>
      </c>
      <c r="BS6" s="226"/>
      <c r="BT6" s="226"/>
      <c r="BU6" s="222"/>
      <c r="BV6" s="221" t="s">
        <v>502</v>
      </c>
      <c r="BW6" s="226"/>
      <c r="BX6" s="226"/>
      <c r="BY6" s="222"/>
      <c r="BZ6" s="227" t="s">
        <v>609</v>
      </c>
      <c r="CA6" s="226"/>
      <c r="CB6" s="226"/>
      <c r="CC6" s="222"/>
      <c r="CD6" s="221" t="s">
        <v>502</v>
      </c>
      <c r="CE6" s="226"/>
      <c r="CF6" s="226"/>
      <c r="CG6" s="222"/>
      <c r="CH6" s="235"/>
      <c r="CI6" s="229"/>
      <c r="CJ6" s="225" t="s">
        <v>609</v>
      </c>
      <c r="CK6" s="226"/>
      <c r="CL6" s="226"/>
      <c r="CM6" s="222"/>
      <c r="CN6" s="221" t="s">
        <v>502</v>
      </c>
      <c r="CO6" s="226"/>
      <c r="CP6" s="226"/>
      <c r="CQ6" s="222"/>
      <c r="CR6" s="227" t="s">
        <v>609</v>
      </c>
      <c r="CS6" s="226"/>
      <c r="CT6" s="226"/>
      <c r="CU6" s="222"/>
      <c r="CV6" s="221" t="s">
        <v>502</v>
      </c>
      <c r="CW6" s="226"/>
      <c r="CX6" s="226"/>
      <c r="CY6" s="222"/>
      <c r="CZ6" s="235"/>
      <c r="DA6" s="229"/>
      <c r="DB6" s="225" t="s">
        <v>609</v>
      </c>
      <c r="DC6" s="226"/>
      <c r="DD6" s="226"/>
      <c r="DE6" s="222"/>
      <c r="DF6" s="221" t="s">
        <v>502</v>
      </c>
      <c r="DG6" s="226"/>
      <c r="DH6" s="226"/>
      <c r="DI6" s="222"/>
      <c r="DJ6" s="227" t="s">
        <v>609</v>
      </c>
      <c r="DK6" s="226"/>
      <c r="DL6" s="226"/>
      <c r="DM6" s="222"/>
      <c r="DN6" s="221" t="s">
        <v>502</v>
      </c>
      <c r="DO6" s="226"/>
      <c r="DP6" s="226"/>
      <c r="DQ6" s="222"/>
      <c r="DR6" s="235"/>
      <c r="DS6" s="229"/>
      <c r="DT6" s="225" t="s">
        <v>609</v>
      </c>
      <c r="DU6" s="226"/>
      <c r="DV6" s="226"/>
      <c r="DW6" s="222"/>
      <c r="DX6" s="221" t="s">
        <v>502</v>
      </c>
      <c r="DY6" s="226"/>
      <c r="DZ6" s="226"/>
      <c r="EA6" s="222"/>
      <c r="EB6" s="227" t="s">
        <v>609</v>
      </c>
      <c r="EC6" s="226"/>
      <c r="ED6" s="226"/>
      <c r="EE6" s="222"/>
      <c r="EF6" s="221" t="s">
        <v>502</v>
      </c>
      <c r="EG6" s="226"/>
      <c r="EH6" s="226"/>
      <c r="EI6" s="222"/>
      <c r="EJ6" s="235"/>
      <c r="EK6" s="229"/>
      <c r="EL6" s="225" t="s">
        <v>609</v>
      </c>
      <c r="EM6" s="226"/>
      <c r="EN6" s="226"/>
      <c r="EO6" s="222"/>
      <c r="EP6" s="221" t="s">
        <v>502</v>
      </c>
      <c r="EQ6" s="226"/>
      <c r="ER6" s="226"/>
      <c r="ES6" s="222"/>
      <c r="ET6" s="227" t="s">
        <v>609</v>
      </c>
      <c r="EU6" s="226"/>
      <c r="EV6" s="226"/>
      <c r="EW6" s="222"/>
      <c r="EX6" s="221" t="s">
        <v>502</v>
      </c>
      <c r="EY6" s="226"/>
      <c r="EZ6" s="226"/>
      <c r="FA6" s="222"/>
      <c r="FB6" s="235"/>
      <c r="FC6" s="229"/>
      <c r="FD6" s="225" t="s">
        <v>609</v>
      </c>
      <c r="FE6" s="226"/>
      <c r="FF6" s="226"/>
      <c r="FG6" s="222"/>
      <c r="FH6" s="221" t="s">
        <v>502</v>
      </c>
      <c r="FI6" s="226"/>
      <c r="FJ6" s="226"/>
      <c r="FK6" s="222"/>
      <c r="FL6" s="227" t="s">
        <v>609</v>
      </c>
      <c r="FM6" s="226"/>
      <c r="FN6" s="226"/>
      <c r="FO6" s="222"/>
      <c r="FP6" s="221" t="s">
        <v>502</v>
      </c>
      <c r="FQ6" s="226"/>
      <c r="FR6" s="226"/>
      <c r="FS6" s="222"/>
      <c r="FT6" s="235"/>
    </row>
    <row r="7" spans="1:176" ht="29.45" customHeight="1">
      <c r="A7" s="241"/>
      <c r="B7" s="219" t="s">
        <v>611</v>
      </c>
      <c r="C7" s="219" t="s">
        <v>612</v>
      </c>
      <c r="D7" s="221" t="s">
        <v>668</v>
      </c>
      <c r="E7" s="222"/>
      <c r="F7" s="219" t="s">
        <v>611</v>
      </c>
      <c r="G7" s="219" t="s">
        <v>612</v>
      </c>
      <c r="H7" s="226" t="s">
        <v>668</v>
      </c>
      <c r="I7" s="222"/>
      <c r="J7" s="219" t="s">
        <v>611</v>
      </c>
      <c r="K7" s="219" t="s">
        <v>612</v>
      </c>
      <c r="L7" s="221" t="s">
        <v>668</v>
      </c>
      <c r="M7" s="222"/>
      <c r="N7" s="235"/>
      <c r="O7" s="229"/>
      <c r="P7" s="219" t="s">
        <v>611</v>
      </c>
      <c r="Q7" s="219" t="s">
        <v>613</v>
      </c>
      <c r="R7" s="221" t="s">
        <v>283</v>
      </c>
      <c r="S7" s="222"/>
      <c r="T7" s="219" t="s">
        <v>611</v>
      </c>
      <c r="U7" s="219" t="s">
        <v>613</v>
      </c>
      <c r="V7" s="221" t="s">
        <v>283</v>
      </c>
      <c r="W7" s="222"/>
      <c r="X7" s="223" t="s">
        <v>611</v>
      </c>
      <c r="Y7" s="219" t="s">
        <v>613</v>
      </c>
      <c r="Z7" s="221" t="s">
        <v>283</v>
      </c>
      <c r="AA7" s="222"/>
      <c r="AB7" s="219" t="s">
        <v>611</v>
      </c>
      <c r="AC7" s="219" t="s">
        <v>613</v>
      </c>
      <c r="AD7" s="221" t="s">
        <v>283</v>
      </c>
      <c r="AE7" s="222"/>
      <c r="AF7" s="235"/>
      <c r="AG7" s="229"/>
      <c r="AH7" s="219" t="s">
        <v>611</v>
      </c>
      <c r="AI7" s="219" t="s">
        <v>613</v>
      </c>
      <c r="AJ7" s="221" t="s">
        <v>283</v>
      </c>
      <c r="AK7" s="222"/>
      <c r="AL7" s="219" t="s">
        <v>611</v>
      </c>
      <c r="AM7" s="219" t="s">
        <v>613</v>
      </c>
      <c r="AN7" s="221" t="s">
        <v>283</v>
      </c>
      <c r="AO7" s="222"/>
      <c r="AP7" s="223" t="s">
        <v>611</v>
      </c>
      <c r="AQ7" s="219" t="s">
        <v>613</v>
      </c>
      <c r="AR7" s="221" t="s">
        <v>283</v>
      </c>
      <c r="AS7" s="222"/>
      <c r="AT7" s="219" t="s">
        <v>611</v>
      </c>
      <c r="AU7" s="219" t="s">
        <v>613</v>
      </c>
      <c r="AV7" s="221" t="s">
        <v>283</v>
      </c>
      <c r="AW7" s="222"/>
      <c r="AX7" s="235"/>
      <c r="AY7" s="229"/>
      <c r="AZ7" s="219" t="s">
        <v>611</v>
      </c>
      <c r="BA7" s="219" t="s">
        <v>613</v>
      </c>
      <c r="BB7" s="221" t="s">
        <v>283</v>
      </c>
      <c r="BC7" s="222"/>
      <c r="BD7" s="219" t="s">
        <v>611</v>
      </c>
      <c r="BE7" s="219" t="s">
        <v>613</v>
      </c>
      <c r="BF7" s="221" t="s">
        <v>283</v>
      </c>
      <c r="BG7" s="222"/>
      <c r="BH7" s="223" t="s">
        <v>611</v>
      </c>
      <c r="BI7" s="219" t="s">
        <v>613</v>
      </c>
      <c r="BJ7" s="221" t="s">
        <v>283</v>
      </c>
      <c r="BK7" s="222"/>
      <c r="BL7" s="219" t="s">
        <v>611</v>
      </c>
      <c r="BM7" s="219" t="s">
        <v>613</v>
      </c>
      <c r="BN7" s="221" t="s">
        <v>283</v>
      </c>
      <c r="BO7" s="222"/>
      <c r="BP7" s="235"/>
      <c r="BQ7" s="229"/>
      <c r="BR7" s="219" t="s">
        <v>611</v>
      </c>
      <c r="BS7" s="219" t="s">
        <v>613</v>
      </c>
      <c r="BT7" s="221" t="s">
        <v>283</v>
      </c>
      <c r="BU7" s="222"/>
      <c r="BV7" s="219" t="s">
        <v>611</v>
      </c>
      <c r="BW7" s="219" t="s">
        <v>613</v>
      </c>
      <c r="BX7" s="221" t="s">
        <v>283</v>
      </c>
      <c r="BY7" s="222"/>
      <c r="BZ7" s="223" t="s">
        <v>611</v>
      </c>
      <c r="CA7" s="219" t="s">
        <v>613</v>
      </c>
      <c r="CB7" s="221" t="s">
        <v>283</v>
      </c>
      <c r="CC7" s="222"/>
      <c r="CD7" s="219" t="s">
        <v>611</v>
      </c>
      <c r="CE7" s="219" t="s">
        <v>613</v>
      </c>
      <c r="CF7" s="221" t="s">
        <v>283</v>
      </c>
      <c r="CG7" s="222"/>
      <c r="CH7" s="235"/>
      <c r="CI7" s="229"/>
      <c r="CJ7" s="219" t="s">
        <v>611</v>
      </c>
      <c r="CK7" s="219" t="s">
        <v>613</v>
      </c>
      <c r="CL7" s="221" t="s">
        <v>283</v>
      </c>
      <c r="CM7" s="222"/>
      <c r="CN7" s="219" t="s">
        <v>611</v>
      </c>
      <c r="CO7" s="219" t="s">
        <v>613</v>
      </c>
      <c r="CP7" s="221" t="s">
        <v>283</v>
      </c>
      <c r="CQ7" s="222"/>
      <c r="CR7" s="223" t="s">
        <v>611</v>
      </c>
      <c r="CS7" s="219" t="s">
        <v>613</v>
      </c>
      <c r="CT7" s="221" t="s">
        <v>283</v>
      </c>
      <c r="CU7" s="222"/>
      <c r="CV7" s="219" t="s">
        <v>611</v>
      </c>
      <c r="CW7" s="219" t="s">
        <v>613</v>
      </c>
      <c r="CX7" s="221" t="s">
        <v>283</v>
      </c>
      <c r="CY7" s="222"/>
      <c r="CZ7" s="235"/>
      <c r="DA7" s="229"/>
      <c r="DB7" s="219" t="s">
        <v>611</v>
      </c>
      <c r="DC7" s="219" t="s">
        <v>613</v>
      </c>
      <c r="DD7" s="221" t="s">
        <v>283</v>
      </c>
      <c r="DE7" s="222"/>
      <c r="DF7" s="219" t="s">
        <v>611</v>
      </c>
      <c r="DG7" s="219" t="s">
        <v>613</v>
      </c>
      <c r="DH7" s="221" t="s">
        <v>283</v>
      </c>
      <c r="DI7" s="222"/>
      <c r="DJ7" s="223" t="s">
        <v>611</v>
      </c>
      <c r="DK7" s="219" t="s">
        <v>613</v>
      </c>
      <c r="DL7" s="221" t="s">
        <v>283</v>
      </c>
      <c r="DM7" s="222"/>
      <c r="DN7" s="219" t="s">
        <v>611</v>
      </c>
      <c r="DO7" s="219" t="s">
        <v>613</v>
      </c>
      <c r="DP7" s="221" t="s">
        <v>283</v>
      </c>
      <c r="DQ7" s="222"/>
      <c r="DR7" s="235"/>
      <c r="DS7" s="229"/>
      <c r="DT7" s="219" t="s">
        <v>611</v>
      </c>
      <c r="DU7" s="219" t="s">
        <v>613</v>
      </c>
      <c r="DV7" s="221" t="s">
        <v>283</v>
      </c>
      <c r="DW7" s="222"/>
      <c r="DX7" s="219" t="s">
        <v>611</v>
      </c>
      <c r="DY7" s="219" t="s">
        <v>613</v>
      </c>
      <c r="DZ7" s="221" t="s">
        <v>283</v>
      </c>
      <c r="EA7" s="222"/>
      <c r="EB7" s="223" t="s">
        <v>611</v>
      </c>
      <c r="EC7" s="219" t="s">
        <v>613</v>
      </c>
      <c r="ED7" s="221" t="s">
        <v>283</v>
      </c>
      <c r="EE7" s="222"/>
      <c r="EF7" s="219" t="s">
        <v>611</v>
      </c>
      <c r="EG7" s="219" t="s">
        <v>613</v>
      </c>
      <c r="EH7" s="221" t="s">
        <v>283</v>
      </c>
      <c r="EI7" s="222"/>
      <c r="EJ7" s="235"/>
      <c r="EK7" s="229"/>
      <c r="EL7" s="219" t="s">
        <v>611</v>
      </c>
      <c r="EM7" s="219" t="s">
        <v>613</v>
      </c>
      <c r="EN7" s="221" t="s">
        <v>283</v>
      </c>
      <c r="EO7" s="222"/>
      <c r="EP7" s="219" t="s">
        <v>611</v>
      </c>
      <c r="EQ7" s="219" t="s">
        <v>613</v>
      </c>
      <c r="ER7" s="221" t="s">
        <v>283</v>
      </c>
      <c r="ES7" s="222"/>
      <c r="ET7" s="223" t="s">
        <v>611</v>
      </c>
      <c r="EU7" s="219" t="s">
        <v>613</v>
      </c>
      <c r="EV7" s="221" t="s">
        <v>283</v>
      </c>
      <c r="EW7" s="222"/>
      <c r="EX7" s="219" t="s">
        <v>611</v>
      </c>
      <c r="EY7" s="219" t="s">
        <v>613</v>
      </c>
      <c r="EZ7" s="221" t="s">
        <v>283</v>
      </c>
      <c r="FA7" s="222"/>
      <c r="FB7" s="235"/>
      <c r="FC7" s="229"/>
      <c r="FD7" s="219" t="s">
        <v>611</v>
      </c>
      <c r="FE7" s="219" t="s">
        <v>613</v>
      </c>
      <c r="FF7" s="221" t="s">
        <v>283</v>
      </c>
      <c r="FG7" s="222"/>
      <c r="FH7" s="219" t="s">
        <v>611</v>
      </c>
      <c r="FI7" s="219" t="s">
        <v>613</v>
      </c>
      <c r="FJ7" s="221" t="s">
        <v>283</v>
      </c>
      <c r="FK7" s="222"/>
      <c r="FL7" s="223" t="s">
        <v>611</v>
      </c>
      <c r="FM7" s="219" t="s">
        <v>613</v>
      </c>
      <c r="FN7" s="221" t="s">
        <v>283</v>
      </c>
      <c r="FO7" s="222"/>
      <c r="FP7" s="219" t="s">
        <v>611</v>
      </c>
      <c r="FQ7" s="219" t="s">
        <v>613</v>
      </c>
      <c r="FR7" s="221" t="s">
        <v>283</v>
      </c>
      <c r="FS7" s="222"/>
      <c r="FT7" s="235"/>
    </row>
    <row r="8" spans="1:176" ht="45" customHeight="1">
      <c r="A8" s="242"/>
      <c r="B8" s="220"/>
      <c r="C8" s="220"/>
      <c r="D8" s="79" t="s">
        <v>614</v>
      </c>
      <c r="E8" s="80" t="s">
        <v>615</v>
      </c>
      <c r="F8" s="220"/>
      <c r="G8" s="220"/>
      <c r="H8" s="166" t="s">
        <v>614</v>
      </c>
      <c r="I8" s="80" t="s">
        <v>615</v>
      </c>
      <c r="J8" s="220"/>
      <c r="K8" s="220"/>
      <c r="L8" s="79" t="s">
        <v>614</v>
      </c>
      <c r="M8" s="80" t="s">
        <v>615</v>
      </c>
      <c r="N8" s="236"/>
      <c r="O8" s="230"/>
      <c r="P8" s="220"/>
      <c r="Q8" s="220"/>
      <c r="R8" s="79" t="s">
        <v>614</v>
      </c>
      <c r="S8" s="80" t="s">
        <v>615</v>
      </c>
      <c r="T8" s="220"/>
      <c r="U8" s="220"/>
      <c r="V8" s="79" t="s">
        <v>614</v>
      </c>
      <c r="W8" s="167" t="s">
        <v>615</v>
      </c>
      <c r="X8" s="224"/>
      <c r="Y8" s="220"/>
      <c r="Z8" s="79" t="s">
        <v>614</v>
      </c>
      <c r="AA8" s="80" t="s">
        <v>615</v>
      </c>
      <c r="AB8" s="220"/>
      <c r="AC8" s="220"/>
      <c r="AD8" s="79" t="s">
        <v>614</v>
      </c>
      <c r="AE8" s="80" t="s">
        <v>615</v>
      </c>
      <c r="AF8" s="236"/>
      <c r="AG8" s="230"/>
      <c r="AH8" s="220"/>
      <c r="AI8" s="220"/>
      <c r="AJ8" s="79" t="s">
        <v>614</v>
      </c>
      <c r="AK8" s="80" t="s">
        <v>615</v>
      </c>
      <c r="AL8" s="220"/>
      <c r="AM8" s="220"/>
      <c r="AN8" s="79" t="s">
        <v>614</v>
      </c>
      <c r="AO8" s="167" t="s">
        <v>615</v>
      </c>
      <c r="AP8" s="224"/>
      <c r="AQ8" s="220"/>
      <c r="AR8" s="79" t="s">
        <v>614</v>
      </c>
      <c r="AS8" s="80" t="s">
        <v>615</v>
      </c>
      <c r="AT8" s="220"/>
      <c r="AU8" s="220"/>
      <c r="AV8" s="79" t="s">
        <v>614</v>
      </c>
      <c r="AW8" s="80" t="s">
        <v>615</v>
      </c>
      <c r="AX8" s="236"/>
      <c r="AY8" s="230"/>
      <c r="AZ8" s="220"/>
      <c r="BA8" s="220"/>
      <c r="BB8" s="79" t="s">
        <v>614</v>
      </c>
      <c r="BC8" s="80" t="s">
        <v>615</v>
      </c>
      <c r="BD8" s="220"/>
      <c r="BE8" s="220"/>
      <c r="BF8" s="79" t="s">
        <v>614</v>
      </c>
      <c r="BG8" s="167" t="s">
        <v>615</v>
      </c>
      <c r="BH8" s="224"/>
      <c r="BI8" s="220"/>
      <c r="BJ8" s="79" t="s">
        <v>614</v>
      </c>
      <c r="BK8" s="80" t="s">
        <v>615</v>
      </c>
      <c r="BL8" s="220"/>
      <c r="BM8" s="220"/>
      <c r="BN8" s="79" t="s">
        <v>614</v>
      </c>
      <c r="BO8" s="80" t="s">
        <v>615</v>
      </c>
      <c r="BP8" s="236"/>
      <c r="BQ8" s="230"/>
      <c r="BR8" s="220"/>
      <c r="BS8" s="220"/>
      <c r="BT8" s="79" t="s">
        <v>614</v>
      </c>
      <c r="BU8" s="80" t="s">
        <v>615</v>
      </c>
      <c r="BV8" s="220"/>
      <c r="BW8" s="220"/>
      <c r="BX8" s="79" t="s">
        <v>614</v>
      </c>
      <c r="BY8" s="167" t="s">
        <v>615</v>
      </c>
      <c r="BZ8" s="224"/>
      <c r="CA8" s="220"/>
      <c r="CB8" s="79" t="s">
        <v>614</v>
      </c>
      <c r="CC8" s="80" t="s">
        <v>615</v>
      </c>
      <c r="CD8" s="220"/>
      <c r="CE8" s="220"/>
      <c r="CF8" s="79" t="s">
        <v>614</v>
      </c>
      <c r="CG8" s="80" t="s">
        <v>615</v>
      </c>
      <c r="CH8" s="236"/>
      <c r="CI8" s="230"/>
      <c r="CJ8" s="220"/>
      <c r="CK8" s="220"/>
      <c r="CL8" s="79" t="s">
        <v>614</v>
      </c>
      <c r="CM8" s="80" t="s">
        <v>615</v>
      </c>
      <c r="CN8" s="220"/>
      <c r="CO8" s="220"/>
      <c r="CP8" s="79" t="s">
        <v>614</v>
      </c>
      <c r="CQ8" s="167" t="s">
        <v>615</v>
      </c>
      <c r="CR8" s="224"/>
      <c r="CS8" s="220"/>
      <c r="CT8" s="79" t="s">
        <v>614</v>
      </c>
      <c r="CU8" s="80" t="s">
        <v>615</v>
      </c>
      <c r="CV8" s="220"/>
      <c r="CW8" s="220"/>
      <c r="CX8" s="79" t="s">
        <v>614</v>
      </c>
      <c r="CY8" s="80" t="s">
        <v>615</v>
      </c>
      <c r="CZ8" s="236"/>
      <c r="DA8" s="230"/>
      <c r="DB8" s="220"/>
      <c r="DC8" s="220"/>
      <c r="DD8" s="79" t="s">
        <v>614</v>
      </c>
      <c r="DE8" s="80" t="s">
        <v>615</v>
      </c>
      <c r="DF8" s="220"/>
      <c r="DG8" s="220"/>
      <c r="DH8" s="79" t="s">
        <v>614</v>
      </c>
      <c r="DI8" s="167" t="s">
        <v>615</v>
      </c>
      <c r="DJ8" s="224"/>
      <c r="DK8" s="220"/>
      <c r="DL8" s="79" t="s">
        <v>614</v>
      </c>
      <c r="DM8" s="80" t="s">
        <v>615</v>
      </c>
      <c r="DN8" s="220"/>
      <c r="DO8" s="220"/>
      <c r="DP8" s="79" t="s">
        <v>614</v>
      </c>
      <c r="DQ8" s="80" t="s">
        <v>615</v>
      </c>
      <c r="DR8" s="236"/>
      <c r="DS8" s="230"/>
      <c r="DT8" s="220"/>
      <c r="DU8" s="220"/>
      <c r="DV8" s="79" t="s">
        <v>614</v>
      </c>
      <c r="DW8" s="80" t="s">
        <v>615</v>
      </c>
      <c r="DX8" s="220"/>
      <c r="DY8" s="220"/>
      <c r="DZ8" s="79" t="s">
        <v>614</v>
      </c>
      <c r="EA8" s="167" t="s">
        <v>615</v>
      </c>
      <c r="EB8" s="224"/>
      <c r="EC8" s="220"/>
      <c r="ED8" s="79" t="s">
        <v>614</v>
      </c>
      <c r="EE8" s="80" t="s">
        <v>615</v>
      </c>
      <c r="EF8" s="220"/>
      <c r="EG8" s="220"/>
      <c r="EH8" s="79" t="s">
        <v>614</v>
      </c>
      <c r="EI8" s="80" t="s">
        <v>615</v>
      </c>
      <c r="EJ8" s="236"/>
      <c r="EK8" s="230"/>
      <c r="EL8" s="220"/>
      <c r="EM8" s="220"/>
      <c r="EN8" s="79" t="s">
        <v>614</v>
      </c>
      <c r="EO8" s="80" t="s">
        <v>615</v>
      </c>
      <c r="EP8" s="220"/>
      <c r="EQ8" s="220"/>
      <c r="ER8" s="79" t="s">
        <v>614</v>
      </c>
      <c r="ES8" s="167" t="s">
        <v>615</v>
      </c>
      <c r="ET8" s="224"/>
      <c r="EU8" s="220"/>
      <c r="EV8" s="79" t="s">
        <v>614</v>
      </c>
      <c r="EW8" s="80" t="s">
        <v>615</v>
      </c>
      <c r="EX8" s="220"/>
      <c r="EY8" s="220"/>
      <c r="EZ8" s="79" t="s">
        <v>614</v>
      </c>
      <c r="FA8" s="80" t="s">
        <v>615</v>
      </c>
      <c r="FB8" s="236"/>
      <c r="FC8" s="230"/>
      <c r="FD8" s="220"/>
      <c r="FE8" s="220"/>
      <c r="FF8" s="79" t="s">
        <v>614</v>
      </c>
      <c r="FG8" s="80" t="s">
        <v>615</v>
      </c>
      <c r="FH8" s="220"/>
      <c r="FI8" s="220"/>
      <c r="FJ8" s="79" t="s">
        <v>614</v>
      </c>
      <c r="FK8" s="167" t="s">
        <v>615</v>
      </c>
      <c r="FL8" s="224"/>
      <c r="FM8" s="220"/>
      <c r="FN8" s="79" t="s">
        <v>614</v>
      </c>
      <c r="FO8" s="80" t="s">
        <v>615</v>
      </c>
      <c r="FP8" s="220"/>
      <c r="FQ8" s="220"/>
      <c r="FR8" s="79" t="s">
        <v>614</v>
      </c>
      <c r="FS8" s="80" t="s">
        <v>615</v>
      </c>
      <c r="FT8" s="236"/>
    </row>
    <row r="9" spans="1:176" ht="14.85" customHeight="1">
      <c r="A9" s="148" t="s">
        <v>616</v>
      </c>
      <c r="B9" s="153">
        <v>12617849</v>
      </c>
      <c r="C9" s="153">
        <v>93981.236000000004</v>
      </c>
      <c r="D9" s="153">
        <v>288221.79583800002</v>
      </c>
      <c r="E9" s="153">
        <v>15381.497805999999</v>
      </c>
      <c r="F9" s="153">
        <v>5937303</v>
      </c>
      <c r="G9" s="153">
        <v>44683.483999999997</v>
      </c>
      <c r="H9" s="153">
        <v>150412.866736</v>
      </c>
      <c r="I9" s="153">
        <v>7105.4907890000004</v>
      </c>
      <c r="J9" s="153">
        <v>6680546</v>
      </c>
      <c r="K9" s="153">
        <v>49297.752</v>
      </c>
      <c r="L9" s="153">
        <v>137808.92910199999</v>
      </c>
      <c r="M9" s="153">
        <v>8276.0070169999999</v>
      </c>
      <c r="N9" s="211" t="s">
        <v>606</v>
      </c>
      <c r="O9" s="148" t="s">
        <v>494</v>
      </c>
      <c r="P9" s="153">
        <v>243056</v>
      </c>
      <c r="Q9" s="153">
        <v>1017.047</v>
      </c>
      <c r="R9" s="153">
        <v>2096.0591169999998</v>
      </c>
      <c r="S9" s="153">
        <v>62.619999</v>
      </c>
      <c r="T9" s="153">
        <v>218213</v>
      </c>
      <c r="U9" s="153">
        <v>794.10799999999995</v>
      </c>
      <c r="V9" s="153">
        <v>1400.099835</v>
      </c>
      <c r="W9" s="153">
        <v>41.983154999999996</v>
      </c>
      <c r="X9" s="153">
        <v>219020</v>
      </c>
      <c r="Y9" s="153">
        <v>863.01700000000005</v>
      </c>
      <c r="Z9" s="153">
        <v>2121.250047</v>
      </c>
      <c r="AA9" s="153">
        <v>186.93773400000001</v>
      </c>
      <c r="AB9" s="153">
        <v>174832</v>
      </c>
      <c r="AC9" s="153">
        <v>594.48500000000001</v>
      </c>
      <c r="AD9" s="153">
        <v>1208.9135879999999</v>
      </c>
      <c r="AE9" s="153">
        <v>130.190628</v>
      </c>
      <c r="AF9" s="211" t="s">
        <v>606</v>
      </c>
      <c r="AG9" s="148" t="s">
        <v>494</v>
      </c>
      <c r="AH9" s="153">
        <v>169227</v>
      </c>
      <c r="AI9" s="153">
        <v>568.67100000000005</v>
      </c>
      <c r="AJ9" s="153">
        <v>1601.901513</v>
      </c>
      <c r="AK9" s="153">
        <v>125.781175</v>
      </c>
      <c r="AL9" s="153">
        <v>129703</v>
      </c>
      <c r="AM9" s="153">
        <v>414.077</v>
      </c>
      <c r="AN9" s="153">
        <v>848.46720500000004</v>
      </c>
      <c r="AO9" s="153">
        <v>90.284644</v>
      </c>
      <c r="AP9" s="153">
        <v>200484</v>
      </c>
      <c r="AQ9" s="153">
        <v>647.673</v>
      </c>
      <c r="AR9" s="153">
        <v>1806.6709949999999</v>
      </c>
      <c r="AS9" s="153">
        <v>133.02658199999999</v>
      </c>
      <c r="AT9" s="153">
        <v>183835</v>
      </c>
      <c r="AU9" s="153">
        <v>621.45500000000004</v>
      </c>
      <c r="AV9" s="153">
        <v>1225.4865480000001</v>
      </c>
      <c r="AW9" s="153">
        <v>127.71201499999999</v>
      </c>
      <c r="AX9" s="211" t="s">
        <v>606</v>
      </c>
      <c r="AY9" s="148" t="s">
        <v>494</v>
      </c>
      <c r="AZ9" s="153">
        <v>308331</v>
      </c>
      <c r="BA9" s="153">
        <v>1024.1110000000001</v>
      </c>
      <c r="BB9" s="153">
        <v>2503.9021889999999</v>
      </c>
      <c r="BC9" s="153">
        <v>221.51187400000001</v>
      </c>
      <c r="BD9" s="153">
        <v>317991</v>
      </c>
      <c r="BE9" s="153">
        <v>1157.4559999999999</v>
      </c>
      <c r="BF9" s="153">
        <v>2033.8258020000001</v>
      </c>
      <c r="BG9" s="153">
        <v>250.53068300000001</v>
      </c>
      <c r="BH9" s="153">
        <v>339624</v>
      </c>
      <c r="BI9" s="153">
        <v>1205.7339999999999</v>
      </c>
      <c r="BJ9" s="153">
        <v>3476.4853969999999</v>
      </c>
      <c r="BK9" s="153">
        <v>254.13143199999999</v>
      </c>
      <c r="BL9" s="153">
        <v>393315</v>
      </c>
      <c r="BM9" s="153">
        <v>1588.0889999999999</v>
      </c>
      <c r="BN9" s="153">
        <v>2817.2520770000001</v>
      </c>
      <c r="BO9" s="153">
        <v>327.33264300000002</v>
      </c>
      <c r="BP9" s="211" t="s">
        <v>606</v>
      </c>
      <c r="BQ9" s="148" t="s">
        <v>494</v>
      </c>
      <c r="BR9" s="153">
        <v>345723</v>
      </c>
      <c r="BS9" s="153">
        <v>1375.2719999999999</v>
      </c>
      <c r="BT9" s="153">
        <v>4401.33644</v>
      </c>
      <c r="BU9" s="153">
        <v>279.24876799999998</v>
      </c>
      <c r="BV9" s="153">
        <v>420633</v>
      </c>
      <c r="BW9" s="153">
        <v>1923.8589999999999</v>
      </c>
      <c r="BX9" s="153">
        <v>3554.5354130000001</v>
      </c>
      <c r="BY9" s="153">
        <v>377.16673300000002</v>
      </c>
      <c r="BZ9" s="153">
        <v>377266</v>
      </c>
      <c r="CA9" s="153">
        <v>1758.165</v>
      </c>
      <c r="CB9" s="153">
        <v>5945.9004709999999</v>
      </c>
      <c r="CC9" s="153">
        <v>338.46724</v>
      </c>
      <c r="CD9" s="153">
        <v>472606</v>
      </c>
      <c r="CE9" s="153">
        <v>2375.6990000000001</v>
      </c>
      <c r="CF9" s="153">
        <v>5116.7425430000003</v>
      </c>
      <c r="CG9" s="153">
        <v>450.78873199999998</v>
      </c>
      <c r="CH9" s="211" t="s">
        <v>606</v>
      </c>
      <c r="CI9" s="148" t="s">
        <v>494</v>
      </c>
      <c r="CJ9" s="153">
        <v>435176</v>
      </c>
      <c r="CK9" s="153">
        <v>2438.451</v>
      </c>
      <c r="CL9" s="153">
        <v>8419.821817</v>
      </c>
      <c r="CM9" s="153">
        <v>440.657014</v>
      </c>
      <c r="CN9" s="153">
        <v>530340</v>
      </c>
      <c r="CO9" s="153">
        <v>2958.8919999999998</v>
      </c>
      <c r="CP9" s="153">
        <v>7499.3446469999999</v>
      </c>
      <c r="CQ9" s="153">
        <v>543.01227400000005</v>
      </c>
      <c r="CR9" s="153">
        <v>419853</v>
      </c>
      <c r="CS9" s="153">
        <v>2786.2809999999999</v>
      </c>
      <c r="CT9" s="153">
        <v>9799.2776610000001</v>
      </c>
      <c r="CU9" s="153">
        <v>472.79810400000002</v>
      </c>
      <c r="CV9" s="153">
        <v>507257</v>
      </c>
      <c r="CW9" s="153">
        <v>3226.1689999999999</v>
      </c>
      <c r="CX9" s="153">
        <v>9004.9770059999992</v>
      </c>
      <c r="CY9" s="153">
        <v>575.51939600000003</v>
      </c>
      <c r="CZ9" s="211" t="s">
        <v>606</v>
      </c>
      <c r="DA9" s="148" t="s">
        <v>494</v>
      </c>
      <c r="DB9" s="153">
        <v>448144</v>
      </c>
      <c r="DC9" s="153">
        <v>3431.6030000000001</v>
      </c>
      <c r="DD9" s="153">
        <v>12057.591136999999</v>
      </c>
      <c r="DE9" s="153">
        <v>556.29032099999995</v>
      </c>
      <c r="DF9" s="153">
        <v>521669</v>
      </c>
      <c r="DG9" s="153">
        <v>3806.625</v>
      </c>
      <c r="DH9" s="153">
        <v>10906.388027999999</v>
      </c>
      <c r="DI9" s="153">
        <v>667.360275</v>
      </c>
      <c r="DJ9" s="153">
        <v>501872</v>
      </c>
      <c r="DK9" s="153">
        <v>4398.6059999999998</v>
      </c>
      <c r="DL9" s="153">
        <v>15263.714652000001</v>
      </c>
      <c r="DM9" s="153">
        <v>687.49315300000001</v>
      </c>
      <c r="DN9" s="153">
        <v>556649</v>
      </c>
      <c r="DO9" s="153">
        <v>4557.5119999999997</v>
      </c>
      <c r="DP9" s="153">
        <v>13606.185154000001</v>
      </c>
      <c r="DQ9" s="153">
        <v>776.51372700000002</v>
      </c>
      <c r="DR9" s="211" t="s">
        <v>606</v>
      </c>
      <c r="DS9" s="148" t="s">
        <v>494</v>
      </c>
      <c r="DT9" s="153">
        <v>512745</v>
      </c>
      <c r="DU9" s="153">
        <v>5088.4549999999999</v>
      </c>
      <c r="DV9" s="153">
        <v>17884.004654</v>
      </c>
      <c r="DW9" s="153">
        <v>774.96326299999998</v>
      </c>
      <c r="DX9" s="153">
        <v>557684</v>
      </c>
      <c r="DY9" s="153">
        <v>5109.049</v>
      </c>
      <c r="DZ9" s="153">
        <v>15823.961701</v>
      </c>
      <c r="EA9" s="153">
        <v>848.68307900000002</v>
      </c>
      <c r="EB9" s="153">
        <v>488207</v>
      </c>
      <c r="EC9" s="153">
        <v>5497.3509999999997</v>
      </c>
      <c r="ED9" s="153">
        <v>19310.564372000001</v>
      </c>
      <c r="EE9" s="153">
        <v>820.80401900000004</v>
      </c>
      <c r="EF9" s="153">
        <v>539859</v>
      </c>
      <c r="EG9" s="153">
        <v>5671.2060000000001</v>
      </c>
      <c r="EH9" s="153">
        <v>17686.217401999998</v>
      </c>
      <c r="EI9" s="153">
        <v>920.033412</v>
      </c>
      <c r="EJ9" s="211" t="s">
        <v>606</v>
      </c>
      <c r="EK9" s="148" t="s">
        <v>494</v>
      </c>
      <c r="EL9" s="153">
        <v>368655</v>
      </c>
      <c r="EM9" s="153">
        <v>4699.9139999999998</v>
      </c>
      <c r="EN9" s="153">
        <v>16560.901639</v>
      </c>
      <c r="EO9" s="153">
        <v>689.46153300000003</v>
      </c>
      <c r="EP9" s="153">
        <v>421387</v>
      </c>
      <c r="EQ9" s="153">
        <v>5063.6959999999999</v>
      </c>
      <c r="ER9" s="153">
        <v>15758.213841000001</v>
      </c>
      <c r="ES9" s="153">
        <v>783.46733800000004</v>
      </c>
      <c r="ET9" s="153">
        <v>216570</v>
      </c>
      <c r="EU9" s="153">
        <v>2995.0259999999998</v>
      </c>
      <c r="EV9" s="153">
        <v>10736.553859</v>
      </c>
      <c r="EW9" s="153">
        <v>438.08231999999998</v>
      </c>
      <c r="EX9" s="153">
        <v>266341</v>
      </c>
      <c r="EY9" s="153">
        <v>3467.857</v>
      </c>
      <c r="EZ9" s="153">
        <v>10916.183035</v>
      </c>
      <c r="FA9" s="153">
        <v>506.64067299999999</v>
      </c>
      <c r="FB9" s="211" t="s">
        <v>606</v>
      </c>
      <c r="FC9" s="148" t="s">
        <v>494</v>
      </c>
      <c r="FD9" s="153">
        <v>172501</v>
      </c>
      <c r="FE9" s="153">
        <v>2424.1280000000002</v>
      </c>
      <c r="FF9" s="153">
        <v>8499.6525519999996</v>
      </c>
      <c r="FG9" s="153">
        <v>357.558269</v>
      </c>
      <c r="FH9" s="153">
        <v>234683</v>
      </c>
      <c r="FI9" s="153">
        <v>3064.52</v>
      </c>
      <c r="FJ9" s="153">
        <v>9798.4992550000006</v>
      </c>
      <c r="FK9" s="153">
        <v>439.94862000000001</v>
      </c>
      <c r="FL9" s="153">
        <v>170849</v>
      </c>
      <c r="FM9" s="153">
        <v>2463.9789999999998</v>
      </c>
      <c r="FN9" s="153">
        <v>7927.2782239999997</v>
      </c>
      <c r="FO9" s="153">
        <v>265.65798899999999</v>
      </c>
      <c r="FP9" s="153">
        <v>233549</v>
      </c>
      <c r="FQ9" s="153">
        <v>2902.998</v>
      </c>
      <c r="FR9" s="153">
        <v>8603.6360220000006</v>
      </c>
      <c r="FS9" s="153">
        <v>418.83899000000002</v>
      </c>
      <c r="FT9" s="211" t="s">
        <v>606</v>
      </c>
    </row>
    <row r="10" spans="1:176" ht="14.85" customHeight="1">
      <c r="A10" s="212" t="s">
        <v>120</v>
      </c>
      <c r="B10" s="153">
        <v>4400454</v>
      </c>
      <c r="C10" s="153">
        <v>31978.884999999998</v>
      </c>
      <c r="D10" s="153">
        <v>101239.146136</v>
      </c>
      <c r="E10" s="153">
        <v>5783.0471749999997</v>
      </c>
      <c r="F10" s="153">
        <v>2043755</v>
      </c>
      <c r="G10" s="153">
        <v>15003.378000000001</v>
      </c>
      <c r="H10" s="153">
        <v>52295.534122999998</v>
      </c>
      <c r="I10" s="153">
        <v>2628.1398570000001</v>
      </c>
      <c r="J10" s="153">
        <v>2356699</v>
      </c>
      <c r="K10" s="153">
        <v>16975.507000000001</v>
      </c>
      <c r="L10" s="153">
        <v>48943.612012999998</v>
      </c>
      <c r="M10" s="153">
        <v>3154.907318</v>
      </c>
      <c r="N10" s="213" t="s">
        <v>290</v>
      </c>
      <c r="O10" s="174" t="s">
        <v>210</v>
      </c>
      <c r="P10" s="153">
        <v>67835</v>
      </c>
      <c r="Q10" s="153">
        <v>263.39600000000002</v>
      </c>
      <c r="R10" s="153">
        <v>578.49900100000002</v>
      </c>
      <c r="S10" s="153">
        <v>20.138876</v>
      </c>
      <c r="T10" s="153">
        <v>58751</v>
      </c>
      <c r="U10" s="153">
        <v>199.97</v>
      </c>
      <c r="V10" s="153">
        <v>398.20123699999999</v>
      </c>
      <c r="W10" s="153">
        <v>13.602370000000001</v>
      </c>
      <c r="X10" s="153">
        <v>69296</v>
      </c>
      <c r="Y10" s="153">
        <v>267.50200000000001</v>
      </c>
      <c r="Z10" s="153">
        <v>678.30441699999994</v>
      </c>
      <c r="AA10" s="153">
        <v>63.795515999999999</v>
      </c>
      <c r="AB10" s="153">
        <v>53669</v>
      </c>
      <c r="AC10" s="153">
        <v>177.37700000000001</v>
      </c>
      <c r="AD10" s="153">
        <v>434.10094400000003</v>
      </c>
      <c r="AE10" s="153">
        <v>43.120308000000001</v>
      </c>
      <c r="AF10" s="213" t="s">
        <v>290</v>
      </c>
      <c r="AG10" s="174" t="s">
        <v>210</v>
      </c>
      <c r="AH10" s="153">
        <v>56422</v>
      </c>
      <c r="AI10" s="153">
        <v>191.94300000000001</v>
      </c>
      <c r="AJ10" s="153">
        <v>547.66016000000002</v>
      </c>
      <c r="AK10" s="153">
        <v>45.853639999999999</v>
      </c>
      <c r="AL10" s="153">
        <v>42793</v>
      </c>
      <c r="AM10" s="153">
        <v>139.018</v>
      </c>
      <c r="AN10" s="153">
        <v>359.661858</v>
      </c>
      <c r="AO10" s="153">
        <v>32.710562000000003</v>
      </c>
      <c r="AP10" s="153">
        <v>63319</v>
      </c>
      <c r="AQ10" s="153">
        <v>203.31</v>
      </c>
      <c r="AR10" s="153">
        <v>642.91241300000002</v>
      </c>
      <c r="AS10" s="153">
        <v>46.268411999999998</v>
      </c>
      <c r="AT10" s="153">
        <v>57445</v>
      </c>
      <c r="AU10" s="153">
        <v>192.346</v>
      </c>
      <c r="AV10" s="153">
        <v>400.26885900000002</v>
      </c>
      <c r="AW10" s="153">
        <v>44.983795999999998</v>
      </c>
      <c r="AX10" s="213" t="s">
        <v>290</v>
      </c>
      <c r="AY10" s="174" t="s">
        <v>210</v>
      </c>
      <c r="AZ10" s="153">
        <v>99705</v>
      </c>
      <c r="BA10" s="153">
        <v>319.64499999999998</v>
      </c>
      <c r="BB10" s="153">
        <v>897.07755099999997</v>
      </c>
      <c r="BC10" s="153">
        <v>77.041411999999994</v>
      </c>
      <c r="BD10" s="153">
        <v>103840</v>
      </c>
      <c r="BE10" s="153">
        <v>348.91899999999998</v>
      </c>
      <c r="BF10" s="153">
        <v>663.30345</v>
      </c>
      <c r="BG10" s="153">
        <v>86.830916000000002</v>
      </c>
      <c r="BH10" s="153">
        <v>114250</v>
      </c>
      <c r="BI10" s="153">
        <v>393.78</v>
      </c>
      <c r="BJ10" s="153">
        <v>1274.616714</v>
      </c>
      <c r="BK10" s="153">
        <v>92.288081000000005</v>
      </c>
      <c r="BL10" s="153">
        <v>132707</v>
      </c>
      <c r="BM10" s="153">
        <v>484.81599999999997</v>
      </c>
      <c r="BN10" s="153">
        <v>995.55341799999997</v>
      </c>
      <c r="BO10" s="153">
        <v>117.667204</v>
      </c>
      <c r="BP10" s="213" t="s">
        <v>290</v>
      </c>
      <c r="BQ10" s="174" t="s">
        <v>210</v>
      </c>
      <c r="BR10" s="153">
        <v>116806</v>
      </c>
      <c r="BS10" s="153">
        <v>456.12400000000002</v>
      </c>
      <c r="BT10" s="153">
        <v>1603.9302540000001</v>
      </c>
      <c r="BU10" s="153">
        <v>102.052064</v>
      </c>
      <c r="BV10" s="153">
        <v>141273</v>
      </c>
      <c r="BW10" s="153">
        <v>580.00400000000002</v>
      </c>
      <c r="BX10" s="153">
        <v>1195.138631</v>
      </c>
      <c r="BY10" s="153">
        <v>134.68558999999999</v>
      </c>
      <c r="BZ10" s="153">
        <v>127399</v>
      </c>
      <c r="CA10" s="153">
        <v>573.58799999999997</v>
      </c>
      <c r="CB10" s="153">
        <v>2067.0660499999999</v>
      </c>
      <c r="CC10" s="153">
        <v>122.32281</v>
      </c>
      <c r="CD10" s="153">
        <v>160014</v>
      </c>
      <c r="CE10" s="153">
        <v>745.25199999999995</v>
      </c>
      <c r="CF10" s="153">
        <v>1690.999984</v>
      </c>
      <c r="CG10" s="153">
        <v>163.66825499999999</v>
      </c>
      <c r="CH10" s="213" t="s">
        <v>290</v>
      </c>
      <c r="CI10" s="174" t="s">
        <v>210</v>
      </c>
      <c r="CJ10" s="153">
        <v>148321</v>
      </c>
      <c r="CK10" s="153">
        <v>788.74900000000002</v>
      </c>
      <c r="CL10" s="153">
        <v>2847.5034959999998</v>
      </c>
      <c r="CM10" s="153">
        <v>159.11733599999999</v>
      </c>
      <c r="CN10" s="153">
        <v>184523</v>
      </c>
      <c r="CO10" s="153">
        <v>973.04100000000005</v>
      </c>
      <c r="CP10" s="153">
        <v>2551.318092</v>
      </c>
      <c r="CQ10" s="153">
        <v>201.707652</v>
      </c>
      <c r="CR10" s="153">
        <v>146568</v>
      </c>
      <c r="CS10" s="153">
        <v>917.83799999999997</v>
      </c>
      <c r="CT10" s="153">
        <v>3324.9794750000001</v>
      </c>
      <c r="CU10" s="153">
        <v>174.97464199999999</v>
      </c>
      <c r="CV10" s="153">
        <v>181782</v>
      </c>
      <c r="CW10" s="153">
        <v>1110.3230000000001</v>
      </c>
      <c r="CX10" s="153">
        <v>3141.220761</v>
      </c>
      <c r="CY10" s="153">
        <v>220.13157000000001</v>
      </c>
      <c r="CZ10" s="213" t="s">
        <v>290</v>
      </c>
      <c r="DA10" s="174" t="s">
        <v>210</v>
      </c>
      <c r="DB10" s="153">
        <v>156895</v>
      </c>
      <c r="DC10" s="153">
        <v>1139.0619999999999</v>
      </c>
      <c r="DD10" s="153">
        <v>4087.149844</v>
      </c>
      <c r="DE10" s="153">
        <v>208.55658399999999</v>
      </c>
      <c r="DF10" s="153">
        <v>191359</v>
      </c>
      <c r="DG10" s="153">
        <v>1354.748</v>
      </c>
      <c r="DH10" s="153">
        <v>3895.3364879999999</v>
      </c>
      <c r="DI10" s="153">
        <v>261.92588799999999</v>
      </c>
      <c r="DJ10" s="153">
        <v>177088</v>
      </c>
      <c r="DK10" s="153">
        <v>1474.3119999999999</v>
      </c>
      <c r="DL10" s="153">
        <v>5137.3215120000004</v>
      </c>
      <c r="DM10" s="153">
        <v>257.43510900000001</v>
      </c>
      <c r="DN10" s="153">
        <v>207027</v>
      </c>
      <c r="DO10" s="153">
        <v>1635.7909999999999</v>
      </c>
      <c r="DP10" s="153">
        <v>4798.4709999999995</v>
      </c>
      <c r="DQ10" s="153">
        <v>306.259141</v>
      </c>
      <c r="DR10" s="213" t="s">
        <v>290</v>
      </c>
      <c r="DS10" s="174" t="s">
        <v>210</v>
      </c>
      <c r="DT10" s="153">
        <v>183875</v>
      </c>
      <c r="DU10" s="153">
        <v>1725.432</v>
      </c>
      <c r="DV10" s="153">
        <v>6227.3300520000003</v>
      </c>
      <c r="DW10" s="153">
        <v>291.66895399999999</v>
      </c>
      <c r="DX10" s="153">
        <v>210573</v>
      </c>
      <c r="DY10" s="153">
        <v>1858.4860000000001</v>
      </c>
      <c r="DZ10" s="153">
        <v>5761.3167199999998</v>
      </c>
      <c r="EA10" s="153">
        <v>338.86872399999999</v>
      </c>
      <c r="EB10" s="153">
        <v>181716</v>
      </c>
      <c r="EC10" s="153">
        <v>1938.742</v>
      </c>
      <c r="ED10" s="153">
        <v>6876.1687959999999</v>
      </c>
      <c r="EE10" s="153">
        <v>319.37787300000002</v>
      </c>
      <c r="EF10" s="153">
        <v>208083</v>
      </c>
      <c r="EG10" s="153">
        <v>2091.3629999999998</v>
      </c>
      <c r="EH10" s="153">
        <v>6552.0800550000004</v>
      </c>
      <c r="EI10" s="153">
        <v>373.61578600000001</v>
      </c>
      <c r="EJ10" s="213" t="s">
        <v>290</v>
      </c>
      <c r="EK10" s="174" t="s">
        <v>210</v>
      </c>
      <c r="EL10" s="153">
        <v>137595</v>
      </c>
      <c r="EM10" s="153">
        <v>1663.963</v>
      </c>
      <c r="EN10" s="153">
        <v>5927.3057920000001</v>
      </c>
      <c r="EO10" s="153">
        <v>266.09754800000002</v>
      </c>
      <c r="EP10" s="153">
        <v>160366</v>
      </c>
      <c r="EQ10" s="153">
        <v>1831.63</v>
      </c>
      <c r="ER10" s="153">
        <v>5672.636724</v>
      </c>
      <c r="ES10" s="153">
        <v>312.84619800000002</v>
      </c>
      <c r="ET10" s="153">
        <v>77895</v>
      </c>
      <c r="EU10" s="153">
        <v>1031.682</v>
      </c>
      <c r="EV10" s="153">
        <v>3780.0366990000002</v>
      </c>
      <c r="EW10" s="153">
        <v>163.083696</v>
      </c>
      <c r="EX10" s="153">
        <v>96967</v>
      </c>
      <c r="EY10" s="153">
        <v>1210.1510000000001</v>
      </c>
      <c r="EZ10" s="153">
        <v>3891.4635450000001</v>
      </c>
      <c r="FA10" s="153">
        <v>191.28416300000001</v>
      </c>
      <c r="FB10" s="213" t="s">
        <v>290</v>
      </c>
      <c r="FC10" s="174" t="s">
        <v>210</v>
      </c>
      <c r="FD10" s="153">
        <v>58081</v>
      </c>
      <c r="FE10" s="153">
        <v>788.38</v>
      </c>
      <c r="FF10" s="153">
        <v>2858.89869</v>
      </c>
      <c r="FG10" s="153">
        <v>125.022105</v>
      </c>
      <c r="FH10" s="153">
        <v>82891</v>
      </c>
      <c r="FI10" s="153">
        <v>1046.568</v>
      </c>
      <c r="FJ10" s="153">
        <v>3424.0874990000002</v>
      </c>
      <c r="FK10" s="153">
        <v>159.77053900000001</v>
      </c>
      <c r="FL10" s="153">
        <v>60689</v>
      </c>
      <c r="FM10" s="153">
        <v>865.93</v>
      </c>
      <c r="FN10" s="153">
        <v>2938.7732070000002</v>
      </c>
      <c r="FO10" s="153">
        <v>93.045198999999997</v>
      </c>
      <c r="FP10" s="153">
        <v>82636</v>
      </c>
      <c r="FQ10" s="153">
        <v>995.70399999999995</v>
      </c>
      <c r="FR10" s="153">
        <v>3118.4527480000002</v>
      </c>
      <c r="FS10" s="153">
        <v>151.228656</v>
      </c>
      <c r="FT10" s="213" t="s">
        <v>290</v>
      </c>
    </row>
    <row r="11" spans="1:176" ht="14.85" customHeight="1">
      <c r="A11" s="214" t="s">
        <v>121</v>
      </c>
      <c r="B11" s="154">
        <v>1656026</v>
      </c>
      <c r="C11" s="154">
        <v>9532.2669999999998</v>
      </c>
      <c r="D11" s="154">
        <v>29108.774150000001</v>
      </c>
      <c r="E11" s="154">
        <v>1547.5977250000001</v>
      </c>
      <c r="F11" s="154">
        <v>784470</v>
      </c>
      <c r="G11" s="154">
        <v>4588.0079999999998</v>
      </c>
      <c r="H11" s="154">
        <v>15263.023938</v>
      </c>
      <c r="I11" s="154">
        <v>732.30566199999998</v>
      </c>
      <c r="J11" s="154">
        <v>871556</v>
      </c>
      <c r="K11" s="154">
        <v>4944.259</v>
      </c>
      <c r="L11" s="154">
        <v>13845.750212000001</v>
      </c>
      <c r="M11" s="154">
        <v>815.29206299999998</v>
      </c>
      <c r="N11" s="215" t="s">
        <v>292</v>
      </c>
      <c r="O11" s="177" t="s">
        <v>211</v>
      </c>
      <c r="P11" s="154">
        <v>23590</v>
      </c>
      <c r="Q11" s="154">
        <v>80.772000000000006</v>
      </c>
      <c r="R11" s="154">
        <v>191.36840799999999</v>
      </c>
      <c r="S11" s="154">
        <v>5.3582400000000003</v>
      </c>
      <c r="T11" s="154">
        <v>19550</v>
      </c>
      <c r="U11" s="154">
        <v>59.396000000000001</v>
      </c>
      <c r="V11" s="154">
        <v>116.28416300000001</v>
      </c>
      <c r="W11" s="154">
        <v>3.3918499999999998</v>
      </c>
      <c r="X11" s="154">
        <v>26057</v>
      </c>
      <c r="Y11" s="154">
        <v>92.248000000000005</v>
      </c>
      <c r="Z11" s="154">
        <v>256.75225699999999</v>
      </c>
      <c r="AA11" s="154">
        <v>17.887329999999999</v>
      </c>
      <c r="AB11" s="154">
        <v>19018</v>
      </c>
      <c r="AC11" s="154">
        <v>56.256</v>
      </c>
      <c r="AD11" s="154">
        <v>117.361442</v>
      </c>
      <c r="AE11" s="154">
        <v>11.04655</v>
      </c>
      <c r="AF11" s="215" t="s">
        <v>292</v>
      </c>
      <c r="AG11" s="177" t="s">
        <v>211</v>
      </c>
      <c r="AH11" s="154">
        <v>21448</v>
      </c>
      <c r="AI11" s="154">
        <v>61.027999999999999</v>
      </c>
      <c r="AJ11" s="154">
        <v>111.316948</v>
      </c>
      <c r="AK11" s="154">
        <v>12.62698</v>
      </c>
      <c r="AL11" s="154">
        <v>15360</v>
      </c>
      <c r="AM11" s="154">
        <v>41.847000000000001</v>
      </c>
      <c r="AN11" s="154">
        <v>60.476584000000003</v>
      </c>
      <c r="AO11" s="154">
        <v>8.4966899999999992</v>
      </c>
      <c r="AP11" s="154">
        <v>25061</v>
      </c>
      <c r="AQ11" s="154">
        <v>67.935000000000002</v>
      </c>
      <c r="AR11" s="154">
        <v>135.078506</v>
      </c>
      <c r="AS11" s="154">
        <v>13.281689999999999</v>
      </c>
      <c r="AT11" s="154">
        <v>22417</v>
      </c>
      <c r="AU11" s="154">
        <v>62.87</v>
      </c>
      <c r="AV11" s="154">
        <v>96.973652000000001</v>
      </c>
      <c r="AW11" s="154">
        <v>12.661149999999999</v>
      </c>
      <c r="AX11" s="215" t="s">
        <v>292</v>
      </c>
      <c r="AY11" s="177" t="s">
        <v>211</v>
      </c>
      <c r="AZ11" s="154">
        <v>37596</v>
      </c>
      <c r="BA11" s="154">
        <v>103.295</v>
      </c>
      <c r="BB11" s="154">
        <v>205.23182600000001</v>
      </c>
      <c r="BC11" s="154">
        <v>20.649439999999998</v>
      </c>
      <c r="BD11" s="154">
        <v>40254</v>
      </c>
      <c r="BE11" s="154">
        <v>114.185</v>
      </c>
      <c r="BF11" s="154">
        <v>185.37695400000001</v>
      </c>
      <c r="BG11" s="154">
        <v>23.342770000000002</v>
      </c>
      <c r="BH11" s="154">
        <v>44954</v>
      </c>
      <c r="BI11" s="154">
        <v>129.779</v>
      </c>
      <c r="BJ11" s="154">
        <v>275.44153299999999</v>
      </c>
      <c r="BK11" s="154">
        <v>26.118827</v>
      </c>
      <c r="BL11" s="154">
        <v>50706</v>
      </c>
      <c r="BM11" s="154">
        <v>154.69399999999999</v>
      </c>
      <c r="BN11" s="154">
        <v>280.21999699999998</v>
      </c>
      <c r="BO11" s="154">
        <v>31.565166000000001</v>
      </c>
      <c r="BP11" s="215" t="s">
        <v>292</v>
      </c>
      <c r="BQ11" s="177" t="s">
        <v>211</v>
      </c>
      <c r="BR11" s="154">
        <v>46568</v>
      </c>
      <c r="BS11" s="154">
        <v>152.62100000000001</v>
      </c>
      <c r="BT11" s="154">
        <v>412.63708800000001</v>
      </c>
      <c r="BU11" s="154">
        <v>30.003640000000001</v>
      </c>
      <c r="BV11" s="154">
        <v>52945</v>
      </c>
      <c r="BW11" s="154">
        <v>177.66399999999999</v>
      </c>
      <c r="BX11" s="154">
        <v>334.46092199999998</v>
      </c>
      <c r="BY11" s="154">
        <v>34.947221999999996</v>
      </c>
      <c r="BZ11" s="154">
        <v>51374</v>
      </c>
      <c r="CA11" s="154">
        <v>194.90199999999999</v>
      </c>
      <c r="CB11" s="154">
        <v>573.12441799999999</v>
      </c>
      <c r="CC11" s="154">
        <v>36.730842000000003</v>
      </c>
      <c r="CD11" s="154">
        <v>59638</v>
      </c>
      <c r="CE11" s="154">
        <v>223.09800000000001</v>
      </c>
      <c r="CF11" s="154">
        <v>457.65803</v>
      </c>
      <c r="CG11" s="154">
        <v>41.888919999999999</v>
      </c>
      <c r="CH11" s="215" t="s">
        <v>292</v>
      </c>
      <c r="CI11" s="177" t="s">
        <v>211</v>
      </c>
      <c r="CJ11" s="154">
        <v>60835</v>
      </c>
      <c r="CK11" s="154">
        <v>271.74900000000002</v>
      </c>
      <c r="CL11" s="154">
        <v>846.83040100000005</v>
      </c>
      <c r="CM11" s="154">
        <v>48.387886000000002</v>
      </c>
      <c r="CN11" s="154">
        <v>69298</v>
      </c>
      <c r="CO11" s="154">
        <v>294.94299999999998</v>
      </c>
      <c r="CP11" s="154">
        <v>706.93065100000001</v>
      </c>
      <c r="CQ11" s="154">
        <v>53.785980000000002</v>
      </c>
      <c r="CR11" s="154">
        <v>58650</v>
      </c>
      <c r="CS11" s="154">
        <v>310.20400000000001</v>
      </c>
      <c r="CT11" s="154">
        <v>1044.472256</v>
      </c>
      <c r="CU11" s="154">
        <v>52.831194000000004</v>
      </c>
      <c r="CV11" s="154">
        <v>66609</v>
      </c>
      <c r="CW11" s="154">
        <v>326.04899999999998</v>
      </c>
      <c r="CX11" s="154">
        <v>863.34499500000004</v>
      </c>
      <c r="CY11" s="154">
        <v>57.443880999999998</v>
      </c>
      <c r="CZ11" s="215" t="s">
        <v>292</v>
      </c>
      <c r="DA11" s="177" t="s">
        <v>211</v>
      </c>
      <c r="DB11" s="154">
        <v>60428</v>
      </c>
      <c r="DC11" s="154">
        <v>362.89800000000002</v>
      </c>
      <c r="DD11" s="154">
        <v>1227.5667780000001</v>
      </c>
      <c r="DE11" s="154">
        <v>59.983330000000002</v>
      </c>
      <c r="DF11" s="154">
        <v>68972</v>
      </c>
      <c r="DG11" s="154">
        <v>386.66500000000002</v>
      </c>
      <c r="DH11" s="154">
        <v>1032.090571</v>
      </c>
      <c r="DI11" s="154">
        <v>66.286052999999995</v>
      </c>
      <c r="DJ11" s="154">
        <v>68042</v>
      </c>
      <c r="DK11" s="154">
        <v>464.43900000000002</v>
      </c>
      <c r="DL11" s="154">
        <v>1579.1437109999999</v>
      </c>
      <c r="DM11" s="154">
        <v>73.249092000000005</v>
      </c>
      <c r="DN11" s="154">
        <v>77178</v>
      </c>
      <c r="DO11" s="154">
        <v>487.63499999999999</v>
      </c>
      <c r="DP11" s="154">
        <v>1390.2914800000001</v>
      </c>
      <c r="DQ11" s="154">
        <v>81.070510999999996</v>
      </c>
      <c r="DR11" s="215" t="s">
        <v>292</v>
      </c>
      <c r="DS11" s="177" t="s">
        <v>211</v>
      </c>
      <c r="DT11" s="154">
        <v>70821</v>
      </c>
      <c r="DU11" s="154">
        <v>539.61500000000001</v>
      </c>
      <c r="DV11" s="154">
        <v>1925.978629</v>
      </c>
      <c r="DW11" s="154">
        <v>82.938756999999995</v>
      </c>
      <c r="DX11" s="154">
        <v>79474</v>
      </c>
      <c r="DY11" s="154">
        <v>554.21799999999996</v>
      </c>
      <c r="DZ11" s="154">
        <v>1650.0343210000001</v>
      </c>
      <c r="EA11" s="154">
        <v>90.672088000000002</v>
      </c>
      <c r="EB11" s="154">
        <v>69066</v>
      </c>
      <c r="EC11" s="154">
        <v>584.25400000000002</v>
      </c>
      <c r="ED11" s="154">
        <v>2082.4527720000001</v>
      </c>
      <c r="EE11" s="154">
        <v>88.283192999999997</v>
      </c>
      <c r="EF11" s="154">
        <v>78391</v>
      </c>
      <c r="EG11" s="154">
        <v>613.32600000000002</v>
      </c>
      <c r="EH11" s="154">
        <v>1916.4546949999999</v>
      </c>
      <c r="EI11" s="154">
        <v>98.404042000000004</v>
      </c>
      <c r="EJ11" s="215" t="s">
        <v>292</v>
      </c>
      <c r="EK11" s="177" t="s">
        <v>211</v>
      </c>
      <c r="EL11" s="154">
        <v>51420</v>
      </c>
      <c r="EM11" s="154">
        <v>479.053</v>
      </c>
      <c r="EN11" s="154">
        <v>1751.214371</v>
      </c>
      <c r="EO11" s="154">
        <v>70.382864999999995</v>
      </c>
      <c r="EP11" s="154">
        <v>58786</v>
      </c>
      <c r="EQ11" s="154">
        <v>513.03300000000002</v>
      </c>
      <c r="ER11" s="154">
        <v>1621.3465100000001</v>
      </c>
      <c r="ES11" s="154">
        <v>78.094766000000007</v>
      </c>
      <c r="ET11" s="154">
        <v>28590</v>
      </c>
      <c r="EU11" s="154">
        <v>285.78300000000002</v>
      </c>
      <c r="EV11" s="154">
        <v>1084.538307</v>
      </c>
      <c r="EW11" s="154">
        <v>42.200522999999997</v>
      </c>
      <c r="EX11" s="154">
        <v>34765</v>
      </c>
      <c r="EY11" s="154">
        <v>323.89400000000001</v>
      </c>
      <c r="EZ11" s="154">
        <v>1105.8670420000001</v>
      </c>
      <c r="FA11" s="154">
        <v>46.062358000000003</v>
      </c>
      <c r="FB11" s="215" t="s">
        <v>292</v>
      </c>
      <c r="FC11" s="177" t="s">
        <v>211</v>
      </c>
      <c r="FD11" s="154">
        <v>20118</v>
      </c>
      <c r="FE11" s="154">
        <v>203.767</v>
      </c>
      <c r="FF11" s="154">
        <v>793.74021300000004</v>
      </c>
      <c r="FG11" s="154">
        <v>30.240613</v>
      </c>
      <c r="FH11" s="154">
        <v>29183</v>
      </c>
      <c r="FI11" s="154">
        <v>279.42</v>
      </c>
      <c r="FJ11" s="154">
        <v>988.26856099999998</v>
      </c>
      <c r="FK11" s="154">
        <v>38.797417000000003</v>
      </c>
      <c r="FL11" s="154">
        <v>19852</v>
      </c>
      <c r="FM11" s="154">
        <v>203.666</v>
      </c>
      <c r="FN11" s="154">
        <v>766.13551600000005</v>
      </c>
      <c r="FO11" s="154">
        <v>21.151219999999999</v>
      </c>
      <c r="FP11" s="154">
        <v>29012</v>
      </c>
      <c r="FQ11" s="154">
        <v>275.06599999999997</v>
      </c>
      <c r="FR11" s="154">
        <v>922.30964200000005</v>
      </c>
      <c r="FS11" s="154">
        <v>37.334648999999999</v>
      </c>
      <c r="FT11" s="215" t="s">
        <v>292</v>
      </c>
    </row>
    <row r="12" spans="1:176" ht="14.85" customHeight="1">
      <c r="A12" s="214" t="s">
        <v>669</v>
      </c>
      <c r="B12" s="154">
        <v>2704797</v>
      </c>
      <c r="C12" s="154">
        <v>18750.915000000001</v>
      </c>
      <c r="D12" s="154">
        <v>62247.841889000003</v>
      </c>
      <c r="E12" s="154">
        <v>3738.1503619999999</v>
      </c>
      <c r="F12" s="154">
        <v>1218291</v>
      </c>
      <c r="G12" s="154">
        <v>8623.1740000000009</v>
      </c>
      <c r="H12" s="154">
        <v>31818.824142000001</v>
      </c>
      <c r="I12" s="154">
        <v>1664.3846659999999</v>
      </c>
      <c r="J12" s="154">
        <v>1486506</v>
      </c>
      <c r="K12" s="154">
        <v>10127.741</v>
      </c>
      <c r="L12" s="154">
        <v>30429.017747000002</v>
      </c>
      <c r="M12" s="154">
        <v>2073.7656959999999</v>
      </c>
      <c r="N12" s="215" t="s">
        <v>670</v>
      </c>
      <c r="O12" s="177" t="s">
        <v>185</v>
      </c>
      <c r="P12" s="154">
        <v>40387</v>
      </c>
      <c r="Q12" s="154">
        <v>149.994</v>
      </c>
      <c r="R12" s="154">
        <v>326.19607600000001</v>
      </c>
      <c r="S12" s="154">
        <v>12.84808</v>
      </c>
      <c r="T12" s="154">
        <v>35080</v>
      </c>
      <c r="U12" s="154">
        <v>115.42700000000001</v>
      </c>
      <c r="V12" s="154">
        <v>242.47071700000001</v>
      </c>
      <c r="W12" s="154">
        <v>8.8919099999999993</v>
      </c>
      <c r="X12" s="154">
        <v>39300</v>
      </c>
      <c r="Y12" s="154">
        <v>143.15899999999999</v>
      </c>
      <c r="Z12" s="154">
        <v>358.20531599999998</v>
      </c>
      <c r="AA12" s="154">
        <v>40.194519999999997</v>
      </c>
      <c r="AB12" s="154">
        <v>31037</v>
      </c>
      <c r="AC12" s="154">
        <v>99.494</v>
      </c>
      <c r="AD12" s="154">
        <v>281.211051</v>
      </c>
      <c r="AE12" s="154">
        <v>28.311610000000002</v>
      </c>
      <c r="AF12" s="215" t="s">
        <v>670</v>
      </c>
      <c r="AG12" s="177" t="s">
        <v>185</v>
      </c>
      <c r="AH12" s="154">
        <v>30656</v>
      </c>
      <c r="AI12" s="154">
        <v>106.32299999999999</v>
      </c>
      <c r="AJ12" s="154">
        <v>398.00334900000001</v>
      </c>
      <c r="AK12" s="154">
        <v>29.25582</v>
      </c>
      <c r="AL12" s="154">
        <v>23997</v>
      </c>
      <c r="AM12" s="154">
        <v>79.915000000000006</v>
      </c>
      <c r="AN12" s="154">
        <v>277.177865</v>
      </c>
      <c r="AO12" s="154">
        <v>21.583169999999999</v>
      </c>
      <c r="AP12" s="154">
        <v>33011</v>
      </c>
      <c r="AQ12" s="154">
        <v>107.285</v>
      </c>
      <c r="AR12" s="154">
        <v>462.53943299999997</v>
      </c>
      <c r="AS12" s="154">
        <v>28.47128</v>
      </c>
      <c r="AT12" s="154">
        <v>30497</v>
      </c>
      <c r="AU12" s="154">
        <v>102.627</v>
      </c>
      <c r="AV12" s="154">
        <v>264.96218499999998</v>
      </c>
      <c r="AW12" s="154">
        <v>27.843789999999998</v>
      </c>
      <c r="AX12" s="215" t="s">
        <v>670</v>
      </c>
      <c r="AY12" s="177" t="s">
        <v>185</v>
      </c>
      <c r="AZ12" s="154">
        <v>55713</v>
      </c>
      <c r="BA12" s="154">
        <v>175.166</v>
      </c>
      <c r="BB12" s="154">
        <v>622.88566100000003</v>
      </c>
      <c r="BC12" s="154">
        <v>49.902970000000003</v>
      </c>
      <c r="BD12" s="154">
        <v>59844</v>
      </c>
      <c r="BE12" s="154">
        <v>194.52199999999999</v>
      </c>
      <c r="BF12" s="154">
        <v>417.57505800000001</v>
      </c>
      <c r="BG12" s="154">
        <v>56.539140000000003</v>
      </c>
      <c r="BH12" s="154">
        <v>63794</v>
      </c>
      <c r="BI12" s="154">
        <v>216.35599999999999</v>
      </c>
      <c r="BJ12" s="154">
        <v>873.351721</v>
      </c>
      <c r="BK12" s="154">
        <v>58.544319999999999</v>
      </c>
      <c r="BL12" s="154">
        <v>79323</v>
      </c>
      <c r="BM12" s="154">
        <v>276.108</v>
      </c>
      <c r="BN12" s="154">
        <v>635.60378000000003</v>
      </c>
      <c r="BO12" s="154">
        <v>76.904114000000007</v>
      </c>
      <c r="BP12" s="215" t="s">
        <v>670</v>
      </c>
      <c r="BQ12" s="177" t="s">
        <v>185</v>
      </c>
      <c r="BR12" s="154">
        <v>65935</v>
      </c>
      <c r="BS12" s="154">
        <v>251.46299999999999</v>
      </c>
      <c r="BT12" s="154">
        <v>1056.263091</v>
      </c>
      <c r="BU12" s="154">
        <v>63.669738000000002</v>
      </c>
      <c r="BV12" s="154">
        <v>86809</v>
      </c>
      <c r="BW12" s="154">
        <v>342.08600000000001</v>
      </c>
      <c r="BX12" s="154">
        <v>766.38713900000005</v>
      </c>
      <c r="BY12" s="154">
        <v>89.764477999999997</v>
      </c>
      <c r="BZ12" s="154">
        <v>72093</v>
      </c>
      <c r="CA12" s="154">
        <v>313.49599999999998</v>
      </c>
      <c r="CB12" s="154">
        <v>1333.7002299999999</v>
      </c>
      <c r="CC12" s="154">
        <v>75.721339999999998</v>
      </c>
      <c r="CD12" s="154">
        <v>99115</v>
      </c>
      <c r="CE12" s="154">
        <v>445.38900000000001</v>
      </c>
      <c r="CF12" s="154">
        <v>1093.1124150000001</v>
      </c>
      <c r="CG12" s="154">
        <v>109.68004000000001</v>
      </c>
      <c r="CH12" s="215" t="s">
        <v>670</v>
      </c>
      <c r="CI12" s="177" t="s">
        <v>185</v>
      </c>
      <c r="CJ12" s="154">
        <v>84531</v>
      </c>
      <c r="CK12" s="154">
        <v>430.09</v>
      </c>
      <c r="CL12" s="154">
        <v>1746.4781780000001</v>
      </c>
      <c r="CM12" s="154">
        <v>97.950995000000006</v>
      </c>
      <c r="CN12" s="154">
        <v>114712</v>
      </c>
      <c r="CO12" s="154">
        <v>578.35199999999998</v>
      </c>
      <c r="CP12" s="154">
        <v>1635.7188900000001</v>
      </c>
      <c r="CQ12" s="154">
        <v>132.60222400000001</v>
      </c>
      <c r="CR12" s="154">
        <v>84945</v>
      </c>
      <c r="CS12" s="154">
        <v>505.43900000000002</v>
      </c>
      <c r="CT12" s="154">
        <v>1956.983029</v>
      </c>
      <c r="CU12" s="154">
        <v>107.730188</v>
      </c>
      <c r="CV12" s="154">
        <v>115914</v>
      </c>
      <c r="CW12" s="154">
        <v>673.06299999999999</v>
      </c>
      <c r="CX12" s="154">
        <v>2019.2051469999999</v>
      </c>
      <c r="CY12" s="154">
        <v>145.725086</v>
      </c>
      <c r="CZ12" s="215" t="s">
        <v>670</v>
      </c>
      <c r="DA12" s="177" t="s">
        <v>185</v>
      </c>
      <c r="DB12" s="154">
        <v>93119</v>
      </c>
      <c r="DC12" s="154">
        <v>643.65300000000002</v>
      </c>
      <c r="DD12" s="154">
        <v>2466.441174</v>
      </c>
      <c r="DE12" s="154">
        <v>130.62323000000001</v>
      </c>
      <c r="DF12" s="154">
        <v>123853</v>
      </c>
      <c r="DG12" s="154">
        <v>826.18</v>
      </c>
      <c r="DH12" s="154">
        <v>2511.411904</v>
      </c>
      <c r="DI12" s="154">
        <v>174.476405</v>
      </c>
      <c r="DJ12" s="154">
        <v>106231</v>
      </c>
      <c r="DK12" s="154">
        <v>835.255</v>
      </c>
      <c r="DL12" s="154">
        <v>3019.9851039999999</v>
      </c>
      <c r="DM12" s="154">
        <v>161.77441099999999</v>
      </c>
      <c r="DN12" s="154">
        <v>132276</v>
      </c>
      <c r="DO12" s="154">
        <v>974.32299999999998</v>
      </c>
      <c r="DP12" s="154">
        <v>2973.4099019999999</v>
      </c>
      <c r="DQ12" s="154">
        <v>200.37035599999999</v>
      </c>
      <c r="DR12" s="215" t="s">
        <v>670</v>
      </c>
      <c r="DS12" s="177" t="s">
        <v>185</v>
      </c>
      <c r="DT12" s="154">
        <v>112436</v>
      </c>
      <c r="DU12" s="154">
        <v>987.86599999999999</v>
      </c>
      <c r="DV12" s="154">
        <v>3666.2574260000001</v>
      </c>
      <c r="DW12" s="154">
        <v>183.74274299999999</v>
      </c>
      <c r="DX12" s="154">
        <v>135378</v>
      </c>
      <c r="DY12" s="154">
        <v>1103.6030000000001</v>
      </c>
      <c r="DZ12" s="154">
        <v>3591.1081049999998</v>
      </c>
      <c r="EA12" s="154">
        <v>220.50402700000001</v>
      </c>
      <c r="EB12" s="154">
        <v>115138</v>
      </c>
      <c r="EC12" s="154">
        <v>1136.7270000000001</v>
      </c>
      <c r="ED12" s="154">
        <v>4136.9962180000002</v>
      </c>
      <c r="EE12" s="154">
        <v>203.94030699999999</v>
      </c>
      <c r="EF12" s="154">
        <v>136784</v>
      </c>
      <c r="EG12" s="154">
        <v>1247.6780000000001</v>
      </c>
      <c r="EH12" s="154">
        <v>4020.810958</v>
      </c>
      <c r="EI12" s="154">
        <v>244.53150299999999</v>
      </c>
      <c r="EJ12" s="215" t="s">
        <v>670</v>
      </c>
      <c r="EK12" s="177" t="s">
        <v>185</v>
      </c>
      <c r="EL12" s="154">
        <v>90623</v>
      </c>
      <c r="EM12" s="154">
        <v>1000.429</v>
      </c>
      <c r="EN12" s="154">
        <v>3627.3243320000001</v>
      </c>
      <c r="EO12" s="154">
        <v>173.094797</v>
      </c>
      <c r="EP12" s="154">
        <v>109014</v>
      </c>
      <c r="EQ12" s="154">
        <v>1119.557</v>
      </c>
      <c r="ER12" s="154">
        <v>3502.4746909999999</v>
      </c>
      <c r="ES12" s="154">
        <v>208.75305800000001</v>
      </c>
      <c r="ET12" s="154">
        <v>51438</v>
      </c>
      <c r="EU12" s="154">
        <v>616.59400000000005</v>
      </c>
      <c r="EV12" s="154">
        <v>2273.1078619999998</v>
      </c>
      <c r="EW12" s="154">
        <v>105.09410200000001</v>
      </c>
      <c r="EX12" s="154">
        <v>65799</v>
      </c>
      <c r="EY12" s="154">
        <v>737.36900000000003</v>
      </c>
      <c r="EZ12" s="154">
        <v>2361.5112949999998</v>
      </c>
      <c r="FA12" s="154">
        <v>126.89270999999999</v>
      </c>
      <c r="FB12" s="215" t="s">
        <v>670</v>
      </c>
      <c r="FC12" s="177" t="s">
        <v>185</v>
      </c>
      <c r="FD12" s="154">
        <v>37647</v>
      </c>
      <c r="FE12" s="154">
        <v>464.27699999999999</v>
      </c>
      <c r="FF12" s="154">
        <v>1678.5696270000001</v>
      </c>
      <c r="FG12" s="154">
        <v>80.289085</v>
      </c>
      <c r="FH12" s="154">
        <v>54463</v>
      </c>
      <c r="FI12" s="154">
        <v>627.05399999999997</v>
      </c>
      <c r="FJ12" s="154">
        <v>2024.3309710000001</v>
      </c>
      <c r="FK12" s="154">
        <v>103.76054600000001</v>
      </c>
      <c r="FL12" s="154">
        <v>41294</v>
      </c>
      <c r="FM12" s="154">
        <v>539.60199999999998</v>
      </c>
      <c r="FN12" s="154">
        <v>1815.5363150000001</v>
      </c>
      <c r="FO12" s="154">
        <v>61.536740000000002</v>
      </c>
      <c r="FP12" s="154">
        <v>52611</v>
      </c>
      <c r="FQ12" s="154">
        <v>584.99400000000003</v>
      </c>
      <c r="FR12" s="154">
        <v>1810.535674</v>
      </c>
      <c r="FS12" s="154">
        <v>96.631529</v>
      </c>
      <c r="FT12" s="215" t="s">
        <v>670</v>
      </c>
    </row>
    <row r="13" spans="1:176" ht="14.85" customHeight="1">
      <c r="A13" s="214" t="s">
        <v>671</v>
      </c>
      <c r="B13" s="154">
        <v>217494</v>
      </c>
      <c r="C13" s="154">
        <v>1480.855</v>
      </c>
      <c r="D13" s="154">
        <v>4190.8633589999999</v>
      </c>
      <c r="E13" s="154">
        <v>221.07691600000001</v>
      </c>
      <c r="F13" s="154">
        <v>105271</v>
      </c>
      <c r="G13" s="154">
        <v>713.05899999999997</v>
      </c>
      <c r="H13" s="154">
        <v>2197.7134580000002</v>
      </c>
      <c r="I13" s="154">
        <v>103.42360499999999</v>
      </c>
      <c r="J13" s="154">
        <v>112223</v>
      </c>
      <c r="K13" s="154">
        <v>767.79600000000005</v>
      </c>
      <c r="L13" s="154">
        <v>1993.149901</v>
      </c>
      <c r="M13" s="154">
        <v>117.653311</v>
      </c>
      <c r="N13" s="215" t="s">
        <v>672</v>
      </c>
      <c r="O13" s="177" t="s">
        <v>186</v>
      </c>
      <c r="P13" s="154">
        <v>2919</v>
      </c>
      <c r="Q13" s="154">
        <v>9.2750000000000004</v>
      </c>
      <c r="R13" s="154">
        <v>17.797799999999999</v>
      </c>
      <c r="S13" s="154">
        <v>0.62656599999999996</v>
      </c>
      <c r="T13" s="154">
        <v>2418</v>
      </c>
      <c r="U13" s="154">
        <v>6.734</v>
      </c>
      <c r="V13" s="154">
        <v>12.408018</v>
      </c>
      <c r="W13" s="154">
        <v>0.45669999999999999</v>
      </c>
      <c r="X13" s="154">
        <v>2985</v>
      </c>
      <c r="Y13" s="154">
        <v>9.9920000000000009</v>
      </c>
      <c r="Z13" s="154">
        <v>19.598094</v>
      </c>
      <c r="AA13" s="154">
        <v>2.112616</v>
      </c>
      <c r="AB13" s="154">
        <v>2308</v>
      </c>
      <c r="AC13" s="154">
        <v>6.8179999999999996</v>
      </c>
      <c r="AD13" s="154">
        <v>11.301029</v>
      </c>
      <c r="AE13" s="154">
        <v>1.4654259999999999</v>
      </c>
      <c r="AF13" s="215" t="s">
        <v>672</v>
      </c>
      <c r="AG13" s="177" t="s">
        <v>186</v>
      </c>
      <c r="AH13" s="154">
        <v>2515</v>
      </c>
      <c r="AI13" s="154">
        <v>7.7110000000000003</v>
      </c>
      <c r="AJ13" s="154">
        <v>16.079104000000001</v>
      </c>
      <c r="AK13" s="154">
        <v>1.61429</v>
      </c>
      <c r="AL13" s="154">
        <v>1873</v>
      </c>
      <c r="AM13" s="154">
        <v>5.2240000000000002</v>
      </c>
      <c r="AN13" s="154">
        <v>8.7212359999999993</v>
      </c>
      <c r="AO13" s="154">
        <v>1.056622</v>
      </c>
      <c r="AP13" s="154">
        <v>3224</v>
      </c>
      <c r="AQ13" s="154">
        <v>9.0289999999999999</v>
      </c>
      <c r="AR13" s="154">
        <v>16.566276999999999</v>
      </c>
      <c r="AS13" s="154">
        <v>1.6982600000000001</v>
      </c>
      <c r="AT13" s="154">
        <v>2773</v>
      </c>
      <c r="AU13" s="154">
        <v>7.92</v>
      </c>
      <c r="AV13" s="154">
        <v>12.640815</v>
      </c>
      <c r="AW13" s="154">
        <v>1.5857159999999999</v>
      </c>
      <c r="AX13" s="215" t="s">
        <v>672</v>
      </c>
      <c r="AY13" s="177" t="s">
        <v>186</v>
      </c>
      <c r="AZ13" s="154">
        <v>5182</v>
      </c>
      <c r="BA13" s="154">
        <v>13.603999999999999</v>
      </c>
      <c r="BB13" s="154">
        <v>24.707291000000001</v>
      </c>
      <c r="BC13" s="154">
        <v>2.6094900000000001</v>
      </c>
      <c r="BD13" s="154">
        <v>4453</v>
      </c>
      <c r="BE13" s="154">
        <v>12.337</v>
      </c>
      <c r="BF13" s="154">
        <v>20.110720000000001</v>
      </c>
      <c r="BG13" s="154">
        <v>2.5249199999999998</v>
      </c>
      <c r="BH13" s="154">
        <v>5382</v>
      </c>
      <c r="BI13" s="154">
        <v>16.675000000000001</v>
      </c>
      <c r="BJ13" s="154">
        <v>35.168272000000002</v>
      </c>
      <c r="BK13" s="154">
        <v>3.0531100000000002</v>
      </c>
      <c r="BL13" s="154">
        <v>5225</v>
      </c>
      <c r="BM13" s="154">
        <v>16.507999999999999</v>
      </c>
      <c r="BN13" s="154">
        <v>28.545462000000001</v>
      </c>
      <c r="BO13" s="154">
        <v>3.2654380000000001</v>
      </c>
      <c r="BP13" s="215" t="s">
        <v>672</v>
      </c>
      <c r="BQ13" s="177" t="s">
        <v>186</v>
      </c>
      <c r="BR13" s="154">
        <v>5314</v>
      </c>
      <c r="BS13" s="154">
        <v>17.940999999999999</v>
      </c>
      <c r="BT13" s="154">
        <v>43.032114999999997</v>
      </c>
      <c r="BU13" s="154">
        <v>3.3037939999999999</v>
      </c>
      <c r="BV13" s="154">
        <v>5297</v>
      </c>
      <c r="BW13" s="154">
        <v>19.094999999999999</v>
      </c>
      <c r="BX13" s="154">
        <v>34.479773000000002</v>
      </c>
      <c r="BY13" s="154">
        <v>3.7531819999999998</v>
      </c>
      <c r="BZ13" s="154">
        <v>5589</v>
      </c>
      <c r="CA13" s="154">
        <v>22.027000000000001</v>
      </c>
      <c r="CB13" s="154">
        <v>57.893464999999999</v>
      </c>
      <c r="CC13" s="154">
        <v>3.8341120000000002</v>
      </c>
      <c r="CD13" s="154">
        <v>6045</v>
      </c>
      <c r="CE13" s="154">
        <v>25.05</v>
      </c>
      <c r="CF13" s="154">
        <v>52.594898999999998</v>
      </c>
      <c r="CG13" s="154">
        <v>4.6300730000000003</v>
      </c>
      <c r="CH13" s="215" t="s">
        <v>672</v>
      </c>
      <c r="CI13" s="177" t="s">
        <v>186</v>
      </c>
      <c r="CJ13" s="154">
        <v>6778</v>
      </c>
      <c r="CK13" s="154">
        <v>32.122999999999998</v>
      </c>
      <c r="CL13" s="154">
        <v>97.444197000000003</v>
      </c>
      <c r="CM13" s="154">
        <v>5.361669</v>
      </c>
      <c r="CN13" s="154">
        <v>7643</v>
      </c>
      <c r="CO13" s="154">
        <v>36.918999999999997</v>
      </c>
      <c r="CP13" s="154">
        <v>85.187982000000005</v>
      </c>
      <c r="CQ13" s="154">
        <v>6.4862260000000003</v>
      </c>
      <c r="CR13" s="154">
        <v>7265</v>
      </c>
      <c r="CS13" s="154">
        <v>41.546999999999997</v>
      </c>
      <c r="CT13" s="154">
        <v>152.26126099999999</v>
      </c>
      <c r="CU13" s="154">
        <v>6.5373939999999999</v>
      </c>
      <c r="CV13" s="154">
        <v>7958</v>
      </c>
      <c r="CW13" s="154">
        <v>42.176000000000002</v>
      </c>
      <c r="CX13" s="154">
        <v>105.724206</v>
      </c>
      <c r="CY13" s="154">
        <v>7.2102620000000002</v>
      </c>
      <c r="CZ13" s="215" t="s">
        <v>672</v>
      </c>
      <c r="DA13" s="177" t="s">
        <v>186</v>
      </c>
      <c r="DB13" s="154">
        <v>8420</v>
      </c>
      <c r="DC13" s="154">
        <v>55.959000000000003</v>
      </c>
      <c r="DD13" s="154">
        <v>178.890953</v>
      </c>
      <c r="DE13" s="154">
        <v>8.3183439999999997</v>
      </c>
      <c r="DF13" s="154">
        <v>9376</v>
      </c>
      <c r="DG13" s="154">
        <v>58.85</v>
      </c>
      <c r="DH13" s="154">
        <v>155.46592799999999</v>
      </c>
      <c r="DI13" s="154">
        <v>9.6587080000000007</v>
      </c>
      <c r="DJ13" s="154">
        <v>10020</v>
      </c>
      <c r="DK13" s="154">
        <v>73.570999999999998</v>
      </c>
      <c r="DL13" s="154">
        <v>231.92240699999999</v>
      </c>
      <c r="DM13" s="154">
        <v>10.477805999999999</v>
      </c>
      <c r="DN13" s="154">
        <v>10594</v>
      </c>
      <c r="DO13" s="154">
        <v>75.447000000000003</v>
      </c>
      <c r="DP13" s="154">
        <v>195.77647099999999</v>
      </c>
      <c r="DQ13" s="154">
        <v>11.766094000000001</v>
      </c>
      <c r="DR13" s="215" t="s">
        <v>672</v>
      </c>
      <c r="DS13" s="177" t="s">
        <v>186</v>
      </c>
      <c r="DT13" s="154">
        <v>10633</v>
      </c>
      <c r="DU13" s="154">
        <v>88.391999999999996</v>
      </c>
      <c r="DV13" s="154">
        <v>309.953147</v>
      </c>
      <c r="DW13" s="154">
        <v>12.314933999999999</v>
      </c>
      <c r="DX13" s="154">
        <v>10996</v>
      </c>
      <c r="DY13" s="154">
        <v>88.772999999999996</v>
      </c>
      <c r="DZ13" s="154">
        <v>237.86133799999999</v>
      </c>
      <c r="EA13" s="154">
        <v>13.281791</v>
      </c>
      <c r="EB13" s="154">
        <v>10293</v>
      </c>
      <c r="EC13" s="154">
        <v>98.51</v>
      </c>
      <c r="ED13" s="154">
        <v>316.06141500000001</v>
      </c>
      <c r="EE13" s="154">
        <v>13.647202</v>
      </c>
      <c r="EF13" s="154">
        <v>11249</v>
      </c>
      <c r="EG13" s="154">
        <v>104.18300000000001</v>
      </c>
      <c r="EH13" s="154">
        <v>285.76057200000002</v>
      </c>
      <c r="EI13" s="154">
        <v>15.175875</v>
      </c>
      <c r="EJ13" s="215" t="s">
        <v>672</v>
      </c>
      <c r="EK13" s="177" t="s">
        <v>186</v>
      </c>
      <c r="EL13" s="154">
        <v>7480</v>
      </c>
      <c r="EM13" s="154">
        <v>82.472999999999999</v>
      </c>
      <c r="EN13" s="154">
        <v>245.41395600000001</v>
      </c>
      <c r="EO13" s="154">
        <v>11.057555000000001</v>
      </c>
      <c r="EP13" s="154">
        <v>8597</v>
      </c>
      <c r="EQ13" s="154">
        <v>91.239000000000004</v>
      </c>
      <c r="ER13" s="154">
        <v>251.405573</v>
      </c>
      <c r="ES13" s="154">
        <v>12.741659</v>
      </c>
      <c r="ET13" s="154">
        <v>4235</v>
      </c>
      <c r="EU13" s="154">
        <v>49.973999999999997</v>
      </c>
      <c r="EV13" s="154">
        <v>162.75888499999999</v>
      </c>
      <c r="EW13" s="154">
        <v>6.9956240000000003</v>
      </c>
      <c r="EX13" s="154">
        <v>5255</v>
      </c>
      <c r="EY13" s="154">
        <v>60.29</v>
      </c>
      <c r="EZ13" s="154">
        <v>175.19638499999999</v>
      </c>
      <c r="FA13" s="154">
        <v>7.869008</v>
      </c>
      <c r="FB13" s="215" t="s">
        <v>672</v>
      </c>
      <c r="FC13" s="177" t="s">
        <v>186</v>
      </c>
      <c r="FD13" s="154">
        <v>3717</v>
      </c>
      <c r="FE13" s="154">
        <v>45.002000000000002</v>
      </c>
      <c r="FF13" s="154">
        <v>143.81989899999999</v>
      </c>
      <c r="FG13" s="154">
        <v>5.9652079999999996</v>
      </c>
      <c r="FH13" s="154">
        <v>5156</v>
      </c>
      <c r="FI13" s="154">
        <v>57.651000000000003</v>
      </c>
      <c r="FJ13" s="154">
        <v>168.77143000000001</v>
      </c>
      <c r="FK13" s="154">
        <v>7.4202849999999998</v>
      </c>
      <c r="FL13" s="154">
        <v>3320</v>
      </c>
      <c r="FM13" s="154">
        <v>39.253999999999998</v>
      </c>
      <c r="FN13" s="154">
        <v>128.34492</v>
      </c>
      <c r="FO13" s="154">
        <v>3.8956309999999998</v>
      </c>
      <c r="FP13" s="154">
        <v>5007</v>
      </c>
      <c r="FQ13" s="154">
        <v>52.582000000000001</v>
      </c>
      <c r="FR13" s="154">
        <v>151.19806399999999</v>
      </c>
      <c r="FS13" s="154">
        <v>7.305326</v>
      </c>
      <c r="FT13" s="215" t="s">
        <v>672</v>
      </c>
    </row>
    <row r="14" spans="1:176" ht="14.85" customHeight="1">
      <c r="A14" s="214" t="s">
        <v>673</v>
      </c>
      <c r="B14" s="154">
        <v>265833</v>
      </c>
      <c r="C14" s="154">
        <v>1909.7180000000001</v>
      </c>
      <c r="D14" s="154">
        <v>5105.4007549999997</v>
      </c>
      <c r="E14" s="154">
        <v>276.22169200000002</v>
      </c>
      <c r="F14" s="154">
        <v>127730</v>
      </c>
      <c r="G14" s="154">
        <v>928.02200000000005</v>
      </c>
      <c r="H14" s="154">
        <v>2691.5245089999999</v>
      </c>
      <c r="I14" s="154">
        <v>128.02550400000001</v>
      </c>
      <c r="J14" s="154">
        <v>138103</v>
      </c>
      <c r="K14" s="154">
        <v>981.69600000000003</v>
      </c>
      <c r="L14" s="154">
        <v>2413.8762459999998</v>
      </c>
      <c r="M14" s="154">
        <v>148.19618800000001</v>
      </c>
      <c r="N14" s="215" t="s">
        <v>20</v>
      </c>
      <c r="O14" s="177" t="s">
        <v>187</v>
      </c>
      <c r="P14" s="154">
        <v>5285</v>
      </c>
      <c r="Q14" s="154">
        <v>18.733000000000001</v>
      </c>
      <c r="R14" s="154">
        <v>37.460208999999999</v>
      </c>
      <c r="S14" s="154">
        <v>1.30599</v>
      </c>
      <c r="T14" s="154">
        <v>4508</v>
      </c>
      <c r="U14" s="154">
        <v>14.709</v>
      </c>
      <c r="V14" s="154">
        <v>22.530743999999999</v>
      </c>
      <c r="W14" s="154">
        <v>0.86190999999999995</v>
      </c>
      <c r="X14" s="154">
        <v>4933</v>
      </c>
      <c r="Y14" s="154">
        <v>17.181000000000001</v>
      </c>
      <c r="Z14" s="154">
        <v>37.743912999999999</v>
      </c>
      <c r="AA14" s="154">
        <v>3.6010499999999999</v>
      </c>
      <c r="AB14" s="154">
        <v>3706</v>
      </c>
      <c r="AC14" s="154">
        <v>11.315</v>
      </c>
      <c r="AD14" s="154">
        <v>21.180081999999999</v>
      </c>
      <c r="AE14" s="154">
        <v>2.2967219999999999</v>
      </c>
      <c r="AF14" s="215" t="s">
        <v>20</v>
      </c>
      <c r="AG14" s="177" t="s">
        <v>187</v>
      </c>
      <c r="AH14" s="154">
        <v>4317</v>
      </c>
      <c r="AI14" s="154">
        <v>12.638999999999999</v>
      </c>
      <c r="AJ14" s="154">
        <v>17.852843</v>
      </c>
      <c r="AK14" s="154">
        <v>2.3565499999999999</v>
      </c>
      <c r="AL14" s="154">
        <v>3210</v>
      </c>
      <c r="AM14" s="154">
        <v>8.5549999999999997</v>
      </c>
      <c r="AN14" s="154">
        <v>10.30692</v>
      </c>
      <c r="AO14" s="154">
        <v>1.5740799999999999</v>
      </c>
      <c r="AP14" s="154">
        <v>5330</v>
      </c>
      <c r="AQ14" s="154">
        <v>15.129</v>
      </c>
      <c r="AR14" s="154">
        <v>24.10942</v>
      </c>
      <c r="AS14" s="154">
        <v>2.8171819999999999</v>
      </c>
      <c r="AT14" s="154">
        <v>5011</v>
      </c>
      <c r="AU14" s="154">
        <v>15.250999999999999</v>
      </c>
      <c r="AV14" s="154">
        <v>21.781158999999999</v>
      </c>
      <c r="AW14" s="154">
        <v>2.8931399999999998</v>
      </c>
      <c r="AX14" s="215" t="s">
        <v>20</v>
      </c>
      <c r="AY14" s="177" t="s">
        <v>187</v>
      </c>
      <c r="AZ14" s="154">
        <v>7343</v>
      </c>
      <c r="BA14" s="154">
        <v>20.216999999999999</v>
      </c>
      <c r="BB14" s="154">
        <v>36.061698</v>
      </c>
      <c r="BC14" s="154">
        <v>3.8795120000000001</v>
      </c>
      <c r="BD14" s="154">
        <v>6818</v>
      </c>
      <c r="BE14" s="154">
        <v>22.225999999999999</v>
      </c>
      <c r="BF14" s="154">
        <v>33.294800000000002</v>
      </c>
      <c r="BG14" s="154">
        <v>4.424086</v>
      </c>
      <c r="BH14" s="154">
        <v>7303</v>
      </c>
      <c r="BI14" s="154">
        <v>23.512</v>
      </c>
      <c r="BJ14" s="154">
        <v>81.306191999999996</v>
      </c>
      <c r="BK14" s="154">
        <v>4.5718240000000003</v>
      </c>
      <c r="BL14" s="154">
        <v>7928</v>
      </c>
      <c r="BM14" s="154">
        <v>30.359000000000002</v>
      </c>
      <c r="BN14" s="154">
        <v>43.013674000000002</v>
      </c>
      <c r="BO14" s="154">
        <v>5.9324659999999998</v>
      </c>
      <c r="BP14" s="215" t="s">
        <v>20</v>
      </c>
      <c r="BQ14" s="177" t="s">
        <v>187</v>
      </c>
      <c r="BR14" s="154">
        <v>7085</v>
      </c>
      <c r="BS14" s="154">
        <v>27.29</v>
      </c>
      <c r="BT14" s="154">
        <v>82.205256000000006</v>
      </c>
      <c r="BU14" s="154">
        <v>5.0748920000000002</v>
      </c>
      <c r="BV14" s="154">
        <v>8067</v>
      </c>
      <c r="BW14" s="154">
        <v>32.81</v>
      </c>
      <c r="BX14" s="154">
        <v>49.451064000000002</v>
      </c>
      <c r="BY14" s="154">
        <v>6.220688</v>
      </c>
      <c r="BZ14" s="154">
        <v>7634</v>
      </c>
      <c r="CA14" s="154">
        <v>34.822000000000003</v>
      </c>
      <c r="CB14" s="154">
        <v>88.702512999999996</v>
      </c>
      <c r="CC14" s="154">
        <v>6.0365159999999998</v>
      </c>
      <c r="CD14" s="154">
        <v>8907</v>
      </c>
      <c r="CE14" s="154">
        <v>40.981999999999999</v>
      </c>
      <c r="CF14" s="154">
        <v>74.216916999999995</v>
      </c>
      <c r="CG14" s="154">
        <v>7.4692220000000002</v>
      </c>
      <c r="CH14" s="215" t="s">
        <v>20</v>
      </c>
      <c r="CI14" s="177" t="s">
        <v>187</v>
      </c>
      <c r="CJ14" s="154">
        <v>8430</v>
      </c>
      <c r="CK14" s="154">
        <v>45.802</v>
      </c>
      <c r="CL14" s="154">
        <v>138.42075399999999</v>
      </c>
      <c r="CM14" s="154">
        <v>7.4165859999999997</v>
      </c>
      <c r="CN14" s="154">
        <v>9921</v>
      </c>
      <c r="CO14" s="154">
        <v>51.618000000000002</v>
      </c>
      <c r="CP14" s="154">
        <v>107.64755700000001</v>
      </c>
      <c r="CQ14" s="154">
        <v>8.8332219999999992</v>
      </c>
      <c r="CR14" s="154">
        <v>8266</v>
      </c>
      <c r="CS14" s="154">
        <v>50.857999999999997</v>
      </c>
      <c r="CT14" s="154">
        <v>149.41201699999999</v>
      </c>
      <c r="CU14" s="154">
        <v>7.8758660000000003</v>
      </c>
      <c r="CV14" s="154">
        <v>9769</v>
      </c>
      <c r="CW14" s="154">
        <v>59.042999999999999</v>
      </c>
      <c r="CX14" s="154">
        <v>136.99281099999999</v>
      </c>
      <c r="CY14" s="154">
        <v>9.7523409999999995</v>
      </c>
      <c r="CZ14" s="215" t="s">
        <v>20</v>
      </c>
      <c r="DA14" s="177" t="s">
        <v>187</v>
      </c>
      <c r="DB14" s="154">
        <v>9336</v>
      </c>
      <c r="DC14" s="154">
        <v>66.715999999999994</v>
      </c>
      <c r="DD14" s="154">
        <v>192.26164700000001</v>
      </c>
      <c r="DE14" s="154">
        <v>9.6316799999999994</v>
      </c>
      <c r="DF14" s="154">
        <v>10416</v>
      </c>
      <c r="DG14" s="154">
        <v>73.260000000000005</v>
      </c>
      <c r="DH14" s="154">
        <v>179.93731199999999</v>
      </c>
      <c r="DI14" s="154">
        <v>11.504721999999999</v>
      </c>
      <c r="DJ14" s="154">
        <v>10458</v>
      </c>
      <c r="DK14" s="154">
        <v>87.546000000000006</v>
      </c>
      <c r="DL14" s="154">
        <v>265.51036199999999</v>
      </c>
      <c r="DM14" s="154">
        <v>11.9336</v>
      </c>
      <c r="DN14" s="154">
        <v>11217</v>
      </c>
      <c r="DO14" s="154">
        <v>86.697999999999993</v>
      </c>
      <c r="DP14" s="154">
        <v>217.93868699999999</v>
      </c>
      <c r="DQ14" s="154">
        <v>13.05218</v>
      </c>
      <c r="DR14" s="215" t="s">
        <v>20</v>
      </c>
      <c r="DS14" s="177" t="s">
        <v>187</v>
      </c>
      <c r="DT14" s="154">
        <v>10431</v>
      </c>
      <c r="DU14" s="154">
        <v>96.557000000000002</v>
      </c>
      <c r="DV14" s="154">
        <v>295.09047299999997</v>
      </c>
      <c r="DW14" s="154">
        <v>12.67252</v>
      </c>
      <c r="DX14" s="154">
        <v>11440</v>
      </c>
      <c r="DY14" s="154">
        <v>98.727999999999994</v>
      </c>
      <c r="DZ14" s="154">
        <v>257.44804900000003</v>
      </c>
      <c r="EA14" s="154">
        <v>14.410818000000001</v>
      </c>
      <c r="EB14" s="154">
        <v>9932</v>
      </c>
      <c r="EC14" s="154">
        <v>105.56100000000001</v>
      </c>
      <c r="ED14" s="154">
        <v>308.96022099999999</v>
      </c>
      <c r="EE14" s="154">
        <v>13.507171</v>
      </c>
      <c r="EF14" s="154">
        <v>10863</v>
      </c>
      <c r="EG14" s="154">
        <v>110.42100000000001</v>
      </c>
      <c r="EH14" s="154">
        <v>297.11498599999999</v>
      </c>
      <c r="EI14" s="154">
        <v>15.504346</v>
      </c>
      <c r="EJ14" s="215" t="s">
        <v>20</v>
      </c>
      <c r="EK14" s="177" t="s">
        <v>187</v>
      </c>
      <c r="EL14" s="154">
        <v>7313</v>
      </c>
      <c r="EM14" s="154">
        <v>91.82</v>
      </c>
      <c r="EN14" s="154">
        <v>278.65061900000001</v>
      </c>
      <c r="EO14" s="154">
        <v>11.562310999999999</v>
      </c>
      <c r="EP14" s="154">
        <v>8310</v>
      </c>
      <c r="EQ14" s="154">
        <v>97.23</v>
      </c>
      <c r="ER14" s="154">
        <v>274.99777499999999</v>
      </c>
      <c r="ES14" s="154">
        <v>13.256715</v>
      </c>
      <c r="ET14" s="154">
        <v>5155</v>
      </c>
      <c r="EU14" s="154">
        <v>70.364000000000004</v>
      </c>
      <c r="EV14" s="154">
        <v>227.169161</v>
      </c>
      <c r="EW14" s="154">
        <v>8.7934470000000005</v>
      </c>
      <c r="EX14" s="154">
        <v>6147</v>
      </c>
      <c r="EY14" s="154">
        <v>79.841999999999999</v>
      </c>
      <c r="EZ14" s="154">
        <v>228.717556</v>
      </c>
      <c r="FA14" s="154">
        <v>10.460087</v>
      </c>
      <c r="FB14" s="215" t="s">
        <v>20</v>
      </c>
      <c r="FC14" s="177" t="s">
        <v>187</v>
      </c>
      <c r="FD14" s="154">
        <v>4725</v>
      </c>
      <c r="FE14" s="154">
        <v>67.558999999999997</v>
      </c>
      <c r="FF14" s="154">
        <v>221.727124</v>
      </c>
      <c r="FG14" s="154">
        <v>8.5271989999999995</v>
      </c>
      <c r="FH14" s="154">
        <v>6028</v>
      </c>
      <c r="FI14" s="154">
        <v>75.438999999999993</v>
      </c>
      <c r="FJ14" s="154">
        <v>226.51300800000001</v>
      </c>
      <c r="FK14" s="154">
        <v>9.7922910000000005</v>
      </c>
      <c r="FL14" s="154">
        <v>4454</v>
      </c>
      <c r="FM14" s="154">
        <v>75.715999999999994</v>
      </c>
      <c r="FN14" s="154">
        <v>208.880087</v>
      </c>
      <c r="FO14" s="154">
        <v>6.461608</v>
      </c>
      <c r="FP14" s="154">
        <v>5837</v>
      </c>
      <c r="FQ14" s="154">
        <v>73.209999999999994</v>
      </c>
      <c r="FR14" s="154">
        <v>210.79314500000001</v>
      </c>
      <c r="FS14" s="154">
        <v>9.9571520000000007</v>
      </c>
      <c r="FT14" s="215" t="s">
        <v>20</v>
      </c>
    </row>
    <row r="15" spans="1:176" ht="14.85" customHeight="1">
      <c r="A15" s="214" t="s">
        <v>674</v>
      </c>
      <c r="B15" s="154">
        <v>42572</v>
      </c>
      <c r="C15" s="154">
        <v>253.67500000000001</v>
      </c>
      <c r="D15" s="154">
        <v>521.88254199999994</v>
      </c>
      <c r="E15" s="154">
        <v>4.8000000000000001E-4</v>
      </c>
      <c r="F15" s="154">
        <v>21684</v>
      </c>
      <c r="G15" s="154">
        <v>122.613</v>
      </c>
      <c r="H15" s="154">
        <v>287.73114299999997</v>
      </c>
      <c r="I15" s="154">
        <v>4.2000000000000002E-4</v>
      </c>
      <c r="J15" s="154">
        <v>20888</v>
      </c>
      <c r="K15" s="154">
        <v>131.06200000000001</v>
      </c>
      <c r="L15" s="154">
        <v>234.151399</v>
      </c>
      <c r="M15" s="154">
        <v>6.0000000000000002E-5</v>
      </c>
      <c r="N15" s="215" t="s">
        <v>21</v>
      </c>
      <c r="O15" s="177" t="s">
        <v>188</v>
      </c>
      <c r="P15" s="154">
        <v>966</v>
      </c>
      <c r="Q15" s="154">
        <v>3.8719999999999999</v>
      </c>
      <c r="R15" s="154">
        <v>5.0865349999999996</v>
      </c>
      <c r="S15" s="154">
        <v>0</v>
      </c>
      <c r="T15" s="154">
        <v>933</v>
      </c>
      <c r="U15" s="154">
        <v>3.234</v>
      </c>
      <c r="V15" s="154">
        <v>4.1434810000000004</v>
      </c>
      <c r="W15" s="154">
        <v>0</v>
      </c>
      <c r="X15" s="154">
        <v>958</v>
      </c>
      <c r="Y15" s="154">
        <v>3.9630000000000001</v>
      </c>
      <c r="Z15" s="154">
        <v>5.2808440000000001</v>
      </c>
      <c r="AA15" s="154">
        <v>0</v>
      </c>
      <c r="AB15" s="154">
        <v>758</v>
      </c>
      <c r="AC15" s="154">
        <v>2.76</v>
      </c>
      <c r="AD15" s="154">
        <v>2.5560550000000002</v>
      </c>
      <c r="AE15" s="154">
        <v>0</v>
      </c>
      <c r="AF15" s="215" t="s">
        <v>21</v>
      </c>
      <c r="AG15" s="177" t="s">
        <v>188</v>
      </c>
      <c r="AH15" s="154">
        <v>830</v>
      </c>
      <c r="AI15" s="154">
        <v>3.36</v>
      </c>
      <c r="AJ15" s="154">
        <v>3.719185</v>
      </c>
      <c r="AK15" s="154">
        <v>0</v>
      </c>
      <c r="AL15" s="154">
        <v>657</v>
      </c>
      <c r="AM15" s="154">
        <v>2.6720000000000002</v>
      </c>
      <c r="AN15" s="154">
        <v>2.4314499999999999</v>
      </c>
      <c r="AO15" s="154">
        <v>0</v>
      </c>
      <c r="AP15" s="154">
        <v>1037</v>
      </c>
      <c r="AQ15" s="154">
        <v>3.0550000000000002</v>
      </c>
      <c r="AR15" s="154">
        <v>3.9517329999999999</v>
      </c>
      <c r="AS15" s="154">
        <v>0</v>
      </c>
      <c r="AT15" s="154">
        <v>934</v>
      </c>
      <c r="AU15" s="154">
        <v>2.8220000000000001</v>
      </c>
      <c r="AV15" s="154">
        <v>3.215786</v>
      </c>
      <c r="AW15" s="154">
        <v>0</v>
      </c>
      <c r="AX15" s="215" t="s">
        <v>21</v>
      </c>
      <c r="AY15" s="177" t="s">
        <v>188</v>
      </c>
      <c r="AZ15" s="154">
        <v>2038</v>
      </c>
      <c r="BA15" s="154">
        <v>5.37</v>
      </c>
      <c r="BB15" s="154">
        <v>6.3558479999999999</v>
      </c>
      <c r="BC15" s="154">
        <v>0</v>
      </c>
      <c r="BD15" s="154">
        <v>1563</v>
      </c>
      <c r="BE15" s="154">
        <v>4.8860000000000001</v>
      </c>
      <c r="BF15" s="154">
        <v>6.1818619999999997</v>
      </c>
      <c r="BG15" s="154">
        <v>0</v>
      </c>
      <c r="BH15" s="154">
        <v>1741</v>
      </c>
      <c r="BI15" s="154">
        <v>5.6740000000000004</v>
      </c>
      <c r="BJ15" s="154">
        <v>7.754435</v>
      </c>
      <c r="BK15" s="154">
        <v>0</v>
      </c>
      <c r="BL15" s="154">
        <v>1356</v>
      </c>
      <c r="BM15" s="154">
        <v>5.8769999999999998</v>
      </c>
      <c r="BN15" s="154">
        <v>7.035501</v>
      </c>
      <c r="BO15" s="154">
        <v>2.0000000000000002E-5</v>
      </c>
      <c r="BP15" s="215" t="s">
        <v>21</v>
      </c>
      <c r="BQ15" s="177" t="s">
        <v>188</v>
      </c>
      <c r="BR15" s="154">
        <v>1525</v>
      </c>
      <c r="BS15" s="154">
        <v>5.306</v>
      </c>
      <c r="BT15" s="154">
        <v>8.403613</v>
      </c>
      <c r="BU15" s="154">
        <v>0</v>
      </c>
      <c r="BV15" s="154">
        <v>1420</v>
      </c>
      <c r="BW15" s="154">
        <v>6.9489999999999998</v>
      </c>
      <c r="BX15" s="154">
        <v>8.7134870000000006</v>
      </c>
      <c r="BY15" s="154">
        <v>2.0000000000000002E-5</v>
      </c>
      <c r="BZ15" s="154">
        <v>1570</v>
      </c>
      <c r="CA15" s="154">
        <v>6.7770000000000001</v>
      </c>
      <c r="CB15" s="154">
        <v>12.014286</v>
      </c>
      <c r="CC15" s="154">
        <v>0</v>
      </c>
      <c r="CD15" s="154">
        <v>1659</v>
      </c>
      <c r="CE15" s="154">
        <v>9.0289999999999999</v>
      </c>
      <c r="CF15" s="154">
        <v>11.739440999999999</v>
      </c>
      <c r="CG15" s="154">
        <v>0</v>
      </c>
      <c r="CH15" s="215" t="s">
        <v>21</v>
      </c>
      <c r="CI15" s="177" t="s">
        <v>188</v>
      </c>
      <c r="CJ15" s="154">
        <v>1402</v>
      </c>
      <c r="CK15" s="154">
        <v>7.1470000000000002</v>
      </c>
      <c r="CL15" s="154">
        <v>15.687673</v>
      </c>
      <c r="CM15" s="154">
        <v>2.0000000000000001E-4</v>
      </c>
      <c r="CN15" s="154">
        <v>1643</v>
      </c>
      <c r="CO15" s="154">
        <v>9.5229999999999997</v>
      </c>
      <c r="CP15" s="154">
        <v>14.054550000000001</v>
      </c>
      <c r="CQ15" s="154">
        <v>0</v>
      </c>
      <c r="CR15" s="154">
        <v>1301</v>
      </c>
      <c r="CS15" s="154">
        <v>7.8970000000000002</v>
      </c>
      <c r="CT15" s="154">
        <v>19.372091999999999</v>
      </c>
      <c r="CU15" s="154">
        <v>0</v>
      </c>
      <c r="CV15" s="154">
        <v>1411</v>
      </c>
      <c r="CW15" s="154">
        <v>8.2639999999999993</v>
      </c>
      <c r="CX15" s="154">
        <v>13.847775</v>
      </c>
      <c r="CY15" s="154">
        <v>0</v>
      </c>
      <c r="CZ15" s="215" t="s">
        <v>21</v>
      </c>
      <c r="DA15" s="177" t="s">
        <v>188</v>
      </c>
      <c r="DB15" s="154">
        <v>1333</v>
      </c>
      <c r="DC15" s="154">
        <v>7.4119999999999999</v>
      </c>
      <c r="DD15" s="154">
        <v>18.19952</v>
      </c>
      <c r="DE15" s="154">
        <v>0</v>
      </c>
      <c r="DF15" s="154">
        <v>1259</v>
      </c>
      <c r="DG15" s="154">
        <v>7.992</v>
      </c>
      <c r="DH15" s="154">
        <v>14.067401</v>
      </c>
      <c r="DI15" s="154">
        <v>0</v>
      </c>
      <c r="DJ15" s="154">
        <v>1579</v>
      </c>
      <c r="DK15" s="154">
        <v>10.724</v>
      </c>
      <c r="DL15" s="154">
        <v>36.338633999999999</v>
      </c>
      <c r="DM15" s="154">
        <v>2.0000000000000001E-4</v>
      </c>
      <c r="DN15" s="154">
        <v>1456</v>
      </c>
      <c r="DO15" s="154">
        <v>9.7829999999999995</v>
      </c>
      <c r="DP15" s="154">
        <v>18.625471999999998</v>
      </c>
      <c r="DQ15" s="154">
        <v>0</v>
      </c>
      <c r="DR15" s="215" t="s">
        <v>21</v>
      </c>
      <c r="DS15" s="177" t="s">
        <v>188</v>
      </c>
      <c r="DT15" s="154">
        <v>1381</v>
      </c>
      <c r="DU15" s="154">
        <v>10.105</v>
      </c>
      <c r="DV15" s="154">
        <v>25.790568</v>
      </c>
      <c r="DW15" s="154">
        <v>0</v>
      </c>
      <c r="DX15" s="154">
        <v>1409</v>
      </c>
      <c r="DY15" s="154">
        <v>11.263999999999999</v>
      </c>
      <c r="DZ15" s="154">
        <v>22.168975</v>
      </c>
      <c r="EA15" s="154">
        <v>0</v>
      </c>
      <c r="EB15" s="154">
        <v>1299</v>
      </c>
      <c r="EC15" s="154">
        <v>11.285</v>
      </c>
      <c r="ED15" s="154">
        <v>27.849506000000002</v>
      </c>
      <c r="EE15" s="154">
        <v>0</v>
      </c>
      <c r="EF15" s="154">
        <v>1487</v>
      </c>
      <c r="EG15" s="154">
        <v>13.865</v>
      </c>
      <c r="EH15" s="154">
        <v>29.398859999999999</v>
      </c>
      <c r="EI15" s="154">
        <v>2.0000000000000002E-5</v>
      </c>
      <c r="EJ15" s="215" t="s">
        <v>21</v>
      </c>
      <c r="EK15" s="177" t="s">
        <v>188</v>
      </c>
      <c r="EL15" s="154">
        <v>838</v>
      </c>
      <c r="EM15" s="154">
        <v>8.8640000000000008</v>
      </c>
      <c r="EN15" s="154">
        <v>22.520029000000001</v>
      </c>
      <c r="EO15" s="154">
        <v>2.0000000000000002E-5</v>
      </c>
      <c r="EP15" s="154">
        <v>910</v>
      </c>
      <c r="EQ15" s="154">
        <v>9.3149999999999995</v>
      </c>
      <c r="ER15" s="154">
        <v>20.583528000000001</v>
      </c>
      <c r="ES15" s="154">
        <v>0</v>
      </c>
      <c r="ET15" s="154">
        <v>655</v>
      </c>
      <c r="EU15" s="154">
        <v>7.8410000000000002</v>
      </c>
      <c r="EV15" s="154">
        <v>30.848292000000001</v>
      </c>
      <c r="EW15" s="154">
        <v>0</v>
      </c>
      <c r="EX15" s="154">
        <v>642</v>
      </c>
      <c r="EY15" s="154">
        <v>7.7619999999999996</v>
      </c>
      <c r="EZ15" s="154">
        <v>18.558738000000002</v>
      </c>
      <c r="FA15" s="154">
        <v>0</v>
      </c>
      <c r="FB15" s="215" t="s">
        <v>21</v>
      </c>
      <c r="FC15" s="177" t="s">
        <v>188</v>
      </c>
      <c r="FD15" s="154">
        <v>619</v>
      </c>
      <c r="FE15" s="154">
        <v>7.0170000000000003</v>
      </c>
      <c r="FF15" s="154">
        <v>19.797298000000001</v>
      </c>
      <c r="FG15" s="154">
        <v>0</v>
      </c>
      <c r="FH15" s="154">
        <v>559</v>
      </c>
      <c r="FI15" s="154">
        <v>6.258</v>
      </c>
      <c r="FJ15" s="154">
        <v>15.048423</v>
      </c>
      <c r="FK15" s="154">
        <v>0</v>
      </c>
      <c r="FL15" s="154">
        <v>612</v>
      </c>
      <c r="FM15" s="154">
        <v>6.944</v>
      </c>
      <c r="FN15" s="154">
        <v>18.761051999999999</v>
      </c>
      <c r="FO15" s="154">
        <v>0</v>
      </c>
      <c r="FP15" s="154">
        <v>832</v>
      </c>
      <c r="FQ15" s="154">
        <v>8.8070000000000004</v>
      </c>
      <c r="FR15" s="154">
        <v>21.780614</v>
      </c>
      <c r="FS15" s="154">
        <v>0</v>
      </c>
      <c r="FT15" s="215" t="s">
        <v>21</v>
      </c>
    </row>
    <row r="16" spans="1:176" ht="14.85" customHeight="1">
      <c r="A16" s="214" t="s">
        <v>675</v>
      </c>
      <c r="B16" s="154">
        <v>8820</v>
      </c>
      <c r="C16" s="154">
        <v>51.454999999999998</v>
      </c>
      <c r="D16" s="154">
        <v>64.383441000000005</v>
      </c>
      <c r="E16" s="154">
        <v>0</v>
      </c>
      <c r="F16" s="154">
        <v>5394</v>
      </c>
      <c r="G16" s="154">
        <v>28.501999999999999</v>
      </c>
      <c r="H16" s="154">
        <v>36.716932999999997</v>
      </c>
      <c r="I16" s="154">
        <v>0</v>
      </c>
      <c r="J16" s="154">
        <v>3426</v>
      </c>
      <c r="K16" s="154">
        <v>22.952999999999999</v>
      </c>
      <c r="L16" s="154">
        <v>27.666508</v>
      </c>
      <c r="M16" s="154">
        <v>0</v>
      </c>
      <c r="N16" s="215" t="s">
        <v>22</v>
      </c>
      <c r="O16" s="177" t="s">
        <v>189</v>
      </c>
      <c r="P16" s="154">
        <v>140</v>
      </c>
      <c r="Q16" s="154">
        <v>0.75</v>
      </c>
      <c r="R16" s="154">
        <v>0.58997299999999997</v>
      </c>
      <c r="S16" s="154">
        <v>0</v>
      </c>
      <c r="T16" s="154">
        <v>101</v>
      </c>
      <c r="U16" s="154">
        <v>0.47</v>
      </c>
      <c r="V16" s="154">
        <v>0.36411399999999999</v>
      </c>
      <c r="W16" s="154">
        <v>0</v>
      </c>
      <c r="X16" s="154">
        <v>168</v>
      </c>
      <c r="Y16" s="154">
        <v>0.95899999999999996</v>
      </c>
      <c r="Z16" s="154">
        <v>0.723993</v>
      </c>
      <c r="AA16" s="154">
        <v>0</v>
      </c>
      <c r="AB16" s="154">
        <v>150</v>
      </c>
      <c r="AC16" s="154">
        <v>0.73399999999999999</v>
      </c>
      <c r="AD16" s="154">
        <v>0.49128500000000003</v>
      </c>
      <c r="AE16" s="154">
        <v>0</v>
      </c>
      <c r="AF16" s="215" t="s">
        <v>22</v>
      </c>
      <c r="AG16" s="177" t="s">
        <v>189</v>
      </c>
      <c r="AH16" s="154">
        <v>166</v>
      </c>
      <c r="AI16" s="154">
        <v>0.88200000000000001</v>
      </c>
      <c r="AJ16" s="154">
        <v>0.68873099999999998</v>
      </c>
      <c r="AK16" s="154">
        <v>0</v>
      </c>
      <c r="AL16" s="154">
        <v>142</v>
      </c>
      <c r="AM16" s="154">
        <v>0.80500000000000005</v>
      </c>
      <c r="AN16" s="154">
        <v>0.54780300000000004</v>
      </c>
      <c r="AO16" s="154">
        <v>0</v>
      </c>
      <c r="AP16" s="154">
        <v>236</v>
      </c>
      <c r="AQ16" s="154">
        <v>0.877</v>
      </c>
      <c r="AR16" s="154">
        <v>0.66704399999999997</v>
      </c>
      <c r="AS16" s="154">
        <v>0</v>
      </c>
      <c r="AT16" s="154">
        <v>176</v>
      </c>
      <c r="AU16" s="154">
        <v>0.85599999999999998</v>
      </c>
      <c r="AV16" s="154">
        <v>0.69526200000000005</v>
      </c>
      <c r="AW16" s="154">
        <v>0</v>
      </c>
      <c r="AX16" s="215" t="s">
        <v>22</v>
      </c>
      <c r="AY16" s="177" t="s">
        <v>189</v>
      </c>
      <c r="AZ16" s="154">
        <v>716</v>
      </c>
      <c r="BA16" s="154">
        <v>1.9930000000000001</v>
      </c>
      <c r="BB16" s="154">
        <v>1.8352269999999999</v>
      </c>
      <c r="BC16" s="154">
        <v>0</v>
      </c>
      <c r="BD16" s="154">
        <v>223</v>
      </c>
      <c r="BE16" s="154">
        <v>0.76300000000000001</v>
      </c>
      <c r="BF16" s="154">
        <v>0.76405599999999996</v>
      </c>
      <c r="BG16" s="154">
        <v>0</v>
      </c>
      <c r="BH16" s="154">
        <v>685</v>
      </c>
      <c r="BI16" s="154">
        <v>1.784</v>
      </c>
      <c r="BJ16" s="154">
        <v>1.5945609999999999</v>
      </c>
      <c r="BK16" s="154">
        <v>0</v>
      </c>
      <c r="BL16" s="154">
        <v>328</v>
      </c>
      <c r="BM16" s="154">
        <v>1.27</v>
      </c>
      <c r="BN16" s="154">
        <v>1.1350039999999999</v>
      </c>
      <c r="BO16" s="154">
        <v>0</v>
      </c>
      <c r="BP16" s="215" t="s">
        <v>22</v>
      </c>
      <c r="BQ16" s="177" t="s">
        <v>189</v>
      </c>
      <c r="BR16" s="154">
        <v>462</v>
      </c>
      <c r="BS16" s="154">
        <v>1.5029999999999999</v>
      </c>
      <c r="BT16" s="154">
        <v>1.3890910000000001</v>
      </c>
      <c r="BU16" s="154">
        <v>0</v>
      </c>
      <c r="BV16" s="154">
        <v>296</v>
      </c>
      <c r="BW16" s="154">
        <v>1.4</v>
      </c>
      <c r="BX16" s="154">
        <v>1.6462460000000001</v>
      </c>
      <c r="BY16" s="154">
        <v>0</v>
      </c>
      <c r="BZ16" s="154">
        <v>405</v>
      </c>
      <c r="CA16" s="154">
        <v>1.5640000000000001</v>
      </c>
      <c r="CB16" s="154">
        <v>1.631138</v>
      </c>
      <c r="CC16" s="154">
        <v>0</v>
      </c>
      <c r="CD16" s="154">
        <v>275</v>
      </c>
      <c r="CE16" s="154">
        <v>1.704</v>
      </c>
      <c r="CF16" s="154">
        <v>1.6782820000000001</v>
      </c>
      <c r="CG16" s="154">
        <v>0</v>
      </c>
      <c r="CH16" s="215" t="s">
        <v>22</v>
      </c>
      <c r="CI16" s="177" t="s">
        <v>189</v>
      </c>
      <c r="CJ16" s="154">
        <v>374</v>
      </c>
      <c r="CK16" s="154">
        <v>1.8380000000000001</v>
      </c>
      <c r="CL16" s="154">
        <v>2.642293</v>
      </c>
      <c r="CM16" s="154">
        <v>0</v>
      </c>
      <c r="CN16" s="154">
        <v>268</v>
      </c>
      <c r="CO16" s="154">
        <v>1.6859999999999999</v>
      </c>
      <c r="CP16" s="154">
        <v>1.778462</v>
      </c>
      <c r="CQ16" s="154">
        <v>0</v>
      </c>
      <c r="CR16" s="154">
        <v>358</v>
      </c>
      <c r="CS16" s="154">
        <v>1.893</v>
      </c>
      <c r="CT16" s="154">
        <v>2.4788199999999998</v>
      </c>
      <c r="CU16" s="154">
        <v>0</v>
      </c>
      <c r="CV16" s="154">
        <v>268</v>
      </c>
      <c r="CW16" s="154">
        <v>1.728</v>
      </c>
      <c r="CX16" s="154">
        <v>2.1058270000000001</v>
      </c>
      <c r="CY16" s="154">
        <v>0</v>
      </c>
      <c r="CZ16" s="215" t="s">
        <v>22</v>
      </c>
      <c r="DA16" s="177" t="s">
        <v>189</v>
      </c>
      <c r="DB16" s="154">
        <v>365</v>
      </c>
      <c r="DC16" s="154">
        <v>2.4239999999999999</v>
      </c>
      <c r="DD16" s="154">
        <v>3.7897720000000001</v>
      </c>
      <c r="DE16" s="154">
        <v>0</v>
      </c>
      <c r="DF16" s="154">
        <v>231</v>
      </c>
      <c r="DG16" s="154">
        <v>1.8009999999999999</v>
      </c>
      <c r="DH16" s="154">
        <v>2.363372</v>
      </c>
      <c r="DI16" s="154">
        <v>0</v>
      </c>
      <c r="DJ16" s="154">
        <v>402</v>
      </c>
      <c r="DK16" s="154">
        <v>2.7770000000000001</v>
      </c>
      <c r="DL16" s="154">
        <v>4.4212939999999996</v>
      </c>
      <c r="DM16" s="154">
        <v>0</v>
      </c>
      <c r="DN16" s="154">
        <v>263</v>
      </c>
      <c r="DO16" s="154">
        <v>1.905</v>
      </c>
      <c r="DP16" s="154">
        <v>2.4289879999999999</v>
      </c>
      <c r="DQ16" s="154">
        <v>0</v>
      </c>
      <c r="DR16" s="215" t="s">
        <v>22</v>
      </c>
      <c r="DS16" s="177" t="s">
        <v>189</v>
      </c>
      <c r="DT16" s="154">
        <v>342</v>
      </c>
      <c r="DU16" s="154">
        <v>2.8969999999999998</v>
      </c>
      <c r="DV16" s="154">
        <v>4.2598089999999997</v>
      </c>
      <c r="DW16" s="154">
        <v>0</v>
      </c>
      <c r="DX16" s="154">
        <v>229</v>
      </c>
      <c r="DY16" s="154">
        <v>1.9</v>
      </c>
      <c r="DZ16" s="154">
        <v>2.695932</v>
      </c>
      <c r="EA16" s="154">
        <v>0</v>
      </c>
      <c r="EB16" s="154">
        <v>267</v>
      </c>
      <c r="EC16" s="154">
        <v>2.4049999999999998</v>
      </c>
      <c r="ED16" s="154">
        <v>3.8486639999999999</v>
      </c>
      <c r="EE16" s="154">
        <v>0</v>
      </c>
      <c r="EF16" s="154">
        <v>180</v>
      </c>
      <c r="EG16" s="154">
        <v>1.89</v>
      </c>
      <c r="EH16" s="154">
        <v>2.539984</v>
      </c>
      <c r="EI16" s="154">
        <v>0</v>
      </c>
      <c r="EJ16" s="215" t="s">
        <v>22</v>
      </c>
      <c r="EK16" s="177" t="s">
        <v>189</v>
      </c>
      <c r="EL16" s="154">
        <v>143</v>
      </c>
      <c r="EM16" s="154">
        <v>1.3240000000000001</v>
      </c>
      <c r="EN16" s="154">
        <v>2.1824849999999998</v>
      </c>
      <c r="EO16" s="154">
        <v>0</v>
      </c>
      <c r="EP16" s="154">
        <v>109</v>
      </c>
      <c r="EQ16" s="154">
        <v>1.256</v>
      </c>
      <c r="ER16" s="154">
        <v>1.8286469999999999</v>
      </c>
      <c r="ES16" s="154">
        <v>0</v>
      </c>
      <c r="ET16" s="154">
        <v>74</v>
      </c>
      <c r="EU16" s="154">
        <v>1.1259999999999999</v>
      </c>
      <c r="EV16" s="154">
        <v>1.6141920000000001</v>
      </c>
      <c r="EW16" s="154">
        <v>0</v>
      </c>
      <c r="EX16" s="154">
        <v>65</v>
      </c>
      <c r="EY16" s="154">
        <v>0.99399999999999999</v>
      </c>
      <c r="EZ16" s="154">
        <v>1.6125290000000001</v>
      </c>
      <c r="FA16" s="154">
        <v>0</v>
      </c>
      <c r="FB16" s="215" t="s">
        <v>22</v>
      </c>
      <c r="FC16" s="177" t="s">
        <v>189</v>
      </c>
      <c r="FD16" s="154">
        <v>51</v>
      </c>
      <c r="FE16" s="154">
        <v>0.75800000000000001</v>
      </c>
      <c r="FF16" s="154">
        <v>1.244529</v>
      </c>
      <c r="FG16" s="154">
        <v>0</v>
      </c>
      <c r="FH16" s="154">
        <v>47</v>
      </c>
      <c r="FI16" s="154">
        <v>0.746</v>
      </c>
      <c r="FJ16" s="154">
        <v>1.155106</v>
      </c>
      <c r="FK16" s="154">
        <v>0</v>
      </c>
      <c r="FL16" s="154">
        <v>40</v>
      </c>
      <c r="FM16" s="154">
        <v>0.748</v>
      </c>
      <c r="FN16" s="154">
        <v>1.1153169999999999</v>
      </c>
      <c r="FO16" s="154">
        <v>0</v>
      </c>
      <c r="FP16" s="154">
        <v>75</v>
      </c>
      <c r="FQ16" s="154">
        <v>1.0449999999999999</v>
      </c>
      <c r="FR16" s="154">
        <v>1.835609</v>
      </c>
      <c r="FS16" s="154">
        <v>0</v>
      </c>
      <c r="FT16" s="215" t="s">
        <v>22</v>
      </c>
    </row>
    <row r="17" spans="1:176" ht="14.85" customHeight="1">
      <c r="A17" s="212" t="s">
        <v>122</v>
      </c>
      <c r="B17" s="153">
        <v>2286371</v>
      </c>
      <c r="C17" s="153">
        <v>13051.914000000001</v>
      </c>
      <c r="D17" s="153">
        <v>39094.299636999996</v>
      </c>
      <c r="E17" s="153">
        <v>2025.6146429999999</v>
      </c>
      <c r="F17" s="153">
        <v>1086743</v>
      </c>
      <c r="G17" s="153">
        <v>6336.9960000000001</v>
      </c>
      <c r="H17" s="153">
        <v>20593.755985</v>
      </c>
      <c r="I17" s="153">
        <v>965.160798</v>
      </c>
      <c r="J17" s="153">
        <v>1199628</v>
      </c>
      <c r="K17" s="153">
        <v>6714.9179999999997</v>
      </c>
      <c r="L17" s="153">
        <v>18500.543652</v>
      </c>
      <c r="M17" s="153">
        <v>1060.453845</v>
      </c>
      <c r="N17" s="213" t="s">
        <v>297</v>
      </c>
      <c r="O17" s="174" t="s">
        <v>212</v>
      </c>
      <c r="P17" s="153">
        <v>51986</v>
      </c>
      <c r="Q17" s="153">
        <v>194.13</v>
      </c>
      <c r="R17" s="153">
        <v>390.42033600000002</v>
      </c>
      <c r="S17" s="153">
        <v>10.130637</v>
      </c>
      <c r="T17" s="153">
        <v>45430</v>
      </c>
      <c r="U17" s="153">
        <v>153.59100000000001</v>
      </c>
      <c r="V17" s="153">
        <v>268.23026900000002</v>
      </c>
      <c r="W17" s="153">
        <v>6.6184710000000004</v>
      </c>
      <c r="X17" s="153">
        <v>43360</v>
      </c>
      <c r="Y17" s="153">
        <v>155.22999999999999</v>
      </c>
      <c r="Z17" s="153">
        <v>392.18413600000002</v>
      </c>
      <c r="AA17" s="153">
        <v>31.078313999999999</v>
      </c>
      <c r="AB17" s="153">
        <v>34153</v>
      </c>
      <c r="AC17" s="153">
        <v>104.422</v>
      </c>
      <c r="AD17" s="153">
        <v>196.75922199999999</v>
      </c>
      <c r="AE17" s="153">
        <v>21.19042</v>
      </c>
      <c r="AF17" s="213" t="s">
        <v>297</v>
      </c>
      <c r="AG17" s="174" t="s">
        <v>212</v>
      </c>
      <c r="AH17" s="153">
        <v>31740</v>
      </c>
      <c r="AI17" s="153">
        <v>94.46</v>
      </c>
      <c r="AJ17" s="153">
        <v>211.336321</v>
      </c>
      <c r="AK17" s="153">
        <v>20.164107000000001</v>
      </c>
      <c r="AL17" s="153">
        <v>23618</v>
      </c>
      <c r="AM17" s="153">
        <v>66.760999999999996</v>
      </c>
      <c r="AN17" s="153">
        <v>132.17618200000001</v>
      </c>
      <c r="AO17" s="153">
        <v>13.708204</v>
      </c>
      <c r="AP17" s="153">
        <v>36858</v>
      </c>
      <c r="AQ17" s="153">
        <v>105.324</v>
      </c>
      <c r="AR17" s="153">
        <v>241.69663800000001</v>
      </c>
      <c r="AS17" s="153">
        <v>20.274773</v>
      </c>
      <c r="AT17" s="153">
        <v>33337</v>
      </c>
      <c r="AU17" s="153">
        <v>100.03400000000001</v>
      </c>
      <c r="AV17" s="153">
        <v>187.38921500000001</v>
      </c>
      <c r="AW17" s="153">
        <v>18.909649000000002</v>
      </c>
      <c r="AX17" s="213" t="s">
        <v>297</v>
      </c>
      <c r="AY17" s="174" t="s">
        <v>212</v>
      </c>
      <c r="AZ17" s="153">
        <v>57478</v>
      </c>
      <c r="BA17" s="153">
        <v>158.102</v>
      </c>
      <c r="BB17" s="153">
        <v>370.10033600000003</v>
      </c>
      <c r="BC17" s="153">
        <v>31.546870999999999</v>
      </c>
      <c r="BD17" s="153">
        <v>57354</v>
      </c>
      <c r="BE17" s="153">
        <v>173.21899999999999</v>
      </c>
      <c r="BF17" s="153">
        <v>307.17417799999998</v>
      </c>
      <c r="BG17" s="153">
        <v>33.258147999999998</v>
      </c>
      <c r="BH17" s="153">
        <v>68167</v>
      </c>
      <c r="BI17" s="153">
        <v>203.62299999999999</v>
      </c>
      <c r="BJ17" s="153">
        <v>516.45764799999995</v>
      </c>
      <c r="BK17" s="153">
        <v>39.726514000000002</v>
      </c>
      <c r="BL17" s="153">
        <v>77768</v>
      </c>
      <c r="BM17" s="153">
        <v>261.21800000000002</v>
      </c>
      <c r="BN17" s="153">
        <v>435.44250599999998</v>
      </c>
      <c r="BO17" s="153">
        <v>47.854593999999999</v>
      </c>
      <c r="BP17" s="213" t="s">
        <v>297</v>
      </c>
      <c r="BQ17" s="174" t="s">
        <v>212</v>
      </c>
      <c r="BR17" s="153">
        <v>70512</v>
      </c>
      <c r="BS17" s="153">
        <v>236.102</v>
      </c>
      <c r="BT17" s="153">
        <v>698.67578800000001</v>
      </c>
      <c r="BU17" s="153">
        <v>44.298924999999997</v>
      </c>
      <c r="BV17" s="153">
        <v>87510</v>
      </c>
      <c r="BW17" s="153">
        <v>329.03199999999998</v>
      </c>
      <c r="BX17" s="153">
        <v>575.68227300000001</v>
      </c>
      <c r="BY17" s="153">
        <v>57.908002000000003</v>
      </c>
      <c r="BZ17" s="153">
        <v>74874</v>
      </c>
      <c r="CA17" s="153">
        <v>291.35000000000002</v>
      </c>
      <c r="CB17" s="153">
        <v>902.69188199999996</v>
      </c>
      <c r="CC17" s="153">
        <v>52.270941999999998</v>
      </c>
      <c r="CD17" s="153">
        <v>95504</v>
      </c>
      <c r="CE17" s="153">
        <v>393.32400000000001</v>
      </c>
      <c r="CF17" s="153">
        <v>818.02110800000003</v>
      </c>
      <c r="CG17" s="153">
        <v>68.672903000000005</v>
      </c>
      <c r="CH17" s="213" t="s">
        <v>297</v>
      </c>
      <c r="CI17" s="174" t="s">
        <v>212</v>
      </c>
      <c r="CJ17" s="153">
        <v>85721</v>
      </c>
      <c r="CK17" s="153">
        <v>399.392</v>
      </c>
      <c r="CL17" s="153">
        <v>1294.192996</v>
      </c>
      <c r="CM17" s="153">
        <v>67.836209999999994</v>
      </c>
      <c r="CN17" s="153">
        <v>104057</v>
      </c>
      <c r="CO17" s="153">
        <v>472.31299999999999</v>
      </c>
      <c r="CP17" s="153">
        <v>1194.416111</v>
      </c>
      <c r="CQ17" s="153">
        <v>81.624086000000005</v>
      </c>
      <c r="CR17" s="153">
        <v>80203</v>
      </c>
      <c r="CS17" s="153">
        <v>440.43</v>
      </c>
      <c r="CT17" s="153">
        <v>1431.3360250000001</v>
      </c>
      <c r="CU17" s="153">
        <v>70.284706</v>
      </c>
      <c r="CV17" s="153">
        <v>94874</v>
      </c>
      <c r="CW17" s="153">
        <v>484.54300000000001</v>
      </c>
      <c r="CX17" s="153">
        <v>1342.8911559999999</v>
      </c>
      <c r="CY17" s="153">
        <v>82.269728000000001</v>
      </c>
      <c r="CZ17" s="213" t="s">
        <v>297</v>
      </c>
      <c r="DA17" s="174" t="s">
        <v>212</v>
      </c>
      <c r="DB17" s="153">
        <v>80977</v>
      </c>
      <c r="DC17" s="153">
        <v>505.80799999999999</v>
      </c>
      <c r="DD17" s="153">
        <v>1702.2894289999999</v>
      </c>
      <c r="DE17" s="153">
        <v>77.809545999999997</v>
      </c>
      <c r="DF17" s="153">
        <v>92325</v>
      </c>
      <c r="DG17" s="153">
        <v>527.62099999999998</v>
      </c>
      <c r="DH17" s="153">
        <v>1528.4156129999999</v>
      </c>
      <c r="DI17" s="153">
        <v>88.853433999999993</v>
      </c>
      <c r="DJ17" s="153">
        <v>87198</v>
      </c>
      <c r="DK17" s="153">
        <v>615.85400000000004</v>
      </c>
      <c r="DL17" s="153">
        <v>2120.640715</v>
      </c>
      <c r="DM17" s="153">
        <v>92.072351999999995</v>
      </c>
      <c r="DN17" s="153">
        <v>93802</v>
      </c>
      <c r="DO17" s="153">
        <v>594.72</v>
      </c>
      <c r="DP17" s="153">
        <v>1824.154333</v>
      </c>
      <c r="DQ17" s="153">
        <v>96.844745000000003</v>
      </c>
      <c r="DR17" s="213" t="s">
        <v>297</v>
      </c>
      <c r="DS17" s="174" t="s">
        <v>212</v>
      </c>
      <c r="DT17" s="153">
        <v>86147</v>
      </c>
      <c r="DU17" s="153">
        <v>677.04</v>
      </c>
      <c r="DV17" s="153">
        <v>2371.2328859999998</v>
      </c>
      <c r="DW17" s="153">
        <v>98.866927000000004</v>
      </c>
      <c r="DX17" s="153">
        <v>90076</v>
      </c>
      <c r="DY17" s="153">
        <v>625.77200000000005</v>
      </c>
      <c r="DZ17" s="153">
        <v>1966.637475</v>
      </c>
      <c r="EA17" s="153">
        <v>99.104759000000001</v>
      </c>
      <c r="EB17" s="153">
        <v>79763</v>
      </c>
      <c r="EC17" s="153">
        <v>690.86199999999997</v>
      </c>
      <c r="ED17" s="153">
        <v>2429.2247590000002</v>
      </c>
      <c r="EE17" s="153">
        <v>100.03987499999999</v>
      </c>
      <c r="EF17" s="153">
        <v>86306</v>
      </c>
      <c r="EG17" s="153">
        <v>682.14200000000005</v>
      </c>
      <c r="EH17" s="153">
        <v>2202.492667</v>
      </c>
      <c r="EI17" s="153">
        <v>103.352592</v>
      </c>
      <c r="EJ17" s="213" t="s">
        <v>297</v>
      </c>
      <c r="EK17" s="174" t="s">
        <v>212</v>
      </c>
      <c r="EL17" s="153">
        <v>57880</v>
      </c>
      <c r="EM17" s="153">
        <v>558.39300000000003</v>
      </c>
      <c r="EN17" s="153">
        <v>1989.2016699999999</v>
      </c>
      <c r="EO17" s="153">
        <v>79.918790999999999</v>
      </c>
      <c r="EP17" s="153">
        <v>65882</v>
      </c>
      <c r="EQ17" s="153">
        <v>592.01300000000003</v>
      </c>
      <c r="ER17" s="153">
        <v>1919.3869110000001</v>
      </c>
      <c r="ES17" s="153">
        <v>84.173518000000001</v>
      </c>
      <c r="ET17" s="153">
        <v>35057</v>
      </c>
      <c r="EU17" s="153">
        <v>365.12</v>
      </c>
      <c r="EV17" s="153">
        <v>1328.0537690000001</v>
      </c>
      <c r="EW17" s="153">
        <v>52.618138999999999</v>
      </c>
      <c r="EX17" s="153">
        <v>43045</v>
      </c>
      <c r="EY17" s="153">
        <v>423.52</v>
      </c>
      <c r="EZ17" s="153">
        <v>1318.7629159999999</v>
      </c>
      <c r="FA17" s="153">
        <v>56.608635</v>
      </c>
      <c r="FB17" s="213" t="s">
        <v>297</v>
      </c>
      <c r="FC17" s="174" t="s">
        <v>212</v>
      </c>
      <c r="FD17" s="153">
        <v>28038</v>
      </c>
      <c r="FE17" s="153">
        <v>300.81900000000002</v>
      </c>
      <c r="FF17" s="153">
        <v>1085.983964</v>
      </c>
      <c r="FG17" s="153">
        <v>43.202624999999998</v>
      </c>
      <c r="FH17" s="153">
        <v>37519</v>
      </c>
      <c r="FI17" s="153">
        <v>374.34699999999998</v>
      </c>
      <c r="FJ17" s="153">
        <v>1206.9084</v>
      </c>
      <c r="FK17" s="153">
        <v>50.081245000000003</v>
      </c>
      <c r="FL17" s="153">
        <v>30784</v>
      </c>
      <c r="FM17" s="153">
        <v>344.95699999999999</v>
      </c>
      <c r="FN17" s="153">
        <v>1118.036687</v>
      </c>
      <c r="FO17" s="153">
        <v>33.020544000000001</v>
      </c>
      <c r="FP17" s="153">
        <v>37068</v>
      </c>
      <c r="FQ17" s="153">
        <v>356.32600000000002</v>
      </c>
      <c r="FR17" s="153">
        <v>1075.6031170000001</v>
      </c>
      <c r="FS17" s="153">
        <v>49.420712000000002</v>
      </c>
      <c r="FT17" s="213" t="s">
        <v>297</v>
      </c>
    </row>
    <row r="18" spans="1:176" ht="14.85" customHeight="1">
      <c r="A18" s="214" t="s">
        <v>676</v>
      </c>
      <c r="B18" s="154">
        <v>1476037</v>
      </c>
      <c r="C18" s="154">
        <v>7970.3779999999997</v>
      </c>
      <c r="D18" s="154">
        <v>25415.537950999998</v>
      </c>
      <c r="E18" s="154">
        <v>1387.125722</v>
      </c>
      <c r="F18" s="154">
        <v>693581</v>
      </c>
      <c r="G18" s="154">
        <v>3871.2890000000002</v>
      </c>
      <c r="H18" s="154">
        <v>13367.914247999999</v>
      </c>
      <c r="I18" s="154">
        <v>660.33923800000002</v>
      </c>
      <c r="J18" s="154">
        <v>782456</v>
      </c>
      <c r="K18" s="154">
        <v>4099.0889999999999</v>
      </c>
      <c r="L18" s="154">
        <v>12047.623702999999</v>
      </c>
      <c r="M18" s="154">
        <v>726.78648399999997</v>
      </c>
      <c r="N18" s="215" t="s">
        <v>390</v>
      </c>
      <c r="O18" s="177" t="s">
        <v>516</v>
      </c>
      <c r="P18" s="154">
        <v>33726</v>
      </c>
      <c r="Q18" s="154">
        <v>128.078</v>
      </c>
      <c r="R18" s="154">
        <v>252.16548900000001</v>
      </c>
      <c r="S18" s="154">
        <v>6.6962770000000003</v>
      </c>
      <c r="T18" s="154">
        <v>29903</v>
      </c>
      <c r="U18" s="154">
        <v>103.867</v>
      </c>
      <c r="V18" s="154">
        <v>177.63620299999999</v>
      </c>
      <c r="W18" s="154">
        <v>4.4162309999999998</v>
      </c>
      <c r="X18" s="154">
        <v>27096</v>
      </c>
      <c r="Y18" s="154">
        <v>100.625</v>
      </c>
      <c r="Z18" s="154">
        <v>241.34241700000001</v>
      </c>
      <c r="AA18" s="154">
        <v>21.878924000000001</v>
      </c>
      <c r="AB18" s="154">
        <v>21059</v>
      </c>
      <c r="AC18" s="154">
        <v>63.826000000000001</v>
      </c>
      <c r="AD18" s="154">
        <v>119.522547</v>
      </c>
      <c r="AE18" s="154">
        <v>14.17492</v>
      </c>
      <c r="AF18" s="215" t="s">
        <v>390</v>
      </c>
      <c r="AG18" s="177" t="s">
        <v>516</v>
      </c>
      <c r="AH18" s="154">
        <v>19724</v>
      </c>
      <c r="AI18" s="154">
        <v>59.762999999999998</v>
      </c>
      <c r="AJ18" s="154">
        <v>123.450033</v>
      </c>
      <c r="AK18" s="154">
        <v>14.553867</v>
      </c>
      <c r="AL18" s="154">
        <v>14479</v>
      </c>
      <c r="AM18" s="154">
        <v>40.064</v>
      </c>
      <c r="AN18" s="154">
        <v>64.383585999999994</v>
      </c>
      <c r="AO18" s="154">
        <v>9.3445040000000006</v>
      </c>
      <c r="AP18" s="154">
        <v>22317</v>
      </c>
      <c r="AQ18" s="154">
        <v>62.857999999999997</v>
      </c>
      <c r="AR18" s="154">
        <v>138.92734899999999</v>
      </c>
      <c r="AS18" s="154">
        <v>14.053129</v>
      </c>
      <c r="AT18" s="154">
        <v>20355</v>
      </c>
      <c r="AU18" s="154">
        <v>59.38</v>
      </c>
      <c r="AV18" s="154">
        <v>116.70787</v>
      </c>
      <c r="AW18" s="154">
        <v>12.852209</v>
      </c>
      <c r="AX18" s="215" t="s">
        <v>390</v>
      </c>
      <c r="AY18" s="177" t="s">
        <v>516</v>
      </c>
      <c r="AZ18" s="154">
        <v>35783</v>
      </c>
      <c r="BA18" s="154">
        <v>94.899000000000001</v>
      </c>
      <c r="BB18" s="154">
        <v>231.667449</v>
      </c>
      <c r="BC18" s="154">
        <v>21.878771</v>
      </c>
      <c r="BD18" s="154">
        <v>36484</v>
      </c>
      <c r="BE18" s="154">
        <v>105.117</v>
      </c>
      <c r="BF18" s="154">
        <v>197.80263099999999</v>
      </c>
      <c r="BG18" s="154">
        <v>22.735337999999999</v>
      </c>
      <c r="BH18" s="154">
        <v>41043</v>
      </c>
      <c r="BI18" s="154">
        <v>117.1</v>
      </c>
      <c r="BJ18" s="154">
        <v>333.88750700000003</v>
      </c>
      <c r="BK18" s="154">
        <v>26.562984</v>
      </c>
      <c r="BL18" s="154">
        <v>48363</v>
      </c>
      <c r="BM18" s="154">
        <v>156.64699999999999</v>
      </c>
      <c r="BN18" s="154">
        <v>277.52814799999999</v>
      </c>
      <c r="BO18" s="154">
        <v>31.981992000000002</v>
      </c>
      <c r="BP18" s="215" t="s">
        <v>390</v>
      </c>
      <c r="BQ18" s="177" t="s">
        <v>516</v>
      </c>
      <c r="BR18" s="154">
        <v>42005</v>
      </c>
      <c r="BS18" s="154">
        <v>134.435</v>
      </c>
      <c r="BT18" s="154">
        <v>446.15353099999999</v>
      </c>
      <c r="BU18" s="154">
        <v>29.199351</v>
      </c>
      <c r="BV18" s="154">
        <v>54604</v>
      </c>
      <c r="BW18" s="154">
        <v>194.708</v>
      </c>
      <c r="BX18" s="154">
        <v>354.53195699999998</v>
      </c>
      <c r="BY18" s="154">
        <v>38.242659000000003</v>
      </c>
      <c r="BZ18" s="154">
        <v>45090</v>
      </c>
      <c r="CA18" s="154">
        <v>166.50399999999999</v>
      </c>
      <c r="CB18" s="154">
        <v>580.52546700000005</v>
      </c>
      <c r="CC18" s="154">
        <v>34.249400000000001</v>
      </c>
      <c r="CD18" s="154">
        <v>60072</v>
      </c>
      <c r="CE18" s="154">
        <v>233.68600000000001</v>
      </c>
      <c r="CF18" s="154">
        <v>525.02058299999999</v>
      </c>
      <c r="CG18" s="154">
        <v>45.929506000000003</v>
      </c>
      <c r="CH18" s="215" t="s">
        <v>390</v>
      </c>
      <c r="CI18" s="177" t="s">
        <v>516</v>
      </c>
      <c r="CJ18" s="154">
        <v>52072</v>
      </c>
      <c r="CK18" s="154">
        <v>228.5</v>
      </c>
      <c r="CL18" s="154">
        <v>811.11478199999999</v>
      </c>
      <c r="CM18" s="154">
        <v>43.954841000000002</v>
      </c>
      <c r="CN18" s="154">
        <v>66481</v>
      </c>
      <c r="CO18" s="154">
        <v>280.43400000000003</v>
      </c>
      <c r="CP18" s="154">
        <v>775.63908300000003</v>
      </c>
      <c r="CQ18" s="154">
        <v>54.946486</v>
      </c>
      <c r="CR18" s="154">
        <v>50057</v>
      </c>
      <c r="CS18" s="154">
        <v>261.61200000000002</v>
      </c>
      <c r="CT18" s="154">
        <v>910.421065</v>
      </c>
      <c r="CU18" s="154">
        <v>46.467922000000002</v>
      </c>
      <c r="CV18" s="154">
        <v>62401</v>
      </c>
      <c r="CW18" s="154">
        <v>293.25099999999998</v>
      </c>
      <c r="CX18" s="154">
        <v>876.27035899999998</v>
      </c>
      <c r="CY18" s="154">
        <v>56.663516000000001</v>
      </c>
      <c r="CZ18" s="215" t="s">
        <v>390</v>
      </c>
      <c r="DA18" s="177" t="s">
        <v>516</v>
      </c>
      <c r="DB18" s="154">
        <v>52317</v>
      </c>
      <c r="DC18" s="154">
        <v>311.161</v>
      </c>
      <c r="DD18" s="154">
        <v>1130.169834</v>
      </c>
      <c r="DE18" s="154">
        <v>53.027338</v>
      </c>
      <c r="DF18" s="154">
        <v>62217</v>
      </c>
      <c r="DG18" s="154">
        <v>328.15199999999999</v>
      </c>
      <c r="DH18" s="154">
        <v>1030.4282599999999</v>
      </c>
      <c r="DI18" s="154">
        <v>62.516387999999999</v>
      </c>
      <c r="DJ18" s="154">
        <v>58310</v>
      </c>
      <c r="DK18" s="154">
        <v>389.214</v>
      </c>
      <c r="DL18" s="154">
        <v>1423.3268009999999</v>
      </c>
      <c r="DM18" s="154">
        <v>64.876683</v>
      </c>
      <c r="DN18" s="154">
        <v>64388</v>
      </c>
      <c r="DO18" s="154">
        <v>378.64800000000002</v>
      </c>
      <c r="DP18" s="154">
        <v>1267.7702340000001</v>
      </c>
      <c r="DQ18" s="154">
        <v>69.577579</v>
      </c>
      <c r="DR18" s="215" t="s">
        <v>390</v>
      </c>
      <c r="DS18" s="177" t="s">
        <v>516</v>
      </c>
      <c r="DT18" s="154">
        <v>58468</v>
      </c>
      <c r="DU18" s="154">
        <v>429.78800000000001</v>
      </c>
      <c r="DV18" s="154">
        <v>1614.4684</v>
      </c>
      <c r="DW18" s="154">
        <v>70.227346999999995</v>
      </c>
      <c r="DX18" s="154">
        <v>61779</v>
      </c>
      <c r="DY18" s="154">
        <v>393.98899999999998</v>
      </c>
      <c r="DZ18" s="154">
        <v>1326.025335</v>
      </c>
      <c r="EA18" s="154">
        <v>70.914050000000003</v>
      </c>
      <c r="EB18" s="154">
        <v>55173</v>
      </c>
      <c r="EC18" s="154">
        <v>443.63600000000002</v>
      </c>
      <c r="ED18" s="154">
        <v>1658.8705729999999</v>
      </c>
      <c r="EE18" s="154">
        <v>72.273088999999999</v>
      </c>
      <c r="EF18" s="154">
        <v>59404</v>
      </c>
      <c r="EG18" s="154">
        <v>433.21</v>
      </c>
      <c r="EH18" s="154">
        <v>1508.602439</v>
      </c>
      <c r="EI18" s="154">
        <v>73.939678000000001</v>
      </c>
      <c r="EJ18" s="215" t="s">
        <v>390</v>
      </c>
      <c r="EK18" s="177" t="s">
        <v>516</v>
      </c>
      <c r="EL18" s="154">
        <v>39690</v>
      </c>
      <c r="EM18" s="154">
        <v>350.09699999999998</v>
      </c>
      <c r="EN18" s="154">
        <v>1305.3560339999999</v>
      </c>
      <c r="EO18" s="154">
        <v>56.615890999999998</v>
      </c>
      <c r="EP18" s="154">
        <v>44963</v>
      </c>
      <c r="EQ18" s="154">
        <v>366.40899999999999</v>
      </c>
      <c r="ER18" s="154">
        <v>1253.0436549999999</v>
      </c>
      <c r="ES18" s="154">
        <v>58.293475000000001</v>
      </c>
      <c r="ET18" s="154">
        <v>23139</v>
      </c>
      <c r="EU18" s="154">
        <v>219.53200000000001</v>
      </c>
      <c r="EV18" s="154">
        <v>832.89250100000004</v>
      </c>
      <c r="EW18" s="154">
        <v>35.903103000000002</v>
      </c>
      <c r="EX18" s="154">
        <v>28415</v>
      </c>
      <c r="EY18" s="154">
        <v>250.82300000000001</v>
      </c>
      <c r="EZ18" s="154">
        <v>820.30926799999997</v>
      </c>
      <c r="FA18" s="154">
        <v>37.396453000000001</v>
      </c>
      <c r="FB18" s="215" t="s">
        <v>390</v>
      </c>
      <c r="FC18" s="177" t="s">
        <v>516</v>
      </c>
      <c r="FD18" s="154">
        <v>17538</v>
      </c>
      <c r="FE18" s="154">
        <v>167.75399999999999</v>
      </c>
      <c r="FF18" s="154">
        <v>640.12185399999998</v>
      </c>
      <c r="FG18" s="154">
        <v>27.668731999999999</v>
      </c>
      <c r="FH18" s="154">
        <v>23914</v>
      </c>
      <c r="FI18" s="154">
        <v>215.18199999999999</v>
      </c>
      <c r="FJ18" s="154">
        <v>723.925746</v>
      </c>
      <c r="FK18" s="154">
        <v>32.028500999999999</v>
      </c>
      <c r="FL18" s="154">
        <v>20033</v>
      </c>
      <c r="FM18" s="154">
        <v>205.733</v>
      </c>
      <c r="FN18" s="154">
        <v>693.05316200000004</v>
      </c>
      <c r="FO18" s="154">
        <v>20.251588999999999</v>
      </c>
      <c r="FP18" s="154">
        <v>23175</v>
      </c>
      <c r="FQ18" s="154">
        <v>201.696</v>
      </c>
      <c r="FR18" s="154">
        <v>632.47579900000005</v>
      </c>
      <c r="FS18" s="154">
        <v>30.832999000000001</v>
      </c>
      <c r="FT18" s="215" t="s">
        <v>390</v>
      </c>
    </row>
    <row r="19" spans="1:176" ht="14.85" customHeight="1">
      <c r="A19" s="214" t="s">
        <v>677</v>
      </c>
      <c r="B19" s="154">
        <v>429282</v>
      </c>
      <c r="C19" s="154">
        <v>2213.2339999999999</v>
      </c>
      <c r="D19" s="154">
        <v>6206.7304560000002</v>
      </c>
      <c r="E19" s="154">
        <v>312.654675</v>
      </c>
      <c r="F19" s="154">
        <v>203963</v>
      </c>
      <c r="G19" s="154">
        <v>1061.2339999999999</v>
      </c>
      <c r="H19" s="154">
        <v>3243.946066</v>
      </c>
      <c r="I19" s="154">
        <v>147.412723</v>
      </c>
      <c r="J19" s="154">
        <v>225319</v>
      </c>
      <c r="K19" s="154">
        <v>1152</v>
      </c>
      <c r="L19" s="154">
        <v>2962.7843899999998</v>
      </c>
      <c r="M19" s="154">
        <v>165.241952</v>
      </c>
      <c r="N19" s="215" t="s">
        <v>678</v>
      </c>
      <c r="O19" s="177" t="s">
        <v>190</v>
      </c>
      <c r="P19" s="154">
        <v>11252</v>
      </c>
      <c r="Q19" s="154">
        <v>32.997</v>
      </c>
      <c r="R19" s="154">
        <v>63.95702</v>
      </c>
      <c r="S19" s="154">
        <v>1.86395</v>
      </c>
      <c r="T19" s="154">
        <v>9599</v>
      </c>
      <c r="U19" s="154">
        <v>25.798999999999999</v>
      </c>
      <c r="V19" s="154">
        <v>45.775579999999998</v>
      </c>
      <c r="W19" s="154">
        <v>1.28304</v>
      </c>
      <c r="X19" s="154">
        <v>9078</v>
      </c>
      <c r="Y19" s="154">
        <v>25.536999999999999</v>
      </c>
      <c r="Z19" s="154">
        <v>70.468435999999997</v>
      </c>
      <c r="AA19" s="154">
        <v>5.1410099999999996</v>
      </c>
      <c r="AB19" s="154">
        <v>7875</v>
      </c>
      <c r="AC19" s="154">
        <v>21.914000000000001</v>
      </c>
      <c r="AD19" s="154">
        <v>38.618997999999998</v>
      </c>
      <c r="AE19" s="154">
        <v>4.4246400000000001</v>
      </c>
      <c r="AF19" s="215" t="s">
        <v>678</v>
      </c>
      <c r="AG19" s="177" t="s">
        <v>190</v>
      </c>
      <c r="AH19" s="154">
        <v>6160</v>
      </c>
      <c r="AI19" s="154">
        <v>16.556000000000001</v>
      </c>
      <c r="AJ19" s="154">
        <v>54.796652000000002</v>
      </c>
      <c r="AK19" s="154">
        <v>3.1486100000000001</v>
      </c>
      <c r="AL19" s="154">
        <v>4950</v>
      </c>
      <c r="AM19" s="154">
        <v>14.733000000000001</v>
      </c>
      <c r="AN19" s="154">
        <v>49.785648999999999</v>
      </c>
      <c r="AO19" s="154">
        <v>2.8195100000000002</v>
      </c>
      <c r="AP19" s="154">
        <v>6545</v>
      </c>
      <c r="AQ19" s="154">
        <v>16.838000000000001</v>
      </c>
      <c r="AR19" s="154">
        <v>37.591749999999998</v>
      </c>
      <c r="AS19" s="154">
        <v>2.8755299999999999</v>
      </c>
      <c r="AT19" s="154">
        <v>6164</v>
      </c>
      <c r="AU19" s="154">
        <v>17.382999999999999</v>
      </c>
      <c r="AV19" s="154">
        <v>31.402996000000002</v>
      </c>
      <c r="AW19" s="154">
        <v>2.96991</v>
      </c>
      <c r="AX19" s="215" t="s">
        <v>678</v>
      </c>
      <c r="AY19" s="177" t="s">
        <v>190</v>
      </c>
      <c r="AZ19" s="154">
        <v>11959</v>
      </c>
      <c r="BA19" s="154">
        <v>29.498000000000001</v>
      </c>
      <c r="BB19" s="154">
        <v>63.650647999999997</v>
      </c>
      <c r="BC19" s="154">
        <v>4.9382799999999998</v>
      </c>
      <c r="BD19" s="154">
        <v>11304</v>
      </c>
      <c r="BE19" s="154">
        <v>30.471</v>
      </c>
      <c r="BF19" s="154">
        <v>46.528666000000001</v>
      </c>
      <c r="BG19" s="154">
        <v>5.3026499999999999</v>
      </c>
      <c r="BH19" s="154">
        <v>14710</v>
      </c>
      <c r="BI19" s="154">
        <v>40.142000000000003</v>
      </c>
      <c r="BJ19" s="154">
        <v>92.413807000000006</v>
      </c>
      <c r="BK19" s="154">
        <v>6.7987200000000003</v>
      </c>
      <c r="BL19" s="154">
        <v>16425</v>
      </c>
      <c r="BM19" s="154">
        <v>48.131999999999998</v>
      </c>
      <c r="BN19" s="154">
        <v>72.235483000000002</v>
      </c>
      <c r="BO19" s="154">
        <v>8.2039600000000004</v>
      </c>
      <c r="BP19" s="215" t="s">
        <v>678</v>
      </c>
      <c r="BQ19" s="177" t="s">
        <v>190</v>
      </c>
      <c r="BR19" s="154">
        <v>14788</v>
      </c>
      <c r="BS19" s="154">
        <v>45.027000000000001</v>
      </c>
      <c r="BT19" s="154">
        <v>132.347554</v>
      </c>
      <c r="BU19" s="154">
        <v>7.5694840000000001</v>
      </c>
      <c r="BV19" s="154">
        <v>18229</v>
      </c>
      <c r="BW19" s="154">
        <v>60.027999999999999</v>
      </c>
      <c r="BX19" s="154">
        <v>102.26637700000001</v>
      </c>
      <c r="BY19" s="154">
        <v>9.9123490000000007</v>
      </c>
      <c r="BZ19" s="154">
        <v>15296</v>
      </c>
      <c r="CA19" s="154">
        <v>54.695</v>
      </c>
      <c r="CB19" s="154">
        <v>162.501451</v>
      </c>
      <c r="CC19" s="154">
        <v>8.9555939999999996</v>
      </c>
      <c r="CD19" s="154">
        <v>19222</v>
      </c>
      <c r="CE19" s="154">
        <v>70.284000000000006</v>
      </c>
      <c r="CF19" s="154">
        <v>125.70422000000001</v>
      </c>
      <c r="CG19" s="154">
        <v>11.44388</v>
      </c>
      <c r="CH19" s="215" t="s">
        <v>678</v>
      </c>
      <c r="CI19" s="177" t="s">
        <v>190</v>
      </c>
      <c r="CJ19" s="154">
        <v>17634</v>
      </c>
      <c r="CK19" s="154">
        <v>78.349000000000004</v>
      </c>
      <c r="CL19" s="154">
        <v>229.55869899999999</v>
      </c>
      <c r="CM19" s="154">
        <v>12.392440000000001</v>
      </c>
      <c r="CN19" s="154">
        <v>20442</v>
      </c>
      <c r="CO19" s="154">
        <v>86.593999999999994</v>
      </c>
      <c r="CP19" s="154">
        <v>198.084812</v>
      </c>
      <c r="CQ19" s="154">
        <v>13.71923</v>
      </c>
      <c r="CR19" s="154">
        <v>15722</v>
      </c>
      <c r="CS19" s="154">
        <v>80.908000000000001</v>
      </c>
      <c r="CT19" s="154">
        <v>244.671753</v>
      </c>
      <c r="CU19" s="154">
        <v>12.082248999999999</v>
      </c>
      <c r="CV19" s="154">
        <v>17863</v>
      </c>
      <c r="CW19" s="154">
        <v>86.278000000000006</v>
      </c>
      <c r="CX19" s="154">
        <v>226.92706699999999</v>
      </c>
      <c r="CY19" s="154">
        <v>13.1418</v>
      </c>
      <c r="CZ19" s="215" t="s">
        <v>678</v>
      </c>
      <c r="DA19" s="177" t="s">
        <v>190</v>
      </c>
      <c r="DB19" s="154">
        <v>14344</v>
      </c>
      <c r="DC19" s="154">
        <v>84.8</v>
      </c>
      <c r="DD19" s="154">
        <v>252.470855</v>
      </c>
      <c r="DE19" s="154">
        <v>12.214238</v>
      </c>
      <c r="DF19" s="154">
        <v>16034</v>
      </c>
      <c r="DG19" s="154">
        <v>88.11</v>
      </c>
      <c r="DH19" s="154">
        <v>234.57047499999999</v>
      </c>
      <c r="DI19" s="154">
        <v>13.251268</v>
      </c>
      <c r="DJ19" s="154">
        <v>14268</v>
      </c>
      <c r="DK19" s="154">
        <v>97.173000000000002</v>
      </c>
      <c r="DL19" s="154">
        <v>318.07086099999998</v>
      </c>
      <c r="DM19" s="154">
        <v>12.951879</v>
      </c>
      <c r="DN19" s="154">
        <v>15295</v>
      </c>
      <c r="DO19" s="154">
        <v>93.891999999999996</v>
      </c>
      <c r="DP19" s="154">
        <v>257.92551800000001</v>
      </c>
      <c r="DQ19" s="154">
        <v>13.46655</v>
      </c>
      <c r="DR19" s="215" t="s">
        <v>678</v>
      </c>
      <c r="DS19" s="177" t="s">
        <v>190</v>
      </c>
      <c r="DT19" s="154">
        <v>13938</v>
      </c>
      <c r="DU19" s="154">
        <v>105.375</v>
      </c>
      <c r="DV19" s="154">
        <v>332.10011700000001</v>
      </c>
      <c r="DW19" s="154">
        <v>13.588381999999999</v>
      </c>
      <c r="DX19" s="154">
        <v>14964</v>
      </c>
      <c r="DY19" s="154">
        <v>104.172</v>
      </c>
      <c r="DZ19" s="154">
        <v>307.71238</v>
      </c>
      <c r="EA19" s="154">
        <v>14.094878</v>
      </c>
      <c r="EB19" s="154">
        <v>12658</v>
      </c>
      <c r="EC19" s="154">
        <v>104.705</v>
      </c>
      <c r="ED19" s="154">
        <v>328.94575200000003</v>
      </c>
      <c r="EE19" s="154">
        <v>13.087301</v>
      </c>
      <c r="EF19" s="154">
        <v>14525</v>
      </c>
      <c r="EG19" s="154">
        <v>110.133</v>
      </c>
      <c r="EH19" s="154">
        <v>316.017921</v>
      </c>
      <c r="EI19" s="154">
        <v>14.633205999999999</v>
      </c>
      <c r="EJ19" s="215" t="s">
        <v>678</v>
      </c>
      <c r="EK19" s="177" t="s">
        <v>190</v>
      </c>
      <c r="EL19" s="154">
        <v>9575</v>
      </c>
      <c r="EM19" s="154">
        <v>90.198999999999998</v>
      </c>
      <c r="EN19" s="154">
        <v>310.42236800000001</v>
      </c>
      <c r="EO19" s="154">
        <v>10.971992999999999</v>
      </c>
      <c r="EP19" s="154">
        <v>11552</v>
      </c>
      <c r="EQ19" s="154">
        <v>99.721999999999994</v>
      </c>
      <c r="ER19" s="154">
        <v>315.92918600000002</v>
      </c>
      <c r="ES19" s="154">
        <v>12.747982</v>
      </c>
      <c r="ET19" s="154">
        <v>6161</v>
      </c>
      <c r="EU19" s="154">
        <v>59.987000000000002</v>
      </c>
      <c r="EV19" s="154">
        <v>220.621466</v>
      </c>
      <c r="EW19" s="154">
        <v>7.513852</v>
      </c>
      <c r="EX19" s="154">
        <v>7885</v>
      </c>
      <c r="EY19" s="154">
        <v>73.085999999999999</v>
      </c>
      <c r="EZ19" s="154">
        <v>219.886065</v>
      </c>
      <c r="FA19" s="154">
        <v>9.0194360000000007</v>
      </c>
      <c r="FB19" s="215" t="s">
        <v>678</v>
      </c>
      <c r="FC19" s="177" t="s">
        <v>190</v>
      </c>
      <c r="FD19" s="154">
        <v>5068</v>
      </c>
      <c r="FE19" s="154">
        <v>49.234000000000002</v>
      </c>
      <c r="FF19" s="154">
        <v>169.549297</v>
      </c>
      <c r="FG19" s="154">
        <v>6.3978659999999996</v>
      </c>
      <c r="FH19" s="154">
        <v>6754</v>
      </c>
      <c r="FI19" s="154">
        <v>62.817</v>
      </c>
      <c r="FJ19" s="154">
        <v>203.99074999999999</v>
      </c>
      <c r="FK19" s="154">
        <v>7.5627459999999997</v>
      </c>
      <c r="FL19" s="154">
        <v>4807</v>
      </c>
      <c r="FM19" s="154">
        <v>49.213999999999999</v>
      </c>
      <c r="FN19" s="154">
        <v>159.80758</v>
      </c>
      <c r="FO19" s="154">
        <v>4.9213449999999996</v>
      </c>
      <c r="FP19" s="154">
        <v>6237</v>
      </c>
      <c r="FQ19" s="154">
        <v>58.451999999999998</v>
      </c>
      <c r="FR19" s="154">
        <v>169.422247</v>
      </c>
      <c r="FS19" s="154">
        <v>7.2449170000000001</v>
      </c>
      <c r="FT19" s="215" t="s">
        <v>678</v>
      </c>
    </row>
    <row r="20" spans="1:176" ht="14.85" customHeight="1">
      <c r="A20" s="214" t="s">
        <v>679</v>
      </c>
      <c r="B20" s="154">
        <v>299758</v>
      </c>
      <c r="C20" s="154">
        <v>1461.2539999999999</v>
      </c>
      <c r="D20" s="154">
        <v>3875.8999779999999</v>
      </c>
      <c r="E20" s="154">
        <v>152.01856000000001</v>
      </c>
      <c r="F20" s="154">
        <v>144332</v>
      </c>
      <c r="G20" s="154">
        <v>718.81799999999998</v>
      </c>
      <c r="H20" s="154">
        <v>2060.9705399999998</v>
      </c>
      <c r="I20" s="154">
        <v>73.096435</v>
      </c>
      <c r="J20" s="154">
        <v>155426</v>
      </c>
      <c r="K20" s="154">
        <v>742.43600000000004</v>
      </c>
      <c r="L20" s="154">
        <v>1814.9294379999999</v>
      </c>
      <c r="M20" s="154">
        <v>78.922124999999994</v>
      </c>
      <c r="N20" s="215" t="s">
        <v>680</v>
      </c>
      <c r="O20" s="177" t="s">
        <v>192</v>
      </c>
      <c r="P20" s="154">
        <v>5751</v>
      </c>
      <c r="Q20" s="154">
        <v>15.659000000000001</v>
      </c>
      <c r="R20" s="154">
        <v>32.776395000000001</v>
      </c>
      <c r="S20" s="154">
        <v>0.74209999999999998</v>
      </c>
      <c r="T20" s="154">
        <v>4605</v>
      </c>
      <c r="U20" s="154">
        <v>11.348000000000001</v>
      </c>
      <c r="V20" s="154">
        <v>20.216746000000001</v>
      </c>
      <c r="W20" s="154">
        <v>0.40490999999999999</v>
      </c>
      <c r="X20" s="154">
        <v>5339</v>
      </c>
      <c r="Y20" s="154">
        <v>14.289</v>
      </c>
      <c r="Z20" s="154">
        <v>31.991734999999998</v>
      </c>
      <c r="AA20" s="154">
        <v>1.97766</v>
      </c>
      <c r="AB20" s="154">
        <v>3830</v>
      </c>
      <c r="AC20" s="154">
        <v>9.07</v>
      </c>
      <c r="AD20" s="154">
        <v>15.522264</v>
      </c>
      <c r="AE20" s="154">
        <v>1.2140200000000001</v>
      </c>
      <c r="AF20" s="215" t="s">
        <v>680</v>
      </c>
      <c r="AG20" s="177" t="s">
        <v>192</v>
      </c>
      <c r="AH20" s="154">
        <v>3854</v>
      </c>
      <c r="AI20" s="154">
        <v>9.4779999999999998</v>
      </c>
      <c r="AJ20" s="154">
        <v>16.404436</v>
      </c>
      <c r="AK20" s="154">
        <v>1.2901100000000001</v>
      </c>
      <c r="AL20" s="154">
        <v>2811</v>
      </c>
      <c r="AM20" s="154">
        <v>6.3289999999999997</v>
      </c>
      <c r="AN20" s="154">
        <v>9.0619899999999998</v>
      </c>
      <c r="AO20" s="154">
        <v>0.79962</v>
      </c>
      <c r="AP20" s="154">
        <v>4695</v>
      </c>
      <c r="AQ20" s="154">
        <v>11.378</v>
      </c>
      <c r="AR20" s="154">
        <v>30.472092</v>
      </c>
      <c r="AS20" s="154">
        <v>1.49136</v>
      </c>
      <c r="AT20" s="154">
        <v>4280</v>
      </c>
      <c r="AU20" s="154">
        <v>11.505000000000001</v>
      </c>
      <c r="AV20" s="154">
        <v>20.107821999999999</v>
      </c>
      <c r="AW20" s="154">
        <v>1.5377400000000001</v>
      </c>
      <c r="AX20" s="215" t="s">
        <v>680</v>
      </c>
      <c r="AY20" s="177" t="s">
        <v>192</v>
      </c>
      <c r="AZ20" s="154">
        <v>6796</v>
      </c>
      <c r="BA20" s="154">
        <v>16.670000000000002</v>
      </c>
      <c r="BB20" s="154">
        <v>32.287827</v>
      </c>
      <c r="BC20" s="154">
        <v>2.2238799999999999</v>
      </c>
      <c r="BD20" s="154">
        <v>7124</v>
      </c>
      <c r="BE20" s="154">
        <v>20.132999999999999</v>
      </c>
      <c r="BF20" s="154">
        <v>34.562646000000001</v>
      </c>
      <c r="BG20" s="154">
        <v>2.66445</v>
      </c>
      <c r="BH20" s="154">
        <v>9493</v>
      </c>
      <c r="BI20" s="154">
        <v>25.785</v>
      </c>
      <c r="BJ20" s="154">
        <v>51.735576999999999</v>
      </c>
      <c r="BK20" s="154">
        <v>3.3337699999999999</v>
      </c>
      <c r="BL20" s="154">
        <v>10924</v>
      </c>
      <c r="BM20" s="154">
        <v>33.091999999999999</v>
      </c>
      <c r="BN20" s="154">
        <v>50.137694000000003</v>
      </c>
      <c r="BO20" s="154">
        <v>4.2875699999999997</v>
      </c>
      <c r="BP20" s="215" t="s">
        <v>680</v>
      </c>
      <c r="BQ20" s="177" t="s">
        <v>192</v>
      </c>
      <c r="BR20" s="154">
        <v>10787</v>
      </c>
      <c r="BS20" s="154">
        <v>32.655000000000001</v>
      </c>
      <c r="BT20" s="154">
        <v>68.138608000000005</v>
      </c>
      <c r="BU20" s="154">
        <v>4.0625099999999996</v>
      </c>
      <c r="BV20" s="154">
        <v>13414</v>
      </c>
      <c r="BW20" s="154">
        <v>45.326000000000001</v>
      </c>
      <c r="BX20" s="154">
        <v>71.486073000000005</v>
      </c>
      <c r="BY20" s="154">
        <v>5.8342239999999999</v>
      </c>
      <c r="BZ20" s="154">
        <v>11720</v>
      </c>
      <c r="CA20" s="154">
        <v>41.341999999999999</v>
      </c>
      <c r="CB20" s="154">
        <v>91.078072000000006</v>
      </c>
      <c r="CC20" s="154">
        <v>5.0551700000000004</v>
      </c>
      <c r="CD20" s="154">
        <v>14714</v>
      </c>
      <c r="CE20" s="154">
        <v>54.945</v>
      </c>
      <c r="CF20" s="154">
        <v>105.022795</v>
      </c>
      <c r="CG20" s="154">
        <v>6.7481200000000001</v>
      </c>
      <c r="CH20" s="215" t="s">
        <v>680</v>
      </c>
      <c r="CI20" s="177" t="s">
        <v>192</v>
      </c>
      <c r="CJ20" s="154">
        <v>12989</v>
      </c>
      <c r="CK20" s="154">
        <v>53.412999999999997</v>
      </c>
      <c r="CL20" s="154">
        <v>154.741962</v>
      </c>
      <c r="CM20" s="154">
        <v>6.2000359999999999</v>
      </c>
      <c r="CN20" s="154">
        <v>15263</v>
      </c>
      <c r="CO20" s="154">
        <v>61.887999999999998</v>
      </c>
      <c r="CP20" s="154">
        <v>131.60632100000001</v>
      </c>
      <c r="CQ20" s="154">
        <v>7.1817659999999997</v>
      </c>
      <c r="CR20" s="154">
        <v>11990</v>
      </c>
      <c r="CS20" s="154">
        <v>56.744999999999997</v>
      </c>
      <c r="CT20" s="154">
        <v>154.157554</v>
      </c>
      <c r="CU20" s="154">
        <v>6.3531899999999997</v>
      </c>
      <c r="CV20" s="154">
        <v>13197</v>
      </c>
      <c r="CW20" s="154">
        <v>60.094999999999999</v>
      </c>
      <c r="CX20" s="154">
        <v>142.703686</v>
      </c>
      <c r="CY20" s="154">
        <v>6.6529059999999998</v>
      </c>
      <c r="CZ20" s="215" t="s">
        <v>680</v>
      </c>
      <c r="DA20" s="177" t="s">
        <v>192</v>
      </c>
      <c r="DB20" s="154">
        <v>11163</v>
      </c>
      <c r="DC20" s="154">
        <v>58.738</v>
      </c>
      <c r="DD20" s="154">
        <v>169.77442600000001</v>
      </c>
      <c r="DE20" s="154">
        <v>6.3112740000000001</v>
      </c>
      <c r="DF20" s="154">
        <v>11991</v>
      </c>
      <c r="DG20" s="154">
        <v>59.115000000000002</v>
      </c>
      <c r="DH20" s="154">
        <v>144.14803800000001</v>
      </c>
      <c r="DI20" s="154">
        <v>6.4935099999999997</v>
      </c>
      <c r="DJ20" s="154">
        <v>10974</v>
      </c>
      <c r="DK20" s="154">
        <v>64.521000000000001</v>
      </c>
      <c r="DL20" s="154">
        <v>195.86118400000001</v>
      </c>
      <c r="DM20" s="154">
        <v>6.4045079999999999</v>
      </c>
      <c r="DN20" s="154">
        <v>11118</v>
      </c>
      <c r="DO20" s="154">
        <v>60.198</v>
      </c>
      <c r="DP20" s="154">
        <v>160.26760300000001</v>
      </c>
      <c r="DQ20" s="154">
        <v>6.1807299999999996</v>
      </c>
      <c r="DR20" s="215" t="s">
        <v>680</v>
      </c>
      <c r="DS20" s="177" t="s">
        <v>192</v>
      </c>
      <c r="DT20" s="154">
        <v>10174</v>
      </c>
      <c r="DU20" s="154">
        <v>69.349000000000004</v>
      </c>
      <c r="DV20" s="154">
        <v>217.37393499999999</v>
      </c>
      <c r="DW20" s="154">
        <v>6.3647489999999998</v>
      </c>
      <c r="DX20" s="154">
        <v>10130</v>
      </c>
      <c r="DY20" s="154">
        <v>60.555</v>
      </c>
      <c r="DZ20" s="154">
        <v>169.613404</v>
      </c>
      <c r="EA20" s="154">
        <v>5.90984</v>
      </c>
      <c r="EB20" s="154">
        <v>9127</v>
      </c>
      <c r="EC20" s="154">
        <v>69.316000000000003</v>
      </c>
      <c r="ED20" s="154">
        <v>230.890154</v>
      </c>
      <c r="EE20" s="154">
        <v>6.072495</v>
      </c>
      <c r="EF20" s="154">
        <v>9679</v>
      </c>
      <c r="EG20" s="154">
        <v>64.756</v>
      </c>
      <c r="EH20" s="154">
        <v>187.12012200000001</v>
      </c>
      <c r="EI20" s="154">
        <v>6.0232580000000002</v>
      </c>
      <c r="EJ20" s="215" t="s">
        <v>680</v>
      </c>
      <c r="EK20" s="177" t="s">
        <v>192</v>
      </c>
      <c r="EL20" s="154">
        <v>6763</v>
      </c>
      <c r="EM20" s="154">
        <v>55.784999999999997</v>
      </c>
      <c r="EN20" s="154">
        <v>185.08338000000001</v>
      </c>
      <c r="EO20" s="154">
        <v>4.9590709999999998</v>
      </c>
      <c r="EP20" s="154">
        <v>7509</v>
      </c>
      <c r="EQ20" s="154">
        <v>57.024999999999999</v>
      </c>
      <c r="ER20" s="154">
        <v>168.21899999999999</v>
      </c>
      <c r="ES20" s="154">
        <v>5.2490009999999998</v>
      </c>
      <c r="ET20" s="154">
        <v>4552</v>
      </c>
      <c r="EU20" s="154">
        <v>40.195999999999998</v>
      </c>
      <c r="EV20" s="154">
        <v>133.79067599999999</v>
      </c>
      <c r="EW20" s="154">
        <v>3.7548300000000001</v>
      </c>
      <c r="EX20" s="154">
        <v>5306</v>
      </c>
      <c r="EY20" s="154">
        <v>45.311</v>
      </c>
      <c r="EZ20" s="154">
        <v>135.56465</v>
      </c>
      <c r="FA20" s="154">
        <v>3.936232</v>
      </c>
      <c r="FB20" s="215" t="s">
        <v>680</v>
      </c>
      <c r="FC20" s="177" t="s">
        <v>192</v>
      </c>
      <c r="FD20" s="154">
        <v>3974</v>
      </c>
      <c r="FE20" s="154">
        <v>36.850999999999999</v>
      </c>
      <c r="FF20" s="154">
        <v>128.12752699999999</v>
      </c>
      <c r="FG20" s="154">
        <v>3.5503</v>
      </c>
      <c r="FH20" s="154">
        <v>4876</v>
      </c>
      <c r="FI20" s="154">
        <v>42.427999999999997</v>
      </c>
      <c r="FJ20" s="154">
        <v>128.09923900000001</v>
      </c>
      <c r="FK20" s="154">
        <v>3.9234460000000002</v>
      </c>
      <c r="FL20" s="154">
        <v>4191</v>
      </c>
      <c r="FM20" s="154">
        <v>46.648000000000003</v>
      </c>
      <c r="FN20" s="154">
        <v>136.285</v>
      </c>
      <c r="FO20" s="154">
        <v>2.9494220000000002</v>
      </c>
      <c r="FP20" s="154">
        <v>4655</v>
      </c>
      <c r="FQ20" s="154">
        <v>39.317</v>
      </c>
      <c r="FR20" s="154">
        <v>121.469345</v>
      </c>
      <c r="FS20" s="154">
        <v>3.880782</v>
      </c>
      <c r="FT20" s="215" t="s">
        <v>680</v>
      </c>
    </row>
    <row r="21" spans="1:176" ht="14.85" customHeight="1">
      <c r="A21" s="214" t="s">
        <v>681</v>
      </c>
      <c r="B21" s="154">
        <v>245712</v>
      </c>
      <c r="C21" s="154">
        <v>1407.048</v>
      </c>
      <c r="D21" s="154">
        <v>3596.1312520000001</v>
      </c>
      <c r="E21" s="154">
        <v>173.815686</v>
      </c>
      <c r="F21" s="154">
        <v>120095</v>
      </c>
      <c r="G21" s="154">
        <v>685.65499999999997</v>
      </c>
      <c r="H21" s="154">
        <v>1920.925131</v>
      </c>
      <c r="I21" s="154">
        <v>84.312402000000006</v>
      </c>
      <c r="J21" s="154">
        <v>125617</v>
      </c>
      <c r="K21" s="154">
        <v>721.39300000000003</v>
      </c>
      <c r="L21" s="154">
        <v>1675.2061209999999</v>
      </c>
      <c r="M21" s="154">
        <v>89.503283999999994</v>
      </c>
      <c r="N21" s="215" t="s">
        <v>682</v>
      </c>
      <c r="O21" s="177" t="s">
        <v>193</v>
      </c>
      <c r="P21" s="154">
        <v>4355</v>
      </c>
      <c r="Q21" s="154">
        <v>17.396000000000001</v>
      </c>
      <c r="R21" s="154">
        <v>41.521431999999997</v>
      </c>
      <c r="S21" s="154">
        <v>0.82830999999999999</v>
      </c>
      <c r="T21" s="154">
        <v>3559</v>
      </c>
      <c r="U21" s="154">
        <v>12.577</v>
      </c>
      <c r="V21" s="154">
        <v>24.601739999999999</v>
      </c>
      <c r="W21" s="154">
        <v>0.51429000000000002</v>
      </c>
      <c r="X21" s="154">
        <v>4117</v>
      </c>
      <c r="Y21" s="154">
        <v>14.779</v>
      </c>
      <c r="Z21" s="154">
        <v>48.381548000000002</v>
      </c>
      <c r="AA21" s="154">
        <v>2.0807199999999999</v>
      </c>
      <c r="AB21" s="154">
        <v>3002</v>
      </c>
      <c r="AC21" s="154">
        <v>9.6120000000000001</v>
      </c>
      <c r="AD21" s="154">
        <v>23.095413000000001</v>
      </c>
      <c r="AE21" s="154">
        <v>1.3768400000000001</v>
      </c>
      <c r="AF21" s="215" t="s">
        <v>682</v>
      </c>
      <c r="AG21" s="177" t="s">
        <v>193</v>
      </c>
      <c r="AH21" s="154">
        <v>3300</v>
      </c>
      <c r="AI21" s="154">
        <v>8.6630000000000003</v>
      </c>
      <c r="AJ21" s="154">
        <v>16.685199999999998</v>
      </c>
      <c r="AK21" s="154">
        <v>1.1715199999999999</v>
      </c>
      <c r="AL21" s="154">
        <v>2308</v>
      </c>
      <c r="AM21" s="154">
        <v>5.6349999999999998</v>
      </c>
      <c r="AN21" s="154">
        <v>8.9449570000000005</v>
      </c>
      <c r="AO21" s="154">
        <v>0.74456999999999995</v>
      </c>
      <c r="AP21" s="154">
        <v>5025</v>
      </c>
      <c r="AQ21" s="154">
        <v>14.25</v>
      </c>
      <c r="AR21" s="154">
        <v>34.705446999999999</v>
      </c>
      <c r="AS21" s="154">
        <v>1.854754</v>
      </c>
      <c r="AT21" s="154">
        <v>4367</v>
      </c>
      <c r="AU21" s="154">
        <v>11.766</v>
      </c>
      <c r="AV21" s="154">
        <v>19.170527</v>
      </c>
      <c r="AW21" s="154">
        <v>1.54979</v>
      </c>
      <c r="AX21" s="215" t="s">
        <v>682</v>
      </c>
      <c r="AY21" s="177" t="s">
        <v>193</v>
      </c>
      <c r="AZ21" s="154">
        <v>6290</v>
      </c>
      <c r="BA21" s="154">
        <v>17.035</v>
      </c>
      <c r="BB21" s="154">
        <v>42.494411999999997</v>
      </c>
      <c r="BC21" s="154">
        <v>2.5059399999999998</v>
      </c>
      <c r="BD21" s="154">
        <v>5865</v>
      </c>
      <c r="BE21" s="154">
        <v>17.498000000000001</v>
      </c>
      <c r="BF21" s="154">
        <v>28.280235000000001</v>
      </c>
      <c r="BG21" s="154">
        <v>2.5557099999999999</v>
      </c>
      <c r="BH21" s="154">
        <v>6961</v>
      </c>
      <c r="BI21" s="154">
        <v>20.596</v>
      </c>
      <c r="BJ21" s="154">
        <v>38.420757000000002</v>
      </c>
      <c r="BK21" s="154">
        <v>3.03104</v>
      </c>
      <c r="BL21" s="154">
        <v>7287</v>
      </c>
      <c r="BM21" s="154">
        <v>23.347000000000001</v>
      </c>
      <c r="BN21" s="154">
        <v>35.541181000000002</v>
      </c>
      <c r="BO21" s="154">
        <v>3.3810720000000001</v>
      </c>
      <c r="BP21" s="215" t="s">
        <v>682</v>
      </c>
      <c r="BQ21" s="177" t="s">
        <v>193</v>
      </c>
      <c r="BR21" s="154">
        <v>7295</v>
      </c>
      <c r="BS21" s="154">
        <v>23.984999999999999</v>
      </c>
      <c r="BT21" s="154">
        <v>52.036095000000003</v>
      </c>
      <c r="BU21" s="154">
        <v>3.4675799999999999</v>
      </c>
      <c r="BV21" s="154">
        <v>7900</v>
      </c>
      <c r="BW21" s="154">
        <v>28.97</v>
      </c>
      <c r="BX21" s="154">
        <v>47.397866</v>
      </c>
      <c r="BY21" s="154">
        <v>3.9187699999999999</v>
      </c>
      <c r="BZ21" s="154">
        <v>7638</v>
      </c>
      <c r="CA21" s="154">
        <v>28.809000000000001</v>
      </c>
      <c r="CB21" s="154">
        <v>68.586892000000006</v>
      </c>
      <c r="CC21" s="154">
        <v>4.0107780000000002</v>
      </c>
      <c r="CD21" s="154">
        <v>8700</v>
      </c>
      <c r="CE21" s="154">
        <v>34.408999999999999</v>
      </c>
      <c r="CF21" s="154">
        <v>62.273510000000002</v>
      </c>
      <c r="CG21" s="154">
        <v>4.5513969999999997</v>
      </c>
      <c r="CH21" s="215" t="s">
        <v>682</v>
      </c>
      <c r="CI21" s="177" t="s">
        <v>193</v>
      </c>
      <c r="CJ21" s="154">
        <v>8666</v>
      </c>
      <c r="CK21" s="154">
        <v>39.130000000000003</v>
      </c>
      <c r="CL21" s="154">
        <v>98.777552999999997</v>
      </c>
      <c r="CM21" s="154">
        <v>5.2888929999999998</v>
      </c>
      <c r="CN21" s="154">
        <v>9454</v>
      </c>
      <c r="CO21" s="154">
        <v>43.396999999999998</v>
      </c>
      <c r="CP21" s="154">
        <v>89.085894999999994</v>
      </c>
      <c r="CQ21" s="154">
        <v>5.7766039999999998</v>
      </c>
      <c r="CR21" s="154">
        <v>7948</v>
      </c>
      <c r="CS21" s="154">
        <v>41.164999999999999</v>
      </c>
      <c r="CT21" s="154">
        <v>122.08565299999999</v>
      </c>
      <c r="CU21" s="154">
        <v>5.3813449999999996</v>
      </c>
      <c r="CV21" s="154">
        <v>8719</v>
      </c>
      <c r="CW21" s="154">
        <v>44.918999999999997</v>
      </c>
      <c r="CX21" s="154">
        <v>96.990043999999997</v>
      </c>
      <c r="CY21" s="154">
        <v>5.8115059999999996</v>
      </c>
      <c r="CZ21" s="215" t="s">
        <v>682</v>
      </c>
      <c r="DA21" s="177" t="s">
        <v>193</v>
      </c>
      <c r="DB21" s="154">
        <v>8699</v>
      </c>
      <c r="DC21" s="154">
        <v>51.109000000000002</v>
      </c>
      <c r="DD21" s="154">
        <v>149.874314</v>
      </c>
      <c r="DE21" s="154">
        <v>6.2566959999999998</v>
      </c>
      <c r="DF21" s="154">
        <v>9150</v>
      </c>
      <c r="DG21" s="154">
        <v>52.244</v>
      </c>
      <c r="DH21" s="154">
        <v>119.26884</v>
      </c>
      <c r="DI21" s="154">
        <v>6.5922679999999998</v>
      </c>
      <c r="DJ21" s="154">
        <v>9764</v>
      </c>
      <c r="DK21" s="154">
        <v>64.945999999999998</v>
      </c>
      <c r="DL21" s="154">
        <v>183.38186899999999</v>
      </c>
      <c r="DM21" s="154">
        <v>7.8392819999999999</v>
      </c>
      <c r="DN21" s="154">
        <v>10031</v>
      </c>
      <c r="DO21" s="154">
        <v>61.981999999999999</v>
      </c>
      <c r="DP21" s="154">
        <v>138.190978</v>
      </c>
      <c r="DQ21" s="154">
        <v>7.6198860000000002</v>
      </c>
      <c r="DR21" s="215" t="s">
        <v>682</v>
      </c>
      <c r="DS21" s="177" t="s">
        <v>193</v>
      </c>
      <c r="DT21" s="154">
        <v>10035</v>
      </c>
      <c r="DU21" s="154">
        <v>72.528000000000006</v>
      </c>
      <c r="DV21" s="154">
        <v>207.290434</v>
      </c>
      <c r="DW21" s="154">
        <v>8.6864489999999996</v>
      </c>
      <c r="DX21" s="154">
        <v>10273</v>
      </c>
      <c r="DY21" s="154">
        <v>67.055999999999997</v>
      </c>
      <c r="DZ21" s="154">
        <v>163.28635600000001</v>
      </c>
      <c r="EA21" s="154">
        <v>8.1859909999999996</v>
      </c>
      <c r="EB21" s="154">
        <v>9187</v>
      </c>
      <c r="EC21" s="154">
        <v>73.204999999999998</v>
      </c>
      <c r="ED21" s="154">
        <v>210.51828</v>
      </c>
      <c r="EE21" s="154">
        <v>8.6069899999999997</v>
      </c>
      <c r="EF21" s="154">
        <v>9797</v>
      </c>
      <c r="EG21" s="154">
        <v>74.043000000000006</v>
      </c>
      <c r="EH21" s="154">
        <v>190.752185</v>
      </c>
      <c r="EI21" s="154">
        <v>8.7564499999999992</v>
      </c>
      <c r="EJ21" s="215" t="s">
        <v>682</v>
      </c>
      <c r="EK21" s="177" t="s">
        <v>193</v>
      </c>
      <c r="EL21" s="154">
        <v>6956</v>
      </c>
      <c r="EM21" s="154">
        <v>62.311999999999998</v>
      </c>
      <c r="EN21" s="154">
        <v>188.339888</v>
      </c>
      <c r="EO21" s="154">
        <v>7.3718360000000001</v>
      </c>
      <c r="EP21" s="154">
        <v>7882</v>
      </c>
      <c r="EQ21" s="154">
        <v>68.856999999999999</v>
      </c>
      <c r="ER21" s="154">
        <v>182.19506999999999</v>
      </c>
      <c r="ES21" s="154">
        <v>7.8830600000000004</v>
      </c>
      <c r="ET21" s="154">
        <v>4877</v>
      </c>
      <c r="EU21" s="154">
        <v>45.405000000000001</v>
      </c>
      <c r="EV21" s="154">
        <v>140.74912599999999</v>
      </c>
      <c r="EW21" s="154">
        <v>5.4463540000000004</v>
      </c>
      <c r="EX21" s="154">
        <v>5756</v>
      </c>
      <c r="EY21" s="154">
        <v>54.3</v>
      </c>
      <c r="EZ21" s="154">
        <v>143.00293300000001</v>
      </c>
      <c r="FA21" s="154">
        <v>6.2565140000000001</v>
      </c>
      <c r="FB21" s="215" t="s">
        <v>682</v>
      </c>
      <c r="FC21" s="177" t="s">
        <v>193</v>
      </c>
      <c r="FD21" s="154">
        <v>4663</v>
      </c>
      <c r="FE21" s="154">
        <v>46.98</v>
      </c>
      <c r="FF21" s="154">
        <v>148.18528599999999</v>
      </c>
      <c r="FG21" s="154">
        <v>5.5857270000000003</v>
      </c>
      <c r="FH21" s="154">
        <v>5593</v>
      </c>
      <c r="FI21" s="154">
        <v>53.92</v>
      </c>
      <c r="FJ21" s="154">
        <v>150.89266499999999</v>
      </c>
      <c r="FK21" s="154">
        <v>6.5665519999999997</v>
      </c>
      <c r="FL21" s="154">
        <v>4319</v>
      </c>
      <c r="FM21" s="154">
        <v>43.362000000000002</v>
      </c>
      <c r="FN21" s="154">
        <v>128.89094499999999</v>
      </c>
      <c r="FO21" s="154">
        <v>4.8981880000000002</v>
      </c>
      <c r="FP21" s="154">
        <v>5974</v>
      </c>
      <c r="FQ21" s="154">
        <v>56.860999999999997</v>
      </c>
      <c r="FR21" s="154">
        <v>152.235726</v>
      </c>
      <c r="FS21" s="154">
        <v>7.4620139999999999</v>
      </c>
      <c r="FT21" s="215" t="s">
        <v>682</v>
      </c>
    </row>
    <row r="22" spans="1:176" ht="14.85" customHeight="1">
      <c r="A22" s="212" t="s">
        <v>123</v>
      </c>
      <c r="B22" s="153">
        <v>2695991</v>
      </c>
      <c r="C22" s="153">
        <v>19164.349999999999</v>
      </c>
      <c r="D22" s="153">
        <v>58339.016198999998</v>
      </c>
      <c r="E22" s="153">
        <v>2998.9092139999998</v>
      </c>
      <c r="F22" s="153">
        <v>1277411</v>
      </c>
      <c r="G22" s="153">
        <v>9158.7090000000007</v>
      </c>
      <c r="H22" s="153">
        <v>30639.980981000001</v>
      </c>
      <c r="I22" s="153">
        <v>1394.329377</v>
      </c>
      <c r="J22" s="153">
        <v>1418580</v>
      </c>
      <c r="K22" s="153">
        <v>10005.641</v>
      </c>
      <c r="L22" s="153">
        <v>27699.035218000001</v>
      </c>
      <c r="M22" s="153">
        <v>1604.579837</v>
      </c>
      <c r="N22" s="213" t="s">
        <v>299</v>
      </c>
      <c r="O22" s="174" t="s">
        <v>213</v>
      </c>
      <c r="P22" s="153">
        <v>57108</v>
      </c>
      <c r="Q22" s="153">
        <v>237.98</v>
      </c>
      <c r="R22" s="153">
        <v>494.64694300000002</v>
      </c>
      <c r="S22" s="153">
        <v>14.449638</v>
      </c>
      <c r="T22" s="153">
        <v>51978</v>
      </c>
      <c r="U22" s="153">
        <v>184.89500000000001</v>
      </c>
      <c r="V22" s="153">
        <v>327.379976</v>
      </c>
      <c r="W22" s="153">
        <v>9.8587380000000007</v>
      </c>
      <c r="X22" s="153">
        <v>50295</v>
      </c>
      <c r="Y22" s="153">
        <v>197.75899999999999</v>
      </c>
      <c r="Z22" s="153">
        <v>465.920704</v>
      </c>
      <c r="AA22" s="153">
        <v>42.057920000000003</v>
      </c>
      <c r="AB22" s="153">
        <v>40836</v>
      </c>
      <c r="AC22" s="153">
        <v>143.30699999999999</v>
      </c>
      <c r="AD22" s="153">
        <v>246.90707800000001</v>
      </c>
      <c r="AE22" s="153">
        <v>31.256046000000001</v>
      </c>
      <c r="AF22" s="213" t="s">
        <v>299</v>
      </c>
      <c r="AG22" s="174" t="s">
        <v>213</v>
      </c>
      <c r="AH22" s="153">
        <v>37529</v>
      </c>
      <c r="AI22" s="153">
        <v>127.655</v>
      </c>
      <c r="AJ22" s="153">
        <v>464.741511</v>
      </c>
      <c r="AK22" s="153">
        <v>27.037678</v>
      </c>
      <c r="AL22" s="153">
        <v>29300</v>
      </c>
      <c r="AM22" s="153">
        <v>96.158000000000001</v>
      </c>
      <c r="AN22" s="153">
        <v>168.18974800000001</v>
      </c>
      <c r="AO22" s="153">
        <v>20.732023999999999</v>
      </c>
      <c r="AP22" s="153">
        <v>46825</v>
      </c>
      <c r="AQ22" s="153">
        <v>149.215</v>
      </c>
      <c r="AR22" s="153">
        <v>431.88575800000001</v>
      </c>
      <c r="AS22" s="153">
        <v>29.200455999999999</v>
      </c>
      <c r="AT22" s="153">
        <v>43514</v>
      </c>
      <c r="AU22" s="153">
        <v>139.30099999999999</v>
      </c>
      <c r="AV22" s="153">
        <v>296.959766</v>
      </c>
      <c r="AW22" s="153">
        <v>26.931068</v>
      </c>
      <c r="AX22" s="213" t="s">
        <v>299</v>
      </c>
      <c r="AY22" s="174" t="s">
        <v>213</v>
      </c>
      <c r="AZ22" s="153">
        <v>73294</v>
      </c>
      <c r="BA22" s="153">
        <v>229.45500000000001</v>
      </c>
      <c r="BB22" s="153">
        <v>582.87361499999997</v>
      </c>
      <c r="BC22" s="153">
        <v>47.331158000000002</v>
      </c>
      <c r="BD22" s="153">
        <v>77494</v>
      </c>
      <c r="BE22" s="153">
        <v>267.05200000000002</v>
      </c>
      <c r="BF22" s="153">
        <v>465.73235699999998</v>
      </c>
      <c r="BG22" s="153">
        <v>56.980626000000001</v>
      </c>
      <c r="BH22" s="153">
        <v>77556</v>
      </c>
      <c r="BI22" s="153">
        <v>266.24799999999999</v>
      </c>
      <c r="BJ22" s="153">
        <v>768.21875299999999</v>
      </c>
      <c r="BK22" s="153">
        <v>54.274045000000001</v>
      </c>
      <c r="BL22" s="153">
        <v>89702</v>
      </c>
      <c r="BM22" s="153">
        <v>361.04500000000002</v>
      </c>
      <c r="BN22" s="153">
        <v>611.67098899999996</v>
      </c>
      <c r="BO22" s="153">
        <v>73.510022000000006</v>
      </c>
      <c r="BP22" s="213" t="s">
        <v>299</v>
      </c>
      <c r="BQ22" s="174" t="s">
        <v>213</v>
      </c>
      <c r="BR22" s="153">
        <v>78253</v>
      </c>
      <c r="BS22" s="153">
        <v>302.15800000000002</v>
      </c>
      <c r="BT22" s="153">
        <v>915.91570899999999</v>
      </c>
      <c r="BU22" s="153">
        <v>59.794801</v>
      </c>
      <c r="BV22" s="153">
        <v>93783</v>
      </c>
      <c r="BW22" s="153">
        <v>432.28899999999999</v>
      </c>
      <c r="BX22" s="153">
        <v>791.037328</v>
      </c>
      <c r="BY22" s="153">
        <v>82.726022</v>
      </c>
      <c r="BZ22" s="153">
        <v>84606</v>
      </c>
      <c r="CA22" s="153">
        <v>387.786</v>
      </c>
      <c r="CB22" s="153">
        <v>1286.0911269999999</v>
      </c>
      <c r="CC22" s="153">
        <v>71.690753000000001</v>
      </c>
      <c r="CD22" s="153">
        <v>103549</v>
      </c>
      <c r="CE22" s="153">
        <v>525.25699999999995</v>
      </c>
      <c r="CF22" s="153">
        <v>1157.6697859999999</v>
      </c>
      <c r="CG22" s="153">
        <v>95.959110999999993</v>
      </c>
      <c r="CH22" s="213" t="s">
        <v>299</v>
      </c>
      <c r="CI22" s="174" t="s">
        <v>213</v>
      </c>
      <c r="CJ22" s="153">
        <v>94170</v>
      </c>
      <c r="CK22" s="153">
        <v>526.08100000000002</v>
      </c>
      <c r="CL22" s="153">
        <v>1777.976664</v>
      </c>
      <c r="CM22" s="153">
        <v>91.083804000000001</v>
      </c>
      <c r="CN22" s="153">
        <v>111900</v>
      </c>
      <c r="CO22" s="153">
        <v>625.37699999999995</v>
      </c>
      <c r="CP22" s="153">
        <v>1580.137481</v>
      </c>
      <c r="CQ22" s="153">
        <v>109.41216</v>
      </c>
      <c r="CR22" s="153">
        <v>87197</v>
      </c>
      <c r="CS22" s="153">
        <v>578.28599999999994</v>
      </c>
      <c r="CT22" s="153">
        <v>2030.5031509999999</v>
      </c>
      <c r="CU22" s="153">
        <v>93.111281000000005</v>
      </c>
      <c r="CV22" s="153">
        <v>103279</v>
      </c>
      <c r="CW22" s="153">
        <v>651.29300000000001</v>
      </c>
      <c r="CX22" s="153">
        <v>1864.4204609999999</v>
      </c>
      <c r="CY22" s="153">
        <v>110.338767</v>
      </c>
      <c r="CZ22" s="213" t="s">
        <v>299</v>
      </c>
      <c r="DA22" s="174" t="s">
        <v>213</v>
      </c>
      <c r="DB22" s="153">
        <v>93089</v>
      </c>
      <c r="DC22" s="153">
        <v>701.84699999999998</v>
      </c>
      <c r="DD22" s="153">
        <v>2514.8599519999998</v>
      </c>
      <c r="DE22" s="153">
        <v>107.36753899999999</v>
      </c>
      <c r="DF22" s="153">
        <v>106893</v>
      </c>
      <c r="DG22" s="153">
        <v>761.12699999999995</v>
      </c>
      <c r="DH22" s="153">
        <v>2207.5636290000002</v>
      </c>
      <c r="DI22" s="153">
        <v>125.40576900000001</v>
      </c>
      <c r="DJ22" s="153">
        <v>104832</v>
      </c>
      <c r="DK22" s="153">
        <v>902.08799999999997</v>
      </c>
      <c r="DL22" s="153">
        <v>3123.755889</v>
      </c>
      <c r="DM22" s="153">
        <v>133.265355</v>
      </c>
      <c r="DN22" s="153">
        <v>115184</v>
      </c>
      <c r="DO22" s="153">
        <v>912.85599999999999</v>
      </c>
      <c r="DP22" s="153">
        <v>2806.9100790000002</v>
      </c>
      <c r="DQ22" s="153">
        <v>145.468446</v>
      </c>
      <c r="DR22" s="213" t="s">
        <v>299</v>
      </c>
      <c r="DS22" s="174" t="s">
        <v>213</v>
      </c>
      <c r="DT22" s="153">
        <v>106181</v>
      </c>
      <c r="DU22" s="153">
        <v>1029.8810000000001</v>
      </c>
      <c r="DV22" s="153">
        <v>3627.6228099999998</v>
      </c>
      <c r="DW22" s="153">
        <v>147.598952</v>
      </c>
      <c r="DX22" s="153">
        <v>112191</v>
      </c>
      <c r="DY22" s="153">
        <v>991.52300000000002</v>
      </c>
      <c r="DZ22" s="153">
        <v>3120.6711989999999</v>
      </c>
      <c r="EA22" s="153">
        <v>152.88520600000001</v>
      </c>
      <c r="EB22" s="153">
        <v>98409</v>
      </c>
      <c r="EC22" s="153">
        <v>1079.521</v>
      </c>
      <c r="ED22" s="153">
        <v>3844.5155460000001</v>
      </c>
      <c r="EE22" s="153">
        <v>150.390479</v>
      </c>
      <c r="EF22" s="153">
        <v>106335</v>
      </c>
      <c r="EG22" s="153">
        <v>1078.808</v>
      </c>
      <c r="EH22" s="153">
        <v>3353.2333309999999</v>
      </c>
      <c r="EI22" s="153">
        <v>162.26199700000001</v>
      </c>
      <c r="EJ22" s="213" t="s">
        <v>299</v>
      </c>
      <c r="EK22" s="174" t="s">
        <v>213</v>
      </c>
      <c r="EL22" s="153">
        <v>73463</v>
      </c>
      <c r="EM22" s="153">
        <v>903.82899999999995</v>
      </c>
      <c r="EN22" s="153">
        <v>3161.26107</v>
      </c>
      <c r="EO22" s="153">
        <v>123.57996900000001</v>
      </c>
      <c r="EP22" s="153">
        <v>82474</v>
      </c>
      <c r="EQ22" s="153">
        <v>955.74099999999999</v>
      </c>
      <c r="ER22" s="153">
        <v>2976.2548390000002</v>
      </c>
      <c r="ES22" s="153">
        <v>137.53433999999999</v>
      </c>
      <c r="ET22" s="153">
        <v>44108</v>
      </c>
      <c r="EU22" s="153">
        <v>585.14300000000003</v>
      </c>
      <c r="EV22" s="153">
        <v>2049.540317</v>
      </c>
      <c r="EW22" s="153">
        <v>80.219783000000007</v>
      </c>
      <c r="EX22" s="153">
        <v>53543</v>
      </c>
      <c r="EY22" s="153">
        <v>674.56600000000003</v>
      </c>
      <c r="EZ22" s="153">
        <v>2105.4913470000001</v>
      </c>
      <c r="FA22" s="153">
        <v>93.569793000000004</v>
      </c>
      <c r="FB22" s="213" t="s">
        <v>299</v>
      </c>
      <c r="FC22" s="174" t="s">
        <v>213</v>
      </c>
      <c r="FD22" s="153">
        <v>36776</v>
      </c>
      <c r="FE22" s="153">
        <v>494.16399999999999</v>
      </c>
      <c r="FF22" s="153">
        <v>1676.8703129999999</v>
      </c>
      <c r="FG22" s="153">
        <v>69.297093000000004</v>
      </c>
      <c r="FH22" s="153">
        <v>48496</v>
      </c>
      <c r="FI22" s="153">
        <v>610.51</v>
      </c>
      <c r="FJ22" s="153">
        <v>1943.940783</v>
      </c>
      <c r="FK22" s="153">
        <v>85.114361000000002</v>
      </c>
      <c r="FL22" s="153">
        <v>33720</v>
      </c>
      <c r="FM22" s="153">
        <v>459.613</v>
      </c>
      <c r="FN22" s="153">
        <v>1422.7811489999999</v>
      </c>
      <c r="FO22" s="153">
        <v>52.578673000000002</v>
      </c>
      <c r="FP22" s="153">
        <v>48129</v>
      </c>
      <c r="FQ22" s="153">
        <v>594.53599999999994</v>
      </c>
      <c r="FR22" s="153">
        <v>1674.865041</v>
      </c>
      <c r="FS22" s="153">
        <v>84.635340999999997</v>
      </c>
      <c r="FT22" s="213" t="s">
        <v>299</v>
      </c>
    </row>
    <row r="23" spans="1:176" ht="14.85" customHeight="1">
      <c r="A23" s="214" t="s">
        <v>214</v>
      </c>
      <c r="B23" s="154">
        <v>1863320</v>
      </c>
      <c r="C23" s="154">
        <v>12480.407999999999</v>
      </c>
      <c r="D23" s="154">
        <v>39231.382637000002</v>
      </c>
      <c r="E23" s="154">
        <v>2096.9707189999999</v>
      </c>
      <c r="F23" s="154">
        <v>882282</v>
      </c>
      <c r="G23" s="154">
        <v>5956.3860000000004</v>
      </c>
      <c r="H23" s="154">
        <v>20655.608456999998</v>
      </c>
      <c r="I23" s="154">
        <v>974.46391100000005</v>
      </c>
      <c r="J23" s="154">
        <v>981038</v>
      </c>
      <c r="K23" s="154">
        <v>6524.0219999999999</v>
      </c>
      <c r="L23" s="154">
        <v>18575.77418</v>
      </c>
      <c r="M23" s="154">
        <v>1122.5068080000001</v>
      </c>
      <c r="N23" s="215" t="s">
        <v>165</v>
      </c>
      <c r="O23" s="177" t="s">
        <v>300</v>
      </c>
      <c r="P23" s="154">
        <v>39137</v>
      </c>
      <c r="Q23" s="154">
        <v>157.13900000000001</v>
      </c>
      <c r="R23" s="154">
        <v>319.794488</v>
      </c>
      <c r="S23" s="154">
        <v>9.7365220000000008</v>
      </c>
      <c r="T23" s="154">
        <v>35109</v>
      </c>
      <c r="U23" s="154">
        <v>121.63500000000001</v>
      </c>
      <c r="V23" s="154">
        <v>219.16709499999999</v>
      </c>
      <c r="W23" s="154">
        <v>6.8390779999999998</v>
      </c>
      <c r="X23" s="154">
        <v>34274</v>
      </c>
      <c r="Y23" s="154">
        <v>126.375</v>
      </c>
      <c r="Z23" s="154">
        <v>302.63044000000002</v>
      </c>
      <c r="AA23" s="154">
        <v>28.472546000000001</v>
      </c>
      <c r="AB23" s="154">
        <v>28063</v>
      </c>
      <c r="AC23" s="154">
        <v>93.233999999999995</v>
      </c>
      <c r="AD23" s="154">
        <v>154.53976599999999</v>
      </c>
      <c r="AE23" s="154">
        <v>21.345780000000001</v>
      </c>
      <c r="AF23" s="215" t="s">
        <v>165</v>
      </c>
      <c r="AG23" s="177" t="s">
        <v>300</v>
      </c>
      <c r="AH23" s="154">
        <v>24899</v>
      </c>
      <c r="AI23" s="154">
        <v>81.518000000000001</v>
      </c>
      <c r="AJ23" s="154">
        <v>339.12178799999998</v>
      </c>
      <c r="AK23" s="154">
        <v>18.543146</v>
      </c>
      <c r="AL23" s="154">
        <v>19520</v>
      </c>
      <c r="AM23" s="154">
        <v>61.174999999999997</v>
      </c>
      <c r="AN23" s="154">
        <v>109.98406</v>
      </c>
      <c r="AO23" s="154">
        <v>13.85787</v>
      </c>
      <c r="AP23" s="154">
        <v>31085</v>
      </c>
      <c r="AQ23" s="154">
        <v>95.796000000000006</v>
      </c>
      <c r="AR23" s="154">
        <v>297.04723100000001</v>
      </c>
      <c r="AS23" s="154">
        <v>20.403773999999999</v>
      </c>
      <c r="AT23" s="154">
        <v>28965</v>
      </c>
      <c r="AU23" s="154">
        <v>88.561000000000007</v>
      </c>
      <c r="AV23" s="154">
        <v>209.237211</v>
      </c>
      <c r="AW23" s="154">
        <v>18.659616</v>
      </c>
      <c r="AX23" s="215" t="s">
        <v>165</v>
      </c>
      <c r="AY23" s="177" t="s">
        <v>300</v>
      </c>
      <c r="AZ23" s="154">
        <v>54339</v>
      </c>
      <c r="BA23" s="154">
        <v>162.26599999999999</v>
      </c>
      <c r="BB23" s="154">
        <v>436.47282899999999</v>
      </c>
      <c r="BC23" s="154">
        <v>35.859487999999999</v>
      </c>
      <c r="BD23" s="154">
        <v>57604</v>
      </c>
      <c r="BE23" s="154">
        <v>187.04400000000001</v>
      </c>
      <c r="BF23" s="154">
        <v>344.53816899999998</v>
      </c>
      <c r="BG23" s="154">
        <v>43.562902000000001</v>
      </c>
      <c r="BH23" s="154">
        <v>56362</v>
      </c>
      <c r="BI23" s="154">
        <v>184.869</v>
      </c>
      <c r="BJ23" s="154">
        <v>562.63814000000002</v>
      </c>
      <c r="BK23" s="154">
        <v>40.722696999999997</v>
      </c>
      <c r="BL23" s="154">
        <v>65676</v>
      </c>
      <c r="BM23" s="154">
        <v>249.679</v>
      </c>
      <c r="BN23" s="154">
        <v>443.89353699999998</v>
      </c>
      <c r="BO23" s="154">
        <v>55.164977999999998</v>
      </c>
      <c r="BP23" s="215" t="s">
        <v>165</v>
      </c>
      <c r="BQ23" s="177" t="s">
        <v>300</v>
      </c>
      <c r="BR23" s="154">
        <v>55941</v>
      </c>
      <c r="BS23" s="154">
        <v>205.71899999999999</v>
      </c>
      <c r="BT23" s="154">
        <v>659.73682099999996</v>
      </c>
      <c r="BU23" s="154">
        <v>43.878689999999999</v>
      </c>
      <c r="BV23" s="154">
        <v>68000</v>
      </c>
      <c r="BW23" s="154">
        <v>300.84699999999998</v>
      </c>
      <c r="BX23" s="154">
        <v>573.28561500000001</v>
      </c>
      <c r="BY23" s="154">
        <v>61.254398000000002</v>
      </c>
      <c r="BZ23" s="154">
        <v>59143</v>
      </c>
      <c r="CA23" s="154">
        <v>257.57900000000001</v>
      </c>
      <c r="CB23" s="154">
        <v>930.18401900000003</v>
      </c>
      <c r="CC23" s="154">
        <v>51.422263999999998</v>
      </c>
      <c r="CD23" s="154">
        <v>72457</v>
      </c>
      <c r="CE23" s="154">
        <v>355.16300000000001</v>
      </c>
      <c r="CF23" s="154">
        <v>831.46081100000004</v>
      </c>
      <c r="CG23" s="154">
        <v>69.271405000000001</v>
      </c>
      <c r="CH23" s="215" t="s">
        <v>165</v>
      </c>
      <c r="CI23" s="177" t="s">
        <v>300</v>
      </c>
      <c r="CJ23" s="154">
        <v>65507</v>
      </c>
      <c r="CK23" s="154">
        <v>347.50700000000001</v>
      </c>
      <c r="CL23" s="154">
        <v>1223.04153</v>
      </c>
      <c r="CM23" s="154">
        <v>64.881872000000001</v>
      </c>
      <c r="CN23" s="154">
        <v>77473</v>
      </c>
      <c r="CO23" s="154">
        <v>417.08699999999999</v>
      </c>
      <c r="CP23" s="154">
        <v>1095.045347</v>
      </c>
      <c r="CQ23" s="154">
        <v>78.156716000000003</v>
      </c>
      <c r="CR23" s="154">
        <v>60479</v>
      </c>
      <c r="CS23" s="154">
        <v>382.78300000000002</v>
      </c>
      <c r="CT23" s="154">
        <v>1399.3650849999999</v>
      </c>
      <c r="CU23" s="154">
        <v>66.673828</v>
      </c>
      <c r="CV23" s="154">
        <v>71431</v>
      </c>
      <c r="CW23" s="154">
        <v>434.53500000000003</v>
      </c>
      <c r="CX23" s="154">
        <v>1316.3357900000001</v>
      </c>
      <c r="CY23" s="154">
        <v>79.067628999999997</v>
      </c>
      <c r="CZ23" s="215" t="s">
        <v>165</v>
      </c>
      <c r="DA23" s="177" t="s">
        <v>300</v>
      </c>
      <c r="DB23" s="154">
        <v>64562</v>
      </c>
      <c r="DC23" s="154">
        <v>465.15499999999997</v>
      </c>
      <c r="DD23" s="154">
        <v>1702.1478400000001</v>
      </c>
      <c r="DE23" s="154">
        <v>76.723001999999994</v>
      </c>
      <c r="DF23" s="154">
        <v>75059</v>
      </c>
      <c r="DG23" s="154">
        <v>511.41800000000001</v>
      </c>
      <c r="DH23" s="154">
        <v>1549.7632960000001</v>
      </c>
      <c r="DI23" s="154">
        <v>90.153013000000001</v>
      </c>
      <c r="DJ23" s="154">
        <v>72226</v>
      </c>
      <c r="DK23" s="154">
        <v>596.17100000000005</v>
      </c>
      <c r="DL23" s="154">
        <v>2117.6033870000001</v>
      </c>
      <c r="DM23" s="154">
        <v>94.770771999999994</v>
      </c>
      <c r="DN23" s="154">
        <v>79805</v>
      </c>
      <c r="DO23" s="154">
        <v>608.65300000000002</v>
      </c>
      <c r="DP23" s="154">
        <v>1943.174006</v>
      </c>
      <c r="DQ23" s="154">
        <v>104.05495999999999</v>
      </c>
      <c r="DR23" s="215" t="s">
        <v>165</v>
      </c>
      <c r="DS23" s="177" t="s">
        <v>300</v>
      </c>
      <c r="DT23" s="154">
        <v>72899</v>
      </c>
      <c r="DU23" s="154">
        <v>674.49900000000002</v>
      </c>
      <c r="DV23" s="154">
        <v>2440.5002949999998</v>
      </c>
      <c r="DW23" s="154">
        <v>103.25894599999999</v>
      </c>
      <c r="DX23" s="154">
        <v>77185</v>
      </c>
      <c r="DY23" s="154">
        <v>651.16200000000003</v>
      </c>
      <c r="DZ23" s="154">
        <v>2113.6713549999999</v>
      </c>
      <c r="EA23" s="154">
        <v>107.689036</v>
      </c>
      <c r="EB23" s="154">
        <v>67829</v>
      </c>
      <c r="EC23" s="154">
        <v>708.96199999999999</v>
      </c>
      <c r="ED23" s="154">
        <v>2600.189914</v>
      </c>
      <c r="EE23" s="154">
        <v>105.137472</v>
      </c>
      <c r="EF23" s="154">
        <v>73348</v>
      </c>
      <c r="EG23" s="154">
        <v>705.20299999999997</v>
      </c>
      <c r="EH23" s="154">
        <v>2234.7385180000001</v>
      </c>
      <c r="EI23" s="154">
        <v>113.02126199999999</v>
      </c>
      <c r="EJ23" s="215" t="s">
        <v>165</v>
      </c>
      <c r="EK23" s="177" t="s">
        <v>300</v>
      </c>
      <c r="EL23" s="154">
        <v>49622</v>
      </c>
      <c r="EM23" s="154">
        <v>581.77499999999998</v>
      </c>
      <c r="EN23" s="154">
        <v>2110.3427649999999</v>
      </c>
      <c r="EO23" s="154">
        <v>84.607743999999997</v>
      </c>
      <c r="EP23" s="154">
        <v>56067</v>
      </c>
      <c r="EQ23" s="154">
        <v>617.43600000000004</v>
      </c>
      <c r="ER23" s="154">
        <v>1966.0565810000001</v>
      </c>
      <c r="ES23" s="154">
        <v>94.159536000000003</v>
      </c>
      <c r="ET23" s="154">
        <v>29042</v>
      </c>
      <c r="EU23" s="154">
        <v>362.154</v>
      </c>
      <c r="EV23" s="154">
        <v>1307.9871149999999</v>
      </c>
      <c r="EW23" s="154">
        <v>53.457183999999998</v>
      </c>
      <c r="EX23" s="154">
        <v>35764</v>
      </c>
      <c r="EY23" s="154">
        <v>425.13900000000001</v>
      </c>
      <c r="EZ23" s="154">
        <v>1344.729417</v>
      </c>
      <c r="FA23" s="154">
        <v>61.971339999999998</v>
      </c>
      <c r="FB23" s="215" t="s">
        <v>165</v>
      </c>
      <c r="FC23" s="177" t="s">
        <v>300</v>
      </c>
      <c r="FD23" s="154">
        <v>23014</v>
      </c>
      <c r="FE23" s="154">
        <v>289.33300000000003</v>
      </c>
      <c r="FF23" s="154">
        <v>1019.456415</v>
      </c>
      <c r="FG23" s="154">
        <v>44.098647</v>
      </c>
      <c r="FH23" s="154">
        <v>30925</v>
      </c>
      <c r="FI23" s="154">
        <v>366.92899999999997</v>
      </c>
      <c r="FJ23" s="154">
        <v>1180.7620589999999</v>
      </c>
      <c r="FK23" s="154">
        <v>54.496845</v>
      </c>
      <c r="FL23" s="154">
        <v>21922</v>
      </c>
      <c r="FM23" s="154">
        <v>276.786</v>
      </c>
      <c r="FN23" s="154">
        <v>887.34835499999997</v>
      </c>
      <c r="FO23" s="154">
        <v>31.815317</v>
      </c>
      <c r="FP23" s="154">
        <v>28587</v>
      </c>
      <c r="FQ23" s="154">
        <v>329.12200000000001</v>
      </c>
      <c r="FR23" s="154">
        <v>945.39154699999995</v>
      </c>
      <c r="FS23" s="154">
        <v>49.780444000000003</v>
      </c>
      <c r="FT23" s="215" t="s">
        <v>165</v>
      </c>
    </row>
    <row r="24" spans="1:176" ht="14.85" customHeight="1">
      <c r="A24" s="214" t="s">
        <v>683</v>
      </c>
      <c r="B24" s="154">
        <v>748653</v>
      </c>
      <c r="C24" s="154">
        <v>5047.5079999999998</v>
      </c>
      <c r="D24" s="154">
        <v>15247.066327</v>
      </c>
      <c r="E24" s="154">
        <v>708.784267</v>
      </c>
      <c r="F24" s="154">
        <v>352652</v>
      </c>
      <c r="G24" s="154">
        <v>2413.0619999999999</v>
      </c>
      <c r="H24" s="154">
        <v>7982.8488909999996</v>
      </c>
      <c r="I24" s="154">
        <v>330.61512800000003</v>
      </c>
      <c r="J24" s="154">
        <v>396001</v>
      </c>
      <c r="K24" s="154">
        <v>2634.4459999999999</v>
      </c>
      <c r="L24" s="154">
        <v>7264.2174359999999</v>
      </c>
      <c r="M24" s="154">
        <v>378.16913899999997</v>
      </c>
      <c r="N24" s="215" t="s">
        <v>684</v>
      </c>
      <c r="O24" s="177" t="s">
        <v>194</v>
      </c>
      <c r="P24" s="154">
        <v>16358</v>
      </c>
      <c r="Q24" s="154">
        <v>65.334999999999994</v>
      </c>
      <c r="R24" s="154">
        <v>148.84293500000001</v>
      </c>
      <c r="S24" s="154">
        <v>3.850206</v>
      </c>
      <c r="T24" s="154">
        <v>15271</v>
      </c>
      <c r="U24" s="154">
        <v>51.823999999999998</v>
      </c>
      <c r="V24" s="154">
        <v>90.409679999999994</v>
      </c>
      <c r="W24" s="154">
        <v>2.52054</v>
      </c>
      <c r="X24" s="154">
        <v>13659</v>
      </c>
      <c r="Y24" s="154">
        <v>56.201000000000001</v>
      </c>
      <c r="Z24" s="154">
        <v>134.769508</v>
      </c>
      <c r="AA24" s="154">
        <v>11.271064000000001</v>
      </c>
      <c r="AB24" s="154">
        <v>11002</v>
      </c>
      <c r="AC24" s="154">
        <v>40.362000000000002</v>
      </c>
      <c r="AD24" s="154">
        <v>76.861536000000001</v>
      </c>
      <c r="AE24" s="154">
        <v>8.5090660000000007</v>
      </c>
      <c r="AF24" s="215" t="s">
        <v>684</v>
      </c>
      <c r="AG24" s="177" t="s">
        <v>194</v>
      </c>
      <c r="AH24" s="154">
        <v>10265</v>
      </c>
      <c r="AI24" s="154">
        <v>36.319000000000003</v>
      </c>
      <c r="AJ24" s="154">
        <v>110.866539</v>
      </c>
      <c r="AK24" s="154">
        <v>6.9839219999999997</v>
      </c>
      <c r="AL24" s="154">
        <v>8088</v>
      </c>
      <c r="AM24" s="154">
        <v>28.288</v>
      </c>
      <c r="AN24" s="154">
        <v>50.043411999999996</v>
      </c>
      <c r="AO24" s="154">
        <v>5.9467439999999998</v>
      </c>
      <c r="AP24" s="154">
        <v>12872</v>
      </c>
      <c r="AQ24" s="154">
        <v>41.222000000000001</v>
      </c>
      <c r="AR24" s="154">
        <v>115.782492</v>
      </c>
      <c r="AS24" s="154">
        <v>6.9961219999999997</v>
      </c>
      <c r="AT24" s="154">
        <v>12037</v>
      </c>
      <c r="AU24" s="154">
        <v>39.229999999999997</v>
      </c>
      <c r="AV24" s="154">
        <v>71.974046000000001</v>
      </c>
      <c r="AW24" s="154">
        <v>6.5551320000000004</v>
      </c>
      <c r="AX24" s="215" t="s">
        <v>684</v>
      </c>
      <c r="AY24" s="177" t="s">
        <v>194</v>
      </c>
      <c r="AZ24" s="154">
        <v>16508</v>
      </c>
      <c r="BA24" s="154">
        <v>52.268999999999998</v>
      </c>
      <c r="BB24" s="154">
        <v>122.080225</v>
      </c>
      <c r="BC24" s="154">
        <v>9.2373200000000004</v>
      </c>
      <c r="BD24" s="154">
        <v>17906</v>
      </c>
      <c r="BE24" s="154">
        <v>62.715000000000003</v>
      </c>
      <c r="BF24" s="154">
        <v>97.132266000000001</v>
      </c>
      <c r="BG24" s="154">
        <v>10.724054000000001</v>
      </c>
      <c r="BH24" s="154">
        <v>18670</v>
      </c>
      <c r="BI24" s="154">
        <v>63.662999999999997</v>
      </c>
      <c r="BJ24" s="154">
        <v>163.35180099999999</v>
      </c>
      <c r="BK24" s="154">
        <v>11.048007999999999</v>
      </c>
      <c r="BL24" s="154">
        <v>21827</v>
      </c>
      <c r="BM24" s="154">
        <v>87.739000000000004</v>
      </c>
      <c r="BN24" s="154">
        <v>133.97171900000001</v>
      </c>
      <c r="BO24" s="154">
        <v>14.899292000000001</v>
      </c>
      <c r="BP24" s="215" t="s">
        <v>684</v>
      </c>
      <c r="BQ24" s="177" t="s">
        <v>194</v>
      </c>
      <c r="BR24" s="154">
        <v>19882</v>
      </c>
      <c r="BS24" s="154">
        <v>76.463999999999999</v>
      </c>
      <c r="BT24" s="154">
        <v>206.390207</v>
      </c>
      <c r="BU24" s="154">
        <v>13.213876000000001</v>
      </c>
      <c r="BV24" s="154">
        <v>23864</v>
      </c>
      <c r="BW24" s="154">
        <v>105.274</v>
      </c>
      <c r="BX24" s="154">
        <v>181.17459299999999</v>
      </c>
      <c r="BY24" s="154">
        <v>17.708452000000001</v>
      </c>
      <c r="BZ24" s="154">
        <v>22645</v>
      </c>
      <c r="CA24" s="154">
        <v>102.30500000000001</v>
      </c>
      <c r="CB24" s="154">
        <v>289.24993799999999</v>
      </c>
      <c r="CC24" s="154">
        <v>16.602819</v>
      </c>
      <c r="CD24" s="154">
        <v>28717</v>
      </c>
      <c r="CE24" s="154">
        <v>136.02600000000001</v>
      </c>
      <c r="CF24" s="154">
        <v>270.08791200000002</v>
      </c>
      <c r="CG24" s="154">
        <v>22.056909999999998</v>
      </c>
      <c r="CH24" s="215" t="s">
        <v>684</v>
      </c>
      <c r="CI24" s="177" t="s">
        <v>194</v>
      </c>
      <c r="CJ24" s="154">
        <v>25845</v>
      </c>
      <c r="CK24" s="154">
        <v>140.35300000000001</v>
      </c>
      <c r="CL24" s="154">
        <v>455.919893</v>
      </c>
      <c r="CM24" s="154">
        <v>21.501344</v>
      </c>
      <c r="CN24" s="154">
        <v>31662</v>
      </c>
      <c r="CO24" s="154">
        <v>164.435</v>
      </c>
      <c r="CP24" s="154">
        <v>403.14929000000001</v>
      </c>
      <c r="CQ24" s="154">
        <v>25.425864000000001</v>
      </c>
      <c r="CR24" s="154">
        <v>24116</v>
      </c>
      <c r="CS24" s="154">
        <v>151.89099999999999</v>
      </c>
      <c r="CT24" s="154">
        <v>512.17980299999999</v>
      </c>
      <c r="CU24" s="154">
        <v>21.345908999999999</v>
      </c>
      <c r="CV24" s="154">
        <v>29156</v>
      </c>
      <c r="CW24" s="154">
        <v>169.61500000000001</v>
      </c>
      <c r="CX24" s="154">
        <v>452.87527399999999</v>
      </c>
      <c r="CY24" s="154">
        <v>25.139939999999999</v>
      </c>
      <c r="CZ24" s="215" t="s">
        <v>684</v>
      </c>
      <c r="DA24" s="177" t="s">
        <v>194</v>
      </c>
      <c r="DB24" s="154">
        <v>25471</v>
      </c>
      <c r="DC24" s="154">
        <v>180.643</v>
      </c>
      <c r="DD24" s="154">
        <v>666.72272099999998</v>
      </c>
      <c r="DE24" s="154">
        <v>24.286398999999999</v>
      </c>
      <c r="DF24" s="154">
        <v>28875</v>
      </c>
      <c r="DG24" s="154">
        <v>190.70099999999999</v>
      </c>
      <c r="DH24" s="154">
        <v>534.16850299999999</v>
      </c>
      <c r="DI24" s="154">
        <v>27.936350000000001</v>
      </c>
      <c r="DJ24" s="154">
        <v>29098</v>
      </c>
      <c r="DK24" s="154">
        <v>230.905</v>
      </c>
      <c r="DL24" s="154">
        <v>802.71342000000004</v>
      </c>
      <c r="DM24" s="154">
        <v>30.357965</v>
      </c>
      <c r="DN24" s="154">
        <v>31809</v>
      </c>
      <c r="DO24" s="154">
        <v>229.905</v>
      </c>
      <c r="DP24" s="154">
        <v>691.87564899999995</v>
      </c>
      <c r="DQ24" s="154">
        <v>32.371105999999997</v>
      </c>
      <c r="DR24" s="215" t="s">
        <v>684</v>
      </c>
      <c r="DS24" s="177" t="s">
        <v>194</v>
      </c>
      <c r="DT24" s="154">
        <v>30203</v>
      </c>
      <c r="DU24" s="154">
        <v>266.916</v>
      </c>
      <c r="DV24" s="154">
        <v>946.78414299999997</v>
      </c>
      <c r="DW24" s="154">
        <v>34.751319000000002</v>
      </c>
      <c r="DX24" s="154">
        <v>32019</v>
      </c>
      <c r="DY24" s="154">
        <v>254.98099999999999</v>
      </c>
      <c r="DZ24" s="154">
        <v>808.15768800000001</v>
      </c>
      <c r="EA24" s="154">
        <v>35.164521999999998</v>
      </c>
      <c r="EB24" s="154">
        <v>28254</v>
      </c>
      <c r="EC24" s="154">
        <v>277.27999999999997</v>
      </c>
      <c r="ED24" s="154">
        <v>999.354829</v>
      </c>
      <c r="EE24" s="154">
        <v>35.519629000000002</v>
      </c>
      <c r="EF24" s="154">
        <v>30521</v>
      </c>
      <c r="EG24" s="154">
        <v>277.32600000000002</v>
      </c>
      <c r="EH24" s="154">
        <v>886.20752100000004</v>
      </c>
      <c r="EI24" s="154">
        <v>38.090896000000001</v>
      </c>
      <c r="EJ24" s="215" t="s">
        <v>684</v>
      </c>
      <c r="EK24" s="177" t="s">
        <v>194</v>
      </c>
      <c r="EL24" s="154">
        <v>22114</v>
      </c>
      <c r="EM24" s="154">
        <v>238.28</v>
      </c>
      <c r="EN24" s="154">
        <v>826.15965100000005</v>
      </c>
      <c r="EO24" s="154">
        <v>29.905571999999999</v>
      </c>
      <c r="EP24" s="154">
        <v>24585</v>
      </c>
      <c r="EQ24" s="154">
        <v>248.41200000000001</v>
      </c>
      <c r="ER24" s="154">
        <v>789.84351600000002</v>
      </c>
      <c r="ES24" s="154">
        <v>33.138176000000001</v>
      </c>
      <c r="ET24" s="154">
        <v>13940</v>
      </c>
      <c r="EU24" s="154">
        <v>161.196</v>
      </c>
      <c r="EV24" s="154">
        <v>579.35705199999995</v>
      </c>
      <c r="EW24" s="154">
        <v>20.113498</v>
      </c>
      <c r="EX24" s="154">
        <v>16315</v>
      </c>
      <c r="EY24" s="154">
        <v>180.13399999999999</v>
      </c>
      <c r="EZ24" s="154">
        <v>587.46053900000004</v>
      </c>
      <c r="FA24" s="154">
        <v>23.537074</v>
      </c>
      <c r="FB24" s="215" t="s">
        <v>684</v>
      </c>
      <c r="FC24" s="177" t="s">
        <v>194</v>
      </c>
      <c r="FD24" s="154">
        <v>12393</v>
      </c>
      <c r="FE24" s="154">
        <v>148.10499999999999</v>
      </c>
      <c r="FF24" s="154">
        <v>508.341071</v>
      </c>
      <c r="FG24" s="154">
        <v>18.52815</v>
      </c>
      <c r="FH24" s="154">
        <v>15633</v>
      </c>
      <c r="FI24" s="154">
        <v>174.63</v>
      </c>
      <c r="FJ24" s="154">
        <v>583.41017699999998</v>
      </c>
      <c r="FK24" s="154">
        <v>22.679485</v>
      </c>
      <c r="FL24" s="154">
        <v>10359</v>
      </c>
      <c r="FM24" s="154">
        <v>123.715</v>
      </c>
      <c r="FN24" s="154">
        <v>393.982663</v>
      </c>
      <c r="FO24" s="154">
        <v>15.102005999999999</v>
      </c>
      <c r="FP24" s="154">
        <v>16714</v>
      </c>
      <c r="FQ24" s="154">
        <v>192.84899999999999</v>
      </c>
      <c r="FR24" s="154">
        <v>555.41411500000004</v>
      </c>
      <c r="FS24" s="154">
        <v>25.765536000000001</v>
      </c>
      <c r="FT24" s="215" t="s">
        <v>684</v>
      </c>
    </row>
    <row r="25" spans="1:176" ht="14.85" customHeight="1">
      <c r="A25" s="214" t="s">
        <v>685</v>
      </c>
      <c r="B25" s="154">
        <v>246528</v>
      </c>
      <c r="C25" s="154">
        <v>1636.434</v>
      </c>
      <c r="D25" s="154">
        <v>3860.567235</v>
      </c>
      <c r="E25" s="154">
        <v>193.15422799999999</v>
      </c>
      <c r="F25" s="154">
        <v>117163</v>
      </c>
      <c r="G25" s="154">
        <v>789.26099999999997</v>
      </c>
      <c r="H25" s="154">
        <v>2001.523633</v>
      </c>
      <c r="I25" s="154">
        <v>89.250337999999999</v>
      </c>
      <c r="J25" s="154">
        <v>129365</v>
      </c>
      <c r="K25" s="154">
        <v>847.173</v>
      </c>
      <c r="L25" s="154">
        <v>1859.043602</v>
      </c>
      <c r="M25" s="154">
        <v>103.90389</v>
      </c>
      <c r="N25" s="215" t="s">
        <v>686</v>
      </c>
      <c r="O25" s="177" t="s">
        <v>195</v>
      </c>
      <c r="P25" s="154">
        <v>4083</v>
      </c>
      <c r="Q25" s="154">
        <v>15.506</v>
      </c>
      <c r="R25" s="154">
        <v>26.009519999999998</v>
      </c>
      <c r="S25" s="154">
        <v>0.86290999999999995</v>
      </c>
      <c r="T25" s="154">
        <v>3358</v>
      </c>
      <c r="U25" s="154">
        <v>11.436</v>
      </c>
      <c r="V25" s="154">
        <v>17.803201000000001</v>
      </c>
      <c r="W25" s="154">
        <v>0.49912000000000001</v>
      </c>
      <c r="X25" s="154">
        <v>4121</v>
      </c>
      <c r="Y25" s="154">
        <v>15.183</v>
      </c>
      <c r="Z25" s="154">
        <v>28.520755999999999</v>
      </c>
      <c r="AA25" s="154">
        <v>2.3143099999999999</v>
      </c>
      <c r="AB25" s="154">
        <v>2995</v>
      </c>
      <c r="AC25" s="154">
        <v>9.7110000000000003</v>
      </c>
      <c r="AD25" s="154">
        <v>15.505775999999999</v>
      </c>
      <c r="AE25" s="154">
        <v>1.4012</v>
      </c>
      <c r="AF25" s="215" t="s">
        <v>686</v>
      </c>
      <c r="AG25" s="177" t="s">
        <v>195</v>
      </c>
      <c r="AH25" s="154">
        <v>3497</v>
      </c>
      <c r="AI25" s="154">
        <v>9.8179999999999996</v>
      </c>
      <c r="AJ25" s="154">
        <v>14.753183999999999</v>
      </c>
      <c r="AK25" s="154">
        <v>1.51061</v>
      </c>
      <c r="AL25" s="154">
        <v>2483</v>
      </c>
      <c r="AM25" s="154">
        <v>6.6950000000000003</v>
      </c>
      <c r="AN25" s="154">
        <v>8.1622760000000003</v>
      </c>
      <c r="AO25" s="154">
        <v>0.92740999999999996</v>
      </c>
      <c r="AP25" s="154">
        <v>4576</v>
      </c>
      <c r="AQ25" s="154">
        <v>12.196999999999999</v>
      </c>
      <c r="AR25" s="154">
        <v>19.056035000000001</v>
      </c>
      <c r="AS25" s="154">
        <v>1.8005599999999999</v>
      </c>
      <c r="AT25" s="154">
        <v>4268</v>
      </c>
      <c r="AU25" s="154">
        <v>11.51</v>
      </c>
      <c r="AV25" s="154">
        <v>15.748509</v>
      </c>
      <c r="AW25" s="154">
        <v>1.7163200000000001</v>
      </c>
      <c r="AX25" s="215" t="s">
        <v>686</v>
      </c>
      <c r="AY25" s="177" t="s">
        <v>195</v>
      </c>
      <c r="AZ25" s="154">
        <v>5515</v>
      </c>
      <c r="BA25" s="154">
        <v>14.92</v>
      </c>
      <c r="BB25" s="154">
        <v>24.320561000000001</v>
      </c>
      <c r="BC25" s="154">
        <v>2.2343500000000001</v>
      </c>
      <c r="BD25" s="154">
        <v>5673</v>
      </c>
      <c r="BE25" s="154">
        <v>17.292999999999999</v>
      </c>
      <c r="BF25" s="154">
        <v>24.061921999999999</v>
      </c>
      <c r="BG25" s="154">
        <v>2.69367</v>
      </c>
      <c r="BH25" s="154">
        <v>5704</v>
      </c>
      <c r="BI25" s="154">
        <v>17.716000000000001</v>
      </c>
      <c r="BJ25" s="154">
        <v>42.228811999999998</v>
      </c>
      <c r="BK25" s="154">
        <v>2.5033400000000001</v>
      </c>
      <c r="BL25" s="154">
        <v>6553</v>
      </c>
      <c r="BM25" s="154">
        <v>23.626999999999999</v>
      </c>
      <c r="BN25" s="154">
        <v>33.805732999999996</v>
      </c>
      <c r="BO25" s="154">
        <v>3.4457520000000001</v>
      </c>
      <c r="BP25" s="215" t="s">
        <v>686</v>
      </c>
      <c r="BQ25" s="177" t="s">
        <v>195</v>
      </c>
      <c r="BR25" s="154">
        <v>5524</v>
      </c>
      <c r="BS25" s="154">
        <v>19.975000000000001</v>
      </c>
      <c r="BT25" s="154">
        <v>49.788680999999997</v>
      </c>
      <c r="BU25" s="154">
        <v>2.7022349999999999</v>
      </c>
      <c r="BV25" s="154">
        <v>6647</v>
      </c>
      <c r="BW25" s="154">
        <v>26.167999999999999</v>
      </c>
      <c r="BX25" s="154">
        <v>36.577120000000001</v>
      </c>
      <c r="BY25" s="154">
        <v>3.763172</v>
      </c>
      <c r="BZ25" s="154">
        <v>6544</v>
      </c>
      <c r="CA25" s="154">
        <v>27.902000000000001</v>
      </c>
      <c r="CB25" s="154">
        <v>66.657169999999994</v>
      </c>
      <c r="CC25" s="154">
        <v>3.66567</v>
      </c>
      <c r="CD25" s="154">
        <v>7765</v>
      </c>
      <c r="CE25" s="154">
        <v>34.067999999999998</v>
      </c>
      <c r="CF25" s="154">
        <v>56.121062999999999</v>
      </c>
      <c r="CG25" s="154">
        <v>4.6307960000000001</v>
      </c>
      <c r="CH25" s="215" t="s">
        <v>686</v>
      </c>
      <c r="CI25" s="177" t="s">
        <v>195</v>
      </c>
      <c r="CJ25" s="154">
        <v>7447</v>
      </c>
      <c r="CK25" s="154">
        <v>38.220999999999997</v>
      </c>
      <c r="CL25" s="154">
        <v>99.015241000000003</v>
      </c>
      <c r="CM25" s="154">
        <v>4.7005879999999998</v>
      </c>
      <c r="CN25" s="154">
        <v>8912</v>
      </c>
      <c r="CO25" s="154">
        <v>43.854999999999997</v>
      </c>
      <c r="CP25" s="154">
        <v>81.942843999999994</v>
      </c>
      <c r="CQ25" s="154">
        <v>5.82958</v>
      </c>
      <c r="CR25" s="154">
        <v>7251</v>
      </c>
      <c r="CS25" s="154">
        <v>43.612000000000002</v>
      </c>
      <c r="CT25" s="154">
        <v>118.958263</v>
      </c>
      <c r="CU25" s="154">
        <v>5.0915439999999998</v>
      </c>
      <c r="CV25" s="154">
        <v>8753</v>
      </c>
      <c r="CW25" s="154">
        <v>47.143000000000001</v>
      </c>
      <c r="CX25" s="154">
        <v>95.209396999999996</v>
      </c>
      <c r="CY25" s="154">
        <v>6.1311980000000004</v>
      </c>
      <c r="CZ25" s="215" t="s">
        <v>686</v>
      </c>
      <c r="DA25" s="177" t="s">
        <v>195</v>
      </c>
      <c r="DB25" s="154">
        <v>8567</v>
      </c>
      <c r="DC25" s="154">
        <v>56.048999999999999</v>
      </c>
      <c r="DD25" s="154">
        <v>145.98939100000001</v>
      </c>
      <c r="DE25" s="154">
        <v>6.3581380000000003</v>
      </c>
      <c r="DF25" s="154">
        <v>9861</v>
      </c>
      <c r="DG25" s="154">
        <v>59.008000000000003</v>
      </c>
      <c r="DH25" s="154">
        <v>123.63182999999999</v>
      </c>
      <c r="DI25" s="154">
        <v>7.3164059999999997</v>
      </c>
      <c r="DJ25" s="154">
        <v>10217</v>
      </c>
      <c r="DK25" s="154">
        <v>75.012</v>
      </c>
      <c r="DL25" s="154">
        <v>203.43908200000001</v>
      </c>
      <c r="DM25" s="154">
        <v>8.1366180000000004</v>
      </c>
      <c r="DN25" s="154">
        <v>11200</v>
      </c>
      <c r="DO25" s="154">
        <v>74.298000000000002</v>
      </c>
      <c r="DP25" s="154">
        <v>171.86042399999999</v>
      </c>
      <c r="DQ25" s="154">
        <v>9.0423799999999996</v>
      </c>
      <c r="DR25" s="215" t="s">
        <v>686</v>
      </c>
      <c r="DS25" s="177" t="s">
        <v>195</v>
      </c>
      <c r="DT25" s="154">
        <v>10668</v>
      </c>
      <c r="DU25" s="154">
        <v>88.465999999999994</v>
      </c>
      <c r="DV25" s="154">
        <v>240.33837199999999</v>
      </c>
      <c r="DW25" s="154">
        <v>9.5886870000000002</v>
      </c>
      <c r="DX25" s="154">
        <v>11268</v>
      </c>
      <c r="DY25" s="154">
        <v>85.38</v>
      </c>
      <c r="DZ25" s="154">
        <v>198.84215599999999</v>
      </c>
      <c r="EA25" s="154">
        <v>10.031648000000001</v>
      </c>
      <c r="EB25" s="154">
        <v>10197</v>
      </c>
      <c r="EC25" s="154">
        <v>93.278999999999996</v>
      </c>
      <c r="ED25" s="154">
        <v>244.97080299999999</v>
      </c>
      <c r="EE25" s="154">
        <v>9.7333780000000001</v>
      </c>
      <c r="EF25" s="154">
        <v>11181</v>
      </c>
      <c r="EG25" s="154">
        <v>96.278999999999996</v>
      </c>
      <c r="EH25" s="154">
        <v>232.28729200000001</v>
      </c>
      <c r="EI25" s="154">
        <v>11.149839</v>
      </c>
      <c r="EJ25" s="215" t="s">
        <v>686</v>
      </c>
      <c r="EK25" s="177" t="s">
        <v>195</v>
      </c>
      <c r="EL25" s="154">
        <v>8197</v>
      </c>
      <c r="EM25" s="154">
        <v>83.774000000000001</v>
      </c>
      <c r="EN25" s="154">
        <v>224.75865400000001</v>
      </c>
      <c r="EO25" s="154">
        <v>9.0666530000000005</v>
      </c>
      <c r="EP25" s="154">
        <v>9200</v>
      </c>
      <c r="EQ25" s="154">
        <v>89.893000000000001</v>
      </c>
      <c r="ER25" s="154">
        <v>220.35474199999999</v>
      </c>
      <c r="ES25" s="154">
        <v>10.236628</v>
      </c>
      <c r="ET25" s="154">
        <v>5408</v>
      </c>
      <c r="EU25" s="154">
        <v>61.792999999999999</v>
      </c>
      <c r="EV25" s="154">
        <v>162.19614999999999</v>
      </c>
      <c r="EW25" s="154">
        <v>6.6491009999999999</v>
      </c>
      <c r="EX25" s="154">
        <v>6414</v>
      </c>
      <c r="EY25" s="154">
        <v>69.293000000000006</v>
      </c>
      <c r="EZ25" s="154">
        <v>173.301391</v>
      </c>
      <c r="FA25" s="154">
        <v>8.0613790000000005</v>
      </c>
      <c r="FB25" s="215" t="s">
        <v>686</v>
      </c>
      <c r="FC25" s="177" t="s">
        <v>195</v>
      </c>
      <c r="FD25" s="154">
        <v>4990</v>
      </c>
      <c r="FE25" s="154">
        <v>56.725999999999999</v>
      </c>
      <c r="FF25" s="154">
        <v>149.07282699999999</v>
      </c>
      <c r="FG25" s="154">
        <v>6.6702959999999996</v>
      </c>
      <c r="FH25" s="154">
        <v>6391</v>
      </c>
      <c r="FI25" s="154">
        <v>68.950999999999993</v>
      </c>
      <c r="FJ25" s="154">
        <v>179.76854700000001</v>
      </c>
      <c r="FK25" s="154">
        <v>7.9380309999999996</v>
      </c>
      <c r="FL25" s="154">
        <v>4657</v>
      </c>
      <c r="FM25" s="154">
        <v>59.112000000000002</v>
      </c>
      <c r="FN25" s="154">
        <v>141.450131</v>
      </c>
      <c r="FO25" s="154">
        <v>5.6613499999999997</v>
      </c>
      <c r="FP25" s="154">
        <v>6443</v>
      </c>
      <c r="FQ25" s="154">
        <v>72.564999999999998</v>
      </c>
      <c r="FR25" s="154">
        <v>174.05937900000001</v>
      </c>
      <c r="FS25" s="154">
        <v>9.0893610000000002</v>
      </c>
      <c r="FT25" s="215" t="s">
        <v>686</v>
      </c>
    </row>
    <row r="26" spans="1:176" ht="14.85" customHeight="1">
      <c r="A26" s="212" t="s">
        <v>127</v>
      </c>
      <c r="B26" s="153">
        <v>1783327</v>
      </c>
      <c r="C26" s="153">
        <v>12915.83</v>
      </c>
      <c r="D26" s="153">
        <v>40240.138813999998</v>
      </c>
      <c r="E26" s="153">
        <v>1996.961873</v>
      </c>
      <c r="F26" s="153">
        <v>839098</v>
      </c>
      <c r="G26" s="153">
        <v>6189.2060000000001</v>
      </c>
      <c r="H26" s="153">
        <v>21137.139181999999</v>
      </c>
      <c r="I26" s="153">
        <v>930.58268699999996</v>
      </c>
      <c r="J26" s="153">
        <v>944229</v>
      </c>
      <c r="K26" s="153">
        <v>6726.6239999999998</v>
      </c>
      <c r="L26" s="153">
        <v>19102.999631999999</v>
      </c>
      <c r="M26" s="153">
        <v>1066.3791859999999</v>
      </c>
      <c r="N26" s="213" t="s">
        <v>302</v>
      </c>
      <c r="O26" s="174" t="s">
        <v>215</v>
      </c>
      <c r="P26" s="153">
        <v>34098</v>
      </c>
      <c r="Q26" s="153">
        <v>134.03100000000001</v>
      </c>
      <c r="R26" s="153">
        <v>260.52955500000002</v>
      </c>
      <c r="S26" s="153">
        <v>8.0113500000000002</v>
      </c>
      <c r="T26" s="153">
        <v>30948</v>
      </c>
      <c r="U26" s="153">
        <v>106.218</v>
      </c>
      <c r="V26" s="153">
        <v>166.12358699999999</v>
      </c>
      <c r="W26" s="153">
        <v>5.260802</v>
      </c>
      <c r="X26" s="153">
        <v>27914</v>
      </c>
      <c r="Y26" s="153">
        <v>98.77</v>
      </c>
      <c r="Z26" s="153">
        <v>231.04496</v>
      </c>
      <c r="AA26" s="153">
        <v>20.696774000000001</v>
      </c>
      <c r="AB26" s="153">
        <v>22270</v>
      </c>
      <c r="AC26" s="153">
        <v>67.808999999999997</v>
      </c>
      <c r="AD26" s="153">
        <v>140.13446099999999</v>
      </c>
      <c r="AE26" s="153">
        <v>13.996846</v>
      </c>
      <c r="AF26" s="213" t="s">
        <v>302</v>
      </c>
      <c r="AG26" s="174" t="s">
        <v>215</v>
      </c>
      <c r="AH26" s="153">
        <v>20844</v>
      </c>
      <c r="AI26" s="153">
        <v>61.234999999999999</v>
      </c>
      <c r="AJ26" s="153">
        <v>172.499866</v>
      </c>
      <c r="AK26" s="153">
        <v>12.936942</v>
      </c>
      <c r="AL26" s="153">
        <v>15563</v>
      </c>
      <c r="AM26" s="153">
        <v>43.34</v>
      </c>
      <c r="AN26" s="153">
        <v>85.321160000000006</v>
      </c>
      <c r="AO26" s="153">
        <v>9.2412120000000009</v>
      </c>
      <c r="AP26" s="153">
        <v>26988</v>
      </c>
      <c r="AQ26" s="153">
        <v>76.733999999999995</v>
      </c>
      <c r="AR26" s="153">
        <v>224.41612900000001</v>
      </c>
      <c r="AS26" s="153">
        <v>15.429065</v>
      </c>
      <c r="AT26" s="153">
        <v>25542</v>
      </c>
      <c r="AU26" s="153">
        <v>75.147000000000006</v>
      </c>
      <c r="AV26" s="153">
        <v>146.709619</v>
      </c>
      <c r="AW26" s="153">
        <v>15.266007999999999</v>
      </c>
      <c r="AX26" s="213" t="s">
        <v>302</v>
      </c>
      <c r="AY26" s="174" t="s">
        <v>215</v>
      </c>
      <c r="AZ26" s="153">
        <v>42925</v>
      </c>
      <c r="BA26" s="153">
        <v>124.851</v>
      </c>
      <c r="BB26" s="153">
        <v>264.02977700000002</v>
      </c>
      <c r="BC26" s="153">
        <v>27.437017000000001</v>
      </c>
      <c r="BD26" s="153">
        <v>45072</v>
      </c>
      <c r="BE26" s="153">
        <v>142.09100000000001</v>
      </c>
      <c r="BF26" s="153">
        <v>239.74410599999999</v>
      </c>
      <c r="BG26" s="153">
        <v>30.698260999999999</v>
      </c>
      <c r="BH26" s="153">
        <v>41497</v>
      </c>
      <c r="BI26" s="153">
        <v>135.70599999999999</v>
      </c>
      <c r="BJ26" s="153">
        <v>399.23480899999998</v>
      </c>
      <c r="BK26" s="153">
        <v>28.215195999999999</v>
      </c>
      <c r="BL26" s="153">
        <v>50229</v>
      </c>
      <c r="BM26" s="153">
        <v>184.69800000000001</v>
      </c>
      <c r="BN26" s="153">
        <v>316.93947700000001</v>
      </c>
      <c r="BO26" s="153">
        <v>37.108581999999998</v>
      </c>
      <c r="BP26" s="213" t="s">
        <v>302</v>
      </c>
      <c r="BQ26" s="174" t="s">
        <v>215</v>
      </c>
      <c r="BR26" s="153">
        <v>42741</v>
      </c>
      <c r="BS26" s="153">
        <v>158.13200000000001</v>
      </c>
      <c r="BT26" s="153">
        <v>489.91110900000001</v>
      </c>
      <c r="BU26" s="153">
        <v>31.607792</v>
      </c>
      <c r="BV26" s="153">
        <v>53919</v>
      </c>
      <c r="BW26" s="153">
        <v>230.393</v>
      </c>
      <c r="BX26" s="153">
        <v>426.28043600000001</v>
      </c>
      <c r="BY26" s="153">
        <v>43.988464</v>
      </c>
      <c r="BZ26" s="153">
        <v>48950</v>
      </c>
      <c r="CA26" s="153">
        <v>216.75800000000001</v>
      </c>
      <c r="CB26" s="153">
        <v>733.21586300000001</v>
      </c>
      <c r="CC26" s="153">
        <v>40.948259</v>
      </c>
      <c r="CD26" s="153">
        <v>62325</v>
      </c>
      <c r="CE26" s="153">
        <v>292.51299999999998</v>
      </c>
      <c r="CF26" s="153">
        <v>623.10839499999997</v>
      </c>
      <c r="CG26" s="153">
        <v>53.698466000000003</v>
      </c>
      <c r="CH26" s="213" t="s">
        <v>302</v>
      </c>
      <c r="CI26" s="174" t="s">
        <v>215</v>
      </c>
      <c r="CJ26" s="153">
        <v>57913</v>
      </c>
      <c r="CK26" s="153">
        <v>310.23099999999999</v>
      </c>
      <c r="CL26" s="153">
        <v>1084.531843</v>
      </c>
      <c r="CM26" s="153">
        <v>53.976976000000001</v>
      </c>
      <c r="CN26" s="153">
        <v>69978</v>
      </c>
      <c r="CO26" s="153">
        <v>373.54500000000002</v>
      </c>
      <c r="CP26" s="153">
        <v>950.08020099999999</v>
      </c>
      <c r="CQ26" s="153">
        <v>65.644090000000006</v>
      </c>
      <c r="CR26" s="153">
        <v>56707</v>
      </c>
      <c r="CS26" s="153">
        <v>362.24799999999999</v>
      </c>
      <c r="CT26" s="153">
        <v>1327.666956</v>
      </c>
      <c r="CU26" s="153">
        <v>58.657694999999997</v>
      </c>
      <c r="CV26" s="153">
        <v>67715</v>
      </c>
      <c r="CW26" s="153">
        <v>411.88099999999997</v>
      </c>
      <c r="CX26" s="153">
        <v>1150.320397</v>
      </c>
      <c r="CY26" s="153">
        <v>69.715515999999994</v>
      </c>
      <c r="CZ26" s="213" t="s">
        <v>302</v>
      </c>
      <c r="DA26" s="174" t="s">
        <v>215</v>
      </c>
      <c r="DB26" s="153">
        <v>62816</v>
      </c>
      <c r="DC26" s="153">
        <v>466.346</v>
      </c>
      <c r="DD26" s="153">
        <v>1612.655915</v>
      </c>
      <c r="DE26" s="153">
        <v>71.117778000000001</v>
      </c>
      <c r="DF26" s="153">
        <v>71436</v>
      </c>
      <c r="DG26" s="153">
        <v>497.125</v>
      </c>
      <c r="DH26" s="153">
        <v>1431.0285240000001</v>
      </c>
      <c r="DI26" s="153">
        <v>81.778694999999999</v>
      </c>
      <c r="DJ26" s="153">
        <v>73527</v>
      </c>
      <c r="DK26" s="153">
        <v>621.02800000000002</v>
      </c>
      <c r="DL26" s="153">
        <v>2193.4338250000001</v>
      </c>
      <c r="DM26" s="153">
        <v>91.153595999999993</v>
      </c>
      <c r="DN26" s="153">
        <v>79122</v>
      </c>
      <c r="DO26" s="153">
        <v>619.75699999999995</v>
      </c>
      <c r="DP26" s="153">
        <v>1881.667588</v>
      </c>
      <c r="DQ26" s="153">
        <v>99.323723999999999</v>
      </c>
      <c r="DR26" s="213" t="s">
        <v>302</v>
      </c>
      <c r="DS26" s="174" t="s">
        <v>215</v>
      </c>
      <c r="DT26" s="153">
        <v>77378</v>
      </c>
      <c r="DU26" s="153">
        <v>733.88</v>
      </c>
      <c r="DV26" s="153">
        <v>2582.5937359999998</v>
      </c>
      <c r="DW26" s="153">
        <v>105.580348</v>
      </c>
      <c r="DX26" s="153">
        <v>80807</v>
      </c>
      <c r="DY26" s="153">
        <v>701.53</v>
      </c>
      <c r="DZ26" s="153">
        <v>2202.703098</v>
      </c>
      <c r="EA26" s="153">
        <v>109.296688</v>
      </c>
      <c r="EB26" s="153">
        <v>72536</v>
      </c>
      <c r="EC26" s="153">
        <v>770.94299999999998</v>
      </c>
      <c r="ED26" s="153">
        <v>2751.5688850000001</v>
      </c>
      <c r="EE26" s="153">
        <v>108.10646699999999</v>
      </c>
      <c r="EF26" s="153">
        <v>77687</v>
      </c>
      <c r="EG26" s="153">
        <v>758.65499999999997</v>
      </c>
      <c r="EH26" s="153">
        <v>2379.0407730000002</v>
      </c>
      <c r="EI26" s="153">
        <v>116.26480100000001</v>
      </c>
      <c r="EJ26" s="213" t="s">
        <v>302</v>
      </c>
      <c r="EK26" s="174" t="s">
        <v>215</v>
      </c>
      <c r="EL26" s="153">
        <v>57392</v>
      </c>
      <c r="EM26" s="153">
        <v>684.08299999999997</v>
      </c>
      <c r="EN26" s="153">
        <v>2481.1220389999999</v>
      </c>
      <c r="EO26" s="153">
        <v>93.996298999999993</v>
      </c>
      <c r="EP26" s="153">
        <v>64442</v>
      </c>
      <c r="EQ26" s="153">
        <v>711.69799999999998</v>
      </c>
      <c r="ER26" s="153">
        <v>2273.9084579999999</v>
      </c>
      <c r="ES26" s="153">
        <v>104.170637</v>
      </c>
      <c r="ET26" s="153">
        <v>35441</v>
      </c>
      <c r="EU26" s="153">
        <v>456.38099999999997</v>
      </c>
      <c r="EV26" s="153">
        <v>1698.341136</v>
      </c>
      <c r="EW26" s="153">
        <v>62.548563000000001</v>
      </c>
      <c r="EX26" s="153">
        <v>43782</v>
      </c>
      <c r="EY26" s="153">
        <v>520.25800000000004</v>
      </c>
      <c r="EZ26" s="153">
        <v>1652.444362</v>
      </c>
      <c r="FA26" s="153">
        <v>73.798023000000001</v>
      </c>
      <c r="FB26" s="213" t="s">
        <v>302</v>
      </c>
      <c r="FC26" s="174" t="s">
        <v>215</v>
      </c>
      <c r="FD26" s="153">
        <v>31021</v>
      </c>
      <c r="FE26" s="153">
        <v>398.988</v>
      </c>
      <c r="FF26" s="153">
        <v>1415.68814</v>
      </c>
      <c r="FG26" s="153">
        <v>55.951974999999997</v>
      </c>
      <c r="FH26" s="153">
        <v>41142</v>
      </c>
      <c r="FI26" s="153">
        <v>493.19400000000002</v>
      </c>
      <c r="FJ26" s="153">
        <v>1596.963591</v>
      </c>
      <c r="FK26" s="153">
        <v>68.344626000000005</v>
      </c>
      <c r="FL26" s="153">
        <v>28410</v>
      </c>
      <c r="FM26" s="153">
        <v>378.86099999999999</v>
      </c>
      <c r="FN26" s="153">
        <v>1214.6546390000001</v>
      </c>
      <c r="FO26" s="153">
        <v>44.210594999999998</v>
      </c>
      <c r="FP26" s="153">
        <v>42250</v>
      </c>
      <c r="FQ26" s="153">
        <v>496.77199999999999</v>
      </c>
      <c r="FR26" s="153">
        <v>1440.481399</v>
      </c>
      <c r="FS26" s="153">
        <v>68.783744999999996</v>
      </c>
      <c r="FT26" s="213" t="s">
        <v>302</v>
      </c>
    </row>
    <row r="27" spans="1:176" ht="14.85" customHeight="1">
      <c r="A27" s="214" t="s">
        <v>216</v>
      </c>
      <c r="B27" s="154">
        <v>994999</v>
      </c>
      <c r="C27" s="154">
        <v>6703.1369999999997</v>
      </c>
      <c r="D27" s="154">
        <v>21014.427544999999</v>
      </c>
      <c r="E27" s="154">
        <v>1164.9158930000001</v>
      </c>
      <c r="F27" s="154">
        <v>461915</v>
      </c>
      <c r="G27" s="154">
        <v>3186.5970000000002</v>
      </c>
      <c r="H27" s="154">
        <v>10990.278501999999</v>
      </c>
      <c r="I27" s="154">
        <v>543.66353600000002</v>
      </c>
      <c r="J27" s="154">
        <v>533084</v>
      </c>
      <c r="K27" s="154">
        <v>3516.54</v>
      </c>
      <c r="L27" s="154">
        <v>10024.149042999999</v>
      </c>
      <c r="M27" s="154">
        <v>621.25235699999996</v>
      </c>
      <c r="N27" s="215" t="s">
        <v>166</v>
      </c>
      <c r="O27" s="177" t="s">
        <v>303</v>
      </c>
      <c r="P27" s="154">
        <v>20965</v>
      </c>
      <c r="Q27" s="154">
        <v>86.915000000000006</v>
      </c>
      <c r="R27" s="154">
        <v>158.59285</v>
      </c>
      <c r="S27" s="154">
        <v>5.2402059999999997</v>
      </c>
      <c r="T27" s="154">
        <v>19635</v>
      </c>
      <c r="U27" s="154">
        <v>71.328999999999994</v>
      </c>
      <c r="V27" s="154">
        <v>103.667193</v>
      </c>
      <c r="W27" s="154">
        <v>3.5530400000000002</v>
      </c>
      <c r="X27" s="154">
        <v>15880</v>
      </c>
      <c r="Y27" s="154">
        <v>55.509</v>
      </c>
      <c r="Z27" s="154">
        <v>125.822356</v>
      </c>
      <c r="AA27" s="154">
        <v>12.923071999999999</v>
      </c>
      <c r="AB27" s="154">
        <v>12949</v>
      </c>
      <c r="AC27" s="154">
        <v>38.917999999999999</v>
      </c>
      <c r="AD27" s="154">
        <v>89.016194999999996</v>
      </c>
      <c r="AE27" s="154">
        <v>9.0384499999999992</v>
      </c>
      <c r="AF27" s="215" t="s">
        <v>166</v>
      </c>
      <c r="AG27" s="177" t="s">
        <v>303</v>
      </c>
      <c r="AH27" s="154">
        <v>10735</v>
      </c>
      <c r="AI27" s="154">
        <v>30.542999999999999</v>
      </c>
      <c r="AJ27" s="154">
        <v>91.944277999999997</v>
      </c>
      <c r="AK27" s="154">
        <v>7.5065559999999998</v>
      </c>
      <c r="AL27" s="154">
        <v>8122</v>
      </c>
      <c r="AM27" s="154">
        <v>22.058</v>
      </c>
      <c r="AN27" s="154">
        <v>39.775821000000001</v>
      </c>
      <c r="AO27" s="154">
        <v>5.5708520000000004</v>
      </c>
      <c r="AP27" s="154">
        <v>13303</v>
      </c>
      <c r="AQ27" s="154">
        <v>36.496000000000002</v>
      </c>
      <c r="AR27" s="154">
        <v>107.85207800000001</v>
      </c>
      <c r="AS27" s="154">
        <v>8.5592880000000005</v>
      </c>
      <c r="AT27" s="154">
        <v>13316</v>
      </c>
      <c r="AU27" s="154">
        <v>36.902000000000001</v>
      </c>
      <c r="AV27" s="154">
        <v>60.674241000000002</v>
      </c>
      <c r="AW27" s="154">
        <v>8.6883579999999991</v>
      </c>
      <c r="AX27" s="215" t="s">
        <v>166</v>
      </c>
      <c r="AY27" s="177" t="s">
        <v>303</v>
      </c>
      <c r="AZ27" s="154">
        <v>23301</v>
      </c>
      <c r="BA27" s="154">
        <v>64.182000000000002</v>
      </c>
      <c r="BB27" s="154">
        <v>140.50846799999999</v>
      </c>
      <c r="BC27" s="154">
        <v>16.734908000000001</v>
      </c>
      <c r="BD27" s="154">
        <v>26290</v>
      </c>
      <c r="BE27" s="154">
        <v>79.48</v>
      </c>
      <c r="BF27" s="154">
        <v>135.73807500000001</v>
      </c>
      <c r="BG27" s="154">
        <v>19.398260000000001</v>
      </c>
      <c r="BH27" s="154">
        <v>23853</v>
      </c>
      <c r="BI27" s="154">
        <v>74.650999999999996</v>
      </c>
      <c r="BJ27" s="154">
        <v>252.68341799999999</v>
      </c>
      <c r="BK27" s="154">
        <v>17.820212999999999</v>
      </c>
      <c r="BL27" s="154">
        <v>30836</v>
      </c>
      <c r="BM27" s="154">
        <v>109.428</v>
      </c>
      <c r="BN27" s="154">
        <v>184.48310499999999</v>
      </c>
      <c r="BO27" s="154">
        <v>24.183803000000001</v>
      </c>
      <c r="BP27" s="215" t="s">
        <v>166</v>
      </c>
      <c r="BQ27" s="177" t="s">
        <v>303</v>
      </c>
      <c r="BR27" s="154">
        <v>25163</v>
      </c>
      <c r="BS27" s="154">
        <v>88.808999999999997</v>
      </c>
      <c r="BT27" s="154">
        <v>296.461142</v>
      </c>
      <c r="BU27" s="154">
        <v>20.338778999999999</v>
      </c>
      <c r="BV27" s="154">
        <v>34188</v>
      </c>
      <c r="BW27" s="154">
        <v>142.024</v>
      </c>
      <c r="BX27" s="154">
        <v>256.77899500000001</v>
      </c>
      <c r="BY27" s="154">
        <v>29.384176</v>
      </c>
      <c r="BZ27" s="154">
        <v>28123</v>
      </c>
      <c r="CA27" s="154">
        <v>116.834</v>
      </c>
      <c r="CB27" s="154">
        <v>417.86239</v>
      </c>
      <c r="CC27" s="154">
        <v>25.581811999999999</v>
      </c>
      <c r="CD27" s="154">
        <v>37749</v>
      </c>
      <c r="CE27" s="154">
        <v>170.46100000000001</v>
      </c>
      <c r="CF27" s="154">
        <v>356.75094200000001</v>
      </c>
      <c r="CG27" s="154">
        <v>34.389077999999998</v>
      </c>
      <c r="CH27" s="215" t="s">
        <v>166</v>
      </c>
      <c r="CI27" s="177" t="s">
        <v>303</v>
      </c>
      <c r="CJ27" s="154">
        <v>32834</v>
      </c>
      <c r="CK27" s="154">
        <v>163.37700000000001</v>
      </c>
      <c r="CL27" s="154">
        <v>579.04128000000003</v>
      </c>
      <c r="CM27" s="154">
        <v>33.133276000000002</v>
      </c>
      <c r="CN27" s="154">
        <v>40290</v>
      </c>
      <c r="CO27" s="154">
        <v>204.12899999999999</v>
      </c>
      <c r="CP27" s="154">
        <v>536.99030800000003</v>
      </c>
      <c r="CQ27" s="154">
        <v>39.854185000000001</v>
      </c>
      <c r="CR27" s="154">
        <v>30848</v>
      </c>
      <c r="CS27" s="154">
        <v>183.19200000000001</v>
      </c>
      <c r="CT27" s="154">
        <v>688.76808100000005</v>
      </c>
      <c r="CU27" s="154">
        <v>34.624377000000003</v>
      </c>
      <c r="CV27" s="154">
        <v>37958</v>
      </c>
      <c r="CW27" s="154">
        <v>217.97200000000001</v>
      </c>
      <c r="CX27" s="154">
        <v>639.17642000000001</v>
      </c>
      <c r="CY27" s="154">
        <v>41.278261999999998</v>
      </c>
      <c r="CZ27" s="215" t="s">
        <v>166</v>
      </c>
      <c r="DA27" s="177" t="s">
        <v>303</v>
      </c>
      <c r="DB27" s="154">
        <v>33810</v>
      </c>
      <c r="DC27" s="154">
        <v>235.33799999999999</v>
      </c>
      <c r="DD27" s="154">
        <v>827.71655899999996</v>
      </c>
      <c r="DE27" s="154">
        <v>41.368935</v>
      </c>
      <c r="DF27" s="154">
        <v>39909</v>
      </c>
      <c r="DG27" s="154">
        <v>262.11900000000003</v>
      </c>
      <c r="DH27" s="154">
        <v>786.04079300000001</v>
      </c>
      <c r="DI27" s="154">
        <v>48.088000999999998</v>
      </c>
      <c r="DJ27" s="154">
        <v>39771</v>
      </c>
      <c r="DK27" s="154">
        <v>315.74700000000001</v>
      </c>
      <c r="DL27" s="154">
        <v>1135.0625399999999</v>
      </c>
      <c r="DM27" s="154">
        <v>53.091219000000002</v>
      </c>
      <c r="DN27" s="154">
        <v>44385</v>
      </c>
      <c r="DO27" s="154">
        <v>325.09699999999998</v>
      </c>
      <c r="DP27" s="154">
        <v>1031.6964170000001</v>
      </c>
      <c r="DQ27" s="154">
        <v>58.480615</v>
      </c>
      <c r="DR27" s="215" t="s">
        <v>166</v>
      </c>
      <c r="DS27" s="177" t="s">
        <v>303</v>
      </c>
      <c r="DT27" s="154">
        <v>43315</v>
      </c>
      <c r="DU27" s="154">
        <v>389.43400000000003</v>
      </c>
      <c r="DV27" s="154">
        <v>1390.934019</v>
      </c>
      <c r="DW27" s="154">
        <v>63.214815000000002</v>
      </c>
      <c r="DX27" s="154">
        <v>45516</v>
      </c>
      <c r="DY27" s="154">
        <v>373.19799999999998</v>
      </c>
      <c r="DZ27" s="154">
        <v>1184.748032</v>
      </c>
      <c r="EA27" s="154">
        <v>65.335040000000006</v>
      </c>
      <c r="EB27" s="154">
        <v>40452</v>
      </c>
      <c r="EC27" s="154">
        <v>407.18099999999998</v>
      </c>
      <c r="ED27" s="154">
        <v>1456.607319</v>
      </c>
      <c r="EE27" s="154">
        <v>64.192481999999998</v>
      </c>
      <c r="EF27" s="154">
        <v>42923</v>
      </c>
      <c r="EG27" s="154">
        <v>392.93400000000003</v>
      </c>
      <c r="EH27" s="154">
        <v>1245.6558660000001</v>
      </c>
      <c r="EI27" s="154">
        <v>67.299850000000006</v>
      </c>
      <c r="EJ27" s="215" t="s">
        <v>166</v>
      </c>
      <c r="EK27" s="177" t="s">
        <v>303</v>
      </c>
      <c r="EL27" s="154">
        <v>31170</v>
      </c>
      <c r="EM27" s="154">
        <v>349.73099999999999</v>
      </c>
      <c r="EN27" s="154">
        <v>1260.999564</v>
      </c>
      <c r="EO27" s="154">
        <v>53.700837999999997</v>
      </c>
      <c r="EP27" s="154">
        <v>34666</v>
      </c>
      <c r="EQ27" s="154">
        <v>357.74700000000001</v>
      </c>
      <c r="ER27" s="154">
        <v>1159.9122500000001</v>
      </c>
      <c r="ES27" s="154">
        <v>57.968341000000002</v>
      </c>
      <c r="ET27" s="154">
        <v>18123</v>
      </c>
      <c r="EU27" s="154">
        <v>217.922</v>
      </c>
      <c r="EV27" s="154">
        <v>820.62821799999995</v>
      </c>
      <c r="EW27" s="154">
        <v>33.526131999999997</v>
      </c>
      <c r="EX27" s="154">
        <v>22237</v>
      </c>
      <c r="EY27" s="154">
        <v>247.65100000000001</v>
      </c>
      <c r="EZ27" s="154">
        <v>791.03700400000002</v>
      </c>
      <c r="FA27" s="154">
        <v>38.761384999999997</v>
      </c>
      <c r="FB27" s="215" t="s">
        <v>166</v>
      </c>
      <c r="FC27" s="177" t="s">
        <v>303</v>
      </c>
      <c r="FD27" s="154">
        <v>15398</v>
      </c>
      <c r="FE27" s="154">
        <v>184.77199999999999</v>
      </c>
      <c r="FF27" s="154">
        <v>650.48955699999999</v>
      </c>
      <c r="FG27" s="154">
        <v>29.310769000000001</v>
      </c>
      <c r="FH27" s="154">
        <v>20542</v>
      </c>
      <c r="FI27" s="154">
        <v>228.90100000000001</v>
      </c>
      <c r="FJ27" s="154">
        <v>734.05151699999999</v>
      </c>
      <c r="FK27" s="154">
        <v>34.639648999999999</v>
      </c>
      <c r="FL27" s="154">
        <v>14871</v>
      </c>
      <c r="FM27" s="154">
        <v>185.964</v>
      </c>
      <c r="FN27" s="154">
        <v>588.30438500000002</v>
      </c>
      <c r="FO27" s="154">
        <v>22.795859</v>
      </c>
      <c r="FP27" s="154">
        <v>21573</v>
      </c>
      <c r="FQ27" s="154">
        <v>236.19200000000001</v>
      </c>
      <c r="FR27" s="154">
        <v>687.95586900000001</v>
      </c>
      <c r="FS27" s="154">
        <v>35.341011999999999</v>
      </c>
      <c r="FT27" s="215" t="s">
        <v>166</v>
      </c>
    </row>
    <row r="28" spans="1:176" ht="14.85" customHeight="1">
      <c r="A28" s="214" t="s">
        <v>687</v>
      </c>
      <c r="B28" s="154">
        <v>340264</v>
      </c>
      <c r="C28" s="154">
        <v>2356.02</v>
      </c>
      <c r="D28" s="154">
        <v>6539.2873639999998</v>
      </c>
      <c r="E28" s="154">
        <v>331.59510999999998</v>
      </c>
      <c r="F28" s="154">
        <v>158096</v>
      </c>
      <c r="G28" s="154">
        <v>1105.2639999999999</v>
      </c>
      <c r="H28" s="154">
        <v>3353.1716150000002</v>
      </c>
      <c r="I28" s="154">
        <v>149.534918</v>
      </c>
      <c r="J28" s="154">
        <v>182168</v>
      </c>
      <c r="K28" s="154">
        <v>1250.7560000000001</v>
      </c>
      <c r="L28" s="154">
        <v>3186.1157490000001</v>
      </c>
      <c r="M28" s="154">
        <v>182.060192</v>
      </c>
      <c r="N28" s="215" t="s">
        <v>688</v>
      </c>
      <c r="O28" s="177" t="s">
        <v>196</v>
      </c>
      <c r="P28" s="154">
        <v>6103</v>
      </c>
      <c r="Q28" s="154">
        <v>19.087</v>
      </c>
      <c r="R28" s="154">
        <v>41.169221999999998</v>
      </c>
      <c r="S28" s="154">
        <v>1.3016700000000001</v>
      </c>
      <c r="T28" s="154">
        <v>5062</v>
      </c>
      <c r="U28" s="154">
        <v>14.304</v>
      </c>
      <c r="V28" s="154">
        <v>25.417069000000001</v>
      </c>
      <c r="W28" s="154">
        <v>0.80323999999999995</v>
      </c>
      <c r="X28" s="154">
        <v>5418</v>
      </c>
      <c r="Y28" s="154">
        <v>18.244</v>
      </c>
      <c r="Z28" s="154">
        <v>45.027220999999997</v>
      </c>
      <c r="AA28" s="154">
        <v>3.6786599999999998</v>
      </c>
      <c r="AB28" s="154">
        <v>4426</v>
      </c>
      <c r="AC28" s="154">
        <v>12.532999999999999</v>
      </c>
      <c r="AD28" s="154">
        <v>23.721778</v>
      </c>
      <c r="AE28" s="154">
        <v>2.4205999999999999</v>
      </c>
      <c r="AF28" s="215" t="s">
        <v>688</v>
      </c>
      <c r="AG28" s="177" t="s">
        <v>196</v>
      </c>
      <c r="AH28" s="154">
        <v>4572</v>
      </c>
      <c r="AI28" s="154">
        <v>12.961</v>
      </c>
      <c r="AJ28" s="154">
        <v>37.040626000000003</v>
      </c>
      <c r="AK28" s="154">
        <v>2.4169299999999998</v>
      </c>
      <c r="AL28" s="154">
        <v>3511</v>
      </c>
      <c r="AM28" s="154">
        <v>9.4239999999999995</v>
      </c>
      <c r="AN28" s="154">
        <v>27.264178000000001</v>
      </c>
      <c r="AO28" s="154">
        <v>1.8165</v>
      </c>
      <c r="AP28" s="154">
        <v>5843</v>
      </c>
      <c r="AQ28" s="154">
        <v>16.332000000000001</v>
      </c>
      <c r="AR28" s="154">
        <v>64.549064000000001</v>
      </c>
      <c r="AS28" s="154">
        <v>2.9651169999999998</v>
      </c>
      <c r="AT28" s="154">
        <v>5437</v>
      </c>
      <c r="AU28" s="154">
        <v>15.492000000000001</v>
      </c>
      <c r="AV28" s="154">
        <v>35.882826999999999</v>
      </c>
      <c r="AW28" s="154">
        <v>2.9496600000000002</v>
      </c>
      <c r="AX28" s="215" t="s">
        <v>688</v>
      </c>
      <c r="AY28" s="177" t="s">
        <v>196</v>
      </c>
      <c r="AZ28" s="154">
        <v>8335</v>
      </c>
      <c r="BA28" s="154">
        <v>24.13</v>
      </c>
      <c r="BB28" s="154">
        <v>52.337063999999998</v>
      </c>
      <c r="BC28" s="154">
        <v>4.5145730000000004</v>
      </c>
      <c r="BD28" s="154">
        <v>8721</v>
      </c>
      <c r="BE28" s="154">
        <v>26.541</v>
      </c>
      <c r="BF28" s="154">
        <v>41.853713999999997</v>
      </c>
      <c r="BG28" s="154">
        <v>5.1877649999999997</v>
      </c>
      <c r="BH28" s="154">
        <v>7411</v>
      </c>
      <c r="BI28" s="154">
        <v>23.616</v>
      </c>
      <c r="BJ28" s="154">
        <v>51.061512999999998</v>
      </c>
      <c r="BK28" s="154">
        <v>4.1742850000000002</v>
      </c>
      <c r="BL28" s="154">
        <v>9197</v>
      </c>
      <c r="BM28" s="154">
        <v>32.258000000000003</v>
      </c>
      <c r="BN28" s="154">
        <v>51.488376000000002</v>
      </c>
      <c r="BO28" s="154">
        <v>5.9035190000000002</v>
      </c>
      <c r="BP28" s="215" t="s">
        <v>688</v>
      </c>
      <c r="BQ28" s="177" t="s">
        <v>196</v>
      </c>
      <c r="BR28" s="154">
        <v>7236</v>
      </c>
      <c r="BS28" s="154">
        <v>26.495000000000001</v>
      </c>
      <c r="BT28" s="154">
        <v>70.466217</v>
      </c>
      <c r="BU28" s="154">
        <v>4.5011320000000001</v>
      </c>
      <c r="BV28" s="154">
        <v>9248</v>
      </c>
      <c r="BW28" s="154">
        <v>36.939</v>
      </c>
      <c r="BX28" s="154">
        <v>64.157258999999996</v>
      </c>
      <c r="BY28" s="154">
        <v>6.6001700000000003</v>
      </c>
      <c r="BZ28" s="154">
        <v>8627</v>
      </c>
      <c r="CA28" s="154">
        <v>37.479999999999997</v>
      </c>
      <c r="CB28" s="154">
        <v>106.176288</v>
      </c>
      <c r="CC28" s="154">
        <v>6.0997009999999996</v>
      </c>
      <c r="CD28" s="154">
        <v>10995</v>
      </c>
      <c r="CE28" s="154">
        <v>49.941000000000003</v>
      </c>
      <c r="CF28" s="154">
        <v>97.959799000000004</v>
      </c>
      <c r="CG28" s="154">
        <v>8.4510419999999993</v>
      </c>
      <c r="CH28" s="215" t="s">
        <v>688</v>
      </c>
      <c r="CI28" s="177" t="s">
        <v>196</v>
      </c>
      <c r="CJ28" s="154">
        <v>10161</v>
      </c>
      <c r="CK28" s="154">
        <v>53.521000000000001</v>
      </c>
      <c r="CL28" s="154">
        <v>178.62158199999999</v>
      </c>
      <c r="CM28" s="154">
        <v>8.2140850000000007</v>
      </c>
      <c r="CN28" s="154">
        <v>13221</v>
      </c>
      <c r="CO28" s="154">
        <v>67.012</v>
      </c>
      <c r="CP28" s="154">
        <v>153.17668599999999</v>
      </c>
      <c r="CQ28" s="154">
        <v>10.825263</v>
      </c>
      <c r="CR28" s="154">
        <v>10535</v>
      </c>
      <c r="CS28" s="154">
        <v>65.748999999999995</v>
      </c>
      <c r="CT28" s="154">
        <v>200.005053</v>
      </c>
      <c r="CU28" s="154">
        <v>9.5788220000000006</v>
      </c>
      <c r="CV28" s="154">
        <v>13557</v>
      </c>
      <c r="CW28" s="154">
        <v>78.349000000000004</v>
      </c>
      <c r="CX28" s="154">
        <v>197.15855099999999</v>
      </c>
      <c r="CY28" s="154">
        <v>12.248263</v>
      </c>
      <c r="CZ28" s="215" t="s">
        <v>688</v>
      </c>
      <c r="DA28" s="177" t="s">
        <v>196</v>
      </c>
      <c r="DB28" s="154">
        <v>12256</v>
      </c>
      <c r="DC28" s="154">
        <v>87.012</v>
      </c>
      <c r="DD28" s="154">
        <v>273.09742499999999</v>
      </c>
      <c r="DE28" s="154">
        <v>11.993876</v>
      </c>
      <c r="DF28" s="154">
        <v>14531</v>
      </c>
      <c r="DG28" s="154">
        <v>96.32</v>
      </c>
      <c r="DH28" s="154">
        <v>241.989024</v>
      </c>
      <c r="DI28" s="154">
        <v>14.626555</v>
      </c>
      <c r="DJ28" s="154">
        <v>14237</v>
      </c>
      <c r="DK28" s="154">
        <v>113.313</v>
      </c>
      <c r="DL28" s="154">
        <v>356.06056999999998</v>
      </c>
      <c r="DM28" s="154">
        <v>15.004115000000001</v>
      </c>
      <c r="DN28" s="154">
        <v>15688</v>
      </c>
      <c r="DO28" s="154">
        <v>118.89100000000001</v>
      </c>
      <c r="DP28" s="154">
        <v>325.67695200000003</v>
      </c>
      <c r="DQ28" s="154">
        <v>17.512640999999999</v>
      </c>
      <c r="DR28" s="215" t="s">
        <v>688</v>
      </c>
      <c r="DS28" s="177" t="s">
        <v>196</v>
      </c>
      <c r="DT28" s="154">
        <v>14280</v>
      </c>
      <c r="DU28" s="154">
        <v>128.05199999999999</v>
      </c>
      <c r="DV28" s="154">
        <v>397.724694</v>
      </c>
      <c r="DW28" s="154">
        <v>16.545151000000001</v>
      </c>
      <c r="DX28" s="154">
        <v>15578</v>
      </c>
      <c r="DY28" s="154">
        <v>129.548</v>
      </c>
      <c r="DZ28" s="154">
        <v>368.03227700000002</v>
      </c>
      <c r="EA28" s="154">
        <v>18.254859</v>
      </c>
      <c r="EB28" s="154">
        <v>13864</v>
      </c>
      <c r="EC28" s="154">
        <v>137.41300000000001</v>
      </c>
      <c r="ED28" s="154">
        <v>439.10960499999999</v>
      </c>
      <c r="EE28" s="154">
        <v>17.104766000000001</v>
      </c>
      <c r="EF28" s="154">
        <v>15096</v>
      </c>
      <c r="EG28" s="154">
        <v>138.98599999999999</v>
      </c>
      <c r="EH28" s="154">
        <v>385.79027000000002</v>
      </c>
      <c r="EI28" s="154">
        <v>19.440442000000001</v>
      </c>
      <c r="EJ28" s="215" t="s">
        <v>688</v>
      </c>
      <c r="EK28" s="177" t="s">
        <v>196</v>
      </c>
      <c r="EL28" s="154">
        <v>10848</v>
      </c>
      <c r="EM28" s="154">
        <v>118.477</v>
      </c>
      <c r="EN28" s="154">
        <v>379.83611999999999</v>
      </c>
      <c r="EO28" s="154">
        <v>14.763928999999999</v>
      </c>
      <c r="EP28" s="154">
        <v>12962</v>
      </c>
      <c r="EQ28" s="154">
        <v>134.76900000000001</v>
      </c>
      <c r="ER28" s="154">
        <v>383.34182700000002</v>
      </c>
      <c r="ES28" s="154">
        <v>18.216581000000001</v>
      </c>
      <c r="ET28" s="154">
        <v>6829</v>
      </c>
      <c r="EU28" s="154">
        <v>80.634</v>
      </c>
      <c r="EV28" s="154">
        <v>259.61541899999997</v>
      </c>
      <c r="EW28" s="154">
        <v>10.127965</v>
      </c>
      <c r="EX28" s="154">
        <v>8761</v>
      </c>
      <c r="EY28" s="154">
        <v>97.197999999999993</v>
      </c>
      <c r="EZ28" s="154">
        <v>273.86400900000001</v>
      </c>
      <c r="FA28" s="154">
        <v>12.606916999999999</v>
      </c>
      <c r="FB28" s="215" t="s">
        <v>688</v>
      </c>
      <c r="FC28" s="177" t="s">
        <v>196</v>
      </c>
      <c r="FD28" s="154">
        <v>5978</v>
      </c>
      <c r="FE28" s="154">
        <v>70.144999999999996</v>
      </c>
      <c r="FF28" s="154">
        <v>211.81552500000001</v>
      </c>
      <c r="FG28" s="154">
        <v>9.1166049999999998</v>
      </c>
      <c r="FH28" s="154">
        <v>8126</v>
      </c>
      <c r="FI28" s="154">
        <v>93.912000000000006</v>
      </c>
      <c r="FJ28" s="154">
        <v>259.10100599999998</v>
      </c>
      <c r="FK28" s="154">
        <v>11.919309999999999</v>
      </c>
      <c r="FL28" s="154">
        <v>5563</v>
      </c>
      <c r="FM28" s="154">
        <v>72.602999999999994</v>
      </c>
      <c r="FN28" s="154">
        <v>189.45840699999999</v>
      </c>
      <c r="FO28" s="154">
        <v>7.4335360000000001</v>
      </c>
      <c r="FP28" s="154">
        <v>8051</v>
      </c>
      <c r="FQ28" s="154">
        <v>98.338999999999999</v>
      </c>
      <c r="FR28" s="154">
        <v>230.24014700000001</v>
      </c>
      <c r="FS28" s="154">
        <v>12.276865000000001</v>
      </c>
      <c r="FT28" s="215" t="s">
        <v>688</v>
      </c>
    </row>
    <row r="29" spans="1:176" ht="14.85" customHeight="1">
      <c r="A29" s="214" t="s">
        <v>689</v>
      </c>
      <c r="B29" s="154">
        <v>334803</v>
      </c>
      <c r="C29" s="154">
        <v>2309.8069999999998</v>
      </c>
      <c r="D29" s="154">
        <v>6886.6253420000003</v>
      </c>
      <c r="E29" s="154">
        <v>262.87222000000003</v>
      </c>
      <c r="F29" s="154">
        <v>163844</v>
      </c>
      <c r="G29" s="154">
        <v>1133.693</v>
      </c>
      <c r="H29" s="154">
        <v>3733.5423099999998</v>
      </c>
      <c r="I29" s="154">
        <v>124.66124600000001</v>
      </c>
      <c r="J29" s="154">
        <v>170959</v>
      </c>
      <c r="K29" s="154">
        <v>1176.114</v>
      </c>
      <c r="L29" s="154">
        <v>3153.083032</v>
      </c>
      <c r="M29" s="154">
        <v>138.21097399999999</v>
      </c>
      <c r="N29" s="215" t="s">
        <v>690</v>
      </c>
      <c r="O29" s="177" t="s">
        <v>197</v>
      </c>
      <c r="P29" s="154">
        <v>5682</v>
      </c>
      <c r="Q29" s="154">
        <v>20.536000000000001</v>
      </c>
      <c r="R29" s="154">
        <v>41.677075000000002</v>
      </c>
      <c r="S29" s="154">
        <v>0.98377400000000004</v>
      </c>
      <c r="T29" s="154">
        <v>4602</v>
      </c>
      <c r="U29" s="154">
        <v>14.62</v>
      </c>
      <c r="V29" s="154">
        <v>25.133717000000001</v>
      </c>
      <c r="W29" s="154">
        <v>0.59424200000000005</v>
      </c>
      <c r="X29" s="154">
        <v>5296</v>
      </c>
      <c r="Y29" s="154">
        <v>18.346</v>
      </c>
      <c r="Z29" s="154">
        <v>48.742365999999997</v>
      </c>
      <c r="AA29" s="154">
        <v>2.5241220000000002</v>
      </c>
      <c r="AB29" s="154">
        <v>4027</v>
      </c>
      <c r="AC29" s="154">
        <v>12.201000000000001</v>
      </c>
      <c r="AD29" s="154">
        <v>20.623237</v>
      </c>
      <c r="AE29" s="154">
        <v>1.607056</v>
      </c>
      <c r="AF29" s="215" t="s">
        <v>690</v>
      </c>
      <c r="AG29" s="177" t="s">
        <v>197</v>
      </c>
      <c r="AH29" s="154">
        <v>4255</v>
      </c>
      <c r="AI29" s="154">
        <v>11.68</v>
      </c>
      <c r="AJ29" s="154">
        <v>30.563040000000001</v>
      </c>
      <c r="AK29" s="154">
        <v>1.62199</v>
      </c>
      <c r="AL29" s="154">
        <v>3088</v>
      </c>
      <c r="AM29" s="154">
        <v>8.06</v>
      </c>
      <c r="AN29" s="154">
        <v>11.230138999999999</v>
      </c>
      <c r="AO29" s="154">
        <v>1.0461400000000001</v>
      </c>
      <c r="AP29" s="154">
        <v>6118</v>
      </c>
      <c r="AQ29" s="154">
        <v>16.344000000000001</v>
      </c>
      <c r="AR29" s="154">
        <v>36.471594000000003</v>
      </c>
      <c r="AS29" s="154">
        <v>2.2890299999999999</v>
      </c>
      <c r="AT29" s="154">
        <v>5320</v>
      </c>
      <c r="AU29" s="154">
        <v>15.395</v>
      </c>
      <c r="AV29" s="154">
        <v>36.273150000000001</v>
      </c>
      <c r="AW29" s="154">
        <v>2.1149100000000001</v>
      </c>
      <c r="AX29" s="215" t="s">
        <v>690</v>
      </c>
      <c r="AY29" s="177" t="s">
        <v>197</v>
      </c>
      <c r="AZ29" s="154">
        <v>8819</v>
      </c>
      <c r="BA29" s="154">
        <v>24.779</v>
      </c>
      <c r="BB29" s="154">
        <v>46.404451999999999</v>
      </c>
      <c r="BC29" s="154">
        <v>3.6373099999999998</v>
      </c>
      <c r="BD29" s="154">
        <v>7713</v>
      </c>
      <c r="BE29" s="154">
        <v>23.027999999999999</v>
      </c>
      <c r="BF29" s="154">
        <v>37.099342999999998</v>
      </c>
      <c r="BG29" s="154">
        <v>3.3831199999999999</v>
      </c>
      <c r="BH29" s="154">
        <v>7828</v>
      </c>
      <c r="BI29" s="154">
        <v>25.097000000000001</v>
      </c>
      <c r="BJ29" s="154">
        <v>60.623806999999999</v>
      </c>
      <c r="BK29" s="154">
        <v>3.5764680000000002</v>
      </c>
      <c r="BL29" s="154">
        <v>7876</v>
      </c>
      <c r="BM29" s="154">
        <v>27.015999999999998</v>
      </c>
      <c r="BN29" s="154">
        <v>46.727899999999998</v>
      </c>
      <c r="BO29" s="154">
        <v>3.8235100000000002</v>
      </c>
      <c r="BP29" s="215" t="s">
        <v>690</v>
      </c>
      <c r="BQ29" s="177" t="s">
        <v>197</v>
      </c>
      <c r="BR29" s="154">
        <v>7994</v>
      </c>
      <c r="BS29" s="154">
        <v>28.405000000000001</v>
      </c>
      <c r="BT29" s="154">
        <v>73.877803999999998</v>
      </c>
      <c r="BU29" s="154">
        <v>3.871591</v>
      </c>
      <c r="BV29" s="154">
        <v>8010</v>
      </c>
      <c r="BW29" s="154">
        <v>31.864000000000001</v>
      </c>
      <c r="BX29" s="154">
        <v>56.717872</v>
      </c>
      <c r="BY29" s="154">
        <v>4.2441639999999996</v>
      </c>
      <c r="BZ29" s="154">
        <v>9525</v>
      </c>
      <c r="CA29" s="154">
        <v>41.69</v>
      </c>
      <c r="CB29" s="154">
        <v>113.643573</v>
      </c>
      <c r="CC29" s="154">
        <v>5.3724299999999996</v>
      </c>
      <c r="CD29" s="154">
        <v>10386</v>
      </c>
      <c r="CE29" s="154">
        <v>45.423999999999999</v>
      </c>
      <c r="CF29" s="154">
        <v>95.310314000000005</v>
      </c>
      <c r="CG29" s="154">
        <v>5.8693479999999996</v>
      </c>
      <c r="CH29" s="215" t="s">
        <v>690</v>
      </c>
      <c r="CI29" s="177" t="s">
        <v>197</v>
      </c>
      <c r="CJ29" s="154">
        <v>11601</v>
      </c>
      <c r="CK29" s="154">
        <v>61.122</v>
      </c>
      <c r="CL29" s="154">
        <v>194.29463699999999</v>
      </c>
      <c r="CM29" s="154">
        <v>7.3025450000000003</v>
      </c>
      <c r="CN29" s="154">
        <v>12508</v>
      </c>
      <c r="CO29" s="154">
        <v>63.939</v>
      </c>
      <c r="CP29" s="154">
        <v>142.23689200000001</v>
      </c>
      <c r="CQ29" s="154">
        <v>8.1019020000000008</v>
      </c>
      <c r="CR29" s="154">
        <v>11731</v>
      </c>
      <c r="CS29" s="154">
        <v>72.233999999999995</v>
      </c>
      <c r="CT29" s="154">
        <v>243.092423</v>
      </c>
      <c r="CU29" s="154">
        <v>7.98414</v>
      </c>
      <c r="CV29" s="154">
        <v>12201</v>
      </c>
      <c r="CW29" s="154">
        <v>70.39</v>
      </c>
      <c r="CX29" s="154">
        <v>163.702573</v>
      </c>
      <c r="CY29" s="154">
        <v>8.6772360000000006</v>
      </c>
      <c r="CZ29" s="215" t="s">
        <v>690</v>
      </c>
      <c r="DA29" s="177" t="s">
        <v>197</v>
      </c>
      <c r="DB29" s="154">
        <v>12305</v>
      </c>
      <c r="DC29" s="154">
        <v>87.509</v>
      </c>
      <c r="DD29" s="154">
        <v>284.42773</v>
      </c>
      <c r="DE29" s="154">
        <v>9.3804940000000006</v>
      </c>
      <c r="DF29" s="154">
        <v>12411</v>
      </c>
      <c r="DG29" s="154">
        <v>81.631</v>
      </c>
      <c r="DH29" s="154">
        <v>201.88278199999999</v>
      </c>
      <c r="DI29" s="154">
        <v>9.7307760000000005</v>
      </c>
      <c r="DJ29" s="154">
        <v>14037</v>
      </c>
      <c r="DK29" s="154">
        <v>112.176</v>
      </c>
      <c r="DL29" s="154">
        <v>377.85861299999999</v>
      </c>
      <c r="DM29" s="154">
        <v>11.710502</v>
      </c>
      <c r="DN29" s="154">
        <v>13844</v>
      </c>
      <c r="DO29" s="154">
        <v>103.739</v>
      </c>
      <c r="DP29" s="154">
        <v>267.18023199999999</v>
      </c>
      <c r="DQ29" s="154">
        <v>12.087783999999999</v>
      </c>
      <c r="DR29" s="215" t="s">
        <v>690</v>
      </c>
      <c r="DS29" s="177" t="s">
        <v>197</v>
      </c>
      <c r="DT29" s="154">
        <v>14051</v>
      </c>
      <c r="DU29" s="154">
        <v>124.94</v>
      </c>
      <c r="DV29" s="154">
        <v>416.19242100000002</v>
      </c>
      <c r="DW29" s="154">
        <v>13.168763</v>
      </c>
      <c r="DX29" s="154">
        <v>14306</v>
      </c>
      <c r="DY29" s="154">
        <v>117.238</v>
      </c>
      <c r="DZ29" s="154">
        <v>327.88441</v>
      </c>
      <c r="EA29" s="154">
        <v>13.163385999999999</v>
      </c>
      <c r="EB29" s="154">
        <v>13210</v>
      </c>
      <c r="EC29" s="154">
        <v>130.946</v>
      </c>
      <c r="ED29" s="154">
        <v>459.39616899999999</v>
      </c>
      <c r="EE29" s="154">
        <v>13.529014</v>
      </c>
      <c r="EF29" s="154">
        <v>14469</v>
      </c>
      <c r="EG29" s="154">
        <v>133.24100000000001</v>
      </c>
      <c r="EH29" s="154">
        <v>384.17616299999997</v>
      </c>
      <c r="EI29" s="154">
        <v>15.060703</v>
      </c>
      <c r="EJ29" s="215" t="s">
        <v>690</v>
      </c>
      <c r="EK29" s="177" t="s">
        <v>197</v>
      </c>
      <c r="EL29" s="154">
        <v>11265</v>
      </c>
      <c r="EM29" s="154">
        <v>124.38</v>
      </c>
      <c r="EN29" s="154">
        <v>463.76372800000001</v>
      </c>
      <c r="EO29" s="154">
        <v>13.011733</v>
      </c>
      <c r="EP29" s="154">
        <v>12575</v>
      </c>
      <c r="EQ29" s="154">
        <v>130.13800000000001</v>
      </c>
      <c r="ER29" s="154">
        <v>392.84241900000001</v>
      </c>
      <c r="ES29" s="154">
        <v>14.525407</v>
      </c>
      <c r="ET29" s="154">
        <v>7745</v>
      </c>
      <c r="EU29" s="154">
        <v>89.597999999999999</v>
      </c>
      <c r="EV29" s="154">
        <v>321.88607000000002</v>
      </c>
      <c r="EW29" s="154">
        <v>9.4740020000000005</v>
      </c>
      <c r="EX29" s="154">
        <v>9588</v>
      </c>
      <c r="EY29" s="154">
        <v>104.348</v>
      </c>
      <c r="EZ29" s="154">
        <v>323.87050799999997</v>
      </c>
      <c r="FA29" s="154">
        <v>11.742558000000001</v>
      </c>
      <c r="FB29" s="215" t="s">
        <v>690</v>
      </c>
      <c r="FC29" s="177" t="s">
        <v>197</v>
      </c>
      <c r="FD29" s="154">
        <v>6843</v>
      </c>
      <c r="FE29" s="154">
        <v>79.578999999999994</v>
      </c>
      <c r="FF29" s="154">
        <v>290.26713100000001</v>
      </c>
      <c r="FG29" s="154">
        <v>8.5378190000000007</v>
      </c>
      <c r="FH29" s="154">
        <v>9047</v>
      </c>
      <c r="FI29" s="154">
        <v>98.68</v>
      </c>
      <c r="FJ29" s="154">
        <v>330.95298200000002</v>
      </c>
      <c r="FK29" s="154">
        <v>11.148652</v>
      </c>
      <c r="FL29" s="154">
        <v>5539</v>
      </c>
      <c r="FM29" s="154">
        <v>64.331999999999994</v>
      </c>
      <c r="FN29" s="154">
        <v>230.359677</v>
      </c>
      <c r="FO29" s="154">
        <v>6.6855190000000002</v>
      </c>
      <c r="FP29" s="154">
        <v>8988</v>
      </c>
      <c r="FQ29" s="154">
        <v>95.162000000000006</v>
      </c>
      <c r="FR29" s="154">
        <v>289.23839900000002</v>
      </c>
      <c r="FS29" s="154">
        <v>11.29008</v>
      </c>
      <c r="FT29" s="215" t="s">
        <v>690</v>
      </c>
    </row>
    <row r="30" spans="1:176" ht="14.85" customHeight="1">
      <c r="A30" s="214" t="s">
        <v>691</v>
      </c>
      <c r="B30" s="154">
        <v>256666</v>
      </c>
      <c r="C30" s="154">
        <v>1546.866</v>
      </c>
      <c r="D30" s="154">
        <v>5799.7985630000003</v>
      </c>
      <c r="E30" s="154">
        <v>237.57865000000001</v>
      </c>
      <c r="F30" s="154">
        <v>118784</v>
      </c>
      <c r="G30" s="154">
        <v>763.65200000000004</v>
      </c>
      <c r="H30" s="154">
        <v>3060.1467550000002</v>
      </c>
      <c r="I30" s="154">
        <v>112.722987</v>
      </c>
      <c r="J30" s="154">
        <v>137882</v>
      </c>
      <c r="K30" s="154">
        <v>783.21400000000006</v>
      </c>
      <c r="L30" s="154">
        <v>2739.6518080000001</v>
      </c>
      <c r="M30" s="154">
        <v>124.85566300000001</v>
      </c>
      <c r="N30" s="215" t="s">
        <v>692</v>
      </c>
      <c r="O30" s="177" t="s">
        <v>198</v>
      </c>
      <c r="P30" s="154">
        <v>2904</v>
      </c>
      <c r="Q30" s="154">
        <v>7.4930000000000003</v>
      </c>
      <c r="R30" s="154">
        <v>19.090408</v>
      </c>
      <c r="S30" s="154">
        <v>0.48570000000000002</v>
      </c>
      <c r="T30" s="154">
        <v>2800</v>
      </c>
      <c r="U30" s="154">
        <v>5.9649999999999999</v>
      </c>
      <c r="V30" s="154">
        <v>11.905608000000001</v>
      </c>
      <c r="W30" s="154">
        <v>0.31028</v>
      </c>
      <c r="X30" s="154">
        <v>2511</v>
      </c>
      <c r="Y30" s="154">
        <v>6.6710000000000003</v>
      </c>
      <c r="Z30" s="154">
        <v>11.453016999999999</v>
      </c>
      <c r="AA30" s="154">
        <v>1.5709200000000001</v>
      </c>
      <c r="AB30" s="154">
        <v>1698</v>
      </c>
      <c r="AC30" s="154">
        <v>4.157</v>
      </c>
      <c r="AD30" s="154">
        <v>6.7732510000000001</v>
      </c>
      <c r="AE30" s="154">
        <v>0.93074000000000001</v>
      </c>
      <c r="AF30" s="215" t="s">
        <v>692</v>
      </c>
      <c r="AG30" s="177" t="s">
        <v>198</v>
      </c>
      <c r="AH30" s="154">
        <v>2109</v>
      </c>
      <c r="AI30" s="154">
        <v>6.0510000000000002</v>
      </c>
      <c r="AJ30" s="154">
        <v>12.951922</v>
      </c>
      <c r="AK30" s="154">
        <v>1.3914660000000001</v>
      </c>
      <c r="AL30" s="154">
        <v>1467</v>
      </c>
      <c r="AM30" s="154">
        <v>3.798</v>
      </c>
      <c r="AN30" s="154">
        <v>7.0510219999999997</v>
      </c>
      <c r="AO30" s="154">
        <v>0.80771999999999999</v>
      </c>
      <c r="AP30" s="154">
        <v>2955</v>
      </c>
      <c r="AQ30" s="154">
        <v>7.5620000000000003</v>
      </c>
      <c r="AR30" s="154">
        <v>15.543393</v>
      </c>
      <c r="AS30" s="154">
        <v>1.6156299999999999</v>
      </c>
      <c r="AT30" s="154">
        <v>2899</v>
      </c>
      <c r="AU30" s="154">
        <v>7.3579999999999997</v>
      </c>
      <c r="AV30" s="154">
        <v>13.879401</v>
      </c>
      <c r="AW30" s="154">
        <v>1.51308</v>
      </c>
      <c r="AX30" s="215" t="s">
        <v>692</v>
      </c>
      <c r="AY30" s="177" t="s">
        <v>198</v>
      </c>
      <c r="AZ30" s="154">
        <v>4621</v>
      </c>
      <c r="BA30" s="154">
        <v>11.76</v>
      </c>
      <c r="BB30" s="154">
        <v>24.779793000000002</v>
      </c>
      <c r="BC30" s="154">
        <v>2.5502259999999999</v>
      </c>
      <c r="BD30" s="154">
        <v>4975</v>
      </c>
      <c r="BE30" s="154">
        <v>13.042</v>
      </c>
      <c r="BF30" s="154">
        <v>25.052973999999999</v>
      </c>
      <c r="BG30" s="154">
        <v>2.7291159999999999</v>
      </c>
      <c r="BH30" s="154">
        <v>4342</v>
      </c>
      <c r="BI30" s="154">
        <v>12.342000000000001</v>
      </c>
      <c r="BJ30" s="154">
        <v>34.866070999999998</v>
      </c>
      <c r="BK30" s="154">
        <v>2.6442299999999999</v>
      </c>
      <c r="BL30" s="154">
        <v>5194</v>
      </c>
      <c r="BM30" s="154">
        <v>15.996</v>
      </c>
      <c r="BN30" s="154">
        <v>34.240096000000001</v>
      </c>
      <c r="BO30" s="154">
        <v>3.1977500000000001</v>
      </c>
      <c r="BP30" s="215" t="s">
        <v>692</v>
      </c>
      <c r="BQ30" s="177" t="s">
        <v>198</v>
      </c>
      <c r="BR30" s="154">
        <v>4469</v>
      </c>
      <c r="BS30" s="154">
        <v>14.423</v>
      </c>
      <c r="BT30" s="154">
        <v>49.105946000000003</v>
      </c>
      <c r="BU30" s="154">
        <v>2.89629</v>
      </c>
      <c r="BV30" s="154">
        <v>5745</v>
      </c>
      <c r="BW30" s="154">
        <v>19.565999999999999</v>
      </c>
      <c r="BX30" s="154">
        <v>48.626309999999997</v>
      </c>
      <c r="BY30" s="154">
        <v>3.759954</v>
      </c>
      <c r="BZ30" s="154">
        <v>5454</v>
      </c>
      <c r="CA30" s="154">
        <v>20.754000000000001</v>
      </c>
      <c r="CB30" s="154">
        <v>95.533612000000005</v>
      </c>
      <c r="CC30" s="154">
        <v>3.8943159999999999</v>
      </c>
      <c r="CD30" s="154">
        <v>7463</v>
      </c>
      <c r="CE30" s="154">
        <v>26.687000000000001</v>
      </c>
      <c r="CF30" s="154">
        <v>73.087339999999998</v>
      </c>
      <c r="CG30" s="154">
        <v>4.9889979999999996</v>
      </c>
      <c r="CH30" s="215" t="s">
        <v>692</v>
      </c>
      <c r="CI30" s="177" t="s">
        <v>198</v>
      </c>
      <c r="CJ30" s="154">
        <v>7074</v>
      </c>
      <c r="CK30" s="154">
        <v>32.210999999999999</v>
      </c>
      <c r="CL30" s="154">
        <v>132.574344</v>
      </c>
      <c r="CM30" s="154">
        <v>5.32707</v>
      </c>
      <c r="CN30" s="154">
        <v>9467</v>
      </c>
      <c r="CO30" s="154">
        <v>38.465000000000003</v>
      </c>
      <c r="CP30" s="154">
        <v>117.676315</v>
      </c>
      <c r="CQ30" s="154">
        <v>6.8627399999999996</v>
      </c>
      <c r="CR30" s="154">
        <v>7910</v>
      </c>
      <c r="CS30" s="154">
        <v>41.073</v>
      </c>
      <c r="CT30" s="154">
        <v>195.801399</v>
      </c>
      <c r="CU30" s="154">
        <v>6.4703559999999998</v>
      </c>
      <c r="CV30" s="154">
        <v>9841</v>
      </c>
      <c r="CW30" s="154">
        <v>45.17</v>
      </c>
      <c r="CX30" s="154">
        <v>150.28285299999999</v>
      </c>
      <c r="CY30" s="154">
        <v>7.511755</v>
      </c>
      <c r="CZ30" s="215" t="s">
        <v>692</v>
      </c>
      <c r="DA30" s="177" t="s">
        <v>198</v>
      </c>
      <c r="DB30" s="154">
        <v>9347</v>
      </c>
      <c r="DC30" s="154">
        <v>56.487000000000002</v>
      </c>
      <c r="DD30" s="154">
        <v>227.41420099999999</v>
      </c>
      <c r="DE30" s="154">
        <v>8.3744730000000001</v>
      </c>
      <c r="DF30" s="154">
        <v>11067</v>
      </c>
      <c r="DG30" s="154">
        <v>57.055</v>
      </c>
      <c r="DH30" s="154">
        <v>201.115925</v>
      </c>
      <c r="DI30" s="154">
        <v>9.3333630000000003</v>
      </c>
      <c r="DJ30" s="154">
        <v>11544</v>
      </c>
      <c r="DK30" s="154">
        <v>79.792000000000002</v>
      </c>
      <c r="DL30" s="154">
        <v>324.45210200000002</v>
      </c>
      <c r="DM30" s="154">
        <v>11.347759999999999</v>
      </c>
      <c r="DN30" s="154">
        <v>12356</v>
      </c>
      <c r="DO30" s="154">
        <v>72.03</v>
      </c>
      <c r="DP30" s="154">
        <v>257.11398700000001</v>
      </c>
      <c r="DQ30" s="154">
        <v>11.242684000000001</v>
      </c>
      <c r="DR30" s="215" t="s">
        <v>692</v>
      </c>
      <c r="DS30" s="177" t="s">
        <v>198</v>
      </c>
      <c r="DT30" s="154">
        <v>12275</v>
      </c>
      <c r="DU30" s="154">
        <v>91.453999999999994</v>
      </c>
      <c r="DV30" s="154">
        <v>377.74260199999998</v>
      </c>
      <c r="DW30" s="154">
        <v>12.651619</v>
      </c>
      <c r="DX30" s="154">
        <v>13143</v>
      </c>
      <c r="DY30" s="154">
        <v>81.546000000000006</v>
      </c>
      <c r="DZ30" s="154">
        <v>322.03837900000002</v>
      </c>
      <c r="EA30" s="154">
        <v>12.543403</v>
      </c>
      <c r="EB30" s="154">
        <v>11916</v>
      </c>
      <c r="EC30" s="154">
        <v>95.403000000000006</v>
      </c>
      <c r="ED30" s="154">
        <v>396.45579199999997</v>
      </c>
      <c r="EE30" s="154">
        <v>13.280205</v>
      </c>
      <c r="EF30" s="154">
        <v>13719</v>
      </c>
      <c r="EG30" s="154">
        <v>93.494</v>
      </c>
      <c r="EH30" s="154">
        <v>363.418474</v>
      </c>
      <c r="EI30" s="154">
        <v>14.463806</v>
      </c>
      <c r="EJ30" s="215" t="s">
        <v>692</v>
      </c>
      <c r="EK30" s="177" t="s">
        <v>198</v>
      </c>
      <c r="EL30" s="154">
        <v>10305</v>
      </c>
      <c r="EM30" s="154">
        <v>91.495000000000005</v>
      </c>
      <c r="EN30" s="154">
        <v>376.522627</v>
      </c>
      <c r="EO30" s="154">
        <v>12.519799000000001</v>
      </c>
      <c r="EP30" s="154">
        <v>11812</v>
      </c>
      <c r="EQ30" s="154">
        <v>89.043999999999997</v>
      </c>
      <c r="ER30" s="154">
        <v>337.81196199999999</v>
      </c>
      <c r="ES30" s="154">
        <v>13.460307999999999</v>
      </c>
      <c r="ET30" s="154">
        <v>7130</v>
      </c>
      <c r="EU30" s="154">
        <v>68.227000000000004</v>
      </c>
      <c r="EV30" s="154">
        <v>296.21142900000001</v>
      </c>
      <c r="EW30" s="154">
        <v>9.4204640000000008</v>
      </c>
      <c r="EX30" s="154">
        <v>8624</v>
      </c>
      <c r="EY30" s="154">
        <v>71.061000000000007</v>
      </c>
      <c r="EZ30" s="154">
        <v>263.67284100000001</v>
      </c>
      <c r="FA30" s="154">
        <v>10.687163</v>
      </c>
      <c r="FB30" s="215" t="s">
        <v>692</v>
      </c>
      <c r="FC30" s="177" t="s">
        <v>198</v>
      </c>
      <c r="FD30" s="154">
        <v>6548</v>
      </c>
      <c r="FE30" s="154">
        <v>64.492000000000004</v>
      </c>
      <c r="FF30" s="154">
        <v>263.115927</v>
      </c>
      <c r="FG30" s="154">
        <v>8.9867819999999998</v>
      </c>
      <c r="FH30" s="154">
        <v>8114</v>
      </c>
      <c r="FI30" s="154">
        <v>71.700999999999993</v>
      </c>
      <c r="FJ30" s="154">
        <v>272.85808600000001</v>
      </c>
      <c r="FK30" s="154">
        <v>10.637015</v>
      </c>
      <c r="FL30" s="154">
        <v>5370</v>
      </c>
      <c r="FM30" s="154">
        <v>55.962000000000003</v>
      </c>
      <c r="FN30" s="154">
        <v>206.53217000000001</v>
      </c>
      <c r="FO30" s="154">
        <v>7.2956810000000001</v>
      </c>
      <c r="FP30" s="154">
        <v>7498</v>
      </c>
      <c r="FQ30" s="154">
        <v>67.078999999999994</v>
      </c>
      <c r="FR30" s="154">
        <v>233.04698400000001</v>
      </c>
      <c r="FS30" s="154">
        <v>9.875788</v>
      </c>
      <c r="FT30" s="215" t="s">
        <v>692</v>
      </c>
    </row>
    <row r="31" spans="1:176" ht="14.85" customHeight="1">
      <c r="A31" s="212" t="s">
        <v>131</v>
      </c>
      <c r="B31" s="153">
        <v>2035382</v>
      </c>
      <c r="C31" s="153">
        <v>14668.196</v>
      </c>
      <c r="D31" s="153">
        <v>42052.217991999998</v>
      </c>
      <c r="E31" s="153">
        <v>2247.979088</v>
      </c>
      <c r="F31" s="153">
        <v>946510</v>
      </c>
      <c r="G31" s="153">
        <v>6916.8180000000002</v>
      </c>
      <c r="H31" s="153">
        <v>21898.599140999999</v>
      </c>
      <c r="I31" s="153">
        <v>1035.499695</v>
      </c>
      <c r="J31" s="153">
        <v>1088872</v>
      </c>
      <c r="K31" s="153">
        <v>7751.3779999999997</v>
      </c>
      <c r="L31" s="153">
        <v>20153.618850999999</v>
      </c>
      <c r="M31" s="153">
        <v>1212.4793930000001</v>
      </c>
      <c r="N31" s="213" t="s">
        <v>305</v>
      </c>
      <c r="O31" s="174" t="s">
        <v>217</v>
      </c>
      <c r="P31" s="153">
        <v>39186</v>
      </c>
      <c r="Q31" s="153">
        <v>165.22800000000001</v>
      </c>
      <c r="R31" s="153">
        <v>330.06476400000003</v>
      </c>
      <c r="S31" s="153">
        <v>8.6528600000000004</v>
      </c>
      <c r="T31" s="153">
        <v>35797</v>
      </c>
      <c r="U31" s="153">
        <v>132.477</v>
      </c>
      <c r="V31" s="153">
        <v>211.0335</v>
      </c>
      <c r="W31" s="153">
        <v>5.7677500000000004</v>
      </c>
      <c r="X31" s="153">
        <v>31808</v>
      </c>
      <c r="Y31" s="153">
        <v>125.857</v>
      </c>
      <c r="Z31" s="153">
        <v>318.60441400000002</v>
      </c>
      <c r="AA31" s="153">
        <v>25.61655</v>
      </c>
      <c r="AB31" s="153">
        <v>26090</v>
      </c>
      <c r="AC31" s="153">
        <v>88.83</v>
      </c>
      <c r="AD31" s="153">
        <v>170.446235</v>
      </c>
      <c r="AE31" s="153">
        <v>18.03349</v>
      </c>
      <c r="AF31" s="213" t="s">
        <v>305</v>
      </c>
      <c r="AG31" s="174" t="s">
        <v>217</v>
      </c>
      <c r="AH31" s="153">
        <v>24170</v>
      </c>
      <c r="AI31" s="153">
        <v>79.018000000000001</v>
      </c>
      <c r="AJ31" s="153">
        <v>182.45173500000001</v>
      </c>
      <c r="AK31" s="153">
        <v>16.847003999999998</v>
      </c>
      <c r="AL31" s="153">
        <v>19207</v>
      </c>
      <c r="AM31" s="153">
        <v>58.356999999999999</v>
      </c>
      <c r="AN31" s="153">
        <v>89.151107999999994</v>
      </c>
      <c r="AO31" s="153">
        <v>11.783442000000001</v>
      </c>
      <c r="AP31" s="153">
        <v>32425</v>
      </c>
      <c r="AQ31" s="153">
        <v>97.055999999999997</v>
      </c>
      <c r="AR31" s="153">
        <v>218.47508099999999</v>
      </c>
      <c r="AS31" s="153">
        <v>18.521940000000001</v>
      </c>
      <c r="AT31" s="153">
        <v>31009</v>
      </c>
      <c r="AU31" s="153">
        <v>97.090999999999994</v>
      </c>
      <c r="AV31" s="153">
        <v>163.89741000000001</v>
      </c>
      <c r="AW31" s="153">
        <v>17.887495999999999</v>
      </c>
      <c r="AX31" s="213" t="s">
        <v>305</v>
      </c>
      <c r="AY31" s="174" t="s">
        <v>217</v>
      </c>
      <c r="AZ31" s="153">
        <v>56139</v>
      </c>
      <c r="BA31" s="153">
        <v>167.24799999999999</v>
      </c>
      <c r="BB31" s="153">
        <v>326.560833</v>
      </c>
      <c r="BC31" s="153">
        <v>32.397246000000003</v>
      </c>
      <c r="BD31" s="153">
        <v>58287</v>
      </c>
      <c r="BE31" s="153">
        <v>198.32400000000001</v>
      </c>
      <c r="BF31" s="153">
        <v>308.49960700000003</v>
      </c>
      <c r="BG31" s="153">
        <v>36.177182000000002</v>
      </c>
      <c r="BH31" s="153">
        <v>54364</v>
      </c>
      <c r="BI31" s="153">
        <v>179.97499999999999</v>
      </c>
      <c r="BJ31" s="153">
        <v>454.08088800000002</v>
      </c>
      <c r="BK31" s="153">
        <v>33.763010000000001</v>
      </c>
      <c r="BL31" s="153">
        <v>66294</v>
      </c>
      <c r="BM31" s="153">
        <v>262.96100000000001</v>
      </c>
      <c r="BN31" s="153">
        <v>400.33549399999998</v>
      </c>
      <c r="BO31" s="153">
        <v>44.220430999999998</v>
      </c>
      <c r="BP31" s="213" t="s">
        <v>305</v>
      </c>
      <c r="BQ31" s="174" t="s">
        <v>217</v>
      </c>
      <c r="BR31" s="153">
        <v>51824</v>
      </c>
      <c r="BS31" s="153">
        <v>194.51300000000001</v>
      </c>
      <c r="BT31" s="153">
        <v>581.21498999999994</v>
      </c>
      <c r="BU31" s="153">
        <v>35.667724</v>
      </c>
      <c r="BV31" s="153">
        <v>66960</v>
      </c>
      <c r="BW31" s="153">
        <v>316.76400000000001</v>
      </c>
      <c r="BX31" s="153">
        <v>495.69677100000001</v>
      </c>
      <c r="BY31" s="153">
        <v>51.068229000000002</v>
      </c>
      <c r="BZ31" s="153">
        <v>56204</v>
      </c>
      <c r="CA31" s="153">
        <v>251.46199999999999</v>
      </c>
      <c r="CB31" s="153">
        <v>822.99731399999996</v>
      </c>
      <c r="CC31" s="153">
        <v>44.245370000000001</v>
      </c>
      <c r="CD31" s="153">
        <v>74198</v>
      </c>
      <c r="CE31" s="153">
        <v>373.952</v>
      </c>
      <c r="CF31" s="153">
        <v>717.42724099999998</v>
      </c>
      <c r="CG31" s="153">
        <v>60.637829000000004</v>
      </c>
      <c r="CH31" s="213" t="s">
        <v>305</v>
      </c>
      <c r="CI31" s="174" t="s">
        <v>217</v>
      </c>
      <c r="CJ31" s="153">
        <v>65704</v>
      </c>
      <c r="CK31" s="153">
        <v>362.464</v>
      </c>
      <c r="CL31" s="153">
        <v>1220.015245</v>
      </c>
      <c r="CM31" s="153">
        <v>60.087071000000002</v>
      </c>
      <c r="CN31" s="153">
        <v>83968</v>
      </c>
      <c r="CO31" s="153">
        <v>458.72800000000001</v>
      </c>
      <c r="CP31" s="153">
        <v>1071.060708</v>
      </c>
      <c r="CQ31" s="153">
        <v>74.782880000000006</v>
      </c>
      <c r="CR31" s="153">
        <v>64839</v>
      </c>
      <c r="CS31" s="153">
        <v>423.29599999999999</v>
      </c>
      <c r="CT31" s="153">
        <v>1449.310745</v>
      </c>
      <c r="CU31" s="153">
        <v>66.436594999999997</v>
      </c>
      <c r="CV31" s="153">
        <v>81699</v>
      </c>
      <c r="CW31" s="153">
        <v>497.226</v>
      </c>
      <c r="CX31" s="153">
        <v>1290.218057</v>
      </c>
      <c r="CY31" s="153">
        <v>81.163634999999999</v>
      </c>
      <c r="CZ31" s="213" t="s">
        <v>305</v>
      </c>
      <c r="DA31" s="174" t="s">
        <v>217</v>
      </c>
      <c r="DB31" s="153">
        <v>71062</v>
      </c>
      <c r="DC31" s="153">
        <v>534.80999999999995</v>
      </c>
      <c r="DD31" s="153">
        <v>1824.936819</v>
      </c>
      <c r="DE31" s="153">
        <v>79.949657999999999</v>
      </c>
      <c r="DF31" s="153">
        <v>83227</v>
      </c>
      <c r="DG31" s="153">
        <v>579.82899999999995</v>
      </c>
      <c r="DH31" s="153">
        <v>1580.388449</v>
      </c>
      <c r="DI31" s="153">
        <v>95.034897000000001</v>
      </c>
      <c r="DJ31" s="153">
        <v>79692</v>
      </c>
      <c r="DK31" s="153">
        <v>674.96699999999998</v>
      </c>
      <c r="DL31" s="153">
        <v>2262.057206</v>
      </c>
      <c r="DM31" s="153">
        <v>99.577927000000003</v>
      </c>
      <c r="DN31" s="153">
        <v>88300</v>
      </c>
      <c r="DO31" s="153">
        <v>692.66700000000003</v>
      </c>
      <c r="DP31" s="153">
        <v>1964.2313469999999</v>
      </c>
      <c r="DQ31" s="153">
        <v>112.610381</v>
      </c>
      <c r="DR31" s="213" t="s">
        <v>305</v>
      </c>
      <c r="DS31" s="174" t="s">
        <v>217</v>
      </c>
      <c r="DT31" s="153">
        <v>82512</v>
      </c>
      <c r="DU31" s="153">
        <v>792.27200000000005</v>
      </c>
      <c r="DV31" s="153">
        <v>2581.6960300000001</v>
      </c>
      <c r="DW31" s="153">
        <v>114.87589199999999</v>
      </c>
      <c r="DX31" s="153">
        <v>91543</v>
      </c>
      <c r="DY31" s="153">
        <v>808.91899999999998</v>
      </c>
      <c r="DZ31" s="153">
        <v>2351.6723849999998</v>
      </c>
      <c r="EA31" s="153">
        <v>129.73364900000001</v>
      </c>
      <c r="EB31" s="153">
        <v>81424</v>
      </c>
      <c r="EC31" s="153">
        <v>880.548</v>
      </c>
      <c r="ED31" s="153">
        <v>2904.0215360000002</v>
      </c>
      <c r="EE31" s="153">
        <v>125.56914500000001</v>
      </c>
      <c r="EF31" s="153">
        <v>91737</v>
      </c>
      <c r="EG31" s="153">
        <v>925.62800000000004</v>
      </c>
      <c r="EH31" s="153">
        <v>2751.3173470000002</v>
      </c>
      <c r="EI31" s="153">
        <v>144.66810599999999</v>
      </c>
      <c r="EJ31" s="213" t="s">
        <v>305</v>
      </c>
      <c r="EK31" s="174" t="s">
        <v>217</v>
      </c>
      <c r="EL31" s="153">
        <v>63676</v>
      </c>
      <c r="EM31" s="153">
        <v>774.22699999999998</v>
      </c>
      <c r="EN31" s="153">
        <v>2576.2417500000001</v>
      </c>
      <c r="EO31" s="153">
        <v>111.257566</v>
      </c>
      <c r="EP31" s="153">
        <v>73623</v>
      </c>
      <c r="EQ31" s="153">
        <v>851.01800000000003</v>
      </c>
      <c r="ER31" s="153">
        <v>2499.7392030000001</v>
      </c>
      <c r="ES31" s="153">
        <v>127.646638</v>
      </c>
      <c r="ET31" s="153">
        <v>36849</v>
      </c>
      <c r="EU31" s="153">
        <v>481.928</v>
      </c>
      <c r="EV31" s="153">
        <v>1600.05891</v>
      </c>
      <c r="EW31" s="153">
        <v>69.837400000000002</v>
      </c>
      <c r="EX31" s="153">
        <v>45006</v>
      </c>
      <c r="EY31" s="153">
        <v>551.11</v>
      </c>
      <c r="EZ31" s="153">
        <v>1646.6914939999999</v>
      </c>
      <c r="FA31" s="153">
        <v>79.504633999999996</v>
      </c>
      <c r="FB31" s="213" t="s">
        <v>305</v>
      </c>
      <c r="FC31" s="174" t="s">
        <v>217</v>
      </c>
      <c r="FD31" s="153">
        <v>28591</v>
      </c>
      <c r="FE31" s="153">
        <v>381.64600000000002</v>
      </c>
      <c r="FF31" s="153">
        <v>1231.5115659999999</v>
      </c>
      <c r="FG31" s="153">
        <v>55.983092999999997</v>
      </c>
      <c r="FH31" s="153">
        <v>38001</v>
      </c>
      <c r="FI31" s="153">
        <v>467.04300000000001</v>
      </c>
      <c r="FJ31" s="153">
        <v>1374.1637470000001</v>
      </c>
      <c r="FK31" s="153">
        <v>66.724112000000005</v>
      </c>
      <c r="FL31" s="153">
        <v>26041</v>
      </c>
      <c r="FM31" s="153">
        <v>350.303</v>
      </c>
      <c r="FN31" s="153">
        <v>1014.299315</v>
      </c>
      <c r="FO31" s="153">
        <v>36.213644000000002</v>
      </c>
      <c r="FP31" s="153">
        <v>33926</v>
      </c>
      <c r="FQ31" s="153">
        <v>390.45400000000001</v>
      </c>
      <c r="FR31" s="153">
        <v>1067.6487480000001</v>
      </c>
      <c r="FS31" s="153">
        <v>55.034612000000003</v>
      </c>
      <c r="FT31" s="213" t="s">
        <v>305</v>
      </c>
    </row>
    <row r="32" spans="1:176" ht="14.85" customHeight="1">
      <c r="A32" s="214" t="s">
        <v>218</v>
      </c>
      <c r="B32" s="154">
        <v>1674776</v>
      </c>
      <c r="C32" s="154">
        <v>11984.508</v>
      </c>
      <c r="D32" s="154">
        <v>35337.918251000003</v>
      </c>
      <c r="E32" s="154">
        <v>1889.791577</v>
      </c>
      <c r="F32" s="154">
        <v>774341</v>
      </c>
      <c r="G32" s="154">
        <v>5615.1130000000003</v>
      </c>
      <c r="H32" s="154">
        <v>18346.304719</v>
      </c>
      <c r="I32" s="154">
        <v>868.11168099999998</v>
      </c>
      <c r="J32" s="154">
        <v>900435</v>
      </c>
      <c r="K32" s="154">
        <v>6369.3950000000004</v>
      </c>
      <c r="L32" s="154">
        <v>16991.613531999999</v>
      </c>
      <c r="M32" s="154">
        <v>1021.679896</v>
      </c>
      <c r="N32" s="215" t="s">
        <v>167</v>
      </c>
      <c r="O32" s="177" t="s">
        <v>306</v>
      </c>
      <c r="P32" s="154">
        <v>31502</v>
      </c>
      <c r="Q32" s="154">
        <v>130.441</v>
      </c>
      <c r="R32" s="154">
        <v>285.711367</v>
      </c>
      <c r="S32" s="154">
        <v>7.2065000000000001</v>
      </c>
      <c r="T32" s="154">
        <v>28110</v>
      </c>
      <c r="U32" s="154">
        <v>102.18899999999999</v>
      </c>
      <c r="V32" s="154">
        <v>178.39899500000001</v>
      </c>
      <c r="W32" s="154">
        <v>4.7175399999999996</v>
      </c>
      <c r="X32" s="154">
        <v>25591</v>
      </c>
      <c r="Y32" s="154">
        <v>103.182</v>
      </c>
      <c r="Z32" s="154">
        <v>281.91459800000001</v>
      </c>
      <c r="AA32" s="154">
        <v>21.83221</v>
      </c>
      <c r="AB32" s="154">
        <v>21203</v>
      </c>
      <c r="AC32" s="154">
        <v>73.415999999999997</v>
      </c>
      <c r="AD32" s="154">
        <v>151.51048499999999</v>
      </c>
      <c r="AE32" s="154">
        <v>15.52</v>
      </c>
      <c r="AF32" s="215" t="s">
        <v>167</v>
      </c>
      <c r="AG32" s="177" t="s">
        <v>306</v>
      </c>
      <c r="AH32" s="154">
        <v>19042</v>
      </c>
      <c r="AI32" s="154">
        <v>64.206000000000003</v>
      </c>
      <c r="AJ32" s="154">
        <v>155.14399599999999</v>
      </c>
      <c r="AK32" s="154">
        <v>14.420553999999999</v>
      </c>
      <c r="AL32" s="154">
        <v>15292</v>
      </c>
      <c r="AM32" s="154">
        <v>47.99</v>
      </c>
      <c r="AN32" s="154">
        <v>77.138429000000002</v>
      </c>
      <c r="AO32" s="154">
        <v>10.167176</v>
      </c>
      <c r="AP32" s="154">
        <v>25079</v>
      </c>
      <c r="AQ32" s="154">
        <v>75.894999999999996</v>
      </c>
      <c r="AR32" s="154">
        <v>178.487155</v>
      </c>
      <c r="AS32" s="154">
        <v>15.066409999999999</v>
      </c>
      <c r="AT32" s="154">
        <v>24089</v>
      </c>
      <c r="AU32" s="154">
        <v>76.194999999999993</v>
      </c>
      <c r="AV32" s="154">
        <v>135.064089</v>
      </c>
      <c r="AW32" s="154">
        <v>14.55734</v>
      </c>
      <c r="AX32" s="215" t="s">
        <v>167</v>
      </c>
      <c r="AY32" s="177" t="s">
        <v>306</v>
      </c>
      <c r="AZ32" s="154">
        <v>44773</v>
      </c>
      <c r="BA32" s="154">
        <v>133.233</v>
      </c>
      <c r="BB32" s="154">
        <v>274.44972100000001</v>
      </c>
      <c r="BC32" s="154">
        <v>27.33137</v>
      </c>
      <c r="BD32" s="154">
        <v>45885</v>
      </c>
      <c r="BE32" s="154">
        <v>157.81700000000001</v>
      </c>
      <c r="BF32" s="154">
        <v>254.725382</v>
      </c>
      <c r="BG32" s="154">
        <v>30.076301999999998</v>
      </c>
      <c r="BH32" s="154">
        <v>43662</v>
      </c>
      <c r="BI32" s="154">
        <v>143.37299999999999</v>
      </c>
      <c r="BJ32" s="154">
        <v>385.66625800000003</v>
      </c>
      <c r="BK32" s="154">
        <v>28.2822</v>
      </c>
      <c r="BL32" s="154">
        <v>52215</v>
      </c>
      <c r="BM32" s="154">
        <v>213.857</v>
      </c>
      <c r="BN32" s="154">
        <v>340.28971100000001</v>
      </c>
      <c r="BO32" s="154">
        <v>37.50994</v>
      </c>
      <c r="BP32" s="215" t="s">
        <v>167</v>
      </c>
      <c r="BQ32" s="177" t="s">
        <v>306</v>
      </c>
      <c r="BR32" s="154">
        <v>42221</v>
      </c>
      <c r="BS32" s="154">
        <v>157.96</v>
      </c>
      <c r="BT32" s="154">
        <v>502.61814099999998</v>
      </c>
      <c r="BU32" s="154">
        <v>30.097059999999999</v>
      </c>
      <c r="BV32" s="154">
        <v>56632</v>
      </c>
      <c r="BW32" s="154">
        <v>267.98899999999998</v>
      </c>
      <c r="BX32" s="154">
        <v>428.08928800000001</v>
      </c>
      <c r="BY32" s="154">
        <v>44.110259999999997</v>
      </c>
      <c r="BZ32" s="154">
        <v>45696</v>
      </c>
      <c r="CA32" s="154">
        <v>203.01499999999999</v>
      </c>
      <c r="CB32" s="154">
        <v>689.75315699999999</v>
      </c>
      <c r="CC32" s="154">
        <v>37.103957000000001</v>
      </c>
      <c r="CD32" s="154">
        <v>62360</v>
      </c>
      <c r="CE32" s="154">
        <v>315.02999999999997</v>
      </c>
      <c r="CF32" s="154">
        <v>620.04894899999999</v>
      </c>
      <c r="CG32" s="154">
        <v>52.078336</v>
      </c>
      <c r="CH32" s="215" t="s">
        <v>167</v>
      </c>
      <c r="CI32" s="177" t="s">
        <v>306</v>
      </c>
      <c r="CJ32" s="154">
        <v>54172</v>
      </c>
      <c r="CK32" s="154">
        <v>296.46899999999999</v>
      </c>
      <c r="CL32" s="154">
        <v>1041.8550789999999</v>
      </c>
      <c r="CM32" s="154">
        <v>50.364370999999998</v>
      </c>
      <c r="CN32" s="154">
        <v>70654</v>
      </c>
      <c r="CO32" s="154">
        <v>384.93599999999998</v>
      </c>
      <c r="CP32" s="154">
        <v>927.41531899999995</v>
      </c>
      <c r="CQ32" s="154">
        <v>63.777149000000001</v>
      </c>
      <c r="CR32" s="154">
        <v>53521</v>
      </c>
      <c r="CS32" s="154">
        <v>346.65899999999999</v>
      </c>
      <c r="CT32" s="154">
        <v>1227.1835490000001</v>
      </c>
      <c r="CU32" s="154">
        <v>55.677891000000002</v>
      </c>
      <c r="CV32" s="154">
        <v>68830</v>
      </c>
      <c r="CW32" s="154">
        <v>418.56</v>
      </c>
      <c r="CX32" s="154">
        <v>1117.0920699999999</v>
      </c>
      <c r="CY32" s="154">
        <v>69.394311000000002</v>
      </c>
      <c r="CZ32" s="215" t="s">
        <v>167</v>
      </c>
      <c r="DA32" s="177" t="s">
        <v>306</v>
      </c>
      <c r="DB32" s="154">
        <v>58379</v>
      </c>
      <c r="DC32" s="154">
        <v>436.798</v>
      </c>
      <c r="DD32" s="154">
        <v>1540.698807</v>
      </c>
      <c r="DE32" s="154">
        <v>67.048856999999998</v>
      </c>
      <c r="DF32" s="154">
        <v>69568</v>
      </c>
      <c r="DG32" s="154">
        <v>482.56200000000001</v>
      </c>
      <c r="DH32" s="154">
        <v>1359.722381</v>
      </c>
      <c r="DI32" s="154">
        <v>80.497646000000003</v>
      </c>
      <c r="DJ32" s="154">
        <v>65594</v>
      </c>
      <c r="DK32" s="154">
        <v>550.17600000000004</v>
      </c>
      <c r="DL32" s="154">
        <v>1901.060275</v>
      </c>
      <c r="DM32" s="154">
        <v>83.228696999999997</v>
      </c>
      <c r="DN32" s="154">
        <v>73906</v>
      </c>
      <c r="DO32" s="154">
        <v>572.20699999999999</v>
      </c>
      <c r="DP32" s="154">
        <v>1670.2548549999999</v>
      </c>
      <c r="DQ32" s="154">
        <v>95.071123999999998</v>
      </c>
      <c r="DR32" s="215" t="s">
        <v>167</v>
      </c>
      <c r="DS32" s="177" t="s">
        <v>306</v>
      </c>
      <c r="DT32" s="154">
        <v>68556</v>
      </c>
      <c r="DU32" s="154">
        <v>649.72799999999995</v>
      </c>
      <c r="DV32" s="154">
        <v>2173.1633320000001</v>
      </c>
      <c r="DW32" s="154">
        <v>97.058558000000005</v>
      </c>
      <c r="DX32" s="154">
        <v>76862</v>
      </c>
      <c r="DY32" s="154">
        <v>667.95</v>
      </c>
      <c r="DZ32" s="154">
        <v>2000.4908089999999</v>
      </c>
      <c r="EA32" s="154">
        <v>109.830625</v>
      </c>
      <c r="EB32" s="154">
        <v>68737</v>
      </c>
      <c r="EC32" s="154">
        <v>728.41700000000003</v>
      </c>
      <c r="ED32" s="154">
        <v>2447.8980099999999</v>
      </c>
      <c r="EE32" s="154">
        <v>107.156702</v>
      </c>
      <c r="EF32" s="154">
        <v>77969</v>
      </c>
      <c r="EG32" s="154">
        <v>769.601</v>
      </c>
      <c r="EH32" s="154">
        <v>2340.0228200000001</v>
      </c>
      <c r="EI32" s="154">
        <v>122.992502</v>
      </c>
      <c r="EJ32" s="215" t="s">
        <v>167</v>
      </c>
      <c r="EK32" s="177" t="s">
        <v>306</v>
      </c>
      <c r="EL32" s="154">
        <v>53614</v>
      </c>
      <c r="EM32" s="154">
        <v>637.37199999999996</v>
      </c>
      <c r="EN32" s="154">
        <v>2152.9484550000002</v>
      </c>
      <c r="EO32" s="154">
        <v>94.354388</v>
      </c>
      <c r="EP32" s="154">
        <v>62332</v>
      </c>
      <c r="EQ32" s="154">
        <v>703.48199999999997</v>
      </c>
      <c r="ER32" s="154">
        <v>2103.909987</v>
      </c>
      <c r="ES32" s="154">
        <v>107.994097</v>
      </c>
      <c r="ET32" s="154">
        <v>30590</v>
      </c>
      <c r="EU32" s="154">
        <v>391.56299999999999</v>
      </c>
      <c r="EV32" s="154">
        <v>1320.2926179999999</v>
      </c>
      <c r="EW32" s="154">
        <v>58.611224</v>
      </c>
      <c r="EX32" s="154">
        <v>37349</v>
      </c>
      <c r="EY32" s="154">
        <v>448.279</v>
      </c>
      <c r="EZ32" s="154">
        <v>1353.376501</v>
      </c>
      <c r="FA32" s="154">
        <v>66.208743999999996</v>
      </c>
      <c r="FB32" s="215" t="s">
        <v>167</v>
      </c>
      <c r="FC32" s="177" t="s">
        <v>306</v>
      </c>
      <c r="FD32" s="154">
        <v>22935</v>
      </c>
      <c r="FE32" s="154">
        <v>296.72199999999998</v>
      </c>
      <c r="FF32" s="154">
        <v>985.440786</v>
      </c>
      <c r="FG32" s="154">
        <v>44.943508000000001</v>
      </c>
      <c r="FH32" s="154">
        <v>30816</v>
      </c>
      <c r="FI32" s="154">
        <v>370.38900000000001</v>
      </c>
      <c r="FJ32" s="154">
        <v>1102.0123390000001</v>
      </c>
      <c r="FK32" s="154">
        <v>54.061329000000001</v>
      </c>
      <c r="FL32" s="154">
        <v>20677</v>
      </c>
      <c r="FM32" s="154">
        <v>269.904</v>
      </c>
      <c r="FN32" s="154">
        <v>802.01941499999998</v>
      </c>
      <c r="FO32" s="154">
        <v>28.327224000000001</v>
      </c>
      <c r="FP32" s="154">
        <v>26363</v>
      </c>
      <c r="FQ32" s="154">
        <v>296.94600000000003</v>
      </c>
      <c r="FR32" s="154">
        <v>832.05112299999996</v>
      </c>
      <c r="FS32" s="154">
        <v>43.115475000000004</v>
      </c>
      <c r="FT32" s="215" t="s">
        <v>167</v>
      </c>
    </row>
    <row r="33" spans="1:176" ht="14.85" customHeight="1">
      <c r="A33" s="214" t="s">
        <v>693</v>
      </c>
      <c r="B33" s="154">
        <v>420263</v>
      </c>
      <c r="C33" s="154">
        <v>2409.5459999999998</v>
      </c>
      <c r="D33" s="154">
        <v>6057.591582</v>
      </c>
      <c r="E33" s="154">
        <v>358.18751099999997</v>
      </c>
      <c r="F33" s="154">
        <v>197576</v>
      </c>
      <c r="G33" s="154">
        <v>1164.683</v>
      </c>
      <c r="H33" s="154">
        <v>3201.1356989999999</v>
      </c>
      <c r="I33" s="154">
        <v>167.388014</v>
      </c>
      <c r="J33" s="154">
        <v>222687</v>
      </c>
      <c r="K33" s="154">
        <v>1244.8630000000001</v>
      </c>
      <c r="L33" s="154">
        <v>2856.4558830000001</v>
      </c>
      <c r="M33" s="154">
        <v>190.799497</v>
      </c>
      <c r="N33" s="215" t="s">
        <v>42</v>
      </c>
      <c r="O33" s="177" t="s">
        <v>199</v>
      </c>
      <c r="P33" s="154">
        <v>8931</v>
      </c>
      <c r="Q33" s="154">
        <v>32.963999999999999</v>
      </c>
      <c r="R33" s="154">
        <v>40.275151999999999</v>
      </c>
      <c r="S33" s="154">
        <v>1.4463600000000001</v>
      </c>
      <c r="T33" s="154">
        <v>8628</v>
      </c>
      <c r="U33" s="154">
        <v>28.812000000000001</v>
      </c>
      <c r="V33" s="154">
        <v>29.657219000000001</v>
      </c>
      <c r="W33" s="154">
        <v>1.0502100000000001</v>
      </c>
      <c r="X33" s="154">
        <v>6700</v>
      </c>
      <c r="Y33" s="154">
        <v>20.651</v>
      </c>
      <c r="Z33" s="154">
        <v>32.184227</v>
      </c>
      <c r="AA33" s="154">
        <v>3.7843399999999998</v>
      </c>
      <c r="AB33" s="154">
        <v>5261</v>
      </c>
      <c r="AC33" s="154">
        <v>14.128</v>
      </c>
      <c r="AD33" s="154">
        <v>16.197164000000001</v>
      </c>
      <c r="AE33" s="154">
        <v>2.51349</v>
      </c>
      <c r="AF33" s="215" t="s">
        <v>42</v>
      </c>
      <c r="AG33" s="177" t="s">
        <v>199</v>
      </c>
      <c r="AH33" s="154">
        <v>5271</v>
      </c>
      <c r="AI33" s="154">
        <v>13.461</v>
      </c>
      <c r="AJ33" s="154">
        <v>25.280462</v>
      </c>
      <c r="AK33" s="154">
        <v>2.42645</v>
      </c>
      <c r="AL33" s="154">
        <v>4036</v>
      </c>
      <c r="AM33" s="154">
        <v>9.3680000000000003</v>
      </c>
      <c r="AN33" s="154">
        <v>10.586499</v>
      </c>
      <c r="AO33" s="154">
        <v>1.616266</v>
      </c>
      <c r="AP33" s="154">
        <v>7601</v>
      </c>
      <c r="AQ33" s="154">
        <v>19.018999999999998</v>
      </c>
      <c r="AR33" s="154">
        <v>36.276975</v>
      </c>
      <c r="AS33" s="154">
        <v>3.45553</v>
      </c>
      <c r="AT33" s="154">
        <v>7405</v>
      </c>
      <c r="AU33" s="154">
        <v>19.059999999999999</v>
      </c>
      <c r="AV33" s="154">
        <v>25.875057000000002</v>
      </c>
      <c r="AW33" s="154">
        <v>3.3301560000000001</v>
      </c>
      <c r="AX33" s="215" t="s">
        <v>42</v>
      </c>
      <c r="AY33" s="177" t="s">
        <v>199</v>
      </c>
      <c r="AZ33" s="154">
        <v>11640</v>
      </c>
      <c r="BA33" s="154">
        <v>28.445</v>
      </c>
      <c r="BB33" s="154">
        <v>43.812441999999997</v>
      </c>
      <c r="BC33" s="154">
        <v>5.0658760000000003</v>
      </c>
      <c r="BD33" s="154">
        <v>13593</v>
      </c>
      <c r="BE33" s="154">
        <v>36.173000000000002</v>
      </c>
      <c r="BF33" s="154">
        <v>46.990127000000001</v>
      </c>
      <c r="BG33" s="154">
        <v>6.1008800000000001</v>
      </c>
      <c r="BH33" s="154">
        <v>11027</v>
      </c>
      <c r="BI33" s="154">
        <v>31.306999999999999</v>
      </c>
      <c r="BJ33" s="154">
        <v>59.799615000000003</v>
      </c>
      <c r="BK33" s="154">
        <v>5.48081</v>
      </c>
      <c r="BL33" s="154">
        <v>15541</v>
      </c>
      <c r="BM33" s="154">
        <v>44.509</v>
      </c>
      <c r="BN33" s="154">
        <v>53.848013000000002</v>
      </c>
      <c r="BO33" s="154">
        <v>6.7104910000000002</v>
      </c>
      <c r="BP33" s="215" t="s">
        <v>42</v>
      </c>
      <c r="BQ33" s="177" t="s">
        <v>199</v>
      </c>
      <c r="BR33" s="154">
        <v>10133</v>
      </c>
      <c r="BS33" s="154">
        <v>31.170999999999999</v>
      </c>
      <c r="BT33" s="154">
        <v>68.001101000000006</v>
      </c>
      <c r="BU33" s="154">
        <v>5.5706639999999998</v>
      </c>
      <c r="BV33" s="154">
        <v>11916</v>
      </c>
      <c r="BW33" s="154">
        <v>43.277000000000001</v>
      </c>
      <c r="BX33" s="154">
        <v>59.452925999999998</v>
      </c>
      <c r="BY33" s="154">
        <v>6.9579690000000003</v>
      </c>
      <c r="BZ33" s="154">
        <v>11298</v>
      </c>
      <c r="CA33" s="154">
        <v>42.210999999999999</v>
      </c>
      <c r="CB33" s="154">
        <v>119.219025</v>
      </c>
      <c r="CC33" s="154">
        <v>7.141413</v>
      </c>
      <c r="CD33" s="154">
        <v>13597</v>
      </c>
      <c r="CE33" s="154">
        <v>52.222999999999999</v>
      </c>
      <c r="CF33" s="154">
        <v>86.141319999999993</v>
      </c>
      <c r="CG33" s="154">
        <v>8.5594929999999998</v>
      </c>
      <c r="CH33" s="215" t="s">
        <v>42</v>
      </c>
      <c r="CI33" s="177" t="s">
        <v>199</v>
      </c>
      <c r="CJ33" s="154">
        <v>12808</v>
      </c>
      <c r="CK33" s="154">
        <v>59.26</v>
      </c>
      <c r="CL33" s="154">
        <v>161.219708</v>
      </c>
      <c r="CM33" s="154">
        <v>9.7226999999999997</v>
      </c>
      <c r="CN33" s="154">
        <v>15501</v>
      </c>
      <c r="CO33" s="154">
        <v>65.834000000000003</v>
      </c>
      <c r="CP33" s="154">
        <v>129.05927299999999</v>
      </c>
      <c r="CQ33" s="154">
        <v>11.005731000000001</v>
      </c>
      <c r="CR33" s="154">
        <v>12738</v>
      </c>
      <c r="CS33" s="154">
        <v>68.507000000000005</v>
      </c>
      <c r="CT33" s="154">
        <v>198.20890499999999</v>
      </c>
      <c r="CU33" s="154">
        <v>10.758704</v>
      </c>
      <c r="CV33" s="154">
        <v>14996</v>
      </c>
      <c r="CW33" s="154">
        <v>69.869</v>
      </c>
      <c r="CX33" s="154">
        <v>154.07762500000001</v>
      </c>
      <c r="CY33" s="154">
        <v>11.769323999999999</v>
      </c>
      <c r="CZ33" s="215" t="s">
        <v>42</v>
      </c>
      <c r="DA33" s="177" t="s">
        <v>199</v>
      </c>
      <c r="DB33" s="154">
        <v>14616</v>
      </c>
      <c r="DC33" s="154">
        <v>87.588999999999999</v>
      </c>
      <c r="DD33" s="154">
        <v>255.76344700000001</v>
      </c>
      <c r="DE33" s="154">
        <v>12.900801</v>
      </c>
      <c r="DF33" s="154">
        <v>16394</v>
      </c>
      <c r="DG33" s="154">
        <v>87.582999999999998</v>
      </c>
      <c r="DH33" s="154">
        <v>198.918905</v>
      </c>
      <c r="DI33" s="154">
        <v>14.537250999999999</v>
      </c>
      <c r="DJ33" s="154">
        <v>16629</v>
      </c>
      <c r="DK33" s="154">
        <v>112.968</v>
      </c>
      <c r="DL33" s="154">
        <v>329.40031199999999</v>
      </c>
      <c r="DM33" s="154">
        <v>16.349229999999999</v>
      </c>
      <c r="DN33" s="154">
        <v>17711</v>
      </c>
      <c r="DO33" s="154">
        <v>108.705</v>
      </c>
      <c r="DP33" s="154">
        <v>267.86410000000001</v>
      </c>
      <c r="DQ33" s="154">
        <v>17.539256999999999</v>
      </c>
      <c r="DR33" s="215" t="s">
        <v>42</v>
      </c>
      <c r="DS33" s="177" t="s">
        <v>199</v>
      </c>
      <c r="DT33" s="154">
        <v>17051</v>
      </c>
      <c r="DU33" s="154">
        <v>127.04900000000001</v>
      </c>
      <c r="DV33" s="154">
        <v>364.79328299999997</v>
      </c>
      <c r="DW33" s="154">
        <v>17.817333999999999</v>
      </c>
      <c r="DX33" s="154">
        <v>18317</v>
      </c>
      <c r="DY33" s="154">
        <v>127.089</v>
      </c>
      <c r="DZ33" s="154">
        <v>318.612686</v>
      </c>
      <c r="EA33" s="154">
        <v>19.903023999999998</v>
      </c>
      <c r="EB33" s="154">
        <v>16243</v>
      </c>
      <c r="EC33" s="154">
        <v>137.24700000000001</v>
      </c>
      <c r="ED33" s="154">
        <v>415.118471</v>
      </c>
      <c r="EE33" s="154">
        <v>18.412443</v>
      </c>
      <c r="EF33" s="154">
        <v>17859</v>
      </c>
      <c r="EG33" s="154">
        <v>141.566</v>
      </c>
      <c r="EH33" s="154">
        <v>375.62073400000003</v>
      </c>
      <c r="EI33" s="154">
        <v>21.675604</v>
      </c>
      <c r="EJ33" s="215" t="s">
        <v>42</v>
      </c>
      <c r="EK33" s="177" t="s">
        <v>199</v>
      </c>
      <c r="EL33" s="154">
        <v>13188</v>
      </c>
      <c r="EM33" s="154">
        <v>124.26</v>
      </c>
      <c r="EN33" s="154">
        <v>389.29738200000003</v>
      </c>
      <c r="EO33" s="154">
        <v>16.903178</v>
      </c>
      <c r="EP33" s="154">
        <v>14860</v>
      </c>
      <c r="EQ33" s="154">
        <v>133.91399999999999</v>
      </c>
      <c r="ER33" s="154">
        <v>361.39735400000001</v>
      </c>
      <c r="ES33" s="154">
        <v>19.652540999999999</v>
      </c>
      <c r="ET33" s="154">
        <v>8144</v>
      </c>
      <c r="EU33" s="154">
        <v>81.67</v>
      </c>
      <c r="EV33" s="154">
        <v>256.025465</v>
      </c>
      <c r="EW33" s="154">
        <v>11.226176000000001</v>
      </c>
      <c r="EX33" s="154">
        <v>9842</v>
      </c>
      <c r="EY33" s="154">
        <v>92.183000000000007</v>
      </c>
      <c r="EZ33" s="154">
        <v>265.76184499999999</v>
      </c>
      <c r="FA33" s="154">
        <v>13.29589</v>
      </c>
      <c r="FB33" s="215" t="s">
        <v>42</v>
      </c>
      <c r="FC33" s="177" t="s">
        <v>199</v>
      </c>
      <c r="FD33" s="154">
        <v>7223</v>
      </c>
      <c r="FE33" s="154">
        <v>75.516000000000005</v>
      </c>
      <c r="FF33" s="154">
        <v>220.076504</v>
      </c>
      <c r="FG33" s="154">
        <v>11.039585000000001</v>
      </c>
      <c r="FH33" s="154">
        <v>8847</v>
      </c>
      <c r="FI33" s="154">
        <v>87.718999999999994</v>
      </c>
      <c r="FJ33" s="154">
        <v>249.040862</v>
      </c>
      <c r="FK33" s="154">
        <v>12.662782999999999</v>
      </c>
      <c r="FL33" s="154">
        <v>6335</v>
      </c>
      <c r="FM33" s="154">
        <v>71.388000000000005</v>
      </c>
      <c r="FN33" s="154">
        <v>186.38322299999999</v>
      </c>
      <c r="FO33" s="154">
        <v>7.8864200000000002</v>
      </c>
      <c r="FP33" s="154">
        <v>8383</v>
      </c>
      <c r="FQ33" s="154">
        <v>82.850999999999999</v>
      </c>
      <c r="FR33" s="154">
        <v>207.354174</v>
      </c>
      <c r="FS33" s="154">
        <v>11.919136999999999</v>
      </c>
      <c r="FT33" s="215" t="s">
        <v>42</v>
      </c>
    </row>
    <row r="34" spans="1:176" ht="14.85" customHeight="1">
      <c r="A34" s="214" t="s">
        <v>694</v>
      </c>
      <c r="B34" s="154">
        <v>42949</v>
      </c>
      <c r="C34" s="154">
        <v>274.142</v>
      </c>
      <c r="D34" s="154">
        <v>656.70815900000002</v>
      </c>
      <c r="E34" s="154">
        <v>0</v>
      </c>
      <c r="F34" s="154">
        <v>22264</v>
      </c>
      <c r="G34" s="154">
        <v>137.02199999999999</v>
      </c>
      <c r="H34" s="154">
        <v>351.15872300000001</v>
      </c>
      <c r="I34" s="154">
        <v>0</v>
      </c>
      <c r="J34" s="154">
        <v>20685</v>
      </c>
      <c r="K34" s="154">
        <v>137.12</v>
      </c>
      <c r="L34" s="154">
        <v>305.54943600000001</v>
      </c>
      <c r="M34" s="154">
        <v>0</v>
      </c>
      <c r="N34" s="215" t="s">
        <v>695</v>
      </c>
      <c r="O34" s="177" t="s">
        <v>200</v>
      </c>
      <c r="P34" s="154">
        <v>678</v>
      </c>
      <c r="Q34" s="154">
        <v>1.823</v>
      </c>
      <c r="R34" s="154">
        <v>4.0782449999999999</v>
      </c>
      <c r="S34" s="154">
        <v>0</v>
      </c>
      <c r="T34" s="154">
        <v>552</v>
      </c>
      <c r="U34" s="154">
        <v>1.476</v>
      </c>
      <c r="V34" s="154">
        <v>2.9772859999999999</v>
      </c>
      <c r="W34" s="154">
        <v>0</v>
      </c>
      <c r="X34" s="154">
        <v>639</v>
      </c>
      <c r="Y34" s="154">
        <v>2.024</v>
      </c>
      <c r="Z34" s="154">
        <v>4.5055889999999996</v>
      </c>
      <c r="AA34" s="154">
        <v>0</v>
      </c>
      <c r="AB34" s="154">
        <v>466</v>
      </c>
      <c r="AC34" s="154">
        <v>1.286</v>
      </c>
      <c r="AD34" s="154">
        <v>2.7385860000000002</v>
      </c>
      <c r="AE34" s="154">
        <v>0</v>
      </c>
      <c r="AF34" s="215" t="s">
        <v>695</v>
      </c>
      <c r="AG34" s="177" t="s">
        <v>200</v>
      </c>
      <c r="AH34" s="154">
        <v>524</v>
      </c>
      <c r="AI34" s="154">
        <v>1.351</v>
      </c>
      <c r="AJ34" s="154">
        <v>2.0272770000000002</v>
      </c>
      <c r="AK34" s="154">
        <v>0</v>
      </c>
      <c r="AL34" s="154">
        <v>354</v>
      </c>
      <c r="AM34" s="154">
        <v>0.999</v>
      </c>
      <c r="AN34" s="154">
        <v>1.42618</v>
      </c>
      <c r="AO34" s="154">
        <v>0</v>
      </c>
      <c r="AP34" s="154">
        <v>873</v>
      </c>
      <c r="AQ34" s="154">
        <v>2.1419999999999999</v>
      </c>
      <c r="AR34" s="154">
        <v>3.7109510000000001</v>
      </c>
      <c r="AS34" s="154">
        <v>0</v>
      </c>
      <c r="AT34" s="154">
        <v>700</v>
      </c>
      <c r="AU34" s="154">
        <v>1.8360000000000001</v>
      </c>
      <c r="AV34" s="154">
        <v>2.9582639999999998</v>
      </c>
      <c r="AW34" s="154">
        <v>0</v>
      </c>
      <c r="AX34" s="215" t="s">
        <v>695</v>
      </c>
      <c r="AY34" s="177" t="s">
        <v>200</v>
      </c>
      <c r="AZ34" s="154">
        <v>2188</v>
      </c>
      <c r="BA34" s="154">
        <v>5.57</v>
      </c>
      <c r="BB34" s="154">
        <v>8.2986699999999995</v>
      </c>
      <c r="BC34" s="154">
        <v>0</v>
      </c>
      <c r="BD34" s="154">
        <v>1479</v>
      </c>
      <c r="BE34" s="154">
        <v>4.3339999999999996</v>
      </c>
      <c r="BF34" s="154">
        <v>6.7840980000000002</v>
      </c>
      <c r="BG34" s="154">
        <v>0</v>
      </c>
      <c r="BH34" s="154">
        <v>1945</v>
      </c>
      <c r="BI34" s="154">
        <v>5.2949999999999999</v>
      </c>
      <c r="BJ34" s="154">
        <v>8.6150149999999996</v>
      </c>
      <c r="BK34" s="154">
        <v>0</v>
      </c>
      <c r="BL34" s="154">
        <v>1341</v>
      </c>
      <c r="BM34" s="154">
        <v>4.5949999999999998</v>
      </c>
      <c r="BN34" s="154">
        <v>6.1977700000000002</v>
      </c>
      <c r="BO34" s="154">
        <v>0</v>
      </c>
      <c r="BP34" s="215" t="s">
        <v>695</v>
      </c>
      <c r="BQ34" s="177" t="s">
        <v>200</v>
      </c>
      <c r="BR34" s="154">
        <v>1562</v>
      </c>
      <c r="BS34" s="154">
        <v>5.3819999999999997</v>
      </c>
      <c r="BT34" s="154">
        <v>10.595748</v>
      </c>
      <c r="BU34" s="154">
        <v>0</v>
      </c>
      <c r="BV34" s="154">
        <v>1284</v>
      </c>
      <c r="BW34" s="154">
        <v>5.4980000000000002</v>
      </c>
      <c r="BX34" s="154">
        <v>8.1545570000000005</v>
      </c>
      <c r="BY34" s="154">
        <v>0</v>
      </c>
      <c r="BZ34" s="154">
        <v>1563</v>
      </c>
      <c r="CA34" s="154">
        <v>6.2359999999999998</v>
      </c>
      <c r="CB34" s="154">
        <v>14.025131999999999</v>
      </c>
      <c r="CC34" s="154">
        <v>0</v>
      </c>
      <c r="CD34" s="154">
        <v>1374</v>
      </c>
      <c r="CE34" s="154">
        <v>6.6989999999999998</v>
      </c>
      <c r="CF34" s="154">
        <v>11.236972</v>
      </c>
      <c r="CG34" s="154">
        <v>0</v>
      </c>
      <c r="CH34" s="215" t="s">
        <v>695</v>
      </c>
      <c r="CI34" s="177" t="s">
        <v>200</v>
      </c>
      <c r="CJ34" s="154">
        <v>1383</v>
      </c>
      <c r="CK34" s="154">
        <v>6.7350000000000003</v>
      </c>
      <c r="CL34" s="154">
        <v>16.940458</v>
      </c>
      <c r="CM34" s="154">
        <v>0</v>
      </c>
      <c r="CN34" s="154">
        <v>1437</v>
      </c>
      <c r="CO34" s="154">
        <v>7.9580000000000002</v>
      </c>
      <c r="CP34" s="154">
        <v>14.586116000000001</v>
      </c>
      <c r="CQ34" s="154">
        <v>0</v>
      </c>
      <c r="CR34" s="154">
        <v>1346</v>
      </c>
      <c r="CS34" s="154">
        <v>8.1300000000000008</v>
      </c>
      <c r="CT34" s="154">
        <v>23.918291</v>
      </c>
      <c r="CU34" s="154">
        <v>0</v>
      </c>
      <c r="CV34" s="154">
        <v>1448</v>
      </c>
      <c r="CW34" s="154">
        <v>8.7970000000000006</v>
      </c>
      <c r="CX34" s="154">
        <v>19.048362000000001</v>
      </c>
      <c r="CY34" s="154">
        <v>0</v>
      </c>
      <c r="CZ34" s="215" t="s">
        <v>695</v>
      </c>
      <c r="DA34" s="177" t="s">
        <v>200</v>
      </c>
      <c r="DB34" s="154">
        <v>1540</v>
      </c>
      <c r="DC34" s="154">
        <v>10.423</v>
      </c>
      <c r="DD34" s="154">
        <v>28.474564999999998</v>
      </c>
      <c r="DE34" s="154">
        <v>0</v>
      </c>
      <c r="DF34" s="154">
        <v>1468</v>
      </c>
      <c r="DG34" s="154">
        <v>9.6839999999999993</v>
      </c>
      <c r="DH34" s="154">
        <v>21.747163</v>
      </c>
      <c r="DI34" s="154">
        <v>0</v>
      </c>
      <c r="DJ34" s="154">
        <v>1581</v>
      </c>
      <c r="DK34" s="154">
        <v>11.823</v>
      </c>
      <c r="DL34" s="154">
        <v>31.596619</v>
      </c>
      <c r="DM34" s="154">
        <v>0</v>
      </c>
      <c r="DN34" s="154">
        <v>1617</v>
      </c>
      <c r="DO34" s="154">
        <v>11.755000000000001</v>
      </c>
      <c r="DP34" s="154">
        <v>26.112392</v>
      </c>
      <c r="DQ34" s="154">
        <v>0</v>
      </c>
      <c r="DR34" s="215" t="s">
        <v>695</v>
      </c>
      <c r="DS34" s="177" t="s">
        <v>200</v>
      </c>
      <c r="DT34" s="154">
        <v>1656</v>
      </c>
      <c r="DU34" s="154">
        <v>15.494999999999999</v>
      </c>
      <c r="DV34" s="154">
        <v>43.739415000000001</v>
      </c>
      <c r="DW34" s="154">
        <v>0</v>
      </c>
      <c r="DX34" s="154">
        <v>1661</v>
      </c>
      <c r="DY34" s="154">
        <v>13.88</v>
      </c>
      <c r="DZ34" s="154">
        <v>32.568890000000003</v>
      </c>
      <c r="EA34" s="154">
        <v>0</v>
      </c>
      <c r="EB34" s="154">
        <v>1442</v>
      </c>
      <c r="EC34" s="154">
        <v>14.884</v>
      </c>
      <c r="ED34" s="154">
        <v>41.005054999999999</v>
      </c>
      <c r="EE34" s="154">
        <v>0</v>
      </c>
      <c r="EF34" s="154">
        <v>1525</v>
      </c>
      <c r="EG34" s="154">
        <v>14.461</v>
      </c>
      <c r="EH34" s="154">
        <v>35.673793000000003</v>
      </c>
      <c r="EI34" s="154">
        <v>0</v>
      </c>
      <c r="EJ34" s="215" t="s">
        <v>695</v>
      </c>
      <c r="EK34" s="177" t="s">
        <v>200</v>
      </c>
      <c r="EL34" s="154">
        <v>1118</v>
      </c>
      <c r="EM34" s="154">
        <v>12.595000000000001</v>
      </c>
      <c r="EN34" s="154">
        <v>33.995913000000002</v>
      </c>
      <c r="EO34" s="154">
        <v>0</v>
      </c>
      <c r="EP34" s="154">
        <v>1298</v>
      </c>
      <c r="EQ34" s="154">
        <v>13.622</v>
      </c>
      <c r="ER34" s="154">
        <v>34.431862000000002</v>
      </c>
      <c r="ES34" s="154">
        <v>0</v>
      </c>
      <c r="ET34" s="154">
        <v>755</v>
      </c>
      <c r="EU34" s="154">
        <v>8.6950000000000003</v>
      </c>
      <c r="EV34" s="154">
        <v>23.740826999999999</v>
      </c>
      <c r="EW34" s="154">
        <v>0</v>
      </c>
      <c r="EX34" s="154">
        <v>913</v>
      </c>
      <c r="EY34" s="154">
        <v>10.648</v>
      </c>
      <c r="EZ34" s="154">
        <v>27.553148</v>
      </c>
      <c r="FA34" s="154">
        <v>0</v>
      </c>
      <c r="FB34" s="215" t="s">
        <v>695</v>
      </c>
      <c r="FC34" s="177" t="s">
        <v>200</v>
      </c>
      <c r="FD34" s="154">
        <v>696</v>
      </c>
      <c r="FE34" s="154">
        <v>9.4079999999999995</v>
      </c>
      <c r="FF34" s="154">
        <v>25.994275999999999</v>
      </c>
      <c r="FG34" s="154">
        <v>0</v>
      </c>
      <c r="FH34" s="154">
        <v>764</v>
      </c>
      <c r="FI34" s="154">
        <v>8.9350000000000005</v>
      </c>
      <c r="FJ34" s="154">
        <v>23.110545999999999</v>
      </c>
      <c r="FK34" s="154">
        <v>0</v>
      </c>
      <c r="FL34" s="154">
        <v>775</v>
      </c>
      <c r="FM34" s="154">
        <v>9.0109999999999992</v>
      </c>
      <c r="FN34" s="154">
        <v>25.896677</v>
      </c>
      <c r="FO34" s="154">
        <v>0</v>
      </c>
      <c r="FP34" s="154">
        <v>1004</v>
      </c>
      <c r="FQ34" s="154">
        <v>10.657</v>
      </c>
      <c r="FR34" s="154">
        <v>28.243451</v>
      </c>
      <c r="FS34" s="154">
        <v>0</v>
      </c>
      <c r="FT34" s="215" t="s">
        <v>695</v>
      </c>
    </row>
    <row r="35" spans="1:176" ht="14.85" customHeight="1">
      <c r="A35" s="212" t="s">
        <v>135</v>
      </c>
      <c r="B35" s="153">
        <v>312002</v>
      </c>
      <c r="C35" s="153">
        <v>2202.0610000000001</v>
      </c>
      <c r="D35" s="153">
        <v>7256.9770600000002</v>
      </c>
      <c r="E35" s="153">
        <v>328.98581300000001</v>
      </c>
      <c r="F35" s="153">
        <v>149804</v>
      </c>
      <c r="G35" s="153">
        <v>1078.377</v>
      </c>
      <c r="H35" s="153">
        <v>3847.8573240000001</v>
      </c>
      <c r="I35" s="153">
        <v>151.77837500000001</v>
      </c>
      <c r="J35" s="153">
        <v>162198</v>
      </c>
      <c r="K35" s="153">
        <v>1123.684</v>
      </c>
      <c r="L35" s="153">
        <v>3409.1197360000001</v>
      </c>
      <c r="M35" s="153">
        <v>177.207438</v>
      </c>
      <c r="N35" s="213" t="s">
        <v>309</v>
      </c>
      <c r="O35" s="174" t="s">
        <v>219</v>
      </c>
      <c r="P35" s="153">
        <v>6548</v>
      </c>
      <c r="Q35" s="153">
        <v>22.282</v>
      </c>
      <c r="R35" s="153">
        <v>41.898518000000003</v>
      </c>
      <c r="S35" s="153">
        <v>1.2366379999999999</v>
      </c>
      <c r="T35" s="153">
        <v>5496</v>
      </c>
      <c r="U35" s="153">
        <v>16.957000000000001</v>
      </c>
      <c r="V35" s="153">
        <v>29.131266</v>
      </c>
      <c r="W35" s="153">
        <v>0.87502400000000002</v>
      </c>
      <c r="X35" s="153">
        <v>5828</v>
      </c>
      <c r="Y35" s="153">
        <v>17.899000000000001</v>
      </c>
      <c r="Z35" s="153">
        <v>35.191415999999997</v>
      </c>
      <c r="AA35" s="153">
        <v>3.6926600000000001</v>
      </c>
      <c r="AB35" s="153">
        <v>4532</v>
      </c>
      <c r="AC35" s="153">
        <v>12.74</v>
      </c>
      <c r="AD35" s="153">
        <v>20.565647999999999</v>
      </c>
      <c r="AE35" s="153">
        <v>2.593518</v>
      </c>
      <c r="AF35" s="213" t="s">
        <v>309</v>
      </c>
      <c r="AG35" s="174" t="s">
        <v>219</v>
      </c>
      <c r="AH35" s="153">
        <v>4703</v>
      </c>
      <c r="AI35" s="153">
        <v>14.36</v>
      </c>
      <c r="AJ35" s="153">
        <v>23.211919999999999</v>
      </c>
      <c r="AK35" s="153">
        <v>2.9418039999999999</v>
      </c>
      <c r="AL35" s="153">
        <v>3700</v>
      </c>
      <c r="AM35" s="153">
        <v>10.443</v>
      </c>
      <c r="AN35" s="153">
        <v>13.967148999999999</v>
      </c>
      <c r="AO35" s="153">
        <v>2.1092</v>
      </c>
      <c r="AP35" s="153">
        <v>5717</v>
      </c>
      <c r="AQ35" s="153">
        <v>16.033999999999999</v>
      </c>
      <c r="AR35" s="153">
        <v>47.284976</v>
      </c>
      <c r="AS35" s="153">
        <v>3.3319359999999998</v>
      </c>
      <c r="AT35" s="153">
        <v>5694</v>
      </c>
      <c r="AU35" s="153">
        <v>17.536000000000001</v>
      </c>
      <c r="AV35" s="153">
        <v>30.261679000000001</v>
      </c>
      <c r="AW35" s="153">
        <v>3.7339980000000002</v>
      </c>
      <c r="AX35" s="213" t="s">
        <v>309</v>
      </c>
      <c r="AY35" s="174" t="s">
        <v>219</v>
      </c>
      <c r="AZ35" s="153">
        <v>8979</v>
      </c>
      <c r="BA35" s="153">
        <v>24.81</v>
      </c>
      <c r="BB35" s="153">
        <v>63.260077000000003</v>
      </c>
      <c r="BC35" s="153">
        <v>5.7581699999999998</v>
      </c>
      <c r="BD35" s="153">
        <v>9004</v>
      </c>
      <c r="BE35" s="153">
        <v>27.850999999999999</v>
      </c>
      <c r="BF35" s="153">
        <v>49.372104</v>
      </c>
      <c r="BG35" s="153">
        <v>6.5855499999999996</v>
      </c>
      <c r="BH35" s="153">
        <v>8312</v>
      </c>
      <c r="BI35" s="153">
        <v>26.402000000000001</v>
      </c>
      <c r="BJ35" s="153">
        <v>63.876584999999999</v>
      </c>
      <c r="BK35" s="153">
        <v>5.8645860000000001</v>
      </c>
      <c r="BL35" s="153">
        <v>9083</v>
      </c>
      <c r="BM35" s="153">
        <v>33.350999999999999</v>
      </c>
      <c r="BN35" s="153">
        <v>57.310192999999998</v>
      </c>
      <c r="BO35" s="153">
        <v>6.9718099999999996</v>
      </c>
      <c r="BP35" s="213" t="s">
        <v>309</v>
      </c>
      <c r="BQ35" s="174" t="s">
        <v>219</v>
      </c>
      <c r="BR35" s="153">
        <v>7493</v>
      </c>
      <c r="BS35" s="153">
        <v>28.242999999999999</v>
      </c>
      <c r="BT35" s="153">
        <v>111.68859</v>
      </c>
      <c r="BU35" s="153">
        <v>5.8274619999999997</v>
      </c>
      <c r="BV35" s="153">
        <v>8507</v>
      </c>
      <c r="BW35" s="153">
        <v>35.377000000000002</v>
      </c>
      <c r="BX35" s="153">
        <v>70.699973999999997</v>
      </c>
      <c r="BY35" s="153">
        <v>6.7904260000000001</v>
      </c>
      <c r="BZ35" s="153">
        <v>8288</v>
      </c>
      <c r="CA35" s="153">
        <v>37.220999999999997</v>
      </c>
      <c r="CB35" s="153">
        <v>133.838235</v>
      </c>
      <c r="CC35" s="153">
        <v>6.9891059999999996</v>
      </c>
      <c r="CD35" s="153">
        <v>9620</v>
      </c>
      <c r="CE35" s="153">
        <v>45.401000000000003</v>
      </c>
      <c r="CF35" s="153">
        <v>109.516029</v>
      </c>
      <c r="CG35" s="153">
        <v>8.1521679999999996</v>
      </c>
      <c r="CH35" s="213" t="s">
        <v>309</v>
      </c>
      <c r="CI35" s="174" t="s">
        <v>219</v>
      </c>
      <c r="CJ35" s="153">
        <v>9364</v>
      </c>
      <c r="CK35" s="153">
        <v>51.533999999999999</v>
      </c>
      <c r="CL35" s="153">
        <v>195.601573</v>
      </c>
      <c r="CM35" s="153">
        <v>8.5556169999999998</v>
      </c>
      <c r="CN35" s="153">
        <v>10662</v>
      </c>
      <c r="CO35" s="153">
        <v>55.887999999999998</v>
      </c>
      <c r="CP35" s="153">
        <v>152.332054</v>
      </c>
      <c r="CQ35" s="153">
        <v>9.8414059999999992</v>
      </c>
      <c r="CR35" s="153">
        <v>9631</v>
      </c>
      <c r="CS35" s="153">
        <v>64.183000000000007</v>
      </c>
      <c r="CT35" s="153">
        <v>235.48130900000001</v>
      </c>
      <c r="CU35" s="153">
        <v>9.3331850000000003</v>
      </c>
      <c r="CV35" s="153">
        <v>11443</v>
      </c>
      <c r="CW35" s="153">
        <v>70.903000000000006</v>
      </c>
      <c r="CX35" s="153">
        <v>215.90617399999999</v>
      </c>
      <c r="CY35" s="153">
        <v>11.900180000000001</v>
      </c>
      <c r="CZ35" s="213" t="s">
        <v>309</v>
      </c>
      <c r="DA35" s="174" t="s">
        <v>219</v>
      </c>
      <c r="DB35" s="153">
        <v>11224</v>
      </c>
      <c r="DC35" s="153">
        <v>83.73</v>
      </c>
      <c r="DD35" s="153">
        <v>315.69917800000002</v>
      </c>
      <c r="DE35" s="153">
        <v>11.489216000000001</v>
      </c>
      <c r="DF35" s="153">
        <v>12399</v>
      </c>
      <c r="DG35" s="153">
        <v>86.174999999999997</v>
      </c>
      <c r="DH35" s="153">
        <v>263.655325</v>
      </c>
      <c r="DI35" s="153">
        <v>14.361592</v>
      </c>
      <c r="DJ35" s="153">
        <v>12711</v>
      </c>
      <c r="DK35" s="153">
        <v>110.357</v>
      </c>
      <c r="DL35" s="153">
        <v>426.50550500000003</v>
      </c>
      <c r="DM35" s="153">
        <v>13.988814</v>
      </c>
      <c r="DN35" s="153">
        <v>13174</v>
      </c>
      <c r="DO35" s="153">
        <v>101.721</v>
      </c>
      <c r="DP35" s="153">
        <v>330.75080700000001</v>
      </c>
      <c r="DQ35" s="153">
        <v>16.007290000000001</v>
      </c>
      <c r="DR35" s="213" t="s">
        <v>309</v>
      </c>
      <c r="DS35" s="174" t="s">
        <v>219</v>
      </c>
      <c r="DT35" s="153">
        <v>13265</v>
      </c>
      <c r="DU35" s="153">
        <v>129.94999999999999</v>
      </c>
      <c r="DV35" s="153">
        <v>493.52913999999998</v>
      </c>
      <c r="DW35" s="153">
        <v>16.37219</v>
      </c>
      <c r="DX35" s="153">
        <v>14121</v>
      </c>
      <c r="DY35" s="153">
        <v>122.819</v>
      </c>
      <c r="DZ35" s="153">
        <v>420.960824</v>
      </c>
      <c r="EA35" s="153">
        <v>18.794053000000002</v>
      </c>
      <c r="EB35" s="153">
        <v>12775</v>
      </c>
      <c r="EC35" s="153">
        <v>136.73500000000001</v>
      </c>
      <c r="ED35" s="153">
        <v>505.06484999999998</v>
      </c>
      <c r="EE35" s="153">
        <v>17.320180000000001</v>
      </c>
      <c r="EF35" s="153">
        <v>13800</v>
      </c>
      <c r="EG35" s="153">
        <v>134.61000000000001</v>
      </c>
      <c r="EH35" s="153">
        <v>448.05322899999999</v>
      </c>
      <c r="EI35" s="153">
        <v>19.87013</v>
      </c>
      <c r="EJ35" s="213" t="s">
        <v>309</v>
      </c>
      <c r="EK35" s="174" t="s">
        <v>219</v>
      </c>
      <c r="EL35" s="153">
        <v>9640</v>
      </c>
      <c r="EM35" s="153">
        <v>115.419</v>
      </c>
      <c r="EN35" s="153">
        <v>425.769318</v>
      </c>
      <c r="EO35" s="153">
        <v>14.611359999999999</v>
      </c>
      <c r="EP35" s="153">
        <v>11091</v>
      </c>
      <c r="EQ35" s="153">
        <v>121.596</v>
      </c>
      <c r="ER35" s="153">
        <v>416.28770600000001</v>
      </c>
      <c r="ES35" s="153">
        <v>17.096007</v>
      </c>
      <c r="ET35" s="153">
        <v>5997</v>
      </c>
      <c r="EU35" s="153">
        <v>74.772000000000006</v>
      </c>
      <c r="EV35" s="153">
        <v>280.52302800000001</v>
      </c>
      <c r="EW35" s="153">
        <v>9.7747390000000003</v>
      </c>
      <c r="EX35" s="153">
        <v>7531</v>
      </c>
      <c r="EY35" s="153">
        <v>88.251999999999995</v>
      </c>
      <c r="EZ35" s="153">
        <v>301.32937099999998</v>
      </c>
      <c r="FA35" s="153">
        <v>11.875425</v>
      </c>
      <c r="FB35" s="213" t="s">
        <v>309</v>
      </c>
      <c r="FC35" s="174" t="s">
        <v>219</v>
      </c>
      <c r="FD35" s="153">
        <v>4618</v>
      </c>
      <c r="FE35" s="153">
        <v>60.131</v>
      </c>
      <c r="FF35" s="153">
        <v>230.69987900000001</v>
      </c>
      <c r="FG35" s="153">
        <v>8.1013780000000004</v>
      </c>
      <c r="FH35" s="153">
        <v>6188</v>
      </c>
      <c r="FI35" s="153">
        <v>72.858000000000004</v>
      </c>
      <c r="FJ35" s="153">
        <v>252.43523500000001</v>
      </c>
      <c r="FK35" s="153">
        <v>9.9137369999999994</v>
      </c>
      <c r="FL35" s="153">
        <v>4711</v>
      </c>
      <c r="FM35" s="153">
        <v>64.314999999999998</v>
      </c>
      <c r="FN35" s="153">
        <v>218.733227</v>
      </c>
      <c r="FO35" s="153">
        <v>6.589334</v>
      </c>
      <c r="FP35" s="153">
        <v>6153</v>
      </c>
      <c r="FQ35" s="153">
        <v>69.206000000000003</v>
      </c>
      <c r="FR35" s="153">
        <v>226.584969</v>
      </c>
      <c r="FS35" s="153">
        <v>9.7359240000000007</v>
      </c>
      <c r="FT35" s="213" t="s">
        <v>309</v>
      </c>
    </row>
    <row r="36" spans="1:176" ht="14.85" customHeight="1">
      <c r="A36" s="214" t="s">
        <v>696</v>
      </c>
      <c r="B36" s="154">
        <v>210447</v>
      </c>
      <c r="C36" s="154">
        <v>1478.6780000000001</v>
      </c>
      <c r="D36" s="154">
        <v>5013.3208800000002</v>
      </c>
      <c r="E36" s="154">
        <v>242.706728</v>
      </c>
      <c r="F36" s="154">
        <v>101985</v>
      </c>
      <c r="G36" s="154">
        <v>735.90300000000002</v>
      </c>
      <c r="H36" s="154">
        <v>2666.522328</v>
      </c>
      <c r="I36" s="154">
        <v>112.284916</v>
      </c>
      <c r="J36" s="154">
        <v>108462</v>
      </c>
      <c r="K36" s="154">
        <v>742.77499999999998</v>
      </c>
      <c r="L36" s="154">
        <v>2346.7985520000002</v>
      </c>
      <c r="M36" s="154">
        <v>130.42181199999999</v>
      </c>
      <c r="N36" s="215" t="s">
        <v>697</v>
      </c>
      <c r="O36" s="177" t="s">
        <v>201</v>
      </c>
      <c r="P36" s="154">
        <v>4052</v>
      </c>
      <c r="Q36" s="154">
        <v>13.039</v>
      </c>
      <c r="R36" s="154">
        <v>26.337945999999999</v>
      </c>
      <c r="S36" s="154">
        <v>0.86146400000000001</v>
      </c>
      <c r="T36" s="154">
        <v>3394</v>
      </c>
      <c r="U36" s="154">
        <v>9.9220000000000006</v>
      </c>
      <c r="V36" s="154">
        <v>18.846052</v>
      </c>
      <c r="W36" s="154">
        <v>0.58333599999999997</v>
      </c>
      <c r="X36" s="154">
        <v>3639</v>
      </c>
      <c r="Y36" s="154">
        <v>11.343999999999999</v>
      </c>
      <c r="Z36" s="154">
        <v>22.116233000000001</v>
      </c>
      <c r="AA36" s="154">
        <v>2.683592</v>
      </c>
      <c r="AB36" s="154">
        <v>2856</v>
      </c>
      <c r="AC36" s="154">
        <v>8.1660000000000004</v>
      </c>
      <c r="AD36" s="154">
        <v>13.391686</v>
      </c>
      <c r="AE36" s="154">
        <v>1.868304</v>
      </c>
      <c r="AF36" s="215" t="s">
        <v>697</v>
      </c>
      <c r="AG36" s="177" t="s">
        <v>201</v>
      </c>
      <c r="AH36" s="154">
        <v>3065</v>
      </c>
      <c r="AI36" s="154">
        <v>9.8659999999999997</v>
      </c>
      <c r="AJ36" s="154">
        <v>16.416139000000001</v>
      </c>
      <c r="AK36" s="154">
        <v>2.3190900000000001</v>
      </c>
      <c r="AL36" s="154">
        <v>2432</v>
      </c>
      <c r="AM36" s="154">
        <v>7.1040000000000001</v>
      </c>
      <c r="AN36" s="154">
        <v>8.8101929999999999</v>
      </c>
      <c r="AO36" s="154">
        <v>1.6007720000000001</v>
      </c>
      <c r="AP36" s="154">
        <v>3674</v>
      </c>
      <c r="AQ36" s="154">
        <v>10.512</v>
      </c>
      <c r="AR36" s="154">
        <v>27.654197</v>
      </c>
      <c r="AS36" s="154">
        <v>2.4855320000000001</v>
      </c>
      <c r="AT36" s="154">
        <v>3777</v>
      </c>
      <c r="AU36" s="154">
        <v>11.669</v>
      </c>
      <c r="AV36" s="154">
        <v>20.324356000000002</v>
      </c>
      <c r="AW36" s="154">
        <v>2.8820939999999999</v>
      </c>
      <c r="AX36" s="215" t="s">
        <v>697</v>
      </c>
      <c r="AY36" s="177" t="s">
        <v>201</v>
      </c>
      <c r="AZ36" s="154">
        <v>6663</v>
      </c>
      <c r="BA36" s="154">
        <v>18.187000000000001</v>
      </c>
      <c r="BB36" s="154">
        <v>40.013353000000002</v>
      </c>
      <c r="BC36" s="154">
        <v>4.6957639999999996</v>
      </c>
      <c r="BD36" s="154">
        <v>6313</v>
      </c>
      <c r="BE36" s="154">
        <v>19.175000000000001</v>
      </c>
      <c r="BF36" s="154">
        <v>34.927239</v>
      </c>
      <c r="BG36" s="154">
        <v>5.2639259999999997</v>
      </c>
      <c r="BH36" s="154">
        <v>6072</v>
      </c>
      <c r="BI36" s="154">
        <v>19.087</v>
      </c>
      <c r="BJ36" s="154">
        <v>46.722085999999997</v>
      </c>
      <c r="BK36" s="154">
        <v>4.7477799999999997</v>
      </c>
      <c r="BL36" s="154">
        <v>6055</v>
      </c>
      <c r="BM36" s="154">
        <v>21.484999999999999</v>
      </c>
      <c r="BN36" s="154">
        <v>38.617325999999998</v>
      </c>
      <c r="BO36" s="154">
        <v>5.3074779999999997</v>
      </c>
      <c r="BP36" s="215" t="s">
        <v>697</v>
      </c>
      <c r="BQ36" s="177" t="s">
        <v>201</v>
      </c>
      <c r="BR36" s="154">
        <v>5284</v>
      </c>
      <c r="BS36" s="154">
        <v>19.963999999999999</v>
      </c>
      <c r="BT36" s="154">
        <v>89.799385000000001</v>
      </c>
      <c r="BU36" s="154">
        <v>4.5967640000000003</v>
      </c>
      <c r="BV36" s="154">
        <v>5670</v>
      </c>
      <c r="BW36" s="154">
        <v>21.978000000000002</v>
      </c>
      <c r="BX36" s="154">
        <v>48.183784000000003</v>
      </c>
      <c r="BY36" s="154">
        <v>5.0937260000000002</v>
      </c>
      <c r="BZ36" s="154">
        <v>5724</v>
      </c>
      <c r="CA36" s="154">
        <v>26.073</v>
      </c>
      <c r="CB36" s="154">
        <v>94.764675999999994</v>
      </c>
      <c r="CC36" s="154">
        <v>5.4219359999999996</v>
      </c>
      <c r="CD36" s="154">
        <v>6291</v>
      </c>
      <c r="CE36" s="154">
        <v>28.652999999999999</v>
      </c>
      <c r="CF36" s="154">
        <v>75.125934999999998</v>
      </c>
      <c r="CG36" s="154">
        <v>6.0471919999999999</v>
      </c>
      <c r="CH36" s="215" t="s">
        <v>697</v>
      </c>
      <c r="CI36" s="177" t="s">
        <v>201</v>
      </c>
      <c r="CJ36" s="154">
        <v>6374</v>
      </c>
      <c r="CK36" s="154">
        <v>35.542000000000002</v>
      </c>
      <c r="CL36" s="154">
        <v>129.35082499999999</v>
      </c>
      <c r="CM36" s="154">
        <v>6.5059550000000002</v>
      </c>
      <c r="CN36" s="154">
        <v>6959</v>
      </c>
      <c r="CO36" s="154">
        <v>36.037999999999997</v>
      </c>
      <c r="CP36" s="154">
        <v>104.483879</v>
      </c>
      <c r="CQ36" s="154">
        <v>7.3037840000000003</v>
      </c>
      <c r="CR36" s="154">
        <v>6310</v>
      </c>
      <c r="CS36" s="154">
        <v>42.984999999999999</v>
      </c>
      <c r="CT36" s="154">
        <v>154.683888</v>
      </c>
      <c r="CU36" s="154">
        <v>6.8245550000000001</v>
      </c>
      <c r="CV36" s="154">
        <v>7529</v>
      </c>
      <c r="CW36" s="154">
        <v>45.58</v>
      </c>
      <c r="CX36" s="154">
        <v>145.86729299999999</v>
      </c>
      <c r="CY36" s="154">
        <v>8.7032900000000009</v>
      </c>
      <c r="CZ36" s="215" t="s">
        <v>697</v>
      </c>
      <c r="DA36" s="177" t="s">
        <v>201</v>
      </c>
      <c r="DB36" s="154">
        <v>7435</v>
      </c>
      <c r="DC36" s="154">
        <v>56.503999999999998</v>
      </c>
      <c r="DD36" s="154">
        <v>209.572226</v>
      </c>
      <c r="DE36" s="154">
        <v>8.4311919999999994</v>
      </c>
      <c r="DF36" s="154">
        <v>8259</v>
      </c>
      <c r="DG36" s="154">
        <v>56.38</v>
      </c>
      <c r="DH36" s="154">
        <v>183.61928599999999</v>
      </c>
      <c r="DI36" s="154">
        <v>10.565198000000001</v>
      </c>
      <c r="DJ36" s="154">
        <v>8537</v>
      </c>
      <c r="DK36" s="154">
        <v>76.591999999999999</v>
      </c>
      <c r="DL36" s="154">
        <v>308.65910300000002</v>
      </c>
      <c r="DM36" s="154">
        <v>10.063356000000001</v>
      </c>
      <c r="DN36" s="154">
        <v>8772</v>
      </c>
      <c r="DO36" s="154">
        <v>66.863</v>
      </c>
      <c r="DP36" s="154">
        <v>224.47872000000001</v>
      </c>
      <c r="DQ36" s="154">
        <v>11.646482000000001</v>
      </c>
      <c r="DR36" s="215" t="s">
        <v>697</v>
      </c>
      <c r="DS36" s="177" t="s">
        <v>201</v>
      </c>
      <c r="DT36" s="154">
        <v>8995</v>
      </c>
      <c r="DU36" s="154">
        <v>88.897000000000006</v>
      </c>
      <c r="DV36" s="154">
        <v>338.49332500000003</v>
      </c>
      <c r="DW36" s="154">
        <v>11.989258</v>
      </c>
      <c r="DX36" s="154">
        <v>9688</v>
      </c>
      <c r="DY36" s="154">
        <v>84.322000000000003</v>
      </c>
      <c r="DZ36" s="154">
        <v>301.460398</v>
      </c>
      <c r="EA36" s="154">
        <v>14.096749000000001</v>
      </c>
      <c r="EB36" s="154">
        <v>8948</v>
      </c>
      <c r="EC36" s="154">
        <v>95.162999999999997</v>
      </c>
      <c r="ED36" s="154">
        <v>358.76761099999999</v>
      </c>
      <c r="EE36" s="154">
        <v>12.780427</v>
      </c>
      <c r="EF36" s="154">
        <v>9479</v>
      </c>
      <c r="EG36" s="154">
        <v>89.546999999999997</v>
      </c>
      <c r="EH36" s="154">
        <v>306.51515499999999</v>
      </c>
      <c r="EI36" s="154">
        <v>14.586928</v>
      </c>
      <c r="EJ36" s="215" t="s">
        <v>697</v>
      </c>
      <c r="EK36" s="177" t="s">
        <v>201</v>
      </c>
      <c r="EL36" s="154">
        <v>6713</v>
      </c>
      <c r="EM36" s="154">
        <v>78.988</v>
      </c>
      <c r="EN36" s="154">
        <v>301.60790500000002</v>
      </c>
      <c r="EO36" s="154">
        <v>10.541656</v>
      </c>
      <c r="EP36" s="154">
        <v>7538</v>
      </c>
      <c r="EQ36" s="154">
        <v>80.471000000000004</v>
      </c>
      <c r="ER36" s="154">
        <v>287.41271599999999</v>
      </c>
      <c r="ES36" s="154">
        <v>12.312445</v>
      </c>
      <c r="ET36" s="154">
        <v>4132</v>
      </c>
      <c r="EU36" s="154">
        <v>50.19</v>
      </c>
      <c r="EV36" s="154">
        <v>194.45764299999999</v>
      </c>
      <c r="EW36" s="154">
        <v>6.9320430000000002</v>
      </c>
      <c r="EX36" s="154">
        <v>5147</v>
      </c>
      <c r="EY36" s="154">
        <v>59.701999999999998</v>
      </c>
      <c r="EZ36" s="154">
        <v>205.11198200000001</v>
      </c>
      <c r="FA36" s="154">
        <v>8.6692499999999999</v>
      </c>
      <c r="FB36" s="215" t="s">
        <v>697</v>
      </c>
      <c r="FC36" s="177" t="s">
        <v>201</v>
      </c>
      <c r="FD36" s="154">
        <v>3130</v>
      </c>
      <c r="FE36" s="154">
        <v>40.212000000000003</v>
      </c>
      <c r="FF36" s="154">
        <v>158.25770700000001</v>
      </c>
      <c r="FG36" s="154">
        <v>5.7609769999999996</v>
      </c>
      <c r="FH36" s="154">
        <v>4121</v>
      </c>
      <c r="FI36" s="154">
        <v>48.892000000000003</v>
      </c>
      <c r="FJ36" s="154">
        <v>172.0384</v>
      </c>
      <c r="FK36" s="154">
        <v>6.957535</v>
      </c>
      <c r="FL36" s="154">
        <v>3238</v>
      </c>
      <c r="FM36" s="154">
        <v>42.758000000000003</v>
      </c>
      <c r="FN36" s="154">
        <v>148.84808000000001</v>
      </c>
      <c r="FO36" s="154">
        <v>4.6435750000000002</v>
      </c>
      <c r="FP36" s="154">
        <v>4182</v>
      </c>
      <c r="FQ36" s="154">
        <v>46.828000000000003</v>
      </c>
      <c r="FR36" s="154">
        <v>157.58415199999999</v>
      </c>
      <c r="FS36" s="154">
        <v>6.9333229999999997</v>
      </c>
      <c r="FT36" s="215" t="s">
        <v>697</v>
      </c>
    </row>
    <row r="37" spans="1:176" ht="14.85" customHeight="1" thickBot="1">
      <c r="A37" s="216" t="s">
        <v>698</v>
      </c>
      <c r="B37" s="155">
        <v>111371</v>
      </c>
      <c r="C37" s="156">
        <v>723.38300000000004</v>
      </c>
      <c r="D37" s="156">
        <v>2243.6561799999999</v>
      </c>
      <c r="E37" s="156">
        <v>86.279084999999995</v>
      </c>
      <c r="F37" s="156">
        <v>52790</v>
      </c>
      <c r="G37" s="156">
        <v>342.47399999999999</v>
      </c>
      <c r="H37" s="156">
        <v>1181.334996</v>
      </c>
      <c r="I37" s="156">
        <v>39.493459000000001</v>
      </c>
      <c r="J37" s="156">
        <v>58581</v>
      </c>
      <c r="K37" s="156">
        <v>380.90899999999999</v>
      </c>
      <c r="L37" s="156">
        <v>1062.3211839999999</v>
      </c>
      <c r="M37" s="156">
        <v>46.785626000000001</v>
      </c>
      <c r="N37" s="217" t="s">
        <v>699</v>
      </c>
      <c r="O37" s="182" t="s">
        <v>202</v>
      </c>
      <c r="P37" s="155">
        <v>2562</v>
      </c>
      <c r="Q37" s="156">
        <v>9.2430000000000003</v>
      </c>
      <c r="R37" s="156">
        <v>15.560572000000001</v>
      </c>
      <c r="S37" s="156">
        <v>0.37517400000000001</v>
      </c>
      <c r="T37" s="156">
        <v>2165</v>
      </c>
      <c r="U37" s="156">
        <v>7.0350000000000001</v>
      </c>
      <c r="V37" s="156">
        <v>10.285214</v>
      </c>
      <c r="W37" s="156">
        <v>0.291688</v>
      </c>
      <c r="X37" s="156">
        <v>2240</v>
      </c>
      <c r="Y37" s="156">
        <v>6.5549999999999997</v>
      </c>
      <c r="Z37" s="156">
        <v>13.075183000000001</v>
      </c>
      <c r="AA37" s="156">
        <v>1.0090680000000001</v>
      </c>
      <c r="AB37" s="156">
        <v>1712</v>
      </c>
      <c r="AC37" s="156">
        <v>4.5739999999999998</v>
      </c>
      <c r="AD37" s="156">
        <v>7.1739620000000004</v>
      </c>
      <c r="AE37" s="156">
        <v>0.72521400000000003</v>
      </c>
      <c r="AF37" s="217" t="s">
        <v>699</v>
      </c>
      <c r="AG37" s="182" t="s">
        <v>202</v>
      </c>
      <c r="AH37" s="155">
        <v>1681</v>
      </c>
      <c r="AI37" s="156">
        <v>4.4939999999999998</v>
      </c>
      <c r="AJ37" s="156">
        <v>6.7957809999999998</v>
      </c>
      <c r="AK37" s="156">
        <v>0.62271399999999999</v>
      </c>
      <c r="AL37" s="156">
        <v>1299</v>
      </c>
      <c r="AM37" s="156">
        <v>3.339</v>
      </c>
      <c r="AN37" s="156">
        <v>5.1569560000000001</v>
      </c>
      <c r="AO37" s="156">
        <v>0.50842799999999999</v>
      </c>
      <c r="AP37" s="156">
        <v>2130</v>
      </c>
      <c r="AQ37" s="156">
        <v>5.5220000000000002</v>
      </c>
      <c r="AR37" s="156">
        <v>19.630779</v>
      </c>
      <c r="AS37" s="156">
        <v>0.84640400000000005</v>
      </c>
      <c r="AT37" s="156">
        <v>1998</v>
      </c>
      <c r="AU37" s="156">
        <v>5.867</v>
      </c>
      <c r="AV37" s="156">
        <v>9.9373229999999992</v>
      </c>
      <c r="AW37" s="156">
        <v>0.85190399999999999</v>
      </c>
      <c r="AX37" s="217" t="s">
        <v>699</v>
      </c>
      <c r="AY37" s="182" t="s">
        <v>202</v>
      </c>
      <c r="AZ37" s="155">
        <v>2640</v>
      </c>
      <c r="BA37" s="156">
        <v>6.6230000000000002</v>
      </c>
      <c r="BB37" s="156">
        <v>23.246724</v>
      </c>
      <c r="BC37" s="156">
        <v>1.062406</v>
      </c>
      <c r="BD37" s="156">
        <v>2874</v>
      </c>
      <c r="BE37" s="156">
        <v>8.6760000000000002</v>
      </c>
      <c r="BF37" s="156">
        <v>14.444865</v>
      </c>
      <c r="BG37" s="156">
        <v>1.3216239999999999</v>
      </c>
      <c r="BH37" s="156">
        <v>2523</v>
      </c>
      <c r="BI37" s="156">
        <v>7.3150000000000004</v>
      </c>
      <c r="BJ37" s="156">
        <v>17.154499000000001</v>
      </c>
      <c r="BK37" s="156">
        <v>1.116806</v>
      </c>
      <c r="BL37" s="156">
        <v>3222</v>
      </c>
      <c r="BM37" s="156">
        <v>11.866</v>
      </c>
      <c r="BN37" s="156">
        <v>18.692867</v>
      </c>
      <c r="BO37" s="156">
        <v>1.6643319999999999</v>
      </c>
      <c r="BP37" s="217" t="s">
        <v>699</v>
      </c>
      <c r="BQ37" s="182" t="s">
        <v>202</v>
      </c>
      <c r="BR37" s="155">
        <v>2443</v>
      </c>
      <c r="BS37" s="156">
        <v>8.2789999999999999</v>
      </c>
      <c r="BT37" s="156">
        <v>21.889205</v>
      </c>
      <c r="BU37" s="156">
        <v>1.2306980000000001</v>
      </c>
      <c r="BV37" s="156">
        <v>3051</v>
      </c>
      <c r="BW37" s="156">
        <v>13.398999999999999</v>
      </c>
      <c r="BX37" s="156">
        <v>22.516190000000002</v>
      </c>
      <c r="BY37" s="156">
        <v>1.6967000000000001</v>
      </c>
      <c r="BZ37" s="156">
        <v>2803</v>
      </c>
      <c r="CA37" s="156">
        <v>11.148</v>
      </c>
      <c r="CB37" s="156">
        <v>39.073559000000003</v>
      </c>
      <c r="CC37" s="156">
        <v>1.56717</v>
      </c>
      <c r="CD37" s="156">
        <v>3533</v>
      </c>
      <c r="CE37" s="156">
        <v>16.748000000000001</v>
      </c>
      <c r="CF37" s="156">
        <v>34.390093999999998</v>
      </c>
      <c r="CG37" s="156">
        <v>2.1049760000000002</v>
      </c>
      <c r="CH37" s="217" t="s">
        <v>699</v>
      </c>
      <c r="CI37" s="182" t="s">
        <v>202</v>
      </c>
      <c r="CJ37" s="155">
        <v>3235</v>
      </c>
      <c r="CK37" s="156">
        <v>15.992000000000001</v>
      </c>
      <c r="CL37" s="156">
        <v>66.250748000000002</v>
      </c>
      <c r="CM37" s="156">
        <v>2.0496620000000001</v>
      </c>
      <c r="CN37" s="156">
        <v>3971</v>
      </c>
      <c r="CO37" s="156">
        <v>19.850000000000001</v>
      </c>
      <c r="CP37" s="156">
        <v>47.848174999999998</v>
      </c>
      <c r="CQ37" s="156">
        <v>2.5376219999999998</v>
      </c>
      <c r="CR37" s="156">
        <v>3583</v>
      </c>
      <c r="CS37" s="156">
        <v>21.198</v>
      </c>
      <c r="CT37" s="156">
        <v>80.797421</v>
      </c>
      <c r="CU37" s="156">
        <v>2.5086300000000001</v>
      </c>
      <c r="CV37" s="156">
        <v>4287</v>
      </c>
      <c r="CW37" s="156">
        <v>25.323</v>
      </c>
      <c r="CX37" s="156">
        <v>70.038881000000003</v>
      </c>
      <c r="CY37" s="156">
        <v>3.1968899999999998</v>
      </c>
      <c r="CZ37" s="217" t="s">
        <v>699</v>
      </c>
      <c r="DA37" s="182" t="s">
        <v>202</v>
      </c>
      <c r="DB37" s="155">
        <v>4108</v>
      </c>
      <c r="DC37" s="156">
        <v>27.225999999999999</v>
      </c>
      <c r="DD37" s="156">
        <v>106.126952</v>
      </c>
      <c r="DE37" s="156">
        <v>3.0580240000000001</v>
      </c>
      <c r="DF37" s="156">
        <v>4523</v>
      </c>
      <c r="DG37" s="156">
        <v>29.795000000000002</v>
      </c>
      <c r="DH37" s="156">
        <v>80.036039000000002</v>
      </c>
      <c r="DI37" s="156">
        <v>3.7963939999999998</v>
      </c>
      <c r="DJ37" s="156">
        <v>4662</v>
      </c>
      <c r="DK37" s="156">
        <v>33.765000000000001</v>
      </c>
      <c r="DL37" s="156">
        <v>117.846402</v>
      </c>
      <c r="DM37" s="156">
        <v>3.9254579999999999</v>
      </c>
      <c r="DN37" s="156">
        <v>4889</v>
      </c>
      <c r="DO37" s="156">
        <v>34.857999999999997</v>
      </c>
      <c r="DP37" s="156">
        <v>106.272087</v>
      </c>
      <c r="DQ37" s="156">
        <v>4.3608079999999996</v>
      </c>
      <c r="DR37" s="217" t="s">
        <v>699</v>
      </c>
      <c r="DS37" s="182" t="s">
        <v>202</v>
      </c>
      <c r="DT37" s="155">
        <v>4798</v>
      </c>
      <c r="DU37" s="156">
        <v>41.052999999999997</v>
      </c>
      <c r="DV37" s="156">
        <v>155.03581500000001</v>
      </c>
      <c r="DW37" s="156">
        <v>4.3829320000000003</v>
      </c>
      <c r="DX37" s="156">
        <v>4931</v>
      </c>
      <c r="DY37" s="156">
        <v>38.497</v>
      </c>
      <c r="DZ37" s="156">
        <v>119.500426</v>
      </c>
      <c r="EA37" s="156">
        <v>4.6973039999999999</v>
      </c>
      <c r="EB37" s="156">
        <v>4404</v>
      </c>
      <c r="EC37" s="156">
        <v>41.572000000000003</v>
      </c>
      <c r="ED37" s="156">
        <v>146.29723899999999</v>
      </c>
      <c r="EE37" s="156">
        <v>4.5397530000000001</v>
      </c>
      <c r="EF37" s="156">
        <v>4900</v>
      </c>
      <c r="EG37" s="156">
        <v>45.063000000000002</v>
      </c>
      <c r="EH37" s="156">
        <v>141.53807399999999</v>
      </c>
      <c r="EI37" s="156">
        <v>5.2832020000000002</v>
      </c>
      <c r="EJ37" s="217" t="s">
        <v>699</v>
      </c>
      <c r="EK37" s="182" t="s">
        <v>202</v>
      </c>
      <c r="EL37" s="155">
        <v>3388</v>
      </c>
      <c r="EM37" s="156">
        <v>36.430999999999997</v>
      </c>
      <c r="EN37" s="156">
        <v>124.161413</v>
      </c>
      <c r="EO37" s="156">
        <v>4.0697039999999998</v>
      </c>
      <c r="EP37" s="156">
        <v>4031</v>
      </c>
      <c r="EQ37" s="156">
        <v>41.125</v>
      </c>
      <c r="ER37" s="156">
        <v>128.87499</v>
      </c>
      <c r="ES37" s="156">
        <v>4.7835619999999999</v>
      </c>
      <c r="ET37" s="156">
        <v>2183</v>
      </c>
      <c r="EU37" s="156">
        <v>24.582000000000001</v>
      </c>
      <c r="EV37" s="156">
        <v>86.065385000000006</v>
      </c>
      <c r="EW37" s="156">
        <v>2.8426960000000001</v>
      </c>
      <c r="EX37" s="156">
        <v>2696</v>
      </c>
      <c r="EY37" s="156">
        <v>28.55</v>
      </c>
      <c r="EZ37" s="156">
        <v>96.217388999999997</v>
      </c>
      <c r="FA37" s="156">
        <v>3.206175</v>
      </c>
      <c r="FB37" s="217" t="s">
        <v>699</v>
      </c>
      <c r="FC37" s="182" t="s">
        <v>202</v>
      </c>
      <c r="FD37" s="155">
        <v>1706</v>
      </c>
      <c r="FE37" s="156">
        <v>19.919</v>
      </c>
      <c r="FF37" s="156">
        <v>72.442171999999999</v>
      </c>
      <c r="FG37" s="156">
        <v>2.340401</v>
      </c>
      <c r="FH37" s="156">
        <v>2308</v>
      </c>
      <c r="FI37" s="156">
        <v>23.966000000000001</v>
      </c>
      <c r="FJ37" s="156">
        <v>80.396834999999996</v>
      </c>
      <c r="FK37" s="156">
        <v>2.9562020000000002</v>
      </c>
      <c r="FL37" s="156">
        <v>1701</v>
      </c>
      <c r="FM37" s="156">
        <v>21.556999999999999</v>
      </c>
      <c r="FN37" s="156">
        <v>69.885147000000003</v>
      </c>
      <c r="FO37" s="156">
        <v>1.945759</v>
      </c>
      <c r="FP37" s="156">
        <v>2191</v>
      </c>
      <c r="FQ37" s="156">
        <v>22.378</v>
      </c>
      <c r="FR37" s="156">
        <v>69.000816999999998</v>
      </c>
      <c r="FS37" s="156">
        <v>2.8026010000000001</v>
      </c>
      <c r="FT37" s="217" t="s">
        <v>699</v>
      </c>
    </row>
    <row r="38" spans="1:176" s="192" customFormat="1" ht="14.1" customHeight="1">
      <c r="A38" s="30" t="s">
        <v>652</v>
      </c>
      <c r="B38" s="30"/>
      <c r="C38" s="30"/>
      <c r="D38" s="30"/>
      <c r="E38" s="30"/>
      <c r="F38" s="30"/>
      <c r="G38" s="103"/>
      <c r="H38" s="40" t="s">
        <v>654</v>
      </c>
      <c r="I38" s="191"/>
      <c r="J38" s="191"/>
      <c r="K38" s="191"/>
      <c r="L38" s="191"/>
      <c r="N38" s="193"/>
      <c r="AG38" s="194" t="s">
        <v>641</v>
      </c>
      <c r="AH38" s="194"/>
      <c r="AI38" s="194"/>
      <c r="AJ38" s="194"/>
      <c r="AK38" s="194"/>
      <c r="AL38" s="194"/>
      <c r="AM38" s="195"/>
      <c r="AN38" s="194"/>
      <c r="AO38" s="194"/>
      <c r="AP38" s="194"/>
      <c r="AQ38" s="164"/>
      <c r="AR38" s="164"/>
      <c r="AS38" s="164"/>
      <c r="AT38" s="164"/>
      <c r="AU38" s="164"/>
      <c r="AV38" s="164"/>
      <c r="AW38" s="164"/>
      <c r="AX38" s="164"/>
      <c r="AY38" s="194" t="s">
        <v>641</v>
      </c>
      <c r="AZ38" s="194"/>
      <c r="BA38" s="194"/>
      <c r="BB38" s="194"/>
      <c r="BC38" s="194"/>
      <c r="BD38" s="194"/>
      <c r="BE38" s="195"/>
      <c r="BF38" s="194"/>
      <c r="BG38" s="194"/>
      <c r="BH38" s="194"/>
      <c r="BI38" s="164"/>
      <c r="BJ38" s="164"/>
      <c r="BK38" s="164"/>
      <c r="BL38" s="164"/>
      <c r="BM38" s="164"/>
      <c r="BN38" s="164"/>
      <c r="BO38" s="164"/>
      <c r="BP38" s="164"/>
      <c r="BQ38" s="194" t="s">
        <v>641</v>
      </c>
      <c r="BR38" s="194"/>
      <c r="BS38" s="194"/>
      <c r="BT38" s="194"/>
      <c r="BU38" s="194"/>
      <c r="BV38" s="194"/>
      <c r="BW38" s="195"/>
      <c r="BX38" s="194"/>
      <c r="BY38" s="194"/>
      <c r="BZ38" s="194"/>
      <c r="CA38" s="164"/>
      <c r="CB38" s="164"/>
      <c r="CC38" s="164"/>
      <c r="CD38" s="164"/>
      <c r="CE38" s="164"/>
      <c r="CF38" s="164"/>
      <c r="CG38" s="164"/>
      <c r="CH38" s="164"/>
      <c r="CI38" s="194" t="s">
        <v>641</v>
      </c>
      <c r="CJ38" s="194"/>
      <c r="CK38" s="194"/>
      <c r="CL38" s="194"/>
      <c r="CM38" s="194"/>
      <c r="CN38" s="194"/>
      <c r="CO38" s="195"/>
      <c r="CP38" s="194"/>
      <c r="CQ38" s="194"/>
      <c r="CR38" s="194"/>
      <c r="CS38" s="164"/>
      <c r="CT38" s="164"/>
      <c r="CU38" s="164"/>
      <c r="CV38" s="164"/>
      <c r="CW38" s="164"/>
      <c r="CX38" s="164"/>
      <c r="CY38" s="164"/>
      <c r="CZ38" s="164"/>
      <c r="DA38" s="194" t="s">
        <v>641</v>
      </c>
      <c r="DB38" s="194"/>
      <c r="DC38" s="194"/>
      <c r="DD38" s="194"/>
      <c r="DE38" s="194"/>
      <c r="DF38" s="194"/>
      <c r="DG38" s="195"/>
      <c r="DH38" s="194"/>
      <c r="DI38" s="194"/>
      <c r="DJ38" s="194"/>
      <c r="DK38" s="164"/>
      <c r="DL38" s="164"/>
      <c r="DM38" s="164"/>
      <c r="DN38" s="164"/>
      <c r="DO38" s="164"/>
      <c r="DP38" s="164"/>
      <c r="DQ38" s="164"/>
      <c r="DR38" s="164"/>
      <c r="DS38" s="194" t="s">
        <v>641</v>
      </c>
      <c r="DT38" s="194"/>
      <c r="DU38" s="194"/>
      <c r="DV38" s="194"/>
      <c r="DW38" s="194"/>
      <c r="DX38" s="194"/>
      <c r="DY38" s="195"/>
      <c r="DZ38" s="194"/>
      <c r="EA38" s="194"/>
      <c r="EB38" s="194"/>
      <c r="EC38" s="164"/>
      <c r="ED38" s="164"/>
      <c r="EE38" s="164"/>
      <c r="EF38" s="164"/>
      <c r="EG38" s="164"/>
      <c r="EH38" s="164"/>
      <c r="EI38" s="164"/>
      <c r="EJ38" s="164"/>
      <c r="EK38" s="194" t="s">
        <v>641</v>
      </c>
      <c r="EL38" s="194"/>
      <c r="EM38" s="194"/>
      <c r="EN38" s="194"/>
      <c r="EO38" s="194"/>
      <c r="EP38" s="194"/>
      <c r="EQ38" s="195"/>
      <c r="ER38" s="194"/>
      <c r="ES38" s="194"/>
      <c r="ET38" s="194"/>
      <c r="EU38" s="164"/>
      <c r="EV38" s="164"/>
      <c r="EW38" s="164"/>
      <c r="EX38" s="164"/>
      <c r="EY38" s="164"/>
      <c r="EZ38" s="164"/>
      <c r="FA38" s="164"/>
      <c r="FB38" s="164"/>
      <c r="FC38" s="194" t="s">
        <v>641</v>
      </c>
      <c r="FD38" s="194"/>
      <c r="FE38" s="194"/>
      <c r="FF38" s="194"/>
      <c r="FG38" s="194"/>
      <c r="FH38" s="194"/>
      <c r="FI38" s="195"/>
      <c r="FJ38" s="194"/>
      <c r="FK38" s="194"/>
      <c r="FL38" s="194"/>
      <c r="FM38" s="164"/>
      <c r="FN38" s="164"/>
      <c r="FO38" s="164"/>
      <c r="FP38" s="164"/>
      <c r="FQ38" s="164"/>
      <c r="FR38" s="164"/>
      <c r="FS38" s="164"/>
      <c r="FT38" s="164"/>
    </row>
    <row r="39" spans="1:176" s="192" customFormat="1" ht="14.1" customHeight="1">
      <c r="A39" s="30" t="s">
        <v>319</v>
      </c>
      <c r="B39" s="205"/>
      <c r="C39" s="30"/>
      <c r="D39" s="30"/>
      <c r="E39" s="30"/>
      <c r="F39" s="30"/>
      <c r="G39" s="103"/>
      <c r="H39" s="30" t="s">
        <v>656</v>
      </c>
      <c r="I39" s="191"/>
      <c r="J39" s="191"/>
      <c r="K39" s="191"/>
      <c r="L39" s="191"/>
      <c r="N39" s="193"/>
    </row>
    <row r="40" spans="1:176" s="197" customFormat="1" ht="14.1" customHeight="1">
      <c r="A40" s="30" t="s">
        <v>534</v>
      </c>
      <c r="B40" s="30"/>
      <c r="C40" s="206"/>
      <c r="D40" s="206"/>
      <c r="E40" s="206"/>
      <c r="F40" s="206"/>
      <c r="G40" s="206"/>
      <c r="H40" s="30" t="s">
        <v>658</v>
      </c>
      <c r="I40" s="191"/>
      <c r="J40" s="191"/>
      <c r="K40" s="191"/>
      <c r="L40" s="191"/>
      <c r="M40" s="192"/>
      <c r="N40" s="193"/>
    </row>
    <row r="41" spans="1:176" s="197" customFormat="1" ht="14.1" customHeight="1">
      <c r="A41" s="30" t="s">
        <v>646</v>
      </c>
      <c r="B41" s="30"/>
      <c r="C41" s="207"/>
      <c r="D41" s="207"/>
      <c r="E41" s="207"/>
      <c r="F41" s="207"/>
      <c r="G41" s="206"/>
      <c r="H41" s="30" t="s">
        <v>660</v>
      </c>
      <c r="N41" s="198"/>
    </row>
    <row r="42" spans="1:176" s="197" customFormat="1" ht="14.1" customHeight="1">
      <c r="A42" s="206"/>
      <c r="B42" s="206"/>
      <c r="C42" s="208"/>
      <c r="D42" s="208"/>
      <c r="E42" s="208"/>
      <c r="F42" s="208"/>
      <c r="G42" s="207"/>
      <c r="H42" s="209" t="s">
        <v>661</v>
      </c>
      <c r="K42" s="200"/>
      <c r="L42" s="200"/>
      <c r="N42" s="198"/>
    </row>
    <row r="43" spans="1:176" s="197" customFormat="1" ht="14.1" customHeight="1">
      <c r="A43" s="206"/>
      <c r="B43" s="206"/>
      <c r="C43" s="206"/>
      <c r="D43" s="206"/>
      <c r="E43" s="206"/>
      <c r="F43" s="206"/>
      <c r="G43" s="210"/>
      <c r="H43" s="209" t="s">
        <v>662</v>
      </c>
      <c r="I43" s="198"/>
      <c r="J43" s="198"/>
      <c r="K43" s="203"/>
      <c r="L43" s="203"/>
      <c r="N43" s="198"/>
    </row>
    <row r="44" spans="1:176" ht="14.1" customHeight="1">
      <c r="G44" s="204"/>
      <c r="H44" s="204"/>
      <c r="I44" s="204"/>
      <c r="J44" s="204"/>
      <c r="K44" s="204"/>
      <c r="L44" s="204"/>
      <c r="M44" s="204"/>
    </row>
    <row r="45" spans="1:176">
      <c r="G45" s="204"/>
      <c r="H45" s="204"/>
      <c r="I45" s="204"/>
      <c r="J45" s="204"/>
      <c r="K45" s="204"/>
      <c r="L45" s="204"/>
      <c r="M45" s="204"/>
    </row>
    <row r="46" spans="1:176">
      <c r="G46" s="204"/>
      <c r="H46" s="204"/>
      <c r="I46" s="204"/>
      <c r="J46" s="204"/>
      <c r="K46" s="204"/>
      <c r="L46" s="204"/>
      <c r="M46" s="204"/>
    </row>
    <row r="47" spans="1:176">
      <c r="G47" s="204"/>
      <c r="H47" s="204"/>
      <c r="I47" s="204"/>
      <c r="J47" s="204"/>
      <c r="K47" s="204"/>
      <c r="L47" s="204"/>
      <c r="M47" s="204"/>
    </row>
    <row r="48" spans="1:176">
      <c r="G48" s="204"/>
      <c r="H48" s="204"/>
      <c r="I48" s="204"/>
      <c r="J48" s="204"/>
      <c r="K48" s="204"/>
      <c r="L48" s="204"/>
      <c r="M48" s="204"/>
    </row>
    <row r="49" spans="7:13">
      <c r="G49" s="204"/>
      <c r="H49" s="204"/>
      <c r="I49" s="204"/>
      <c r="J49" s="204"/>
      <c r="K49" s="204"/>
      <c r="L49" s="204"/>
      <c r="M49" s="204"/>
    </row>
    <row r="50" spans="7:13">
      <c r="G50" s="204"/>
      <c r="H50" s="204"/>
      <c r="I50" s="204"/>
      <c r="J50" s="204"/>
      <c r="K50" s="204"/>
      <c r="L50" s="204"/>
      <c r="M50" s="204"/>
    </row>
    <row r="51" spans="7:13">
      <c r="G51" s="204"/>
      <c r="H51" s="204"/>
      <c r="I51" s="204"/>
      <c r="J51" s="204"/>
      <c r="K51" s="204"/>
      <c r="L51" s="204"/>
      <c r="M51" s="204"/>
    </row>
    <row r="52" spans="7:13">
      <c r="G52" s="204"/>
      <c r="H52" s="204"/>
      <c r="I52" s="204"/>
      <c r="J52" s="204"/>
      <c r="K52" s="204"/>
      <c r="L52" s="204"/>
      <c r="M52" s="204"/>
    </row>
    <row r="53" spans="7:13">
      <c r="H53" s="204"/>
      <c r="I53" s="204"/>
      <c r="J53" s="204"/>
      <c r="K53" s="204"/>
      <c r="L53" s="204"/>
      <c r="M53" s="204"/>
    </row>
  </sheetData>
  <mergeCells count="267">
    <mergeCell ref="A1:G1"/>
    <mergeCell ref="H1:N1"/>
    <mergeCell ref="O1:W1"/>
    <mergeCell ref="X1:AF1"/>
    <mergeCell ref="AG1:AO1"/>
    <mergeCell ref="AP1:AX1"/>
    <mergeCell ref="AY1:BG1"/>
    <mergeCell ref="BH1:BP1"/>
    <mergeCell ref="BQ1:BY1"/>
    <mergeCell ref="EK2:ES2"/>
    <mergeCell ref="ET2:FB2"/>
    <mergeCell ref="FC2:FK2"/>
    <mergeCell ref="FL2:FT2"/>
    <mergeCell ref="BZ1:CH1"/>
    <mergeCell ref="CI1:CQ1"/>
    <mergeCell ref="CR1:CZ1"/>
    <mergeCell ref="DA1:DI1"/>
    <mergeCell ref="DJ1:DR1"/>
    <mergeCell ref="DS1:EA1"/>
    <mergeCell ref="EB1:EJ1"/>
    <mergeCell ref="EK1:ES1"/>
    <mergeCell ref="ET1:FB1"/>
    <mergeCell ref="X3:AF3"/>
    <mergeCell ref="AG3:AO3"/>
    <mergeCell ref="AP3:AX3"/>
    <mergeCell ref="AY3:BG3"/>
    <mergeCell ref="BH3:BP3"/>
    <mergeCell ref="BQ3:BY3"/>
    <mergeCell ref="FC1:FK1"/>
    <mergeCell ref="FL1:FT1"/>
    <mergeCell ref="A2:G2"/>
    <mergeCell ref="H2:N2"/>
    <mergeCell ref="O2:W2"/>
    <mergeCell ref="X2:AF2"/>
    <mergeCell ref="AG2:AO2"/>
    <mergeCell ref="AP2:AX2"/>
    <mergeCell ref="AY2:BG2"/>
    <mergeCell ref="BH2:BP2"/>
    <mergeCell ref="BQ2:BY2"/>
    <mergeCell ref="BZ2:CH2"/>
    <mergeCell ref="CI2:CQ2"/>
    <mergeCell ref="CR2:CZ2"/>
    <mergeCell ref="DA2:DI2"/>
    <mergeCell ref="DJ2:DR2"/>
    <mergeCell ref="DS2:EA2"/>
    <mergeCell ref="EB2:EJ2"/>
    <mergeCell ref="FC3:FK3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EK4:EM4"/>
    <mergeCell ref="FC4:FE4"/>
    <mergeCell ref="BZ3:CH3"/>
    <mergeCell ref="CI3:CQ3"/>
    <mergeCell ref="CR3:CZ3"/>
    <mergeCell ref="DA3:DI3"/>
    <mergeCell ref="DJ3:DR3"/>
    <mergeCell ref="DS3:EA3"/>
    <mergeCell ref="EB3:EJ3"/>
    <mergeCell ref="EK3:ES3"/>
    <mergeCell ref="ET3:FB3"/>
    <mergeCell ref="A3:G3"/>
    <mergeCell ref="H3:N3"/>
    <mergeCell ref="O3:W3"/>
    <mergeCell ref="A5:A8"/>
    <mergeCell ref="B5:G5"/>
    <mergeCell ref="H5:M5"/>
    <mergeCell ref="N5:N8"/>
    <mergeCell ref="O5:O8"/>
    <mergeCell ref="P5:W5"/>
    <mergeCell ref="X5:AE5"/>
    <mergeCell ref="AF5:AF8"/>
    <mergeCell ref="AP5:AW5"/>
    <mergeCell ref="B6:E6"/>
    <mergeCell ref="F6:G6"/>
    <mergeCell ref="H6:I6"/>
    <mergeCell ref="J6:M6"/>
    <mergeCell ref="P6:S6"/>
    <mergeCell ref="T6:W6"/>
    <mergeCell ref="X6:AA6"/>
    <mergeCell ref="AB6:AE6"/>
    <mergeCell ref="B7:B8"/>
    <mergeCell ref="C7:C8"/>
    <mergeCell ref="D7:E7"/>
    <mergeCell ref="F7:F8"/>
    <mergeCell ref="G7:G8"/>
    <mergeCell ref="H7:I7"/>
    <mergeCell ref="J7:J8"/>
    <mergeCell ref="AX5:AX8"/>
    <mergeCell ref="AY5:AY8"/>
    <mergeCell ref="AZ5:BG5"/>
    <mergeCell ref="AH6:AK6"/>
    <mergeCell ref="AL6:AO6"/>
    <mergeCell ref="AP6:AS6"/>
    <mergeCell ref="AT6:AW6"/>
    <mergeCell ref="BH5:BO5"/>
    <mergeCell ref="BP5:BP8"/>
    <mergeCell ref="AZ6:BC6"/>
    <mergeCell ref="BD6:BG6"/>
    <mergeCell ref="BH6:BK6"/>
    <mergeCell ref="AP7:AP8"/>
    <mergeCell ref="AQ7:AQ8"/>
    <mergeCell ref="AR7:AS7"/>
    <mergeCell ref="AT7:AT8"/>
    <mergeCell ref="AU7:AU8"/>
    <mergeCell ref="AV7:AW7"/>
    <mergeCell ref="AZ7:AZ8"/>
    <mergeCell ref="BA7:BA8"/>
    <mergeCell ref="BB7:BC7"/>
    <mergeCell ref="BD7:BD8"/>
    <mergeCell ref="BE7:BE8"/>
    <mergeCell ref="BF7:BG7"/>
    <mergeCell ref="BZ5:CG5"/>
    <mergeCell ref="CH5:CH8"/>
    <mergeCell ref="BZ6:CC6"/>
    <mergeCell ref="CD6:CG6"/>
    <mergeCell ref="BL7:BL8"/>
    <mergeCell ref="BM7:BM8"/>
    <mergeCell ref="CR5:CY5"/>
    <mergeCell ref="BL6:BO6"/>
    <mergeCell ref="BR6:BU6"/>
    <mergeCell ref="BV6:BY6"/>
    <mergeCell ref="BX7:BY7"/>
    <mergeCell ref="BZ7:BZ8"/>
    <mergeCell ref="CA7:CA8"/>
    <mergeCell ref="CB7:CC7"/>
    <mergeCell ref="CD7:CD8"/>
    <mergeCell ref="CE7:CE8"/>
    <mergeCell ref="CF7:CG7"/>
    <mergeCell ref="CI5:CI8"/>
    <mergeCell ref="CX7:CY7"/>
    <mergeCell ref="CZ5:CZ8"/>
    <mergeCell ref="DA5:DA8"/>
    <mergeCell ref="DB5:DI5"/>
    <mergeCell ref="CJ6:CM6"/>
    <mergeCell ref="CN6:CQ6"/>
    <mergeCell ref="CR6:CU6"/>
    <mergeCell ref="CV6:CY6"/>
    <mergeCell ref="DJ5:DQ5"/>
    <mergeCell ref="DR5:DR8"/>
    <mergeCell ref="DB6:DE6"/>
    <mergeCell ref="DF6:DI6"/>
    <mergeCell ref="DJ6:DM6"/>
    <mergeCell ref="CJ7:CJ8"/>
    <mergeCell ref="CK7:CK8"/>
    <mergeCell ref="CL7:CM7"/>
    <mergeCell ref="CN7:CN8"/>
    <mergeCell ref="CO7:CO8"/>
    <mergeCell ref="CJ5:CQ5"/>
    <mergeCell ref="CP7:CQ7"/>
    <mergeCell ref="CR7:CR8"/>
    <mergeCell ref="CS7:CS8"/>
    <mergeCell ref="CT7:CU7"/>
    <mergeCell ref="CV7:CV8"/>
    <mergeCell ref="CW7:CW8"/>
    <mergeCell ref="DS5:DS8"/>
    <mergeCell ref="DT5:EA5"/>
    <mergeCell ref="EB5:EI5"/>
    <mergeCell ref="EJ5:EJ8"/>
    <mergeCell ref="EB6:EE6"/>
    <mergeCell ref="EF6:EI6"/>
    <mergeCell ref="DP7:DQ7"/>
    <mergeCell ref="DT7:DT8"/>
    <mergeCell ref="ET5:FA5"/>
    <mergeCell ref="DN6:DQ6"/>
    <mergeCell ref="DT6:DW6"/>
    <mergeCell ref="DX6:EA6"/>
    <mergeCell ref="DN7:DN8"/>
    <mergeCell ref="DO7:DO8"/>
    <mergeCell ref="DU7:DU8"/>
    <mergeCell ref="DV7:DW7"/>
    <mergeCell ref="DX7:DX8"/>
    <mergeCell ref="DY7:DY8"/>
    <mergeCell ref="DZ7:EA7"/>
    <mergeCell ref="EB7:EB8"/>
    <mergeCell ref="EC7:EC8"/>
    <mergeCell ref="ED7:EE7"/>
    <mergeCell ref="EF7:EF8"/>
    <mergeCell ref="EG7:EG8"/>
    <mergeCell ref="FT5:FT8"/>
    <mergeCell ref="FD6:FG6"/>
    <mergeCell ref="FH6:FK6"/>
    <mergeCell ref="FL6:FO6"/>
    <mergeCell ref="FP6:FS6"/>
    <mergeCell ref="ET7:ET8"/>
    <mergeCell ref="FL7:FL8"/>
    <mergeCell ref="EU7:EU8"/>
    <mergeCell ref="EV7:EW7"/>
    <mergeCell ref="EX7:EX8"/>
    <mergeCell ref="EY7:EY8"/>
    <mergeCell ref="EZ7:FA7"/>
    <mergeCell ref="FD7:FD8"/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B5:FB8"/>
    <mergeCell ref="K7:K8"/>
    <mergeCell ref="L7:M7"/>
    <mergeCell ref="P7:P8"/>
    <mergeCell ref="Q7:Q8"/>
    <mergeCell ref="R7:S7"/>
    <mergeCell ref="T7:T8"/>
    <mergeCell ref="U7:U8"/>
    <mergeCell ref="V7:W7"/>
    <mergeCell ref="X7:X8"/>
    <mergeCell ref="Y7:Y8"/>
    <mergeCell ref="Z7:AA7"/>
    <mergeCell ref="AB7:AB8"/>
    <mergeCell ref="AC7:AC8"/>
    <mergeCell ref="AD7:AE7"/>
    <mergeCell ref="AH7:AH8"/>
    <mergeCell ref="AI7:AI8"/>
    <mergeCell ref="AJ7:AK7"/>
    <mergeCell ref="AG5:AG8"/>
    <mergeCell ref="AH5:AO5"/>
    <mergeCell ref="AL7:AL8"/>
    <mergeCell ref="AM7:AM8"/>
    <mergeCell ref="AN7:AO7"/>
    <mergeCell ref="BH7:BH8"/>
    <mergeCell ref="BI7:BI8"/>
    <mergeCell ref="BJ7:BK7"/>
    <mergeCell ref="BN7:BO7"/>
    <mergeCell ref="BR7:BR8"/>
    <mergeCell ref="BS7:BS8"/>
    <mergeCell ref="BT7:BU7"/>
    <mergeCell ref="BV7:BV8"/>
    <mergeCell ref="BW7:BW8"/>
    <mergeCell ref="BQ5:BQ8"/>
    <mergeCell ref="BR5:BY5"/>
    <mergeCell ref="DB7:DB8"/>
    <mergeCell ref="DC7:DC8"/>
    <mergeCell ref="DD7:DE7"/>
    <mergeCell ref="DF7:DF8"/>
    <mergeCell ref="DG7:DG8"/>
    <mergeCell ref="DH7:DI7"/>
    <mergeCell ref="DJ7:DJ8"/>
    <mergeCell ref="DK7:DK8"/>
    <mergeCell ref="DL7:DM7"/>
    <mergeCell ref="FC5:FC8"/>
    <mergeCell ref="FD5:FK5"/>
    <mergeCell ref="EL6:EO6"/>
    <mergeCell ref="EP6:ES6"/>
    <mergeCell ref="ET6:EW6"/>
    <mergeCell ref="EX6:FA6"/>
    <mergeCell ref="FL5:FS5"/>
    <mergeCell ref="EH7:EI7"/>
    <mergeCell ref="EL7:EL8"/>
    <mergeCell ref="EK5:EK8"/>
    <mergeCell ref="EL5:ES5"/>
    <mergeCell ref="EM7:EM8"/>
    <mergeCell ref="EN7:EO7"/>
    <mergeCell ref="EP7:EP8"/>
    <mergeCell ref="EQ7:EQ8"/>
    <mergeCell ref="ER7:ES7"/>
  </mergeCells>
  <phoneticPr fontId="2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T53"/>
  <sheetViews>
    <sheetView zoomScale="70" zoomScaleNormal="70" workbookViewId="0">
      <selection sqref="A1:G1"/>
    </sheetView>
  </sheetViews>
  <sheetFormatPr defaultColWidth="9" defaultRowHeight="15.75"/>
  <cols>
    <col min="1" max="1" width="16.625" style="158" customWidth="1"/>
    <col min="2" max="3" width="11.625" style="158" customWidth="1"/>
    <col min="4" max="7" width="11.125" style="158" customWidth="1"/>
    <col min="8" max="13" width="10.875" style="158" customWidth="1"/>
    <col min="14" max="14" width="19.625" style="158" customWidth="1"/>
    <col min="15" max="15" width="13.625" style="158" customWidth="1"/>
    <col min="16" max="17" width="8.125" style="158" customWidth="1"/>
    <col min="18" max="19" width="9.625" style="158" customWidth="1"/>
    <col min="20" max="21" width="8.125" style="158" customWidth="1"/>
    <col min="22" max="23" width="9.625" style="158" customWidth="1"/>
    <col min="24" max="25" width="8" style="158" customWidth="1"/>
    <col min="26" max="27" width="8.875" style="158" customWidth="1"/>
    <col min="28" max="29" width="8" style="158" customWidth="1"/>
    <col min="30" max="31" width="8.875" style="158" customWidth="1"/>
    <col min="32" max="32" width="17.625" style="158" customWidth="1"/>
    <col min="33" max="33" width="13.625" style="158" customWidth="1"/>
    <col min="34" max="35" width="8.125" style="158" customWidth="1"/>
    <col min="36" max="37" width="9.625" style="158" customWidth="1"/>
    <col min="38" max="39" width="8.125" style="158" customWidth="1"/>
    <col min="40" max="41" width="9.625" style="158" customWidth="1"/>
    <col min="42" max="43" width="8" style="158" customWidth="1"/>
    <col min="44" max="45" width="8.875" style="158" customWidth="1"/>
    <col min="46" max="47" width="8" style="158" customWidth="1"/>
    <col min="48" max="49" width="8.875" style="158" customWidth="1"/>
    <col min="50" max="50" width="17.625" style="158" customWidth="1"/>
    <col min="51" max="51" width="13.625" style="158" customWidth="1"/>
    <col min="52" max="53" width="8.125" style="158" customWidth="1"/>
    <col min="54" max="55" width="9.625" style="158" customWidth="1"/>
    <col min="56" max="57" width="8.125" style="158" customWidth="1"/>
    <col min="58" max="59" width="9.625" style="158" customWidth="1"/>
    <col min="60" max="61" width="8" style="158" customWidth="1"/>
    <col min="62" max="63" width="8.875" style="158" customWidth="1"/>
    <col min="64" max="65" width="8" style="158" customWidth="1"/>
    <col min="66" max="67" width="8.875" style="158" customWidth="1"/>
    <col min="68" max="68" width="17.625" style="158" customWidth="1"/>
    <col min="69" max="69" width="13.625" style="158" customWidth="1"/>
    <col min="70" max="71" width="8.125" style="158" customWidth="1"/>
    <col min="72" max="73" width="9.625" style="158" customWidth="1"/>
    <col min="74" max="75" width="8.125" style="158" customWidth="1"/>
    <col min="76" max="77" width="9.625" style="158" customWidth="1"/>
    <col min="78" max="79" width="8" style="158" customWidth="1"/>
    <col min="80" max="81" width="8.875" style="158" customWidth="1"/>
    <col min="82" max="83" width="8" style="158" customWidth="1"/>
    <col min="84" max="85" width="8.875" style="158" customWidth="1"/>
    <col min="86" max="86" width="17.625" style="158" customWidth="1"/>
    <col min="87" max="87" width="13.625" style="158" customWidth="1"/>
    <col min="88" max="89" width="8.125" style="158" customWidth="1"/>
    <col min="90" max="91" width="9.625" style="158" customWidth="1"/>
    <col min="92" max="93" width="8.125" style="158" customWidth="1"/>
    <col min="94" max="95" width="9.625" style="158" customWidth="1"/>
    <col min="96" max="97" width="8" style="158" customWidth="1"/>
    <col min="98" max="99" width="8.875" style="158" customWidth="1"/>
    <col min="100" max="101" width="8" style="158" customWidth="1"/>
    <col min="102" max="103" width="8.875" style="158" customWidth="1"/>
    <col min="104" max="104" width="17.625" style="158" customWidth="1"/>
    <col min="105" max="105" width="13.625" style="158" customWidth="1"/>
    <col min="106" max="107" width="8.125" style="158" customWidth="1"/>
    <col min="108" max="109" width="9.625" style="158" customWidth="1"/>
    <col min="110" max="111" width="8.125" style="158" customWidth="1"/>
    <col min="112" max="113" width="9.625" style="158" customWidth="1"/>
    <col min="114" max="115" width="8" style="158" customWidth="1"/>
    <col min="116" max="117" width="8.875" style="158" customWidth="1"/>
    <col min="118" max="119" width="8" style="158" customWidth="1"/>
    <col min="120" max="121" width="8.875" style="158" customWidth="1"/>
    <col min="122" max="122" width="17.625" style="158" customWidth="1"/>
    <col min="123" max="123" width="13.625" style="158" customWidth="1"/>
    <col min="124" max="125" width="8.125" style="158" customWidth="1"/>
    <col min="126" max="127" width="9.625" style="158" customWidth="1"/>
    <col min="128" max="129" width="8.125" style="158" customWidth="1"/>
    <col min="130" max="131" width="9.625" style="158" customWidth="1"/>
    <col min="132" max="133" width="8" style="158" customWidth="1"/>
    <col min="134" max="135" width="8.875" style="158" customWidth="1"/>
    <col min="136" max="137" width="8" style="158" customWidth="1"/>
    <col min="138" max="139" width="8.875" style="158" customWidth="1"/>
    <col min="140" max="140" width="17.625" style="158" customWidth="1"/>
    <col min="141" max="141" width="13.625" style="158" customWidth="1"/>
    <col min="142" max="143" width="8.125" style="158" customWidth="1"/>
    <col min="144" max="145" width="9.625" style="158" customWidth="1"/>
    <col min="146" max="147" width="8.125" style="158" customWidth="1"/>
    <col min="148" max="149" width="9.625" style="158" customWidth="1"/>
    <col min="150" max="151" width="8" style="158" customWidth="1"/>
    <col min="152" max="153" width="8.875" style="158" customWidth="1"/>
    <col min="154" max="155" width="8" style="158" customWidth="1"/>
    <col min="156" max="157" width="8.875" style="158" customWidth="1"/>
    <col min="158" max="158" width="17.625" style="158" customWidth="1"/>
    <col min="159" max="159" width="13.625" style="158" customWidth="1"/>
    <col min="160" max="161" width="8.125" style="158" customWidth="1"/>
    <col min="162" max="163" width="9.625" style="158" customWidth="1"/>
    <col min="164" max="165" width="8.125" style="158" customWidth="1"/>
    <col min="166" max="167" width="9.625" style="158" customWidth="1"/>
    <col min="168" max="169" width="8" style="158" customWidth="1"/>
    <col min="170" max="171" width="8.875" style="158" customWidth="1"/>
    <col min="172" max="173" width="8" style="158" customWidth="1"/>
    <col min="174" max="175" width="8.875" style="158" customWidth="1"/>
    <col min="176" max="176" width="17.625" style="158" customWidth="1"/>
    <col min="177" max="16384" width="9" style="158"/>
  </cols>
  <sheetData>
    <row r="1" spans="1:176" ht="24.75" customHeight="1">
      <c r="A1" s="252" t="s">
        <v>324</v>
      </c>
      <c r="B1" s="253"/>
      <c r="C1" s="253"/>
      <c r="D1" s="253"/>
      <c r="E1" s="253"/>
      <c r="F1" s="253"/>
      <c r="G1" s="253"/>
      <c r="H1" s="254" t="s">
        <v>233</v>
      </c>
      <c r="I1" s="254"/>
      <c r="J1" s="254"/>
      <c r="K1" s="254"/>
      <c r="L1" s="254"/>
      <c r="M1" s="254"/>
      <c r="N1" s="254"/>
      <c r="O1" s="252" t="s">
        <v>324</v>
      </c>
      <c r="P1" s="253"/>
      <c r="Q1" s="253"/>
      <c r="R1" s="253"/>
      <c r="S1" s="253"/>
      <c r="T1" s="253"/>
      <c r="U1" s="253"/>
      <c r="V1" s="253"/>
      <c r="W1" s="253"/>
      <c r="X1" s="254" t="s">
        <v>233</v>
      </c>
      <c r="Y1" s="254"/>
      <c r="Z1" s="254"/>
      <c r="AA1" s="254"/>
      <c r="AB1" s="254"/>
      <c r="AC1" s="254"/>
      <c r="AD1" s="254"/>
      <c r="AE1" s="254"/>
      <c r="AF1" s="254"/>
      <c r="AG1" s="252" t="s">
        <v>324</v>
      </c>
      <c r="AH1" s="253"/>
      <c r="AI1" s="253"/>
      <c r="AJ1" s="253"/>
      <c r="AK1" s="253"/>
      <c r="AL1" s="253"/>
      <c r="AM1" s="253"/>
      <c r="AN1" s="253"/>
      <c r="AO1" s="253"/>
      <c r="AP1" s="254" t="s">
        <v>233</v>
      </c>
      <c r="AQ1" s="254"/>
      <c r="AR1" s="254"/>
      <c r="AS1" s="254"/>
      <c r="AT1" s="254"/>
      <c r="AU1" s="254"/>
      <c r="AV1" s="254"/>
      <c r="AW1" s="254"/>
      <c r="AX1" s="254"/>
      <c r="AY1" s="252" t="s">
        <v>324</v>
      </c>
      <c r="AZ1" s="253"/>
      <c r="BA1" s="253"/>
      <c r="BB1" s="253"/>
      <c r="BC1" s="253"/>
      <c r="BD1" s="253"/>
      <c r="BE1" s="253"/>
      <c r="BF1" s="253"/>
      <c r="BG1" s="253"/>
      <c r="BH1" s="254" t="s">
        <v>233</v>
      </c>
      <c r="BI1" s="254"/>
      <c r="BJ1" s="254"/>
      <c r="BK1" s="254"/>
      <c r="BL1" s="254"/>
      <c r="BM1" s="254"/>
      <c r="BN1" s="254"/>
      <c r="BO1" s="254"/>
      <c r="BP1" s="254"/>
      <c r="BQ1" s="252" t="s">
        <v>324</v>
      </c>
      <c r="BR1" s="253"/>
      <c r="BS1" s="253"/>
      <c r="BT1" s="253"/>
      <c r="BU1" s="253"/>
      <c r="BV1" s="253"/>
      <c r="BW1" s="253"/>
      <c r="BX1" s="253"/>
      <c r="BY1" s="253"/>
      <c r="BZ1" s="254" t="s">
        <v>233</v>
      </c>
      <c r="CA1" s="254"/>
      <c r="CB1" s="254"/>
      <c r="CC1" s="254"/>
      <c r="CD1" s="254"/>
      <c r="CE1" s="254"/>
      <c r="CF1" s="254"/>
      <c r="CG1" s="254"/>
      <c r="CH1" s="254"/>
      <c r="CI1" s="252" t="s">
        <v>324</v>
      </c>
      <c r="CJ1" s="253"/>
      <c r="CK1" s="253"/>
      <c r="CL1" s="253"/>
      <c r="CM1" s="253"/>
      <c r="CN1" s="253"/>
      <c r="CO1" s="253"/>
      <c r="CP1" s="253"/>
      <c r="CQ1" s="253"/>
      <c r="CR1" s="254" t="s">
        <v>233</v>
      </c>
      <c r="CS1" s="254"/>
      <c r="CT1" s="254"/>
      <c r="CU1" s="254"/>
      <c r="CV1" s="254"/>
      <c r="CW1" s="254"/>
      <c r="CX1" s="254"/>
      <c r="CY1" s="254"/>
      <c r="CZ1" s="254"/>
      <c r="DA1" s="252" t="s">
        <v>324</v>
      </c>
      <c r="DB1" s="253"/>
      <c r="DC1" s="253"/>
      <c r="DD1" s="253"/>
      <c r="DE1" s="253"/>
      <c r="DF1" s="253"/>
      <c r="DG1" s="253"/>
      <c r="DH1" s="253"/>
      <c r="DI1" s="253"/>
      <c r="DJ1" s="254" t="s">
        <v>233</v>
      </c>
      <c r="DK1" s="254"/>
      <c r="DL1" s="254"/>
      <c r="DM1" s="254"/>
      <c r="DN1" s="254"/>
      <c r="DO1" s="254"/>
      <c r="DP1" s="254"/>
      <c r="DQ1" s="254"/>
      <c r="DR1" s="254"/>
      <c r="DS1" s="252" t="s">
        <v>324</v>
      </c>
      <c r="DT1" s="253"/>
      <c r="DU1" s="253"/>
      <c r="DV1" s="253"/>
      <c r="DW1" s="253"/>
      <c r="DX1" s="253"/>
      <c r="DY1" s="253"/>
      <c r="DZ1" s="253"/>
      <c r="EA1" s="253"/>
      <c r="EB1" s="254" t="s">
        <v>233</v>
      </c>
      <c r="EC1" s="254"/>
      <c r="ED1" s="254"/>
      <c r="EE1" s="254"/>
      <c r="EF1" s="254"/>
      <c r="EG1" s="254"/>
      <c r="EH1" s="254"/>
      <c r="EI1" s="254"/>
      <c r="EJ1" s="254"/>
      <c r="EK1" s="252" t="s">
        <v>324</v>
      </c>
      <c r="EL1" s="253"/>
      <c r="EM1" s="253"/>
      <c r="EN1" s="253"/>
      <c r="EO1" s="253"/>
      <c r="EP1" s="253"/>
      <c r="EQ1" s="253"/>
      <c r="ER1" s="253"/>
      <c r="ES1" s="253"/>
      <c r="ET1" s="254" t="s">
        <v>233</v>
      </c>
      <c r="EU1" s="254"/>
      <c r="EV1" s="254"/>
      <c r="EW1" s="254"/>
      <c r="EX1" s="254"/>
      <c r="EY1" s="254"/>
      <c r="EZ1" s="254"/>
      <c r="FA1" s="254"/>
      <c r="FB1" s="254"/>
      <c r="FC1" s="252" t="s">
        <v>324</v>
      </c>
      <c r="FD1" s="253"/>
      <c r="FE1" s="253"/>
      <c r="FF1" s="253"/>
      <c r="FG1" s="253"/>
      <c r="FH1" s="253"/>
      <c r="FI1" s="253"/>
      <c r="FJ1" s="253"/>
      <c r="FK1" s="253"/>
      <c r="FL1" s="254" t="s">
        <v>233</v>
      </c>
      <c r="FM1" s="254"/>
      <c r="FN1" s="254"/>
      <c r="FO1" s="254"/>
      <c r="FP1" s="254"/>
      <c r="FQ1" s="254"/>
      <c r="FR1" s="254"/>
      <c r="FS1" s="254"/>
      <c r="FT1" s="254"/>
    </row>
    <row r="2" spans="1:176" ht="24.75" customHeight="1">
      <c r="A2" s="255" t="s">
        <v>592</v>
      </c>
      <c r="B2" s="255"/>
      <c r="C2" s="255"/>
      <c r="D2" s="255"/>
      <c r="E2" s="255"/>
      <c r="F2" s="255"/>
      <c r="G2" s="255"/>
      <c r="H2" s="256" t="s">
        <v>591</v>
      </c>
      <c r="I2" s="256"/>
      <c r="J2" s="256"/>
      <c r="K2" s="256"/>
      <c r="L2" s="256"/>
      <c r="M2" s="256"/>
      <c r="N2" s="256"/>
      <c r="O2" s="255" t="s">
        <v>580</v>
      </c>
      <c r="P2" s="257"/>
      <c r="Q2" s="257"/>
      <c r="R2" s="257"/>
      <c r="S2" s="257"/>
      <c r="T2" s="257"/>
      <c r="U2" s="257"/>
      <c r="V2" s="257"/>
      <c r="W2" s="257"/>
      <c r="X2" s="258" t="s">
        <v>590</v>
      </c>
      <c r="Y2" s="258"/>
      <c r="Z2" s="258"/>
      <c r="AA2" s="258"/>
      <c r="AB2" s="258"/>
      <c r="AC2" s="258"/>
      <c r="AD2" s="258"/>
      <c r="AE2" s="258"/>
      <c r="AF2" s="258"/>
      <c r="AG2" s="249" t="s">
        <v>593</v>
      </c>
      <c r="AH2" s="250"/>
      <c r="AI2" s="250"/>
      <c r="AJ2" s="250"/>
      <c r="AK2" s="250"/>
      <c r="AL2" s="250"/>
      <c r="AM2" s="250"/>
      <c r="AN2" s="250"/>
      <c r="AO2" s="250"/>
      <c r="AP2" s="251" t="s">
        <v>581</v>
      </c>
      <c r="AQ2" s="251"/>
      <c r="AR2" s="251"/>
      <c r="AS2" s="251"/>
      <c r="AT2" s="251"/>
      <c r="AU2" s="251"/>
      <c r="AV2" s="251"/>
      <c r="AW2" s="251"/>
      <c r="AX2" s="251"/>
      <c r="AY2" s="249" t="s">
        <v>594</v>
      </c>
      <c r="AZ2" s="250"/>
      <c r="BA2" s="250"/>
      <c r="BB2" s="250"/>
      <c r="BC2" s="250"/>
      <c r="BD2" s="250"/>
      <c r="BE2" s="250"/>
      <c r="BF2" s="250"/>
      <c r="BG2" s="250"/>
      <c r="BH2" s="251" t="s">
        <v>582</v>
      </c>
      <c r="BI2" s="251"/>
      <c r="BJ2" s="251"/>
      <c r="BK2" s="251"/>
      <c r="BL2" s="251"/>
      <c r="BM2" s="251"/>
      <c r="BN2" s="251"/>
      <c r="BO2" s="251"/>
      <c r="BP2" s="251"/>
      <c r="BQ2" s="249" t="s">
        <v>595</v>
      </c>
      <c r="BR2" s="250"/>
      <c r="BS2" s="250"/>
      <c r="BT2" s="250"/>
      <c r="BU2" s="250"/>
      <c r="BV2" s="250"/>
      <c r="BW2" s="250"/>
      <c r="BX2" s="250"/>
      <c r="BY2" s="250"/>
      <c r="BZ2" s="251" t="s">
        <v>583</v>
      </c>
      <c r="CA2" s="251"/>
      <c r="CB2" s="251"/>
      <c r="CC2" s="251"/>
      <c r="CD2" s="251"/>
      <c r="CE2" s="251"/>
      <c r="CF2" s="251"/>
      <c r="CG2" s="251"/>
      <c r="CH2" s="251"/>
      <c r="CI2" s="249" t="s">
        <v>596</v>
      </c>
      <c r="CJ2" s="250"/>
      <c r="CK2" s="250"/>
      <c r="CL2" s="250"/>
      <c r="CM2" s="250"/>
      <c r="CN2" s="250"/>
      <c r="CO2" s="250"/>
      <c r="CP2" s="250"/>
      <c r="CQ2" s="250"/>
      <c r="CR2" s="251" t="s">
        <v>584</v>
      </c>
      <c r="CS2" s="251"/>
      <c r="CT2" s="251"/>
      <c r="CU2" s="251"/>
      <c r="CV2" s="251"/>
      <c r="CW2" s="251"/>
      <c r="CX2" s="251"/>
      <c r="CY2" s="251"/>
      <c r="CZ2" s="251"/>
      <c r="DA2" s="249" t="s">
        <v>597</v>
      </c>
      <c r="DB2" s="250"/>
      <c r="DC2" s="250"/>
      <c r="DD2" s="250"/>
      <c r="DE2" s="250"/>
      <c r="DF2" s="250"/>
      <c r="DG2" s="250"/>
      <c r="DH2" s="250"/>
      <c r="DI2" s="250"/>
      <c r="DJ2" s="251" t="s">
        <v>585</v>
      </c>
      <c r="DK2" s="251"/>
      <c r="DL2" s="251"/>
      <c r="DM2" s="251"/>
      <c r="DN2" s="251"/>
      <c r="DO2" s="251"/>
      <c r="DP2" s="251"/>
      <c r="DQ2" s="251"/>
      <c r="DR2" s="251"/>
      <c r="DS2" s="249" t="s">
        <v>598</v>
      </c>
      <c r="DT2" s="250"/>
      <c r="DU2" s="250"/>
      <c r="DV2" s="250"/>
      <c r="DW2" s="250"/>
      <c r="DX2" s="250"/>
      <c r="DY2" s="250"/>
      <c r="DZ2" s="250"/>
      <c r="EA2" s="250"/>
      <c r="EB2" s="251" t="s">
        <v>586</v>
      </c>
      <c r="EC2" s="251"/>
      <c r="ED2" s="251"/>
      <c r="EE2" s="251"/>
      <c r="EF2" s="251"/>
      <c r="EG2" s="251"/>
      <c r="EH2" s="251"/>
      <c r="EI2" s="251"/>
      <c r="EJ2" s="251"/>
      <c r="EK2" s="249" t="s">
        <v>599</v>
      </c>
      <c r="EL2" s="250"/>
      <c r="EM2" s="250"/>
      <c r="EN2" s="250"/>
      <c r="EO2" s="250"/>
      <c r="EP2" s="250"/>
      <c r="EQ2" s="250"/>
      <c r="ER2" s="250"/>
      <c r="ES2" s="250"/>
      <c r="ET2" s="251" t="s">
        <v>587</v>
      </c>
      <c r="EU2" s="251"/>
      <c r="EV2" s="251"/>
      <c r="EW2" s="251"/>
      <c r="EX2" s="251"/>
      <c r="EY2" s="251"/>
      <c r="EZ2" s="251"/>
      <c r="FA2" s="251"/>
      <c r="FB2" s="251"/>
      <c r="FC2" s="249" t="s">
        <v>600</v>
      </c>
      <c r="FD2" s="250"/>
      <c r="FE2" s="250"/>
      <c r="FF2" s="250"/>
      <c r="FG2" s="250"/>
      <c r="FH2" s="250"/>
      <c r="FI2" s="250"/>
      <c r="FJ2" s="250"/>
      <c r="FK2" s="250"/>
      <c r="FL2" s="251" t="s">
        <v>588</v>
      </c>
      <c r="FM2" s="251"/>
      <c r="FN2" s="251"/>
      <c r="FO2" s="251"/>
      <c r="FP2" s="251"/>
      <c r="FQ2" s="251"/>
      <c r="FR2" s="251"/>
      <c r="FS2" s="251"/>
      <c r="FT2" s="251"/>
    </row>
    <row r="3" spans="1:176" ht="21.6" customHeight="1">
      <c r="A3" s="259" t="s">
        <v>701</v>
      </c>
      <c r="B3" s="247"/>
      <c r="C3" s="247"/>
      <c r="D3" s="247"/>
      <c r="E3" s="247"/>
      <c r="F3" s="247"/>
      <c r="G3" s="247"/>
      <c r="H3" s="247">
        <v>2020</v>
      </c>
      <c r="I3" s="247"/>
      <c r="J3" s="247"/>
      <c r="K3" s="247"/>
      <c r="L3" s="247"/>
      <c r="M3" s="247"/>
      <c r="N3" s="247"/>
      <c r="O3" s="248" t="s">
        <v>702</v>
      </c>
      <c r="P3" s="248"/>
      <c r="Q3" s="247"/>
      <c r="R3" s="247"/>
      <c r="S3" s="247"/>
      <c r="T3" s="247"/>
      <c r="U3" s="247"/>
      <c r="V3" s="247"/>
      <c r="W3" s="247"/>
      <c r="X3" s="247">
        <v>2020</v>
      </c>
      <c r="Y3" s="247"/>
      <c r="Z3" s="247"/>
      <c r="AA3" s="247"/>
      <c r="AB3" s="247"/>
      <c r="AC3" s="247"/>
      <c r="AD3" s="247"/>
      <c r="AE3" s="247"/>
      <c r="AF3" s="247"/>
      <c r="AG3" s="248" t="s">
        <v>702</v>
      </c>
      <c r="AH3" s="248"/>
      <c r="AI3" s="247"/>
      <c r="AJ3" s="247"/>
      <c r="AK3" s="247"/>
      <c r="AL3" s="247"/>
      <c r="AM3" s="247"/>
      <c r="AN3" s="247"/>
      <c r="AO3" s="247"/>
      <c r="AP3" s="247">
        <v>2020</v>
      </c>
      <c r="AQ3" s="247"/>
      <c r="AR3" s="247"/>
      <c r="AS3" s="247"/>
      <c r="AT3" s="247"/>
      <c r="AU3" s="247"/>
      <c r="AV3" s="247"/>
      <c r="AW3" s="247"/>
      <c r="AX3" s="247"/>
      <c r="AY3" s="248" t="s">
        <v>702</v>
      </c>
      <c r="AZ3" s="248"/>
      <c r="BA3" s="247"/>
      <c r="BB3" s="247"/>
      <c r="BC3" s="247"/>
      <c r="BD3" s="247"/>
      <c r="BE3" s="247"/>
      <c r="BF3" s="247"/>
      <c r="BG3" s="247"/>
      <c r="BH3" s="247">
        <v>2020</v>
      </c>
      <c r="BI3" s="247"/>
      <c r="BJ3" s="247"/>
      <c r="BK3" s="247"/>
      <c r="BL3" s="247"/>
      <c r="BM3" s="247"/>
      <c r="BN3" s="247"/>
      <c r="BO3" s="247"/>
      <c r="BP3" s="247"/>
      <c r="BQ3" s="248" t="s">
        <v>702</v>
      </c>
      <c r="BR3" s="248"/>
      <c r="BS3" s="247"/>
      <c r="BT3" s="247"/>
      <c r="BU3" s="247"/>
      <c r="BV3" s="247"/>
      <c r="BW3" s="247"/>
      <c r="BX3" s="247"/>
      <c r="BY3" s="247"/>
      <c r="BZ3" s="247">
        <v>2020</v>
      </c>
      <c r="CA3" s="247"/>
      <c r="CB3" s="247"/>
      <c r="CC3" s="247"/>
      <c r="CD3" s="247"/>
      <c r="CE3" s="247"/>
      <c r="CF3" s="247"/>
      <c r="CG3" s="247"/>
      <c r="CH3" s="247"/>
      <c r="CI3" s="248" t="s">
        <v>702</v>
      </c>
      <c r="CJ3" s="248"/>
      <c r="CK3" s="247"/>
      <c r="CL3" s="247"/>
      <c r="CM3" s="247"/>
      <c r="CN3" s="247"/>
      <c r="CO3" s="247"/>
      <c r="CP3" s="247"/>
      <c r="CQ3" s="247"/>
      <c r="CR3" s="247">
        <v>2020</v>
      </c>
      <c r="CS3" s="247"/>
      <c r="CT3" s="247"/>
      <c r="CU3" s="247"/>
      <c r="CV3" s="247"/>
      <c r="CW3" s="247"/>
      <c r="CX3" s="247"/>
      <c r="CY3" s="247"/>
      <c r="CZ3" s="247"/>
      <c r="DA3" s="248" t="s">
        <v>702</v>
      </c>
      <c r="DB3" s="248"/>
      <c r="DC3" s="247"/>
      <c r="DD3" s="247"/>
      <c r="DE3" s="247"/>
      <c r="DF3" s="247"/>
      <c r="DG3" s="247"/>
      <c r="DH3" s="247"/>
      <c r="DI3" s="247"/>
      <c r="DJ3" s="247">
        <v>2020</v>
      </c>
      <c r="DK3" s="247"/>
      <c r="DL3" s="247"/>
      <c r="DM3" s="247"/>
      <c r="DN3" s="247"/>
      <c r="DO3" s="247"/>
      <c r="DP3" s="247"/>
      <c r="DQ3" s="247"/>
      <c r="DR3" s="247"/>
      <c r="DS3" s="248" t="s">
        <v>702</v>
      </c>
      <c r="DT3" s="248"/>
      <c r="DU3" s="247"/>
      <c r="DV3" s="247"/>
      <c r="DW3" s="247"/>
      <c r="DX3" s="247"/>
      <c r="DY3" s="247"/>
      <c r="DZ3" s="247"/>
      <c r="EA3" s="247"/>
      <c r="EB3" s="247">
        <v>2020</v>
      </c>
      <c r="EC3" s="247"/>
      <c r="ED3" s="247"/>
      <c r="EE3" s="247"/>
      <c r="EF3" s="247"/>
      <c r="EG3" s="247"/>
      <c r="EH3" s="247"/>
      <c r="EI3" s="247"/>
      <c r="EJ3" s="247"/>
      <c r="EK3" s="248" t="s">
        <v>702</v>
      </c>
      <c r="EL3" s="248"/>
      <c r="EM3" s="247"/>
      <c r="EN3" s="247"/>
      <c r="EO3" s="247"/>
      <c r="EP3" s="247"/>
      <c r="EQ3" s="247"/>
      <c r="ER3" s="247"/>
      <c r="ES3" s="247"/>
      <c r="ET3" s="247">
        <v>2020</v>
      </c>
      <c r="EU3" s="247"/>
      <c r="EV3" s="247"/>
      <c r="EW3" s="247"/>
      <c r="EX3" s="247"/>
      <c r="EY3" s="247"/>
      <c r="EZ3" s="247"/>
      <c r="FA3" s="247"/>
      <c r="FB3" s="247"/>
      <c r="FC3" s="248" t="s">
        <v>702</v>
      </c>
      <c r="FD3" s="248"/>
      <c r="FE3" s="247"/>
      <c r="FF3" s="247"/>
      <c r="FG3" s="247"/>
      <c r="FH3" s="247"/>
      <c r="FI3" s="247"/>
      <c r="FJ3" s="247"/>
      <c r="FK3" s="247"/>
      <c r="FL3" s="247">
        <v>2020</v>
      </c>
      <c r="FM3" s="247"/>
      <c r="FN3" s="247"/>
      <c r="FO3" s="247"/>
      <c r="FP3" s="247"/>
      <c r="FQ3" s="247"/>
      <c r="FR3" s="247"/>
      <c r="FS3" s="247"/>
      <c r="FT3" s="247"/>
    </row>
    <row r="4" spans="1:176" ht="21" customHeight="1" thickBot="1">
      <c r="A4" s="238" t="s">
        <v>603</v>
      </c>
      <c r="B4" s="238"/>
      <c r="C4" s="239"/>
      <c r="D4" s="107"/>
      <c r="E4" s="107"/>
      <c r="F4" s="107"/>
      <c r="G4" s="60"/>
      <c r="H4" s="3"/>
      <c r="I4" s="3"/>
      <c r="J4" s="3"/>
      <c r="K4" s="3"/>
      <c r="L4" s="60"/>
      <c r="M4" s="60"/>
      <c r="N4" s="76" t="s">
        <v>604</v>
      </c>
      <c r="O4" s="238" t="s">
        <v>603</v>
      </c>
      <c r="P4" s="238"/>
      <c r="Q4" s="239"/>
      <c r="R4" s="63"/>
      <c r="S4" s="63"/>
      <c r="T4" s="63"/>
      <c r="U4" s="62"/>
      <c r="V4" s="60"/>
      <c r="W4" s="60"/>
      <c r="X4" s="60"/>
      <c r="Y4" s="60"/>
      <c r="Z4" s="3"/>
      <c r="AA4" s="3"/>
      <c r="AB4" s="3"/>
      <c r="AC4" s="3"/>
      <c r="AD4" s="60"/>
      <c r="AE4" s="60"/>
      <c r="AF4" s="76" t="s">
        <v>604</v>
      </c>
      <c r="AG4" s="238" t="s">
        <v>603</v>
      </c>
      <c r="AH4" s="238"/>
      <c r="AI4" s="239"/>
      <c r="AJ4" s="63"/>
      <c r="AK4" s="63"/>
      <c r="AL4" s="63"/>
      <c r="AM4" s="62"/>
      <c r="AN4" s="60"/>
      <c r="AO4" s="60"/>
      <c r="AP4" s="60"/>
      <c r="AQ4" s="60"/>
      <c r="AR4" s="3"/>
      <c r="AS4" s="3"/>
      <c r="AT4" s="3"/>
      <c r="AU4" s="3"/>
      <c r="AV4" s="60"/>
      <c r="AW4" s="60"/>
      <c r="AX4" s="76" t="s">
        <v>604</v>
      </c>
      <c r="AY4" s="238" t="s">
        <v>603</v>
      </c>
      <c r="AZ4" s="238"/>
      <c r="BA4" s="239"/>
      <c r="BB4" s="63"/>
      <c r="BC4" s="63"/>
      <c r="BD4" s="63"/>
      <c r="BE4" s="62"/>
      <c r="BF4" s="60"/>
      <c r="BG4" s="60"/>
      <c r="BH4" s="60"/>
      <c r="BI4" s="60"/>
      <c r="BJ4" s="3"/>
      <c r="BK4" s="3"/>
      <c r="BL4" s="3"/>
      <c r="BM4" s="3"/>
      <c r="BN4" s="60"/>
      <c r="BO4" s="60"/>
      <c r="BP4" s="76" t="s">
        <v>604</v>
      </c>
      <c r="BQ4" s="238" t="s">
        <v>603</v>
      </c>
      <c r="BR4" s="238"/>
      <c r="BS4" s="239"/>
      <c r="BT4" s="63"/>
      <c r="BU4" s="63"/>
      <c r="BV4" s="63"/>
      <c r="BW4" s="62"/>
      <c r="BX4" s="60"/>
      <c r="BY4" s="60"/>
      <c r="BZ4" s="60"/>
      <c r="CA4" s="60"/>
      <c r="CB4" s="3"/>
      <c r="CC4" s="3"/>
      <c r="CD4" s="3"/>
      <c r="CE4" s="3"/>
      <c r="CF4" s="60"/>
      <c r="CG4" s="60"/>
      <c r="CH4" s="76" t="s">
        <v>604</v>
      </c>
      <c r="CI4" s="238" t="s">
        <v>603</v>
      </c>
      <c r="CJ4" s="238"/>
      <c r="CK4" s="239"/>
      <c r="CL4" s="63"/>
      <c r="CM4" s="63"/>
      <c r="CN4" s="63"/>
      <c r="CO4" s="62"/>
      <c r="CP4" s="60"/>
      <c r="CQ4" s="60"/>
      <c r="CR4" s="60"/>
      <c r="CS4" s="60"/>
      <c r="CT4" s="3"/>
      <c r="CU4" s="3"/>
      <c r="CV4" s="3"/>
      <c r="CW4" s="3"/>
      <c r="CX4" s="60"/>
      <c r="CY4" s="60"/>
      <c r="CZ4" s="76" t="s">
        <v>604</v>
      </c>
      <c r="DA4" s="238" t="s">
        <v>603</v>
      </c>
      <c r="DB4" s="238"/>
      <c r="DC4" s="239"/>
      <c r="DD4" s="63"/>
      <c r="DE4" s="63"/>
      <c r="DF4" s="63"/>
      <c r="DG4" s="62"/>
      <c r="DH4" s="60"/>
      <c r="DI4" s="60"/>
      <c r="DJ4" s="60"/>
      <c r="DK4" s="60"/>
      <c r="DL4" s="3"/>
      <c r="DM4" s="3"/>
      <c r="DN4" s="3"/>
      <c r="DO4" s="3"/>
      <c r="DP4" s="60"/>
      <c r="DQ4" s="60"/>
      <c r="DR4" s="76" t="s">
        <v>604</v>
      </c>
      <c r="DS4" s="238" t="s">
        <v>603</v>
      </c>
      <c r="DT4" s="238"/>
      <c r="DU4" s="239"/>
      <c r="DV4" s="63"/>
      <c r="DW4" s="63"/>
      <c r="DX4" s="63"/>
      <c r="DY4" s="62"/>
      <c r="DZ4" s="60"/>
      <c r="EA4" s="60"/>
      <c r="EB4" s="60"/>
      <c r="EC4" s="60"/>
      <c r="ED4" s="3"/>
      <c r="EE4" s="3"/>
      <c r="EF4" s="3"/>
      <c r="EG4" s="3"/>
      <c r="EH4" s="60"/>
      <c r="EI4" s="60"/>
      <c r="EJ4" s="76" t="s">
        <v>604</v>
      </c>
      <c r="EK4" s="238" t="s">
        <v>603</v>
      </c>
      <c r="EL4" s="238"/>
      <c r="EM4" s="239"/>
      <c r="EN4" s="63"/>
      <c r="EO4" s="63"/>
      <c r="EP4" s="63"/>
      <c r="EQ4" s="62"/>
      <c r="ER4" s="60"/>
      <c r="ES4" s="60"/>
      <c r="ET4" s="60"/>
      <c r="EU4" s="60"/>
      <c r="EV4" s="3"/>
      <c r="EW4" s="3"/>
      <c r="EX4" s="3"/>
      <c r="EY4" s="3"/>
      <c r="EZ4" s="60"/>
      <c r="FA4" s="60"/>
      <c r="FB4" s="76" t="s">
        <v>604</v>
      </c>
      <c r="FC4" s="238" t="s">
        <v>603</v>
      </c>
      <c r="FD4" s="238"/>
      <c r="FE4" s="239"/>
      <c r="FF4" s="63"/>
      <c r="FG4" s="63"/>
      <c r="FH4" s="63"/>
      <c r="FI4" s="62"/>
      <c r="FJ4" s="60"/>
      <c r="FK4" s="60"/>
      <c r="FL4" s="60"/>
      <c r="FM4" s="60"/>
      <c r="FN4" s="3"/>
      <c r="FO4" s="3"/>
      <c r="FP4" s="3"/>
      <c r="FQ4" s="3"/>
      <c r="FR4" s="60"/>
      <c r="FS4" s="60"/>
      <c r="FT4" s="76" t="s">
        <v>604</v>
      </c>
    </row>
    <row r="5" spans="1:176" ht="22.15" customHeight="1">
      <c r="A5" s="240" t="s">
        <v>157</v>
      </c>
      <c r="B5" s="243" t="s">
        <v>605</v>
      </c>
      <c r="C5" s="244"/>
      <c r="D5" s="244"/>
      <c r="E5" s="244"/>
      <c r="F5" s="244"/>
      <c r="G5" s="244"/>
      <c r="H5" s="245" t="s">
        <v>606</v>
      </c>
      <c r="I5" s="245"/>
      <c r="J5" s="245"/>
      <c r="K5" s="245"/>
      <c r="L5" s="245"/>
      <c r="M5" s="246"/>
      <c r="N5" s="234" t="s">
        <v>225</v>
      </c>
      <c r="O5" s="228" t="s">
        <v>179</v>
      </c>
      <c r="P5" s="231" t="s">
        <v>12</v>
      </c>
      <c r="Q5" s="232"/>
      <c r="R5" s="232"/>
      <c r="S5" s="232"/>
      <c r="T5" s="232"/>
      <c r="U5" s="232"/>
      <c r="V5" s="232"/>
      <c r="W5" s="233"/>
      <c r="X5" s="232" t="s">
        <v>11</v>
      </c>
      <c r="Y5" s="232"/>
      <c r="Z5" s="232"/>
      <c r="AA5" s="232"/>
      <c r="AB5" s="232"/>
      <c r="AC5" s="232"/>
      <c r="AD5" s="232"/>
      <c r="AE5" s="233"/>
      <c r="AF5" s="234" t="s">
        <v>225</v>
      </c>
      <c r="AG5" s="228" t="s">
        <v>179</v>
      </c>
      <c r="AH5" s="231" t="s">
        <v>48</v>
      </c>
      <c r="AI5" s="232"/>
      <c r="AJ5" s="232"/>
      <c r="AK5" s="232"/>
      <c r="AL5" s="232"/>
      <c r="AM5" s="232"/>
      <c r="AN5" s="232"/>
      <c r="AO5" s="233"/>
      <c r="AP5" s="232" t="s">
        <v>49</v>
      </c>
      <c r="AQ5" s="232"/>
      <c r="AR5" s="232"/>
      <c r="AS5" s="232"/>
      <c r="AT5" s="232"/>
      <c r="AU5" s="232"/>
      <c r="AV5" s="232"/>
      <c r="AW5" s="233"/>
      <c r="AX5" s="234" t="s">
        <v>225</v>
      </c>
      <c r="AY5" s="228" t="s">
        <v>179</v>
      </c>
      <c r="AZ5" s="231" t="s">
        <v>50</v>
      </c>
      <c r="BA5" s="232"/>
      <c r="BB5" s="232"/>
      <c r="BC5" s="232"/>
      <c r="BD5" s="232"/>
      <c r="BE5" s="232"/>
      <c r="BF5" s="232"/>
      <c r="BG5" s="233"/>
      <c r="BH5" s="232" t="s">
        <v>51</v>
      </c>
      <c r="BI5" s="232"/>
      <c r="BJ5" s="232"/>
      <c r="BK5" s="232"/>
      <c r="BL5" s="232"/>
      <c r="BM5" s="232"/>
      <c r="BN5" s="232"/>
      <c r="BO5" s="233"/>
      <c r="BP5" s="234" t="s">
        <v>225</v>
      </c>
      <c r="BQ5" s="228" t="s">
        <v>179</v>
      </c>
      <c r="BR5" s="231" t="s">
        <v>52</v>
      </c>
      <c r="BS5" s="232"/>
      <c r="BT5" s="232"/>
      <c r="BU5" s="232"/>
      <c r="BV5" s="232"/>
      <c r="BW5" s="232"/>
      <c r="BX5" s="232"/>
      <c r="BY5" s="233"/>
      <c r="BZ5" s="232" t="s">
        <v>53</v>
      </c>
      <c r="CA5" s="232"/>
      <c r="CB5" s="232"/>
      <c r="CC5" s="232"/>
      <c r="CD5" s="232"/>
      <c r="CE5" s="232"/>
      <c r="CF5" s="232"/>
      <c r="CG5" s="233"/>
      <c r="CH5" s="234" t="s">
        <v>225</v>
      </c>
      <c r="CI5" s="228" t="s">
        <v>179</v>
      </c>
      <c r="CJ5" s="231" t="s">
        <v>54</v>
      </c>
      <c r="CK5" s="232"/>
      <c r="CL5" s="232"/>
      <c r="CM5" s="232"/>
      <c r="CN5" s="232"/>
      <c r="CO5" s="232"/>
      <c r="CP5" s="232"/>
      <c r="CQ5" s="233"/>
      <c r="CR5" s="232" t="s">
        <v>55</v>
      </c>
      <c r="CS5" s="232"/>
      <c r="CT5" s="232"/>
      <c r="CU5" s="232"/>
      <c r="CV5" s="232"/>
      <c r="CW5" s="232"/>
      <c r="CX5" s="232"/>
      <c r="CY5" s="233"/>
      <c r="CZ5" s="234" t="s">
        <v>225</v>
      </c>
      <c r="DA5" s="228" t="s">
        <v>179</v>
      </c>
      <c r="DB5" s="231" t="s">
        <v>56</v>
      </c>
      <c r="DC5" s="232"/>
      <c r="DD5" s="232"/>
      <c r="DE5" s="232"/>
      <c r="DF5" s="232"/>
      <c r="DG5" s="232"/>
      <c r="DH5" s="232"/>
      <c r="DI5" s="233"/>
      <c r="DJ5" s="232" t="s">
        <v>57</v>
      </c>
      <c r="DK5" s="232"/>
      <c r="DL5" s="232"/>
      <c r="DM5" s="232"/>
      <c r="DN5" s="232"/>
      <c r="DO5" s="232"/>
      <c r="DP5" s="232"/>
      <c r="DQ5" s="233"/>
      <c r="DR5" s="234" t="s">
        <v>225</v>
      </c>
      <c r="DS5" s="228" t="s">
        <v>179</v>
      </c>
      <c r="DT5" s="231" t="s">
        <v>58</v>
      </c>
      <c r="DU5" s="232"/>
      <c r="DV5" s="232"/>
      <c r="DW5" s="232"/>
      <c r="DX5" s="232"/>
      <c r="DY5" s="232"/>
      <c r="DZ5" s="232"/>
      <c r="EA5" s="233"/>
      <c r="EB5" s="232" t="s">
        <v>59</v>
      </c>
      <c r="EC5" s="232"/>
      <c r="ED5" s="232"/>
      <c r="EE5" s="232"/>
      <c r="EF5" s="232"/>
      <c r="EG5" s="232"/>
      <c r="EH5" s="232"/>
      <c r="EI5" s="233"/>
      <c r="EJ5" s="234" t="s">
        <v>225</v>
      </c>
      <c r="EK5" s="228" t="s">
        <v>179</v>
      </c>
      <c r="EL5" s="231" t="s">
        <v>60</v>
      </c>
      <c r="EM5" s="232"/>
      <c r="EN5" s="232"/>
      <c r="EO5" s="232"/>
      <c r="EP5" s="232"/>
      <c r="EQ5" s="232"/>
      <c r="ER5" s="232"/>
      <c r="ES5" s="233"/>
      <c r="ET5" s="232" t="s">
        <v>61</v>
      </c>
      <c r="EU5" s="232"/>
      <c r="EV5" s="232"/>
      <c r="EW5" s="232"/>
      <c r="EX5" s="232"/>
      <c r="EY5" s="232"/>
      <c r="EZ5" s="232"/>
      <c r="FA5" s="233"/>
      <c r="FB5" s="234" t="s">
        <v>225</v>
      </c>
      <c r="FC5" s="228" t="s">
        <v>179</v>
      </c>
      <c r="FD5" s="231" t="s">
        <v>62</v>
      </c>
      <c r="FE5" s="232"/>
      <c r="FF5" s="232"/>
      <c r="FG5" s="232"/>
      <c r="FH5" s="232"/>
      <c r="FI5" s="232"/>
      <c r="FJ5" s="232"/>
      <c r="FK5" s="233"/>
      <c r="FL5" s="232" t="s">
        <v>63</v>
      </c>
      <c r="FM5" s="232"/>
      <c r="FN5" s="232"/>
      <c r="FO5" s="232"/>
      <c r="FP5" s="232"/>
      <c r="FQ5" s="232"/>
      <c r="FR5" s="232"/>
      <c r="FS5" s="233"/>
      <c r="FT5" s="234" t="s">
        <v>225</v>
      </c>
    </row>
    <row r="6" spans="1:176" ht="27.6" customHeight="1">
      <c r="A6" s="241"/>
      <c r="B6" s="237" t="s">
        <v>279</v>
      </c>
      <c r="C6" s="237"/>
      <c r="D6" s="237"/>
      <c r="E6" s="237"/>
      <c r="F6" s="225" t="s">
        <v>607</v>
      </c>
      <c r="G6" s="226"/>
      <c r="H6" s="226" t="s">
        <v>608</v>
      </c>
      <c r="I6" s="222"/>
      <c r="J6" s="221" t="s">
        <v>502</v>
      </c>
      <c r="K6" s="226"/>
      <c r="L6" s="226"/>
      <c r="M6" s="222"/>
      <c r="N6" s="235"/>
      <c r="O6" s="229"/>
      <c r="P6" s="221" t="s">
        <v>578</v>
      </c>
      <c r="Q6" s="226"/>
      <c r="R6" s="226"/>
      <c r="S6" s="222"/>
      <c r="T6" s="221" t="s">
        <v>502</v>
      </c>
      <c r="U6" s="226"/>
      <c r="V6" s="226"/>
      <c r="W6" s="222"/>
      <c r="X6" s="226" t="s">
        <v>578</v>
      </c>
      <c r="Y6" s="226"/>
      <c r="Z6" s="226"/>
      <c r="AA6" s="222"/>
      <c r="AB6" s="221" t="s">
        <v>502</v>
      </c>
      <c r="AC6" s="226"/>
      <c r="AD6" s="226"/>
      <c r="AE6" s="222"/>
      <c r="AF6" s="235"/>
      <c r="AG6" s="229"/>
      <c r="AH6" s="225" t="s">
        <v>609</v>
      </c>
      <c r="AI6" s="226"/>
      <c r="AJ6" s="226"/>
      <c r="AK6" s="222"/>
      <c r="AL6" s="221" t="s">
        <v>502</v>
      </c>
      <c r="AM6" s="226"/>
      <c r="AN6" s="226"/>
      <c r="AO6" s="222"/>
      <c r="AP6" s="227" t="s">
        <v>609</v>
      </c>
      <c r="AQ6" s="226"/>
      <c r="AR6" s="226"/>
      <c r="AS6" s="222"/>
      <c r="AT6" s="221" t="s">
        <v>502</v>
      </c>
      <c r="AU6" s="226"/>
      <c r="AV6" s="226"/>
      <c r="AW6" s="222"/>
      <c r="AX6" s="235"/>
      <c r="AY6" s="229"/>
      <c r="AZ6" s="225" t="s">
        <v>609</v>
      </c>
      <c r="BA6" s="226"/>
      <c r="BB6" s="226"/>
      <c r="BC6" s="222"/>
      <c r="BD6" s="221" t="s">
        <v>502</v>
      </c>
      <c r="BE6" s="226"/>
      <c r="BF6" s="226"/>
      <c r="BG6" s="222"/>
      <c r="BH6" s="227" t="s">
        <v>609</v>
      </c>
      <c r="BI6" s="226"/>
      <c r="BJ6" s="226"/>
      <c r="BK6" s="222"/>
      <c r="BL6" s="221" t="s">
        <v>502</v>
      </c>
      <c r="BM6" s="226"/>
      <c r="BN6" s="226"/>
      <c r="BO6" s="222"/>
      <c r="BP6" s="235"/>
      <c r="BQ6" s="229"/>
      <c r="BR6" s="225" t="s">
        <v>609</v>
      </c>
      <c r="BS6" s="226"/>
      <c r="BT6" s="226"/>
      <c r="BU6" s="222"/>
      <c r="BV6" s="221" t="s">
        <v>502</v>
      </c>
      <c r="BW6" s="226"/>
      <c r="BX6" s="226"/>
      <c r="BY6" s="222"/>
      <c r="BZ6" s="227" t="s">
        <v>609</v>
      </c>
      <c r="CA6" s="226"/>
      <c r="CB6" s="226"/>
      <c r="CC6" s="222"/>
      <c r="CD6" s="221" t="s">
        <v>502</v>
      </c>
      <c r="CE6" s="226"/>
      <c r="CF6" s="226"/>
      <c r="CG6" s="222"/>
      <c r="CH6" s="235"/>
      <c r="CI6" s="229"/>
      <c r="CJ6" s="225" t="s">
        <v>609</v>
      </c>
      <c r="CK6" s="226"/>
      <c r="CL6" s="226"/>
      <c r="CM6" s="222"/>
      <c r="CN6" s="221" t="s">
        <v>502</v>
      </c>
      <c r="CO6" s="226"/>
      <c r="CP6" s="226"/>
      <c r="CQ6" s="222"/>
      <c r="CR6" s="227" t="s">
        <v>609</v>
      </c>
      <c r="CS6" s="226"/>
      <c r="CT6" s="226"/>
      <c r="CU6" s="222"/>
      <c r="CV6" s="221" t="s">
        <v>502</v>
      </c>
      <c r="CW6" s="226"/>
      <c r="CX6" s="226"/>
      <c r="CY6" s="222"/>
      <c r="CZ6" s="235"/>
      <c r="DA6" s="229"/>
      <c r="DB6" s="225" t="s">
        <v>609</v>
      </c>
      <c r="DC6" s="226"/>
      <c r="DD6" s="226"/>
      <c r="DE6" s="222"/>
      <c r="DF6" s="221" t="s">
        <v>502</v>
      </c>
      <c r="DG6" s="226"/>
      <c r="DH6" s="226"/>
      <c r="DI6" s="222"/>
      <c r="DJ6" s="227" t="s">
        <v>609</v>
      </c>
      <c r="DK6" s="226"/>
      <c r="DL6" s="226"/>
      <c r="DM6" s="222"/>
      <c r="DN6" s="221" t="s">
        <v>502</v>
      </c>
      <c r="DO6" s="226"/>
      <c r="DP6" s="226"/>
      <c r="DQ6" s="222"/>
      <c r="DR6" s="235"/>
      <c r="DS6" s="229"/>
      <c r="DT6" s="225" t="s">
        <v>609</v>
      </c>
      <c r="DU6" s="226"/>
      <c r="DV6" s="226"/>
      <c r="DW6" s="222"/>
      <c r="DX6" s="221" t="s">
        <v>502</v>
      </c>
      <c r="DY6" s="226"/>
      <c r="DZ6" s="226"/>
      <c r="EA6" s="222"/>
      <c r="EB6" s="227" t="s">
        <v>609</v>
      </c>
      <c r="EC6" s="226"/>
      <c r="ED6" s="226"/>
      <c r="EE6" s="222"/>
      <c r="EF6" s="221" t="s">
        <v>502</v>
      </c>
      <c r="EG6" s="226"/>
      <c r="EH6" s="226"/>
      <c r="EI6" s="222"/>
      <c r="EJ6" s="235"/>
      <c r="EK6" s="229"/>
      <c r="EL6" s="225" t="s">
        <v>609</v>
      </c>
      <c r="EM6" s="226"/>
      <c r="EN6" s="226"/>
      <c r="EO6" s="222"/>
      <c r="EP6" s="221" t="s">
        <v>502</v>
      </c>
      <c r="EQ6" s="226"/>
      <c r="ER6" s="226"/>
      <c r="ES6" s="222"/>
      <c r="ET6" s="227" t="s">
        <v>609</v>
      </c>
      <c r="EU6" s="226"/>
      <c r="EV6" s="226"/>
      <c r="EW6" s="222"/>
      <c r="EX6" s="221" t="s">
        <v>502</v>
      </c>
      <c r="EY6" s="226"/>
      <c r="EZ6" s="226"/>
      <c r="FA6" s="222"/>
      <c r="FB6" s="235"/>
      <c r="FC6" s="229"/>
      <c r="FD6" s="225" t="s">
        <v>609</v>
      </c>
      <c r="FE6" s="226"/>
      <c r="FF6" s="226"/>
      <c r="FG6" s="222"/>
      <c r="FH6" s="221" t="s">
        <v>502</v>
      </c>
      <c r="FI6" s="226"/>
      <c r="FJ6" s="226"/>
      <c r="FK6" s="222"/>
      <c r="FL6" s="227" t="s">
        <v>609</v>
      </c>
      <c r="FM6" s="226"/>
      <c r="FN6" s="226"/>
      <c r="FO6" s="222"/>
      <c r="FP6" s="221" t="s">
        <v>502</v>
      </c>
      <c r="FQ6" s="226"/>
      <c r="FR6" s="226"/>
      <c r="FS6" s="222"/>
      <c r="FT6" s="235"/>
    </row>
    <row r="7" spans="1:176" ht="29.45" customHeight="1">
      <c r="A7" s="241"/>
      <c r="B7" s="219" t="s">
        <v>611</v>
      </c>
      <c r="C7" s="219" t="s">
        <v>612</v>
      </c>
      <c r="D7" s="221" t="s">
        <v>668</v>
      </c>
      <c r="E7" s="222"/>
      <c r="F7" s="219" t="s">
        <v>611</v>
      </c>
      <c r="G7" s="219" t="s">
        <v>612</v>
      </c>
      <c r="H7" s="226" t="s">
        <v>668</v>
      </c>
      <c r="I7" s="222"/>
      <c r="J7" s="219" t="s">
        <v>611</v>
      </c>
      <c r="K7" s="219" t="s">
        <v>612</v>
      </c>
      <c r="L7" s="221" t="s">
        <v>668</v>
      </c>
      <c r="M7" s="222"/>
      <c r="N7" s="235"/>
      <c r="O7" s="229"/>
      <c r="P7" s="219" t="s">
        <v>611</v>
      </c>
      <c r="Q7" s="219" t="s">
        <v>613</v>
      </c>
      <c r="R7" s="221" t="s">
        <v>283</v>
      </c>
      <c r="S7" s="222"/>
      <c r="T7" s="219" t="s">
        <v>611</v>
      </c>
      <c r="U7" s="219" t="s">
        <v>613</v>
      </c>
      <c r="V7" s="221" t="s">
        <v>283</v>
      </c>
      <c r="W7" s="222"/>
      <c r="X7" s="223" t="s">
        <v>611</v>
      </c>
      <c r="Y7" s="219" t="s">
        <v>613</v>
      </c>
      <c r="Z7" s="221" t="s">
        <v>283</v>
      </c>
      <c r="AA7" s="222"/>
      <c r="AB7" s="219" t="s">
        <v>611</v>
      </c>
      <c r="AC7" s="219" t="s">
        <v>613</v>
      </c>
      <c r="AD7" s="221" t="s">
        <v>283</v>
      </c>
      <c r="AE7" s="222"/>
      <c r="AF7" s="235"/>
      <c r="AG7" s="229"/>
      <c r="AH7" s="219" t="s">
        <v>611</v>
      </c>
      <c r="AI7" s="219" t="s">
        <v>613</v>
      </c>
      <c r="AJ7" s="221" t="s">
        <v>283</v>
      </c>
      <c r="AK7" s="222"/>
      <c r="AL7" s="219" t="s">
        <v>611</v>
      </c>
      <c r="AM7" s="219" t="s">
        <v>613</v>
      </c>
      <c r="AN7" s="221" t="s">
        <v>283</v>
      </c>
      <c r="AO7" s="222"/>
      <c r="AP7" s="223" t="s">
        <v>611</v>
      </c>
      <c r="AQ7" s="219" t="s">
        <v>613</v>
      </c>
      <c r="AR7" s="221" t="s">
        <v>283</v>
      </c>
      <c r="AS7" s="222"/>
      <c r="AT7" s="219" t="s">
        <v>611</v>
      </c>
      <c r="AU7" s="219" t="s">
        <v>613</v>
      </c>
      <c r="AV7" s="221" t="s">
        <v>283</v>
      </c>
      <c r="AW7" s="222"/>
      <c r="AX7" s="235"/>
      <c r="AY7" s="229"/>
      <c r="AZ7" s="219" t="s">
        <v>611</v>
      </c>
      <c r="BA7" s="219" t="s">
        <v>613</v>
      </c>
      <c r="BB7" s="221" t="s">
        <v>283</v>
      </c>
      <c r="BC7" s="222"/>
      <c r="BD7" s="219" t="s">
        <v>611</v>
      </c>
      <c r="BE7" s="219" t="s">
        <v>613</v>
      </c>
      <c r="BF7" s="221" t="s">
        <v>283</v>
      </c>
      <c r="BG7" s="222"/>
      <c r="BH7" s="223" t="s">
        <v>611</v>
      </c>
      <c r="BI7" s="219" t="s">
        <v>613</v>
      </c>
      <c r="BJ7" s="221" t="s">
        <v>283</v>
      </c>
      <c r="BK7" s="222"/>
      <c r="BL7" s="219" t="s">
        <v>611</v>
      </c>
      <c r="BM7" s="219" t="s">
        <v>613</v>
      </c>
      <c r="BN7" s="221" t="s">
        <v>283</v>
      </c>
      <c r="BO7" s="222"/>
      <c r="BP7" s="235"/>
      <c r="BQ7" s="229"/>
      <c r="BR7" s="219" t="s">
        <v>611</v>
      </c>
      <c r="BS7" s="219" t="s">
        <v>613</v>
      </c>
      <c r="BT7" s="221" t="s">
        <v>283</v>
      </c>
      <c r="BU7" s="222"/>
      <c r="BV7" s="219" t="s">
        <v>611</v>
      </c>
      <c r="BW7" s="219" t="s">
        <v>613</v>
      </c>
      <c r="BX7" s="221" t="s">
        <v>283</v>
      </c>
      <c r="BY7" s="222"/>
      <c r="BZ7" s="223" t="s">
        <v>611</v>
      </c>
      <c r="CA7" s="219" t="s">
        <v>613</v>
      </c>
      <c r="CB7" s="221" t="s">
        <v>283</v>
      </c>
      <c r="CC7" s="222"/>
      <c r="CD7" s="219" t="s">
        <v>611</v>
      </c>
      <c r="CE7" s="219" t="s">
        <v>613</v>
      </c>
      <c r="CF7" s="221" t="s">
        <v>283</v>
      </c>
      <c r="CG7" s="222"/>
      <c r="CH7" s="235"/>
      <c r="CI7" s="229"/>
      <c r="CJ7" s="219" t="s">
        <v>611</v>
      </c>
      <c r="CK7" s="219" t="s">
        <v>613</v>
      </c>
      <c r="CL7" s="221" t="s">
        <v>283</v>
      </c>
      <c r="CM7" s="222"/>
      <c r="CN7" s="219" t="s">
        <v>611</v>
      </c>
      <c r="CO7" s="219" t="s">
        <v>613</v>
      </c>
      <c r="CP7" s="221" t="s">
        <v>283</v>
      </c>
      <c r="CQ7" s="222"/>
      <c r="CR7" s="223" t="s">
        <v>611</v>
      </c>
      <c r="CS7" s="219" t="s">
        <v>613</v>
      </c>
      <c r="CT7" s="221" t="s">
        <v>283</v>
      </c>
      <c r="CU7" s="222"/>
      <c r="CV7" s="219" t="s">
        <v>611</v>
      </c>
      <c r="CW7" s="219" t="s">
        <v>613</v>
      </c>
      <c r="CX7" s="221" t="s">
        <v>283</v>
      </c>
      <c r="CY7" s="222"/>
      <c r="CZ7" s="235"/>
      <c r="DA7" s="229"/>
      <c r="DB7" s="219" t="s">
        <v>611</v>
      </c>
      <c r="DC7" s="219" t="s">
        <v>613</v>
      </c>
      <c r="DD7" s="221" t="s">
        <v>283</v>
      </c>
      <c r="DE7" s="222"/>
      <c r="DF7" s="219" t="s">
        <v>611</v>
      </c>
      <c r="DG7" s="219" t="s">
        <v>613</v>
      </c>
      <c r="DH7" s="221" t="s">
        <v>283</v>
      </c>
      <c r="DI7" s="222"/>
      <c r="DJ7" s="223" t="s">
        <v>611</v>
      </c>
      <c r="DK7" s="219" t="s">
        <v>613</v>
      </c>
      <c r="DL7" s="221" t="s">
        <v>283</v>
      </c>
      <c r="DM7" s="222"/>
      <c r="DN7" s="219" t="s">
        <v>611</v>
      </c>
      <c r="DO7" s="219" t="s">
        <v>613</v>
      </c>
      <c r="DP7" s="221" t="s">
        <v>283</v>
      </c>
      <c r="DQ7" s="222"/>
      <c r="DR7" s="235"/>
      <c r="DS7" s="229"/>
      <c r="DT7" s="219" t="s">
        <v>611</v>
      </c>
      <c r="DU7" s="219" t="s">
        <v>613</v>
      </c>
      <c r="DV7" s="221" t="s">
        <v>283</v>
      </c>
      <c r="DW7" s="222"/>
      <c r="DX7" s="219" t="s">
        <v>611</v>
      </c>
      <c r="DY7" s="219" t="s">
        <v>613</v>
      </c>
      <c r="DZ7" s="221" t="s">
        <v>283</v>
      </c>
      <c r="EA7" s="222"/>
      <c r="EB7" s="223" t="s">
        <v>611</v>
      </c>
      <c r="EC7" s="219" t="s">
        <v>613</v>
      </c>
      <c r="ED7" s="221" t="s">
        <v>283</v>
      </c>
      <c r="EE7" s="222"/>
      <c r="EF7" s="219" t="s">
        <v>611</v>
      </c>
      <c r="EG7" s="219" t="s">
        <v>613</v>
      </c>
      <c r="EH7" s="221" t="s">
        <v>283</v>
      </c>
      <c r="EI7" s="222"/>
      <c r="EJ7" s="235"/>
      <c r="EK7" s="229"/>
      <c r="EL7" s="219" t="s">
        <v>611</v>
      </c>
      <c r="EM7" s="219" t="s">
        <v>613</v>
      </c>
      <c r="EN7" s="221" t="s">
        <v>283</v>
      </c>
      <c r="EO7" s="222"/>
      <c r="EP7" s="219" t="s">
        <v>611</v>
      </c>
      <c r="EQ7" s="219" t="s">
        <v>613</v>
      </c>
      <c r="ER7" s="221" t="s">
        <v>283</v>
      </c>
      <c r="ES7" s="222"/>
      <c r="ET7" s="223" t="s">
        <v>611</v>
      </c>
      <c r="EU7" s="219" t="s">
        <v>613</v>
      </c>
      <c r="EV7" s="221" t="s">
        <v>283</v>
      </c>
      <c r="EW7" s="222"/>
      <c r="EX7" s="219" t="s">
        <v>611</v>
      </c>
      <c r="EY7" s="219" t="s">
        <v>613</v>
      </c>
      <c r="EZ7" s="221" t="s">
        <v>283</v>
      </c>
      <c r="FA7" s="222"/>
      <c r="FB7" s="235"/>
      <c r="FC7" s="229"/>
      <c r="FD7" s="219" t="s">
        <v>611</v>
      </c>
      <c r="FE7" s="219" t="s">
        <v>613</v>
      </c>
      <c r="FF7" s="221" t="s">
        <v>283</v>
      </c>
      <c r="FG7" s="222"/>
      <c r="FH7" s="219" t="s">
        <v>611</v>
      </c>
      <c r="FI7" s="219" t="s">
        <v>613</v>
      </c>
      <c r="FJ7" s="221" t="s">
        <v>283</v>
      </c>
      <c r="FK7" s="222"/>
      <c r="FL7" s="223" t="s">
        <v>611</v>
      </c>
      <c r="FM7" s="219" t="s">
        <v>613</v>
      </c>
      <c r="FN7" s="221" t="s">
        <v>283</v>
      </c>
      <c r="FO7" s="222"/>
      <c r="FP7" s="219" t="s">
        <v>611</v>
      </c>
      <c r="FQ7" s="219" t="s">
        <v>613</v>
      </c>
      <c r="FR7" s="221" t="s">
        <v>283</v>
      </c>
      <c r="FS7" s="222"/>
      <c r="FT7" s="235"/>
    </row>
    <row r="8" spans="1:176" ht="45" customHeight="1">
      <c r="A8" s="242"/>
      <c r="B8" s="220"/>
      <c r="C8" s="220"/>
      <c r="D8" s="79" t="s">
        <v>614</v>
      </c>
      <c r="E8" s="80" t="s">
        <v>615</v>
      </c>
      <c r="F8" s="220"/>
      <c r="G8" s="220"/>
      <c r="H8" s="166" t="s">
        <v>614</v>
      </c>
      <c r="I8" s="80" t="s">
        <v>615</v>
      </c>
      <c r="J8" s="220"/>
      <c r="K8" s="220"/>
      <c r="L8" s="79" t="s">
        <v>614</v>
      </c>
      <c r="M8" s="80" t="s">
        <v>615</v>
      </c>
      <c r="N8" s="236"/>
      <c r="O8" s="230"/>
      <c r="P8" s="220"/>
      <c r="Q8" s="220"/>
      <c r="R8" s="79" t="s">
        <v>614</v>
      </c>
      <c r="S8" s="80" t="s">
        <v>615</v>
      </c>
      <c r="T8" s="220"/>
      <c r="U8" s="220"/>
      <c r="V8" s="79" t="s">
        <v>614</v>
      </c>
      <c r="W8" s="167" t="s">
        <v>615</v>
      </c>
      <c r="X8" s="224"/>
      <c r="Y8" s="220"/>
      <c r="Z8" s="79" t="s">
        <v>614</v>
      </c>
      <c r="AA8" s="80" t="s">
        <v>615</v>
      </c>
      <c r="AB8" s="220"/>
      <c r="AC8" s="220"/>
      <c r="AD8" s="79" t="s">
        <v>614</v>
      </c>
      <c r="AE8" s="80" t="s">
        <v>615</v>
      </c>
      <c r="AF8" s="236"/>
      <c r="AG8" s="230"/>
      <c r="AH8" s="220"/>
      <c r="AI8" s="220"/>
      <c r="AJ8" s="79" t="s">
        <v>614</v>
      </c>
      <c r="AK8" s="80" t="s">
        <v>615</v>
      </c>
      <c r="AL8" s="220"/>
      <c r="AM8" s="220"/>
      <c r="AN8" s="79" t="s">
        <v>614</v>
      </c>
      <c r="AO8" s="167" t="s">
        <v>615</v>
      </c>
      <c r="AP8" s="224"/>
      <c r="AQ8" s="220"/>
      <c r="AR8" s="79" t="s">
        <v>614</v>
      </c>
      <c r="AS8" s="80" t="s">
        <v>615</v>
      </c>
      <c r="AT8" s="220"/>
      <c r="AU8" s="220"/>
      <c r="AV8" s="79" t="s">
        <v>614</v>
      </c>
      <c r="AW8" s="80" t="s">
        <v>615</v>
      </c>
      <c r="AX8" s="236"/>
      <c r="AY8" s="230"/>
      <c r="AZ8" s="220"/>
      <c r="BA8" s="220"/>
      <c r="BB8" s="79" t="s">
        <v>614</v>
      </c>
      <c r="BC8" s="80" t="s">
        <v>615</v>
      </c>
      <c r="BD8" s="220"/>
      <c r="BE8" s="220"/>
      <c r="BF8" s="79" t="s">
        <v>614</v>
      </c>
      <c r="BG8" s="167" t="s">
        <v>615</v>
      </c>
      <c r="BH8" s="224"/>
      <c r="BI8" s="220"/>
      <c r="BJ8" s="79" t="s">
        <v>614</v>
      </c>
      <c r="BK8" s="80" t="s">
        <v>615</v>
      </c>
      <c r="BL8" s="220"/>
      <c r="BM8" s="220"/>
      <c r="BN8" s="79" t="s">
        <v>614</v>
      </c>
      <c r="BO8" s="80" t="s">
        <v>615</v>
      </c>
      <c r="BP8" s="236"/>
      <c r="BQ8" s="230"/>
      <c r="BR8" s="220"/>
      <c r="BS8" s="220"/>
      <c r="BT8" s="79" t="s">
        <v>614</v>
      </c>
      <c r="BU8" s="80" t="s">
        <v>615</v>
      </c>
      <c r="BV8" s="220"/>
      <c r="BW8" s="220"/>
      <c r="BX8" s="79" t="s">
        <v>614</v>
      </c>
      <c r="BY8" s="167" t="s">
        <v>615</v>
      </c>
      <c r="BZ8" s="224"/>
      <c r="CA8" s="220"/>
      <c r="CB8" s="79" t="s">
        <v>614</v>
      </c>
      <c r="CC8" s="80" t="s">
        <v>615</v>
      </c>
      <c r="CD8" s="220"/>
      <c r="CE8" s="220"/>
      <c r="CF8" s="79" t="s">
        <v>614</v>
      </c>
      <c r="CG8" s="80" t="s">
        <v>615</v>
      </c>
      <c r="CH8" s="236"/>
      <c r="CI8" s="230"/>
      <c r="CJ8" s="220"/>
      <c r="CK8" s="220"/>
      <c r="CL8" s="79" t="s">
        <v>614</v>
      </c>
      <c r="CM8" s="80" t="s">
        <v>615</v>
      </c>
      <c r="CN8" s="220"/>
      <c r="CO8" s="220"/>
      <c r="CP8" s="79" t="s">
        <v>614</v>
      </c>
      <c r="CQ8" s="167" t="s">
        <v>615</v>
      </c>
      <c r="CR8" s="224"/>
      <c r="CS8" s="220"/>
      <c r="CT8" s="79" t="s">
        <v>614</v>
      </c>
      <c r="CU8" s="80" t="s">
        <v>615</v>
      </c>
      <c r="CV8" s="220"/>
      <c r="CW8" s="220"/>
      <c r="CX8" s="79" t="s">
        <v>614</v>
      </c>
      <c r="CY8" s="80" t="s">
        <v>615</v>
      </c>
      <c r="CZ8" s="236"/>
      <c r="DA8" s="230"/>
      <c r="DB8" s="220"/>
      <c r="DC8" s="220"/>
      <c r="DD8" s="79" t="s">
        <v>614</v>
      </c>
      <c r="DE8" s="80" t="s">
        <v>615</v>
      </c>
      <c r="DF8" s="220"/>
      <c r="DG8" s="220"/>
      <c r="DH8" s="79" t="s">
        <v>614</v>
      </c>
      <c r="DI8" s="167" t="s">
        <v>615</v>
      </c>
      <c r="DJ8" s="224"/>
      <c r="DK8" s="220"/>
      <c r="DL8" s="79" t="s">
        <v>614</v>
      </c>
      <c r="DM8" s="80" t="s">
        <v>615</v>
      </c>
      <c r="DN8" s="220"/>
      <c r="DO8" s="220"/>
      <c r="DP8" s="79" t="s">
        <v>614</v>
      </c>
      <c r="DQ8" s="80" t="s">
        <v>615</v>
      </c>
      <c r="DR8" s="236"/>
      <c r="DS8" s="230"/>
      <c r="DT8" s="220"/>
      <c r="DU8" s="220"/>
      <c r="DV8" s="79" t="s">
        <v>614</v>
      </c>
      <c r="DW8" s="80" t="s">
        <v>615</v>
      </c>
      <c r="DX8" s="220"/>
      <c r="DY8" s="220"/>
      <c r="DZ8" s="79" t="s">
        <v>614</v>
      </c>
      <c r="EA8" s="167" t="s">
        <v>615</v>
      </c>
      <c r="EB8" s="224"/>
      <c r="EC8" s="220"/>
      <c r="ED8" s="79" t="s">
        <v>614</v>
      </c>
      <c r="EE8" s="80" t="s">
        <v>615</v>
      </c>
      <c r="EF8" s="220"/>
      <c r="EG8" s="220"/>
      <c r="EH8" s="79" t="s">
        <v>614</v>
      </c>
      <c r="EI8" s="80" t="s">
        <v>615</v>
      </c>
      <c r="EJ8" s="236"/>
      <c r="EK8" s="230"/>
      <c r="EL8" s="220"/>
      <c r="EM8" s="220"/>
      <c r="EN8" s="79" t="s">
        <v>614</v>
      </c>
      <c r="EO8" s="80" t="s">
        <v>615</v>
      </c>
      <c r="EP8" s="220"/>
      <c r="EQ8" s="220"/>
      <c r="ER8" s="79" t="s">
        <v>614</v>
      </c>
      <c r="ES8" s="167" t="s">
        <v>615</v>
      </c>
      <c r="ET8" s="224"/>
      <c r="EU8" s="220"/>
      <c r="EV8" s="79" t="s">
        <v>614</v>
      </c>
      <c r="EW8" s="80" t="s">
        <v>615</v>
      </c>
      <c r="EX8" s="220"/>
      <c r="EY8" s="220"/>
      <c r="EZ8" s="79" t="s">
        <v>614</v>
      </c>
      <c r="FA8" s="80" t="s">
        <v>615</v>
      </c>
      <c r="FB8" s="236"/>
      <c r="FC8" s="230"/>
      <c r="FD8" s="220"/>
      <c r="FE8" s="220"/>
      <c r="FF8" s="79" t="s">
        <v>614</v>
      </c>
      <c r="FG8" s="80" t="s">
        <v>615</v>
      </c>
      <c r="FH8" s="220"/>
      <c r="FI8" s="220"/>
      <c r="FJ8" s="79" t="s">
        <v>614</v>
      </c>
      <c r="FK8" s="167" t="s">
        <v>615</v>
      </c>
      <c r="FL8" s="224"/>
      <c r="FM8" s="220"/>
      <c r="FN8" s="79" t="s">
        <v>614</v>
      </c>
      <c r="FO8" s="80" t="s">
        <v>615</v>
      </c>
      <c r="FP8" s="220"/>
      <c r="FQ8" s="220"/>
      <c r="FR8" s="79" t="s">
        <v>614</v>
      </c>
      <c r="FS8" s="80" t="s">
        <v>615</v>
      </c>
      <c r="FT8" s="236"/>
    </row>
    <row r="9" spans="1:176" ht="14.85" customHeight="1">
      <c r="A9" s="148" t="s">
        <v>616</v>
      </c>
      <c r="B9" s="153">
        <v>12950201</v>
      </c>
      <c r="C9" s="153">
        <v>97199.91</v>
      </c>
      <c r="D9" s="153">
        <v>278668.20806700003</v>
      </c>
      <c r="E9" s="153">
        <v>16067.953476000001</v>
      </c>
      <c r="F9" s="153">
        <v>6104810</v>
      </c>
      <c r="G9" s="153">
        <v>46220.54</v>
      </c>
      <c r="H9" s="153">
        <v>145908.138848</v>
      </c>
      <c r="I9" s="153">
        <v>7424.3696799999998</v>
      </c>
      <c r="J9" s="153">
        <v>6845391</v>
      </c>
      <c r="K9" s="153">
        <v>50979.37</v>
      </c>
      <c r="L9" s="153">
        <v>132760.069219</v>
      </c>
      <c r="M9" s="153">
        <v>8643.5837960000008</v>
      </c>
      <c r="N9" s="211" t="s">
        <v>606</v>
      </c>
      <c r="O9" s="148" t="s">
        <v>494</v>
      </c>
      <c r="P9" s="153">
        <v>282161</v>
      </c>
      <c r="Q9" s="153">
        <v>1329.454</v>
      </c>
      <c r="R9" s="153">
        <v>2490.537996</v>
      </c>
      <c r="S9" s="153">
        <v>88.488658000000001</v>
      </c>
      <c r="T9" s="153">
        <v>255307</v>
      </c>
      <c r="U9" s="153">
        <v>1044.9649999999999</v>
      </c>
      <c r="V9" s="153">
        <v>1664.701235</v>
      </c>
      <c r="W9" s="153">
        <v>62.612609999999997</v>
      </c>
      <c r="X9" s="153">
        <v>239861</v>
      </c>
      <c r="Y9" s="153">
        <v>1001.277</v>
      </c>
      <c r="Z9" s="153">
        <v>2295.3701120000001</v>
      </c>
      <c r="AA9" s="153">
        <v>218.06346400000001</v>
      </c>
      <c r="AB9" s="153">
        <v>190722</v>
      </c>
      <c r="AC9" s="153">
        <v>684.36400000000003</v>
      </c>
      <c r="AD9" s="153">
        <v>1273.6971470000001</v>
      </c>
      <c r="AE9" s="153">
        <v>149.04149000000001</v>
      </c>
      <c r="AF9" s="211" t="s">
        <v>606</v>
      </c>
      <c r="AG9" s="148" t="s">
        <v>494</v>
      </c>
      <c r="AH9" s="153">
        <v>182736</v>
      </c>
      <c r="AI9" s="153">
        <v>626.28899999999999</v>
      </c>
      <c r="AJ9" s="153">
        <v>1552.5231859999999</v>
      </c>
      <c r="AK9" s="153">
        <v>137.53509299999999</v>
      </c>
      <c r="AL9" s="153">
        <v>138724</v>
      </c>
      <c r="AM9" s="153">
        <v>444.81599999999997</v>
      </c>
      <c r="AN9" s="153">
        <v>854.26747499999999</v>
      </c>
      <c r="AO9" s="153">
        <v>95.633163999999994</v>
      </c>
      <c r="AP9" s="153">
        <v>226652</v>
      </c>
      <c r="AQ9" s="153">
        <v>744.33699999999999</v>
      </c>
      <c r="AR9" s="153">
        <v>1824.5272600000001</v>
      </c>
      <c r="AS9" s="153">
        <v>152.03834699999999</v>
      </c>
      <c r="AT9" s="153">
        <v>205040</v>
      </c>
      <c r="AU9" s="153">
        <v>697.22199999999998</v>
      </c>
      <c r="AV9" s="153">
        <v>1209.373623</v>
      </c>
      <c r="AW9" s="153">
        <v>142.79551799999999</v>
      </c>
      <c r="AX9" s="211" t="s">
        <v>606</v>
      </c>
      <c r="AY9" s="148" t="s">
        <v>494</v>
      </c>
      <c r="AZ9" s="153">
        <v>338902</v>
      </c>
      <c r="BA9" s="153">
        <v>1128.9770000000001</v>
      </c>
      <c r="BB9" s="153">
        <v>2627.8649289999998</v>
      </c>
      <c r="BC9" s="153">
        <v>245.47936899999999</v>
      </c>
      <c r="BD9" s="153">
        <v>344513</v>
      </c>
      <c r="BE9" s="153">
        <v>1248.798</v>
      </c>
      <c r="BF9" s="153">
        <v>2033.2679559999999</v>
      </c>
      <c r="BG9" s="153">
        <v>270.34392200000002</v>
      </c>
      <c r="BH9" s="153">
        <v>354853</v>
      </c>
      <c r="BI9" s="153">
        <v>1262.74</v>
      </c>
      <c r="BJ9" s="153">
        <v>3369.596599</v>
      </c>
      <c r="BK9" s="153">
        <v>268.13469800000001</v>
      </c>
      <c r="BL9" s="153">
        <v>407958</v>
      </c>
      <c r="BM9" s="153">
        <v>1646.857</v>
      </c>
      <c r="BN9" s="153">
        <v>2704.829033</v>
      </c>
      <c r="BO9" s="153">
        <v>340.78434800000002</v>
      </c>
      <c r="BP9" s="211" t="s">
        <v>606</v>
      </c>
      <c r="BQ9" s="148" t="s">
        <v>494</v>
      </c>
      <c r="BR9" s="153">
        <v>353685</v>
      </c>
      <c r="BS9" s="153">
        <v>1419.1120000000001</v>
      </c>
      <c r="BT9" s="153">
        <v>4236.4133149999998</v>
      </c>
      <c r="BU9" s="153">
        <v>291.03195299999999</v>
      </c>
      <c r="BV9" s="153">
        <v>433702</v>
      </c>
      <c r="BW9" s="153">
        <v>2003.434</v>
      </c>
      <c r="BX9" s="153">
        <v>3464.7681710000002</v>
      </c>
      <c r="BY9" s="153">
        <v>392.69782500000002</v>
      </c>
      <c r="BZ9" s="153">
        <v>408845</v>
      </c>
      <c r="CA9" s="153">
        <v>1939.4549999999999</v>
      </c>
      <c r="CB9" s="153">
        <v>6184.3484719999997</v>
      </c>
      <c r="CC9" s="153">
        <v>375.78116199999999</v>
      </c>
      <c r="CD9" s="153">
        <v>515008</v>
      </c>
      <c r="CE9" s="153">
        <v>2596.2190000000001</v>
      </c>
      <c r="CF9" s="153">
        <v>5366.1231770000004</v>
      </c>
      <c r="CG9" s="153">
        <v>493.39856600000002</v>
      </c>
      <c r="CH9" s="211" t="s">
        <v>606</v>
      </c>
      <c r="CI9" s="148" t="s">
        <v>494</v>
      </c>
      <c r="CJ9" s="153">
        <v>446604</v>
      </c>
      <c r="CK9" s="153">
        <v>2543.587</v>
      </c>
      <c r="CL9" s="153">
        <v>8438.6666359999999</v>
      </c>
      <c r="CM9" s="153">
        <v>464.60369100000003</v>
      </c>
      <c r="CN9" s="153">
        <v>544383</v>
      </c>
      <c r="CO9" s="153">
        <v>3060.944</v>
      </c>
      <c r="CP9" s="153">
        <v>7355.0228420000003</v>
      </c>
      <c r="CQ9" s="153">
        <v>567.22814600000004</v>
      </c>
      <c r="CR9" s="153">
        <v>412645</v>
      </c>
      <c r="CS9" s="153">
        <v>2782.1030000000001</v>
      </c>
      <c r="CT9" s="153">
        <v>9506.3547749999998</v>
      </c>
      <c r="CU9" s="153">
        <v>476.82460800000001</v>
      </c>
      <c r="CV9" s="153">
        <v>500738</v>
      </c>
      <c r="CW9" s="153">
        <v>3213.2280000000001</v>
      </c>
      <c r="CX9" s="153">
        <v>8454.4719519999999</v>
      </c>
      <c r="CY9" s="153">
        <v>578.99026700000002</v>
      </c>
      <c r="CZ9" s="211" t="s">
        <v>606</v>
      </c>
      <c r="DA9" s="148" t="s">
        <v>494</v>
      </c>
      <c r="DB9" s="153">
        <v>458805</v>
      </c>
      <c r="DC9" s="153">
        <v>3562.79</v>
      </c>
      <c r="DD9" s="153">
        <v>11981.250235</v>
      </c>
      <c r="DE9" s="153">
        <v>582.81040700000005</v>
      </c>
      <c r="DF9" s="153">
        <v>535188</v>
      </c>
      <c r="DG9" s="153">
        <v>3961.53</v>
      </c>
      <c r="DH9" s="153">
        <v>10595.592678000001</v>
      </c>
      <c r="DI9" s="153">
        <v>703.468435</v>
      </c>
      <c r="DJ9" s="153">
        <v>510001</v>
      </c>
      <c r="DK9" s="153">
        <v>4533.549</v>
      </c>
      <c r="DL9" s="153">
        <v>14971.554232</v>
      </c>
      <c r="DM9" s="153">
        <v>719.622882</v>
      </c>
      <c r="DN9" s="153">
        <v>568548</v>
      </c>
      <c r="DO9" s="153">
        <v>4728.28</v>
      </c>
      <c r="DP9" s="153">
        <v>13281.834429</v>
      </c>
      <c r="DQ9" s="153">
        <v>816.86548100000005</v>
      </c>
      <c r="DR9" s="211" t="s">
        <v>606</v>
      </c>
      <c r="DS9" s="148" t="s">
        <v>494</v>
      </c>
      <c r="DT9" s="153">
        <v>515762</v>
      </c>
      <c r="DU9" s="153">
        <v>5198.384</v>
      </c>
      <c r="DV9" s="153">
        <v>17181.899130000002</v>
      </c>
      <c r="DW9" s="153">
        <v>809.37795100000005</v>
      </c>
      <c r="DX9" s="153">
        <v>563786</v>
      </c>
      <c r="DY9" s="153">
        <v>5302.9309999999996</v>
      </c>
      <c r="DZ9" s="153">
        <v>15344.313493</v>
      </c>
      <c r="EA9" s="153">
        <v>896.08507799999995</v>
      </c>
      <c r="EB9" s="153">
        <v>486102</v>
      </c>
      <c r="EC9" s="153">
        <v>5611.5749999999998</v>
      </c>
      <c r="ED9" s="153">
        <v>18722.877529000001</v>
      </c>
      <c r="EE9" s="153">
        <v>851.41355899999996</v>
      </c>
      <c r="EF9" s="153">
        <v>540565</v>
      </c>
      <c r="EG9" s="153">
        <v>5882.4350000000004</v>
      </c>
      <c r="EH9" s="153">
        <v>17069.41289</v>
      </c>
      <c r="EI9" s="153">
        <v>965.14837899999998</v>
      </c>
      <c r="EJ9" s="211" t="s">
        <v>606</v>
      </c>
      <c r="EK9" s="148" t="s">
        <v>494</v>
      </c>
      <c r="EL9" s="153">
        <v>327164</v>
      </c>
      <c r="EM9" s="153">
        <v>4302.366</v>
      </c>
      <c r="EN9" s="153">
        <v>14190.433819</v>
      </c>
      <c r="EO9" s="153">
        <v>641.57390399999997</v>
      </c>
      <c r="EP9" s="153">
        <v>375370</v>
      </c>
      <c r="EQ9" s="153">
        <v>4721.5330000000004</v>
      </c>
      <c r="ER9" s="153">
        <v>13705.320405</v>
      </c>
      <c r="ES9" s="153">
        <v>736.50553400000001</v>
      </c>
      <c r="ET9" s="153">
        <v>221524</v>
      </c>
      <c r="EU9" s="153">
        <v>3150.7429999999999</v>
      </c>
      <c r="EV9" s="153">
        <v>10513.468766</v>
      </c>
      <c r="EW9" s="153">
        <v>470.01342899999997</v>
      </c>
      <c r="EX9" s="153">
        <v>273096</v>
      </c>
      <c r="EY9" s="153">
        <v>3711.1930000000002</v>
      </c>
      <c r="EZ9" s="153">
        <v>10993.137965</v>
      </c>
      <c r="FA9" s="153">
        <v>546.60726099999999</v>
      </c>
      <c r="FB9" s="211" t="s">
        <v>606</v>
      </c>
      <c r="FC9" s="148" t="s">
        <v>494</v>
      </c>
      <c r="FD9" s="153">
        <v>167013</v>
      </c>
      <c r="FE9" s="153">
        <v>2452.652</v>
      </c>
      <c r="FF9" s="153">
        <v>8009.2501270000002</v>
      </c>
      <c r="FG9" s="153">
        <v>359.99339500000002</v>
      </c>
      <c r="FH9" s="153">
        <v>228562</v>
      </c>
      <c r="FI9" s="153">
        <v>3113.6889999999999</v>
      </c>
      <c r="FJ9" s="153">
        <v>9294.4791349999996</v>
      </c>
      <c r="FK9" s="153">
        <v>457.13379400000002</v>
      </c>
      <c r="FL9" s="153">
        <v>171495</v>
      </c>
      <c r="FM9" s="153">
        <v>2631.15</v>
      </c>
      <c r="FN9" s="153">
        <v>7811.2017299999998</v>
      </c>
      <c r="FO9" s="153">
        <v>271.58310999999998</v>
      </c>
      <c r="FP9" s="153">
        <v>224181</v>
      </c>
      <c r="FQ9" s="153">
        <v>2916.9319999999998</v>
      </c>
      <c r="FR9" s="153">
        <v>8095.4556130000001</v>
      </c>
      <c r="FS9" s="153">
        <v>428.24397800000003</v>
      </c>
      <c r="FT9" s="211" t="s">
        <v>606</v>
      </c>
    </row>
    <row r="10" spans="1:176" ht="14.85" customHeight="1">
      <c r="A10" s="212" t="s">
        <v>120</v>
      </c>
      <c r="B10" s="153">
        <v>4565012</v>
      </c>
      <c r="C10" s="153">
        <v>33998.542999999998</v>
      </c>
      <c r="D10" s="153">
        <v>99209.345562000002</v>
      </c>
      <c r="E10" s="153">
        <v>6265.0024290000001</v>
      </c>
      <c r="F10" s="153">
        <v>2117677</v>
      </c>
      <c r="G10" s="153">
        <v>15899.681</v>
      </c>
      <c r="H10" s="153">
        <v>51404.665889000004</v>
      </c>
      <c r="I10" s="153">
        <v>2836.2777729999998</v>
      </c>
      <c r="J10" s="153">
        <v>2447335</v>
      </c>
      <c r="K10" s="153">
        <v>18098.862000000001</v>
      </c>
      <c r="L10" s="153">
        <v>47804.679672999999</v>
      </c>
      <c r="M10" s="153">
        <v>3428.7246559999999</v>
      </c>
      <c r="N10" s="213" t="s">
        <v>290</v>
      </c>
      <c r="O10" s="174" t="s">
        <v>210</v>
      </c>
      <c r="P10" s="153">
        <v>81942</v>
      </c>
      <c r="Q10" s="153">
        <v>356.28199999999998</v>
      </c>
      <c r="R10" s="153">
        <v>706.35753</v>
      </c>
      <c r="S10" s="153">
        <v>29.807919999999999</v>
      </c>
      <c r="T10" s="153">
        <v>72726</v>
      </c>
      <c r="U10" s="153">
        <v>274.43</v>
      </c>
      <c r="V10" s="153">
        <v>507.63067799999999</v>
      </c>
      <c r="W10" s="153">
        <v>21.285298000000001</v>
      </c>
      <c r="X10" s="153">
        <v>77382</v>
      </c>
      <c r="Y10" s="153">
        <v>321.26499999999999</v>
      </c>
      <c r="Z10" s="153">
        <v>767.159221</v>
      </c>
      <c r="AA10" s="153">
        <v>78.194329999999994</v>
      </c>
      <c r="AB10" s="153">
        <v>60250</v>
      </c>
      <c r="AC10" s="153">
        <v>212.83699999999999</v>
      </c>
      <c r="AD10" s="153">
        <v>446.75082800000001</v>
      </c>
      <c r="AE10" s="153">
        <v>52.623614000000003</v>
      </c>
      <c r="AF10" s="213" t="s">
        <v>290</v>
      </c>
      <c r="AG10" s="174" t="s">
        <v>210</v>
      </c>
      <c r="AH10" s="153">
        <v>60978</v>
      </c>
      <c r="AI10" s="153">
        <v>215.708</v>
      </c>
      <c r="AJ10" s="153">
        <v>515.676647</v>
      </c>
      <c r="AK10" s="153">
        <v>52.113030000000002</v>
      </c>
      <c r="AL10" s="153">
        <v>45768</v>
      </c>
      <c r="AM10" s="153">
        <v>153.13399999999999</v>
      </c>
      <c r="AN10" s="153">
        <v>345.41387300000002</v>
      </c>
      <c r="AO10" s="153">
        <v>36.194265999999999</v>
      </c>
      <c r="AP10" s="153">
        <v>72260</v>
      </c>
      <c r="AQ10" s="153">
        <v>239.596</v>
      </c>
      <c r="AR10" s="153">
        <v>678.88101099999994</v>
      </c>
      <c r="AS10" s="153">
        <v>54.735126000000001</v>
      </c>
      <c r="AT10" s="153">
        <v>65157</v>
      </c>
      <c r="AU10" s="153">
        <v>224.13499999999999</v>
      </c>
      <c r="AV10" s="153">
        <v>432.884274</v>
      </c>
      <c r="AW10" s="153">
        <v>52.691423999999998</v>
      </c>
      <c r="AX10" s="213" t="s">
        <v>290</v>
      </c>
      <c r="AY10" s="174" t="s">
        <v>210</v>
      </c>
      <c r="AZ10" s="153">
        <v>112009</v>
      </c>
      <c r="BA10" s="153">
        <v>362.49200000000002</v>
      </c>
      <c r="BB10" s="153">
        <v>964.05398000000002</v>
      </c>
      <c r="BC10" s="153">
        <v>88.910736</v>
      </c>
      <c r="BD10" s="153">
        <v>116233</v>
      </c>
      <c r="BE10" s="153">
        <v>395.06200000000001</v>
      </c>
      <c r="BF10" s="153">
        <v>686.28144099999997</v>
      </c>
      <c r="BG10" s="153">
        <v>99.063084000000003</v>
      </c>
      <c r="BH10" s="153">
        <v>121907</v>
      </c>
      <c r="BI10" s="153">
        <v>431.03699999999998</v>
      </c>
      <c r="BJ10" s="153">
        <v>1259.7610850000001</v>
      </c>
      <c r="BK10" s="153">
        <v>102.922906</v>
      </c>
      <c r="BL10" s="153">
        <v>141395</v>
      </c>
      <c r="BM10" s="153">
        <v>525.90899999999999</v>
      </c>
      <c r="BN10" s="153">
        <v>970.34917600000006</v>
      </c>
      <c r="BO10" s="153">
        <v>129.78514000000001</v>
      </c>
      <c r="BP10" s="213" t="s">
        <v>290</v>
      </c>
      <c r="BQ10" s="174" t="s">
        <v>210</v>
      </c>
      <c r="BR10" s="153">
        <v>120878</v>
      </c>
      <c r="BS10" s="153">
        <v>485.58</v>
      </c>
      <c r="BT10" s="153">
        <v>1561.191894</v>
      </c>
      <c r="BU10" s="153">
        <v>110.938194</v>
      </c>
      <c r="BV10" s="153">
        <v>149079</v>
      </c>
      <c r="BW10" s="153">
        <v>633.70699999999999</v>
      </c>
      <c r="BX10" s="153">
        <v>1170.8965929999999</v>
      </c>
      <c r="BY10" s="153">
        <v>148.70983100000001</v>
      </c>
      <c r="BZ10" s="153">
        <v>140000</v>
      </c>
      <c r="CA10" s="153">
        <v>652.48900000000003</v>
      </c>
      <c r="CB10" s="153">
        <v>2169.4443660000002</v>
      </c>
      <c r="CC10" s="153">
        <v>141.59794600000001</v>
      </c>
      <c r="CD10" s="153">
        <v>177515</v>
      </c>
      <c r="CE10" s="153">
        <v>849.78399999999999</v>
      </c>
      <c r="CF10" s="153">
        <v>1806.7534619999999</v>
      </c>
      <c r="CG10" s="153">
        <v>188.88681399999999</v>
      </c>
      <c r="CH10" s="213" t="s">
        <v>290</v>
      </c>
      <c r="CI10" s="174" t="s">
        <v>210</v>
      </c>
      <c r="CJ10" s="153">
        <v>153926</v>
      </c>
      <c r="CK10" s="153">
        <v>849.697</v>
      </c>
      <c r="CL10" s="153">
        <v>2866.5001440000001</v>
      </c>
      <c r="CM10" s="153">
        <v>175.156735</v>
      </c>
      <c r="CN10" s="153">
        <v>192260</v>
      </c>
      <c r="CO10" s="153">
        <v>1051.029</v>
      </c>
      <c r="CP10" s="153">
        <v>2549.0677059999998</v>
      </c>
      <c r="CQ10" s="153">
        <v>221.59467599999999</v>
      </c>
      <c r="CR10" s="153">
        <v>144724</v>
      </c>
      <c r="CS10" s="153">
        <v>942.26199999999994</v>
      </c>
      <c r="CT10" s="153">
        <v>3318.7141700000002</v>
      </c>
      <c r="CU10" s="153">
        <v>182.94966299999999</v>
      </c>
      <c r="CV10" s="153">
        <v>181869</v>
      </c>
      <c r="CW10" s="153">
        <v>1154.008</v>
      </c>
      <c r="CX10" s="153">
        <v>3045.7453220000002</v>
      </c>
      <c r="CY10" s="153">
        <v>232.621489</v>
      </c>
      <c r="CZ10" s="213" t="s">
        <v>290</v>
      </c>
      <c r="DA10" s="174" t="s">
        <v>210</v>
      </c>
      <c r="DB10" s="153">
        <v>160807</v>
      </c>
      <c r="DC10" s="153">
        <v>1207.357</v>
      </c>
      <c r="DD10" s="153">
        <v>4034.4884040000002</v>
      </c>
      <c r="DE10" s="153">
        <v>224.24947700000001</v>
      </c>
      <c r="DF10" s="153">
        <v>199057</v>
      </c>
      <c r="DG10" s="153">
        <v>1456.019</v>
      </c>
      <c r="DH10" s="153">
        <v>3819.608248</v>
      </c>
      <c r="DI10" s="153">
        <v>287.100371</v>
      </c>
      <c r="DJ10" s="153">
        <v>180770</v>
      </c>
      <c r="DK10" s="153">
        <v>1558.797</v>
      </c>
      <c r="DL10" s="153">
        <v>5154.671918</v>
      </c>
      <c r="DM10" s="153">
        <v>276.79397699999998</v>
      </c>
      <c r="DN10" s="153">
        <v>213796</v>
      </c>
      <c r="DO10" s="153">
        <v>1751.5129999999999</v>
      </c>
      <c r="DP10" s="153">
        <v>4791.6547959999998</v>
      </c>
      <c r="DQ10" s="153">
        <v>333.95863100000003</v>
      </c>
      <c r="DR10" s="213" t="s">
        <v>290</v>
      </c>
      <c r="DS10" s="174" t="s">
        <v>210</v>
      </c>
      <c r="DT10" s="153">
        <v>187895</v>
      </c>
      <c r="DU10" s="153">
        <v>1828.7</v>
      </c>
      <c r="DV10" s="153">
        <v>6056.1603969999996</v>
      </c>
      <c r="DW10" s="153">
        <v>318.10615000000001</v>
      </c>
      <c r="DX10" s="153">
        <v>217180</v>
      </c>
      <c r="DY10" s="153">
        <v>2000.912</v>
      </c>
      <c r="DZ10" s="153">
        <v>5701.5792840000004</v>
      </c>
      <c r="EA10" s="153">
        <v>374.733159</v>
      </c>
      <c r="EB10" s="153">
        <v>182285</v>
      </c>
      <c r="EC10" s="153">
        <v>2028.35</v>
      </c>
      <c r="ED10" s="153">
        <v>6771.677318</v>
      </c>
      <c r="EE10" s="153">
        <v>341.666178</v>
      </c>
      <c r="EF10" s="153">
        <v>210205</v>
      </c>
      <c r="EG10" s="153">
        <v>2221.1579999999999</v>
      </c>
      <c r="EH10" s="153">
        <v>6348.4186669999999</v>
      </c>
      <c r="EI10" s="153">
        <v>404.92106799999999</v>
      </c>
      <c r="EJ10" s="213" t="s">
        <v>290</v>
      </c>
      <c r="EK10" s="174" t="s">
        <v>210</v>
      </c>
      <c r="EL10" s="153">
        <v>122864</v>
      </c>
      <c r="EM10" s="153">
        <v>1558.2329999999999</v>
      </c>
      <c r="EN10" s="153">
        <v>5134.1115630000004</v>
      </c>
      <c r="EO10" s="153">
        <v>254.99243899999999</v>
      </c>
      <c r="EP10" s="153">
        <v>144281</v>
      </c>
      <c r="EQ10" s="153">
        <v>1751.9770000000001</v>
      </c>
      <c r="ER10" s="153">
        <v>4980.1483170000001</v>
      </c>
      <c r="ES10" s="153">
        <v>302.95758000000001</v>
      </c>
      <c r="ET10" s="153">
        <v>79092</v>
      </c>
      <c r="EU10" s="153">
        <v>1093.23</v>
      </c>
      <c r="EV10" s="153">
        <v>3711.1943980000001</v>
      </c>
      <c r="EW10" s="153">
        <v>176.65693099999999</v>
      </c>
      <c r="EX10" s="153">
        <v>99750</v>
      </c>
      <c r="EY10" s="153">
        <v>1323.6790000000001</v>
      </c>
      <c r="EZ10" s="153">
        <v>3909.9817210000001</v>
      </c>
      <c r="FA10" s="153">
        <v>211.10311999999999</v>
      </c>
      <c r="FB10" s="213" t="s">
        <v>290</v>
      </c>
      <c r="FC10" s="174" t="s">
        <v>210</v>
      </c>
      <c r="FD10" s="153">
        <v>55947</v>
      </c>
      <c r="FE10" s="153">
        <v>814.33500000000004</v>
      </c>
      <c r="FF10" s="153">
        <v>2749.5119519999998</v>
      </c>
      <c r="FG10" s="153">
        <v>128.45358300000001</v>
      </c>
      <c r="FH10" s="153">
        <v>80855</v>
      </c>
      <c r="FI10" s="153">
        <v>1091.847</v>
      </c>
      <c r="FJ10" s="153">
        <v>3302.5433419999999</v>
      </c>
      <c r="FK10" s="153">
        <v>171.605737</v>
      </c>
      <c r="FL10" s="153">
        <v>62011</v>
      </c>
      <c r="FM10" s="153">
        <v>954.27099999999996</v>
      </c>
      <c r="FN10" s="153">
        <v>2985.1098910000001</v>
      </c>
      <c r="FO10" s="153">
        <v>98.032452000000006</v>
      </c>
      <c r="FP10" s="153">
        <v>79959</v>
      </c>
      <c r="FQ10" s="153">
        <v>1027.722</v>
      </c>
      <c r="FR10" s="153">
        <v>2988.9719449999998</v>
      </c>
      <c r="FS10" s="153">
        <v>158.889354</v>
      </c>
      <c r="FT10" s="213" t="s">
        <v>290</v>
      </c>
    </row>
    <row r="11" spans="1:176" ht="14.85" customHeight="1">
      <c r="A11" s="214" t="s">
        <v>121</v>
      </c>
      <c r="B11" s="154">
        <v>1695808</v>
      </c>
      <c r="C11" s="154">
        <v>9927.8549999999996</v>
      </c>
      <c r="D11" s="154">
        <v>27916.622111000001</v>
      </c>
      <c r="E11" s="154">
        <v>1664.6314950000001</v>
      </c>
      <c r="F11" s="154">
        <v>801162</v>
      </c>
      <c r="G11" s="154">
        <v>4752.6970000000001</v>
      </c>
      <c r="H11" s="154">
        <v>14597.819366</v>
      </c>
      <c r="I11" s="154">
        <v>783.47479899999996</v>
      </c>
      <c r="J11" s="154">
        <v>894646</v>
      </c>
      <c r="K11" s="154">
        <v>5175.1580000000004</v>
      </c>
      <c r="L11" s="154">
        <v>13318.802745000001</v>
      </c>
      <c r="M11" s="154">
        <v>881.15669600000001</v>
      </c>
      <c r="N11" s="215" t="s">
        <v>292</v>
      </c>
      <c r="O11" s="177" t="s">
        <v>211</v>
      </c>
      <c r="P11" s="154">
        <v>28226</v>
      </c>
      <c r="Q11" s="154">
        <v>104.708</v>
      </c>
      <c r="R11" s="154">
        <v>230.12943999999999</v>
      </c>
      <c r="S11" s="154">
        <v>7.6926500000000004</v>
      </c>
      <c r="T11" s="154">
        <v>24041</v>
      </c>
      <c r="U11" s="154">
        <v>78.283000000000001</v>
      </c>
      <c r="V11" s="154">
        <v>140.363744</v>
      </c>
      <c r="W11" s="154">
        <v>5.0859399999999999</v>
      </c>
      <c r="X11" s="154">
        <v>28733</v>
      </c>
      <c r="Y11" s="154">
        <v>108.48699999999999</v>
      </c>
      <c r="Z11" s="154">
        <v>296.97456399999999</v>
      </c>
      <c r="AA11" s="154">
        <v>21.405850000000001</v>
      </c>
      <c r="AB11" s="154">
        <v>20897</v>
      </c>
      <c r="AC11" s="154">
        <v>64.725999999999999</v>
      </c>
      <c r="AD11" s="154">
        <v>130.96553900000001</v>
      </c>
      <c r="AE11" s="154">
        <v>13.17831</v>
      </c>
      <c r="AF11" s="215" t="s">
        <v>292</v>
      </c>
      <c r="AG11" s="177" t="s">
        <v>211</v>
      </c>
      <c r="AH11" s="154">
        <v>22791</v>
      </c>
      <c r="AI11" s="154">
        <v>65.748999999999995</v>
      </c>
      <c r="AJ11" s="154">
        <v>118.695362</v>
      </c>
      <c r="AK11" s="154">
        <v>13.811820000000001</v>
      </c>
      <c r="AL11" s="154">
        <v>16111</v>
      </c>
      <c r="AM11" s="154">
        <v>43.83</v>
      </c>
      <c r="AN11" s="154">
        <v>57.731442000000001</v>
      </c>
      <c r="AO11" s="154">
        <v>8.9603800000000007</v>
      </c>
      <c r="AP11" s="154">
        <v>28189</v>
      </c>
      <c r="AQ11" s="154">
        <v>77.382999999999996</v>
      </c>
      <c r="AR11" s="154">
        <v>127.130804</v>
      </c>
      <c r="AS11" s="154">
        <v>15.284459999999999</v>
      </c>
      <c r="AT11" s="154">
        <v>25359</v>
      </c>
      <c r="AU11" s="154">
        <v>72.188999999999993</v>
      </c>
      <c r="AV11" s="154">
        <v>98.676333</v>
      </c>
      <c r="AW11" s="154">
        <v>14.64603</v>
      </c>
      <c r="AX11" s="215" t="s">
        <v>292</v>
      </c>
      <c r="AY11" s="177" t="s">
        <v>211</v>
      </c>
      <c r="AZ11" s="154">
        <v>41469</v>
      </c>
      <c r="BA11" s="154">
        <v>113.495</v>
      </c>
      <c r="BB11" s="154">
        <v>206.43921900000001</v>
      </c>
      <c r="BC11" s="154">
        <v>23.445637999999999</v>
      </c>
      <c r="BD11" s="154">
        <v>44556</v>
      </c>
      <c r="BE11" s="154">
        <v>125.535</v>
      </c>
      <c r="BF11" s="154">
        <v>188.41409200000001</v>
      </c>
      <c r="BG11" s="154">
        <v>26.215209999999999</v>
      </c>
      <c r="BH11" s="154">
        <v>47249</v>
      </c>
      <c r="BI11" s="154">
        <v>138.68299999999999</v>
      </c>
      <c r="BJ11" s="154">
        <v>273.785189</v>
      </c>
      <c r="BK11" s="154">
        <v>28.66498</v>
      </c>
      <c r="BL11" s="154">
        <v>53008</v>
      </c>
      <c r="BM11" s="154">
        <v>163.559</v>
      </c>
      <c r="BN11" s="154">
        <v>267.76790199999999</v>
      </c>
      <c r="BO11" s="154">
        <v>34.35304</v>
      </c>
      <c r="BP11" s="215" t="s">
        <v>292</v>
      </c>
      <c r="BQ11" s="177" t="s">
        <v>211</v>
      </c>
      <c r="BR11" s="154">
        <v>47531</v>
      </c>
      <c r="BS11" s="154">
        <v>158.071</v>
      </c>
      <c r="BT11" s="154">
        <v>380.44605300000001</v>
      </c>
      <c r="BU11" s="154">
        <v>32.040895999999996</v>
      </c>
      <c r="BV11" s="154">
        <v>54896</v>
      </c>
      <c r="BW11" s="154">
        <v>188.73599999999999</v>
      </c>
      <c r="BX11" s="154">
        <v>318.03091499999999</v>
      </c>
      <c r="BY11" s="154">
        <v>37.951521999999997</v>
      </c>
      <c r="BZ11" s="154">
        <v>55785</v>
      </c>
      <c r="CA11" s="154">
        <v>218.739</v>
      </c>
      <c r="CB11" s="154">
        <v>589.90918099999999</v>
      </c>
      <c r="CC11" s="154">
        <v>42.42971</v>
      </c>
      <c r="CD11" s="154">
        <v>65104</v>
      </c>
      <c r="CE11" s="154">
        <v>250.60900000000001</v>
      </c>
      <c r="CF11" s="154">
        <v>469.08363500000002</v>
      </c>
      <c r="CG11" s="154">
        <v>48.804139999999997</v>
      </c>
      <c r="CH11" s="215" t="s">
        <v>292</v>
      </c>
      <c r="CI11" s="177" t="s">
        <v>211</v>
      </c>
      <c r="CJ11" s="154">
        <v>62015</v>
      </c>
      <c r="CK11" s="154">
        <v>285.70600000000002</v>
      </c>
      <c r="CL11" s="154">
        <v>826.59200699999997</v>
      </c>
      <c r="CM11" s="154">
        <v>52.800044</v>
      </c>
      <c r="CN11" s="154">
        <v>70935</v>
      </c>
      <c r="CO11" s="154">
        <v>311.46800000000002</v>
      </c>
      <c r="CP11" s="154">
        <v>676.885446</v>
      </c>
      <c r="CQ11" s="154">
        <v>58.455807999999998</v>
      </c>
      <c r="CR11" s="154">
        <v>56455</v>
      </c>
      <c r="CS11" s="154">
        <v>307.85599999999999</v>
      </c>
      <c r="CT11" s="154">
        <v>971.21516099999997</v>
      </c>
      <c r="CU11" s="154">
        <v>54.365290000000002</v>
      </c>
      <c r="CV11" s="154">
        <v>65051</v>
      </c>
      <c r="CW11" s="154">
        <v>329.35300000000001</v>
      </c>
      <c r="CX11" s="154">
        <v>807.93402200000003</v>
      </c>
      <c r="CY11" s="154">
        <v>59.951199000000003</v>
      </c>
      <c r="CZ11" s="215" t="s">
        <v>292</v>
      </c>
      <c r="DA11" s="177" t="s">
        <v>211</v>
      </c>
      <c r="DB11" s="154">
        <v>60710</v>
      </c>
      <c r="DC11" s="154">
        <v>376.77499999999998</v>
      </c>
      <c r="DD11" s="154">
        <v>1177.5923889999999</v>
      </c>
      <c r="DE11" s="154">
        <v>64.041216000000006</v>
      </c>
      <c r="DF11" s="154">
        <v>71386</v>
      </c>
      <c r="DG11" s="154">
        <v>413.60899999999998</v>
      </c>
      <c r="DH11" s="154">
        <v>1023.702297</v>
      </c>
      <c r="DI11" s="154">
        <v>73.549289999999999</v>
      </c>
      <c r="DJ11" s="154">
        <v>68798</v>
      </c>
      <c r="DK11" s="154">
        <v>483.24</v>
      </c>
      <c r="DL11" s="154">
        <v>1558.257433</v>
      </c>
      <c r="DM11" s="154">
        <v>78.510230000000007</v>
      </c>
      <c r="DN11" s="154">
        <v>79552</v>
      </c>
      <c r="DO11" s="154">
        <v>517.57600000000002</v>
      </c>
      <c r="DP11" s="154">
        <v>1380.954354</v>
      </c>
      <c r="DQ11" s="154">
        <v>88.824173999999999</v>
      </c>
      <c r="DR11" s="215" t="s">
        <v>292</v>
      </c>
      <c r="DS11" s="177" t="s">
        <v>211</v>
      </c>
      <c r="DT11" s="154">
        <v>71558</v>
      </c>
      <c r="DU11" s="154">
        <v>561.32299999999998</v>
      </c>
      <c r="DV11" s="154">
        <v>1815.452223</v>
      </c>
      <c r="DW11" s="154">
        <v>90.421745999999999</v>
      </c>
      <c r="DX11" s="154">
        <v>81125</v>
      </c>
      <c r="DY11" s="154">
        <v>584.54</v>
      </c>
      <c r="DZ11" s="154">
        <v>1608.6924200000001</v>
      </c>
      <c r="EA11" s="154">
        <v>99.499883999999994</v>
      </c>
      <c r="EB11" s="154">
        <v>68559</v>
      </c>
      <c r="EC11" s="154">
        <v>598.65099999999995</v>
      </c>
      <c r="ED11" s="154">
        <v>1992.9441690000001</v>
      </c>
      <c r="EE11" s="154">
        <v>93.767306000000005</v>
      </c>
      <c r="EF11" s="154">
        <v>78378</v>
      </c>
      <c r="EG11" s="154">
        <v>639.10599999999999</v>
      </c>
      <c r="EH11" s="154">
        <v>1842.650791</v>
      </c>
      <c r="EI11" s="154">
        <v>105.334974</v>
      </c>
      <c r="EJ11" s="215" t="s">
        <v>292</v>
      </c>
      <c r="EK11" s="177" t="s">
        <v>211</v>
      </c>
      <c r="EL11" s="154">
        <v>44991</v>
      </c>
      <c r="EM11" s="154">
        <v>434.476</v>
      </c>
      <c r="EN11" s="154">
        <v>1481.2610139999999</v>
      </c>
      <c r="EO11" s="154">
        <v>66.397227000000001</v>
      </c>
      <c r="EP11" s="154">
        <v>52477</v>
      </c>
      <c r="EQ11" s="154">
        <v>476.226</v>
      </c>
      <c r="ER11" s="154">
        <v>1384.9234369999999</v>
      </c>
      <c r="ES11" s="154">
        <v>74.662302999999994</v>
      </c>
      <c r="ET11" s="154">
        <v>28663</v>
      </c>
      <c r="EU11" s="154">
        <v>294.83999999999997</v>
      </c>
      <c r="EV11" s="154">
        <v>1042.734207</v>
      </c>
      <c r="EW11" s="154">
        <v>45.340958999999998</v>
      </c>
      <c r="EX11" s="154">
        <v>35456</v>
      </c>
      <c r="EY11" s="154">
        <v>347.286</v>
      </c>
      <c r="EZ11" s="154">
        <v>1097.5525869999999</v>
      </c>
      <c r="FA11" s="154">
        <v>50.535443999999998</v>
      </c>
      <c r="FB11" s="215" t="s">
        <v>292</v>
      </c>
      <c r="FC11" s="177" t="s">
        <v>211</v>
      </c>
      <c r="FD11" s="154">
        <v>19186</v>
      </c>
      <c r="FE11" s="154">
        <v>203.85300000000001</v>
      </c>
      <c r="FF11" s="154">
        <v>747.28440999999998</v>
      </c>
      <c r="FG11" s="154">
        <v>30.486554999999999</v>
      </c>
      <c r="FH11" s="154">
        <v>28354</v>
      </c>
      <c r="FI11" s="154">
        <v>288.08300000000003</v>
      </c>
      <c r="FJ11" s="154">
        <v>943.20573100000001</v>
      </c>
      <c r="FK11" s="154">
        <v>41.870939</v>
      </c>
      <c r="FL11" s="154">
        <v>20254</v>
      </c>
      <c r="FM11" s="154">
        <v>220.66200000000001</v>
      </c>
      <c r="FN11" s="154">
        <v>760.976541</v>
      </c>
      <c r="FO11" s="154">
        <v>22.568221999999999</v>
      </c>
      <c r="FP11" s="154">
        <v>27960</v>
      </c>
      <c r="FQ11" s="154">
        <v>280.44400000000002</v>
      </c>
      <c r="FR11" s="154">
        <v>881.268058</v>
      </c>
      <c r="FS11" s="154">
        <v>39.278109000000001</v>
      </c>
      <c r="FT11" s="215" t="s">
        <v>292</v>
      </c>
    </row>
    <row r="12" spans="1:176" ht="14.85" customHeight="1">
      <c r="A12" s="214" t="s">
        <v>669</v>
      </c>
      <c r="B12" s="154">
        <v>2846743</v>
      </c>
      <c r="C12" s="154">
        <v>20213.311000000002</v>
      </c>
      <c r="D12" s="154">
        <v>61577.814839999999</v>
      </c>
      <c r="E12" s="154">
        <v>4070.631801</v>
      </c>
      <c r="F12" s="154">
        <v>1281138</v>
      </c>
      <c r="G12" s="154">
        <v>9284.4740000000002</v>
      </c>
      <c r="H12" s="154">
        <v>31680.558632</v>
      </c>
      <c r="I12" s="154">
        <v>1807.893591</v>
      </c>
      <c r="J12" s="154">
        <v>1565605</v>
      </c>
      <c r="K12" s="154">
        <v>10928.837</v>
      </c>
      <c r="L12" s="154">
        <v>29897.256207999999</v>
      </c>
      <c r="M12" s="154">
        <v>2262.73821</v>
      </c>
      <c r="N12" s="215" t="s">
        <v>670</v>
      </c>
      <c r="O12" s="177" t="s">
        <v>185</v>
      </c>
      <c r="P12" s="154">
        <v>49771</v>
      </c>
      <c r="Q12" s="154">
        <v>207.66800000000001</v>
      </c>
      <c r="R12" s="154">
        <v>402.56027799999998</v>
      </c>
      <c r="S12" s="154">
        <v>19.220859999999998</v>
      </c>
      <c r="T12" s="154">
        <v>44186</v>
      </c>
      <c r="U12" s="154">
        <v>161.827</v>
      </c>
      <c r="V12" s="154">
        <v>317.97680500000001</v>
      </c>
      <c r="W12" s="154">
        <v>14.063639999999999</v>
      </c>
      <c r="X12" s="154">
        <v>44789</v>
      </c>
      <c r="Y12" s="154">
        <v>175.578</v>
      </c>
      <c r="Z12" s="154">
        <v>402.57975900000002</v>
      </c>
      <c r="AA12" s="154">
        <v>50.00412</v>
      </c>
      <c r="AB12" s="154">
        <v>35650</v>
      </c>
      <c r="AC12" s="154">
        <v>122.438</v>
      </c>
      <c r="AD12" s="154">
        <v>276.04420599999997</v>
      </c>
      <c r="AE12" s="154">
        <v>34.863039999999998</v>
      </c>
      <c r="AF12" s="215" t="s">
        <v>670</v>
      </c>
      <c r="AG12" s="177" t="s">
        <v>185</v>
      </c>
      <c r="AH12" s="154">
        <v>33663</v>
      </c>
      <c r="AI12" s="154">
        <v>122.348</v>
      </c>
      <c r="AJ12" s="154">
        <v>358.458325</v>
      </c>
      <c r="AK12" s="154">
        <v>33.73292</v>
      </c>
      <c r="AL12" s="154">
        <v>25893</v>
      </c>
      <c r="AM12" s="154">
        <v>90.043000000000006</v>
      </c>
      <c r="AN12" s="154">
        <v>264.20230700000002</v>
      </c>
      <c r="AO12" s="154">
        <v>24.197669999999999</v>
      </c>
      <c r="AP12" s="154">
        <v>38317</v>
      </c>
      <c r="AQ12" s="154">
        <v>128.916</v>
      </c>
      <c r="AR12" s="154">
        <v>502.67791599999998</v>
      </c>
      <c r="AS12" s="154">
        <v>33.986179999999997</v>
      </c>
      <c r="AT12" s="154">
        <v>35149</v>
      </c>
      <c r="AU12" s="154">
        <v>121.536</v>
      </c>
      <c r="AV12" s="154">
        <v>294.91354100000001</v>
      </c>
      <c r="AW12" s="154">
        <v>32.819670000000002</v>
      </c>
      <c r="AX12" s="215" t="s">
        <v>670</v>
      </c>
      <c r="AY12" s="177" t="s">
        <v>185</v>
      </c>
      <c r="AZ12" s="154">
        <v>63949</v>
      </c>
      <c r="BA12" s="154">
        <v>202.541</v>
      </c>
      <c r="BB12" s="154">
        <v>683.47200399999997</v>
      </c>
      <c r="BC12" s="154">
        <v>58.101559999999999</v>
      </c>
      <c r="BD12" s="154">
        <v>68663</v>
      </c>
      <c r="BE12" s="154">
        <v>225.73599999999999</v>
      </c>
      <c r="BF12" s="154">
        <v>435.31009299999999</v>
      </c>
      <c r="BG12" s="154">
        <v>65.048860000000005</v>
      </c>
      <c r="BH12" s="154">
        <v>69898</v>
      </c>
      <c r="BI12" s="154">
        <v>243.14699999999999</v>
      </c>
      <c r="BJ12" s="154">
        <v>845.66140099999996</v>
      </c>
      <c r="BK12" s="154">
        <v>66.151470000000003</v>
      </c>
      <c r="BL12" s="154">
        <v>86516</v>
      </c>
      <c r="BM12" s="154">
        <v>306.28399999999999</v>
      </c>
      <c r="BN12" s="154">
        <v>626.28910800000006</v>
      </c>
      <c r="BO12" s="154">
        <v>85.504829999999998</v>
      </c>
      <c r="BP12" s="215" t="s">
        <v>670</v>
      </c>
      <c r="BQ12" s="177" t="s">
        <v>185</v>
      </c>
      <c r="BR12" s="154">
        <v>69606</v>
      </c>
      <c r="BS12" s="154">
        <v>274.53399999999999</v>
      </c>
      <c r="BT12" s="154">
        <v>1069.244876</v>
      </c>
      <c r="BU12" s="154">
        <v>70.203744</v>
      </c>
      <c r="BV12" s="154">
        <v>93523</v>
      </c>
      <c r="BW12" s="154">
        <v>381.59100000000001</v>
      </c>
      <c r="BX12" s="154">
        <v>756.856089</v>
      </c>
      <c r="BY12" s="154">
        <v>100.13356</v>
      </c>
      <c r="BZ12" s="154">
        <v>80805</v>
      </c>
      <c r="CA12" s="154">
        <v>363.63499999999999</v>
      </c>
      <c r="CB12" s="154">
        <v>1408.6630889999999</v>
      </c>
      <c r="CC12" s="154">
        <v>88.105199999999996</v>
      </c>
      <c r="CD12" s="154">
        <v>111998</v>
      </c>
      <c r="CE12" s="154">
        <v>515.20600000000002</v>
      </c>
      <c r="CF12" s="154">
        <v>1195.02216</v>
      </c>
      <c r="CG12" s="154">
        <v>126.34811000000001</v>
      </c>
      <c r="CH12" s="215" t="s">
        <v>670</v>
      </c>
      <c r="CI12" s="177" t="s">
        <v>185</v>
      </c>
      <c r="CJ12" s="154">
        <v>89194</v>
      </c>
      <c r="CK12" s="154">
        <v>472.505</v>
      </c>
      <c r="CL12" s="154">
        <v>1789.8637530000001</v>
      </c>
      <c r="CM12" s="154">
        <v>108.722487</v>
      </c>
      <c r="CN12" s="154">
        <v>122067</v>
      </c>
      <c r="CO12" s="154">
        <v>637.07399999999996</v>
      </c>
      <c r="CP12" s="154">
        <v>1668.897995</v>
      </c>
      <c r="CQ12" s="154">
        <v>146.87488999999999</v>
      </c>
      <c r="CR12" s="154">
        <v>85820</v>
      </c>
      <c r="CS12" s="154">
        <v>533.14300000000003</v>
      </c>
      <c r="CT12" s="154">
        <v>1975.512469</v>
      </c>
      <c r="CU12" s="154">
        <v>114.003445</v>
      </c>
      <c r="CV12" s="154">
        <v>118202</v>
      </c>
      <c r="CW12" s="154">
        <v>708.07899999999995</v>
      </c>
      <c r="CX12" s="154">
        <v>1975.825697</v>
      </c>
      <c r="CY12" s="154">
        <v>154.62467000000001</v>
      </c>
      <c r="CZ12" s="215" t="s">
        <v>670</v>
      </c>
      <c r="DA12" s="177" t="s">
        <v>185</v>
      </c>
      <c r="DB12" s="154">
        <v>96785</v>
      </c>
      <c r="DC12" s="154">
        <v>691.48900000000003</v>
      </c>
      <c r="DD12" s="154">
        <v>2451.1273879999999</v>
      </c>
      <c r="DE12" s="154">
        <v>141.17262299999999</v>
      </c>
      <c r="DF12" s="154">
        <v>130136</v>
      </c>
      <c r="DG12" s="154">
        <v>892.31899999999996</v>
      </c>
      <c r="DH12" s="154">
        <v>2440.21639</v>
      </c>
      <c r="DI12" s="154">
        <v>190.95943700000001</v>
      </c>
      <c r="DJ12" s="154">
        <v>109773</v>
      </c>
      <c r="DK12" s="154">
        <v>896.02499999999998</v>
      </c>
      <c r="DL12" s="154">
        <v>3082.855673</v>
      </c>
      <c r="DM12" s="154">
        <v>174.71105499999999</v>
      </c>
      <c r="DN12" s="154">
        <v>138045</v>
      </c>
      <c r="DO12" s="154">
        <v>1050.7449999999999</v>
      </c>
      <c r="DP12" s="154">
        <v>2978.635593</v>
      </c>
      <c r="DQ12" s="154">
        <v>218.529583</v>
      </c>
      <c r="DR12" s="215" t="s">
        <v>670</v>
      </c>
      <c r="DS12" s="177" t="s">
        <v>185</v>
      </c>
      <c r="DT12" s="154">
        <v>116703</v>
      </c>
      <c r="DU12" s="154">
        <v>1064.6569999999999</v>
      </c>
      <c r="DV12" s="154">
        <v>3645.3159970000002</v>
      </c>
      <c r="DW12" s="154">
        <v>201.257204</v>
      </c>
      <c r="DX12" s="154">
        <v>142161</v>
      </c>
      <c r="DY12" s="154">
        <v>1205.0920000000001</v>
      </c>
      <c r="DZ12" s="154">
        <v>3577.4187029999998</v>
      </c>
      <c r="EA12" s="154">
        <v>245.50204199999999</v>
      </c>
      <c r="EB12" s="154">
        <v>117455</v>
      </c>
      <c r="EC12" s="154">
        <v>1208.1120000000001</v>
      </c>
      <c r="ED12" s="154">
        <v>4146.9962699999996</v>
      </c>
      <c r="EE12" s="154">
        <v>219.54300499999999</v>
      </c>
      <c r="EF12" s="154">
        <v>140763</v>
      </c>
      <c r="EG12" s="154">
        <v>1343.6310000000001</v>
      </c>
      <c r="EH12" s="154">
        <v>3909.3845839999999</v>
      </c>
      <c r="EI12" s="154">
        <v>266.82673399999999</v>
      </c>
      <c r="EJ12" s="215" t="s">
        <v>670</v>
      </c>
      <c r="EK12" s="177" t="s">
        <v>185</v>
      </c>
      <c r="EL12" s="154">
        <v>82445</v>
      </c>
      <c r="EM12" s="154">
        <v>955.17700000000002</v>
      </c>
      <c r="EN12" s="154">
        <v>3181.5536820000002</v>
      </c>
      <c r="EO12" s="154">
        <v>167.55894699999999</v>
      </c>
      <c r="EP12" s="154">
        <v>99847</v>
      </c>
      <c r="EQ12" s="154">
        <v>1092.1959999999999</v>
      </c>
      <c r="ER12" s="154">
        <v>3120.3963739999999</v>
      </c>
      <c r="ES12" s="154">
        <v>203.953653</v>
      </c>
      <c r="ET12" s="154">
        <v>52490</v>
      </c>
      <c r="EU12" s="154">
        <v>655.52300000000002</v>
      </c>
      <c r="EV12" s="154">
        <v>2238.0941240000002</v>
      </c>
      <c r="EW12" s="154">
        <v>113.609633</v>
      </c>
      <c r="EX12" s="154">
        <v>68062</v>
      </c>
      <c r="EY12" s="154">
        <v>810.70799999999997</v>
      </c>
      <c r="EZ12" s="154">
        <v>2369.0755989999998</v>
      </c>
      <c r="FA12" s="154">
        <v>139.87759</v>
      </c>
      <c r="FB12" s="215" t="s">
        <v>670</v>
      </c>
      <c r="FC12" s="177" t="s">
        <v>185</v>
      </c>
      <c r="FD12" s="154">
        <v>36705</v>
      </c>
      <c r="FE12" s="154">
        <v>486.07799999999997</v>
      </c>
      <c r="FF12" s="154">
        <v>1624.674526</v>
      </c>
      <c r="FG12" s="154">
        <v>83.164412999999996</v>
      </c>
      <c r="FH12" s="154">
        <v>53555</v>
      </c>
      <c r="FI12" s="154">
        <v>656.97299999999996</v>
      </c>
      <c r="FJ12" s="154">
        <v>1955.1071629999999</v>
      </c>
      <c r="FK12" s="154">
        <v>111.024953</v>
      </c>
      <c r="FL12" s="154">
        <v>42970</v>
      </c>
      <c r="FM12" s="154">
        <v>603.39800000000002</v>
      </c>
      <c r="FN12" s="154">
        <v>1871.247102</v>
      </c>
      <c r="FO12" s="154">
        <v>64.644724999999994</v>
      </c>
      <c r="FP12" s="154">
        <v>51189</v>
      </c>
      <c r="FQ12" s="154">
        <v>607.35900000000004</v>
      </c>
      <c r="FR12" s="154">
        <v>1735.6838009999999</v>
      </c>
      <c r="FS12" s="154">
        <v>101.585278</v>
      </c>
      <c r="FT12" s="215" t="s">
        <v>670</v>
      </c>
    </row>
    <row r="13" spans="1:176" ht="14.85" customHeight="1">
      <c r="A13" s="214" t="s">
        <v>671</v>
      </c>
      <c r="B13" s="154">
        <v>226565</v>
      </c>
      <c r="C13" s="154">
        <v>1576.162</v>
      </c>
      <c r="D13" s="154">
        <v>4219.7349690000001</v>
      </c>
      <c r="E13" s="154">
        <v>237.590867</v>
      </c>
      <c r="F13" s="154">
        <v>109247</v>
      </c>
      <c r="G13" s="154">
        <v>754.452</v>
      </c>
      <c r="H13" s="154">
        <v>2234.966637</v>
      </c>
      <c r="I13" s="154">
        <v>110.191712</v>
      </c>
      <c r="J13" s="154">
        <v>117318</v>
      </c>
      <c r="K13" s="154">
        <v>821.71</v>
      </c>
      <c r="L13" s="154">
        <v>1984.7683320000001</v>
      </c>
      <c r="M13" s="154">
        <v>127.39915499999999</v>
      </c>
      <c r="N13" s="215" t="s">
        <v>672</v>
      </c>
      <c r="O13" s="177" t="s">
        <v>186</v>
      </c>
      <c r="P13" s="154">
        <v>3655</v>
      </c>
      <c r="Q13" s="154">
        <v>12.808999999999999</v>
      </c>
      <c r="R13" s="154">
        <v>20.772478</v>
      </c>
      <c r="S13" s="154">
        <v>0.96518999999999999</v>
      </c>
      <c r="T13" s="154">
        <v>3172</v>
      </c>
      <c r="U13" s="154">
        <v>9.9909999999999997</v>
      </c>
      <c r="V13" s="154">
        <v>15.987648999999999</v>
      </c>
      <c r="W13" s="154">
        <v>0.77607800000000005</v>
      </c>
      <c r="X13" s="154">
        <v>3398</v>
      </c>
      <c r="Y13" s="154">
        <v>11.871</v>
      </c>
      <c r="Z13" s="154">
        <v>21.808001000000001</v>
      </c>
      <c r="AA13" s="154">
        <v>2.5943200000000002</v>
      </c>
      <c r="AB13" s="154">
        <v>2642</v>
      </c>
      <c r="AC13" s="154">
        <v>7.89</v>
      </c>
      <c r="AD13" s="154">
        <v>12.050675</v>
      </c>
      <c r="AE13" s="154">
        <v>1.7487539999999999</v>
      </c>
      <c r="AF13" s="215" t="s">
        <v>672</v>
      </c>
      <c r="AG13" s="177" t="s">
        <v>186</v>
      </c>
      <c r="AH13" s="154">
        <v>2800</v>
      </c>
      <c r="AI13" s="154">
        <v>8.8360000000000003</v>
      </c>
      <c r="AJ13" s="154">
        <v>15.934796</v>
      </c>
      <c r="AK13" s="154">
        <v>1.7865500000000001</v>
      </c>
      <c r="AL13" s="154">
        <v>2065</v>
      </c>
      <c r="AM13" s="154">
        <v>5.9020000000000001</v>
      </c>
      <c r="AN13" s="154">
        <v>9.3791150000000005</v>
      </c>
      <c r="AO13" s="154">
        <v>1.214626</v>
      </c>
      <c r="AP13" s="154">
        <v>3897</v>
      </c>
      <c r="AQ13" s="154">
        <v>11.02</v>
      </c>
      <c r="AR13" s="154">
        <v>18.649204000000001</v>
      </c>
      <c r="AS13" s="154">
        <v>2.0728300000000002</v>
      </c>
      <c r="AT13" s="154">
        <v>3254</v>
      </c>
      <c r="AU13" s="154">
        <v>9.3439999999999994</v>
      </c>
      <c r="AV13" s="154">
        <v>13.291306000000001</v>
      </c>
      <c r="AW13" s="154">
        <v>1.8766959999999999</v>
      </c>
      <c r="AX13" s="215" t="s">
        <v>672</v>
      </c>
      <c r="AY13" s="177" t="s">
        <v>186</v>
      </c>
      <c r="AZ13" s="154">
        <v>5724</v>
      </c>
      <c r="BA13" s="154">
        <v>15.513</v>
      </c>
      <c r="BB13" s="154">
        <v>26.193076000000001</v>
      </c>
      <c r="BC13" s="154">
        <v>3.002192</v>
      </c>
      <c r="BD13" s="154">
        <v>5048</v>
      </c>
      <c r="BE13" s="154">
        <v>14.755000000000001</v>
      </c>
      <c r="BF13" s="154">
        <v>23.102785000000001</v>
      </c>
      <c r="BG13" s="154">
        <v>2.9829560000000002</v>
      </c>
      <c r="BH13" s="154">
        <v>5723</v>
      </c>
      <c r="BI13" s="154">
        <v>17.178999999999998</v>
      </c>
      <c r="BJ13" s="154">
        <v>31.962909</v>
      </c>
      <c r="BK13" s="154">
        <v>3.294556</v>
      </c>
      <c r="BL13" s="154">
        <v>5705</v>
      </c>
      <c r="BM13" s="154">
        <v>18.436</v>
      </c>
      <c r="BN13" s="154">
        <v>28.031969</v>
      </c>
      <c r="BO13" s="154">
        <v>3.7524700000000002</v>
      </c>
      <c r="BP13" s="215" t="s">
        <v>672</v>
      </c>
      <c r="BQ13" s="177" t="s">
        <v>186</v>
      </c>
      <c r="BR13" s="154">
        <v>5379</v>
      </c>
      <c r="BS13" s="154">
        <v>18.29</v>
      </c>
      <c r="BT13" s="154">
        <v>40.610456999999997</v>
      </c>
      <c r="BU13" s="154">
        <v>3.3856959999999998</v>
      </c>
      <c r="BV13" s="154">
        <v>5565</v>
      </c>
      <c r="BW13" s="154">
        <v>20.576000000000001</v>
      </c>
      <c r="BX13" s="154">
        <v>37.248604999999998</v>
      </c>
      <c r="BY13" s="154">
        <v>4.0627709999999997</v>
      </c>
      <c r="BZ13" s="154">
        <v>6164</v>
      </c>
      <c r="CA13" s="154">
        <v>25.497</v>
      </c>
      <c r="CB13" s="154">
        <v>66.327973</v>
      </c>
      <c r="CC13" s="154">
        <v>4.492648</v>
      </c>
      <c r="CD13" s="154">
        <v>6860</v>
      </c>
      <c r="CE13" s="154">
        <v>29.065000000000001</v>
      </c>
      <c r="CF13" s="154">
        <v>56.074295999999997</v>
      </c>
      <c r="CG13" s="154">
        <v>5.4538739999999999</v>
      </c>
      <c r="CH13" s="215" t="s">
        <v>672</v>
      </c>
      <c r="CI13" s="177" t="s">
        <v>186</v>
      </c>
      <c r="CJ13" s="154">
        <v>6994</v>
      </c>
      <c r="CK13" s="154">
        <v>35.32</v>
      </c>
      <c r="CL13" s="154">
        <v>99.577647999999996</v>
      </c>
      <c r="CM13" s="154">
        <v>5.894844</v>
      </c>
      <c r="CN13" s="154">
        <v>7971</v>
      </c>
      <c r="CO13" s="154">
        <v>39.232999999999997</v>
      </c>
      <c r="CP13" s="154">
        <v>83.764726999999993</v>
      </c>
      <c r="CQ13" s="154">
        <v>6.9791259999999999</v>
      </c>
      <c r="CR13" s="154">
        <v>7226</v>
      </c>
      <c r="CS13" s="154">
        <v>41.996000000000002</v>
      </c>
      <c r="CT13" s="154">
        <v>212.62331599999999</v>
      </c>
      <c r="CU13" s="154">
        <v>6.6189099999999996</v>
      </c>
      <c r="CV13" s="154">
        <v>8226</v>
      </c>
      <c r="CW13" s="154">
        <v>46.256999999999998</v>
      </c>
      <c r="CX13" s="154">
        <v>111.887401</v>
      </c>
      <c r="CY13" s="154">
        <v>8.0073059999999998</v>
      </c>
      <c r="CZ13" s="215" t="s">
        <v>672</v>
      </c>
      <c r="DA13" s="177" t="s">
        <v>186</v>
      </c>
      <c r="DB13" s="154">
        <v>8635</v>
      </c>
      <c r="DC13" s="154">
        <v>60.107999999999997</v>
      </c>
      <c r="DD13" s="154">
        <v>187.88663700000001</v>
      </c>
      <c r="DE13" s="154">
        <v>8.9773180000000004</v>
      </c>
      <c r="DF13" s="154">
        <v>9776</v>
      </c>
      <c r="DG13" s="154">
        <v>64.372</v>
      </c>
      <c r="DH13" s="154">
        <v>155.43896799999999</v>
      </c>
      <c r="DI13" s="154">
        <v>10.592969999999999</v>
      </c>
      <c r="DJ13" s="154">
        <v>10296</v>
      </c>
      <c r="DK13" s="154">
        <v>79.326999999999998</v>
      </c>
      <c r="DL13" s="154">
        <v>241.05100400000001</v>
      </c>
      <c r="DM13" s="154">
        <v>11.381565999999999</v>
      </c>
      <c r="DN13" s="154">
        <v>10966</v>
      </c>
      <c r="DO13" s="154">
        <v>81.488</v>
      </c>
      <c r="DP13" s="154">
        <v>195.620735</v>
      </c>
      <c r="DQ13" s="154">
        <v>12.817282000000001</v>
      </c>
      <c r="DR13" s="215" t="s">
        <v>672</v>
      </c>
      <c r="DS13" s="177" t="s">
        <v>186</v>
      </c>
      <c r="DT13" s="154">
        <v>10803</v>
      </c>
      <c r="DU13" s="154">
        <v>92.45</v>
      </c>
      <c r="DV13" s="154">
        <v>293.43780700000002</v>
      </c>
      <c r="DW13" s="154">
        <v>13.213782</v>
      </c>
      <c r="DX13" s="154">
        <v>11434</v>
      </c>
      <c r="DY13" s="154">
        <v>96.269000000000005</v>
      </c>
      <c r="DZ13" s="154">
        <v>244.299701</v>
      </c>
      <c r="EA13" s="154">
        <v>14.642194</v>
      </c>
      <c r="EB13" s="154">
        <v>10267</v>
      </c>
      <c r="EC13" s="154">
        <v>102.27200000000001</v>
      </c>
      <c r="ED13" s="154">
        <v>304.47532799999999</v>
      </c>
      <c r="EE13" s="154">
        <v>14.301613</v>
      </c>
      <c r="EF13" s="154">
        <v>11371</v>
      </c>
      <c r="EG13" s="154">
        <v>111.49299999999999</v>
      </c>
      <c r="EH13" s="154">
        <v>281.58417500000002</v>
      </c>
      <c r="EI13" s="154">
        <v>16.445965999999999</v>
      </c>
      <c r="EJ13" s="215" t="s">
        <v>672</v>
      </c>
      <c r="EK13" s="177" t="s">
        <v>186</v>
      </c>
      <c r="EL13" s="154">
        <v>6654</v>
      </c>
      <c r="EM13" s="154">
        <v>75.917000000000002</v>
      </c>
      <c r="EN13" s="154">
        <v>215.15754699999999</v>
      </c>
      <c r="EO13" s="154">
        <v>10.237957</v>
      </c>
      <c r="EP13" s="154">
        <v>7599</v>
      </c>
      <c r="EQ13" s="154">
        <v>83.471999999999994</v>
      </c>
      <c r="ER13" s="154">
        <v>212.61361199999999</v>
      </c>
      <c r="ES13" s="154">
        <v>11.701219999999999</v>
      </c>
      <c r="ET13" s="154">
        <v>4623</v>
      </c>
      <c r="EU13" s="154">
        <v>57.19</v>
      </c>
      <c r="EV13" s="154">
        <v>172.21388899999999</v>
      </c>
      <c r="EW13" s="154">
        <v>7.8505279999999997</v>
      </c>
      <c r="EX13" s="154">
        <v>5663</v>
      </c>
      <c r="EY13" s="154">
        <v>68.260999999999996</v>
      </c>
      <c r="EZ13" s="154">
        <v>185.135535</v>
      </c>
      <c r="FA13" s="154">
        <v>8.8488480000000003</v>
      </c>
      <c r="FB13" s="215" t="s">
        <v>672</v>
      </c>
      <c r="FC13" s="177" t="s">
        <v>186</v>
      </c>
      <c r="FD13" s="154">
        <v>3671</v>
      </c>
      <c r="FE13" s="154">
        <v>46.683</v>
      </c>
      <c r="FF13" s="154">
        <v>140.37780900000001</v>
      </c>
      <c r="FG13" s="154">
        <v>6.0431689999999998</v>
      </c>
      <c r="FH13" s="154">
        <v>5072</v>
      </c>
      <c r="FI13" s="154">
        <v>60.131999999999998</v>
      </c>
      <c r="FJ13" s="154">
        <v>169.02352300000001</v>
      </c>
      <c r="FK13" s="154">
        <v>7.9613969999999998</v>
      </c>
      <c r="FL13" s="154">
        <v>3338</v>
      </c>
      <c r="FM13" s="154">
        <v>42.173999999999999</v>
      </c>
      <c r="FN13" s="154">
        <v>125.906758</v>
      </c>
      <c r="FO13" s="154">
        <v>4.0780430000000001</v>
      </c>
      <c r="FP13" s="154">
        <v>4929</v>
      </c>
      <c r="FQ13" s="154">
        <v>54.774000000000001</v>
      </c>
      <c r="FR13" s="154">
        <v>150.233555</v>
      </c>
      <c r="FS13" s="154">
        <v>7.5346209999999996</v>
      </c>
      <c r="FT13" s="215" t="s">
        <v>672</v>
      </c>
    </row>
    <row r="14" spans="1:176" ht="14.85" customHeight="1">
      <c r="A14" s="214" t="s">
        <v>673</v>
      </c>
      <c r="B14" s="154">
        <v>277211</v>
      </c>
      <c r="C14" s="154">
        <v>1995.2049999999999</v>
      </c>
      <c r="D14" s="154">
        <v>4958.5223020000003</v>
      </c>
      <c r="E14" s="154">
        <v>292.14808599999998</v>
      </c>
      <c r="F14" s="154">
        <v>133669</v>
      </c>
      <c r="G14" s="154">
        <v>964.35400000000004</v>
      </c>
      <c r="H14" s="154">
        <v>2590.6865480000001</v>
      </c>
      <c r="I14" s="154">
        <v>134.717671</v>
      </c>
      <c r="J14" s="154">
        <v>143542</v>
      </c>
      <c r="K14" s="154">
        <v>1030.8510000000001</v>
      </c>
      <c r="L14" s="154">
        <v>2367.8357540000002</v>
      </c>
      <c r="M14" s="154">
        <v>157.43041500000001</v>
      </c>
      <c r="N14" s="215" t="s">
        <v>20</v>
      </c>
      <c r="O14" s="177" t="s">
        <v>187</v>
      </c>
      <c r="P14" s="154">
        <v>6312</v>
      </c>
      <c r="Q14" s="154">
        <v>25.887</v>
      </c>
      <c r="R14" s="154">
        <v>46.723498999999997</v>
      </c>
      <c r="S14" s="154">
        <v>1.9292199999999999</v>
      </c>
      <c r="T14" s="154">
        <v>5504</v>
      </c>
      <c r="U14" s="154">
        <v>19.966999999999999</v>
      </c>
      <c r="V14" s="154">
        <v>28.460819000000001</v>
      </c>
      <c r="W14" s="154">
        <v>1.35964</v>
      </c>
      <c r="X14" s="154">
        <v>5560</v>
      </c>
      <c r="Y14" s="154">
        <v>20.065999999999999</v>
      </c>
      <c r="Z14" s="154">
        <v>39.819654999999997</v>
      </c>
      <c r="AA14" s="154">
        <v>4.1900399999999998</v>
      </c>
      <c r="AB14" s="154">
        <v>4240</v>
      </c>
      <c r="AC14" s="154">
        <v>13.961</v>
      </c>
      <c r="AD14" s="154">
        <v>24.389102999999999</v>
      </c>
      <c r="AE14" s="154">
        <v>2.83351</v>
      </c>
      <c r="AF14" s="215" t="s">
        <v>20</v>
      </c>
      <c r="AG14" s="177" t="s">
        <v>187</v>
      </c>
      <c r="AH14" s="154">
        <v>4747</v>
      </c>
      <c r="AI14" s="154">
        <v>14.742000000000001</v>
      </c>
      <c r="AJ14" s="154">
        <v>18.581499999999998</v>
      </c>
      <c r="AK14" s="154">
        <v>2.7817400000000001</v>
      </c>
      <c r="AL14" s="154">
        <v>3534</v>
      </c>
      <c r="AM14" s="154">
        <v>10.288</v>
      </c>
      <c r="AN14" s="154">
        <v>11.685112</v>
      </c>
      <c r="AO14" s="154">
        <v>1.82159</v>
      </c>
      <c r="AP14" s="154">
        <v>6249</v>
      </c>
      <c r="AQ14" s="154">
        <v>18.167999999999999</v>
      </c>
      <c r="AR14" s="154">
        <v>25.867683</v>
      </c>
      <c r="AS14" s="154">
        <v>3.3916559999999998</v>
      </c>
      <c r="AT14" s="154">
        <v>5721</v>
      </c>
      <c r="AU14" s="154">
        <v>17.728999999999999</v>
      </c>
      <c r="AV14" s="154">
        <v>22.591996000000002</v>
      </c>
      <c r="AW14" s="154">
        <v>3.3490280000000001</v>
      </c>
      <c r="AX14" s="215" t="s">
        <v>20</v>
      </c>
      <c r="AY14" s="177" t="s">
        <v>187</v>
      </c>
      <c r="AZ14" s="154">
        <v>8897</v>
      </c>
      <c r="BA14" s="154">
        <v>23.273</v>
      </c>
      <c r="BB14" s="154">
        <v>39.521509999999999</v>
      </c>
      <c r="BC14" s="154">
        <v>4.3613460000000002</v>
      </c>
      <c r="BD14" s="154">
        <v>7602</v>
      </c>
      <c r="BE14" s="154">
        <v>24.262</v>
      </c>
      <c r="BF14" s="154">
        <v>33.424087</v>
      </c>
      <c r="BG14" s="154">
        <v>4.816058</v>
      </c>
      <c r="BH14" s="154">
        <v>7817</v>
      </c>
      <c r="BI14" s="154">
        <v>25.056999999999999</v>
      </c>
      <c r="BJ14" s="154">
        <v>100.082318</v>
      </c>
      <c r="BK14" s="154">
        <v>4.8118999999999996</v>
      </c>
      <c r="BL14" s="154">
        <v>8328</v>
      </c>
      <c r="BM14" s="154">
        <v>31.684000000000001</v>
      </c>
      <c r="BN14" s="154">
        <v>41.697069999999997</v>
      </c>
      <c r="BO14" s="154">
        <v>6.1748000000000003</v>
      </c>
      <c r="BP14" s="215" t="s">
        <v>20</v>
      </c>
      <c r="BQ14" s="177" t="s">
        <v>187</v>
      </c>
      <c r="BR14" s="154">
        <v>7386</v>
      </c>
      <c r="BS14" s="154">
        <v>28.045000000000002</v>
      </c>
      <c r="BT14" s="154">
        <v>60.716557999999999</v>
      </c>
      <c r="BU14" s="154">
        <v>5.3078580000000004</v>
      </c>
      <c r="BV14" s="154">
        <v>8365</v>
      </c>
      <c r="BW14" s="154">
        <v>34.569000000000003</v>
      </c>
      <c r="BX14" s="154">
        <v>48.704619999999998</v>
      </c>
      <c r="BY14" s="154">
        <v>6.5619779999999999</v>
      </c>
      <c r="BZ14" s="154">
        <v>8235</v>
      </c>
      <c r="CA14" s="154">
        <v>36.642000000000003</v>
      </c>
      <c r="CB14" s="154">
        <v>91.905224000000004</v>
      </c>
      <c r="CC14" s="154">
        <v>6.5703880000000003</v>
      </c>
      <c r="CD14" s="154">
        <v>9894</v>
      </c>
      <c r="CE14" s="154">
        <v>45.732999999999997</v>
      </c>
      <c r="CF14" s="154">
        <v>75.635058999999998</v>
      </c>
      <c r="CG14" s="154">
        <v>8.2806899999999999</v>
      </c>
      <c r="CH14" s="215" t="s">
        <v>20</v>
      </c>
      <c r="CI14" s="177" t="s">
        <v>187</v>
      </c>
      <c r="CJ14" s="154">
        <v>8713</v>
      </c>
      <c r="CK14" s="154">
        <v>47.545999999999999</v>
      </c>
      <c r="CL14" s="154">
        <v>129.86017899999999</v>
      </c>
      <c r="CM14" s="154">
        <v>7.7393599999999996</v>
      </c>
      <c r="CN14" s="154">
        <v>10190</v>
      </c>
      <c r="CO14" s="154">
        <v>53.886000000000003</v>
      </c>
      <c r="CP14" s="154">
        <v>105.542503</v>
      </c>
      <c r="CQ14" s="154">
        <v>9.2848520000000008</v>
      </c>
      <c r="CR14" s="154">
        <v>8231</v>
      </c>
      <c r="CS14" s="154">
        <v>51.15</v>
      </c>
      <c r="CT14" s="154">
        <v>142.859725</v>
      </c>
      <c r="CU14" s="154">
        <v>7.9620179999999996</v>
      </c>
      <c r="CV14" s="154">
        <v>9879</v>
      </c>
      <c r="CW14" s="154">
        <v>61.886000000000003</v>
      </c>
      <c r="CX14" s="154">
        <v>136.90508199999999</v>
      </c>
      <c r="CY14" s="154">
        <v>10.038314</v>
      </c>
      <c r="CZ14" s="215" t="s">
        <v>20</v>
      </c>
      <c r="DA14" s="177" t="s">
        <v>187</v>
      </c>
      <c r="DB14" s="154">
        <v>9774</v>
      </c>
      <c r="DC14" s="154">
        <v>69.704999999999998</v>
      </c>
      <c r="DD14" s="154">
        <v>188.23417499999999</v>
      </c>
      <c r="DE14" s="154">
        <v>10.05832</v>
      </c>
      <c r="DF14" s="154">
        <v>10818</v>
      </c>
      <c r="DG14" s="154">
        <v>76.680999999999997</v>
      </c>
      <c r="DH14" s="154">
        <v>185.749067</v>
      </c>
      <c r="DI14" s="154">
        <v>11.998654</v>
      </c>
      <c r="DJ14" s="154">
        <v>10528</v>
      </c>
      <c r="DK14" s="154">
        <v>88.88</v>
      </c>
      <c r="DL14" s="154">
        <v>247.45135500000001</v>
      </c>
      <c r="DM14" s="154">
        <v>12.191126000000001</v>
      </c>
      <c r="DN14" s="154">
        <v>11577</v>
      </c>
      <c r="DO14" s="154">
        <v>91.165999999999997</v>
      </c>
      <c r="DP14" s="154">
        <v>217.821808</v>
      </c>
      <c r="DQ14" s="154">
        <v>13.787552</v>
      </c>
      <c r="DR14" s="215" t="s">
        <v>20</v>
      </c>
      <c r="DS14" s="177" t="s">
        <v>187</v>
      </c>
      <c r="DT14" s="154">
        <v>10436</v>
      </c>
      <c r="DU14" s="154">
        <v>97.93</v>
      </c>
      <c r="DV14" s="154">
        <v>274.45557200000002</v>
      </c>
      <c r="DW14" s="154">
        <v>13.213418000000001</v>
      </c>
      <c r="DX14" s="154">
        <v>11487</v>
      </c>
      <c r="DY14" s="154">
        <v>101.581</v>
      </c>
      <c r="DZ14" s="154">
        <v>246.16457</v>
      </c>
      <c r="EA14" s="154">
        <v>15.089039</v>
      </c>
      <c r="EB14" s="154">
        <v>9762</v>
      </c>
      <c r="EC14" s="154">
        <v>106.932</v>
      </c>
      <c r="ED14" s="154">
        <v>298.59494699999999</v>
      </c>
      <c r="EE14" s="154">
        <v>14.054254</v>
      </c>
      <c r="EF14" s="154">
        <v>10796</v>
      </c>
      <c r="EG14" s="154">
        <v>112.747</v>
      </c>
      <c r="EH14" s="154">
        <v>287.57785899999999</v>
      </c>
      <c r="EI14" s="154">
        <v>16.313393999999999</v>
      </c>
      <c r="EJ14" s="215" t="s">
        <v>20</v>
      </c>
      <c r="EK14" s="177" t="s">
        <v>187</v>
      </c>
      <c r="EL14" s="154">
        <v>6532</v>
      </c>
      <c r="EM14" s="154">
        <v>83.968000000000004</v>
      </c>
      <c r="EN14" s="154">
        <v>236.13727399999999</v>
      </c>
      <c r="EO14" s="154">
        <v>10.798308</v>
      </c>
      <c r="EP14" s="154">
        <v>7438</v>
      </c>
      <c r="EQ14" s="154">
        <v>90.786000000000001</v>
      </c>
      <c r="ER14" s="154">
        <v>242.29450700000001</v>
      </c>
      <c r="ES14" s="154">
        <v>12.640404</v>
      </c>
      <c r="ET14" s="154">
        <v>5413</v>
      </c>
      <c r="EU14" s="154">
        <v>76.457999999999998</v>
      </c>
      <c r="EV14" s="154">
        <v>225.84034199999999</v>
      </c>
      <c r="EW14" s="154">
        <v>9.8558109999999992</v>
      </c>
      <c r="EX14" s="154">
        <v>6611</v>
      </c>
      <c r="EY14" s="154">
        <v>88.924999999999997</v>
      </c>
      <c r="EZ14" s="154">
        <v>240.54929899999999</v>
      </c>
      <c r="FA14" s="154">
        <v>11.841238000000001</v>
      </c>
      <c r="FB14" s="215" t="s">
        <v>20</v>
      </c>
      <c r="FC14" s="177" t="s">
        <v>187</v>
      </c>
      <c r="FD14" s="154">
        <v>4681</v>
      </c>
      <c r="FE14" s="154">
        <v>69.599999999999994</v>
      </c>
      <c r="FF14" s="154">
        <v>216.41654199999999</v>
      </c>
      <c r="FG14" s="154">
        <v>8.7594460000000005</v>
      </c>
      <c r="FH14" s="154">
        <v>5892</v>
      </c>
      <c r="FI14" s="154">
        <v>79.793000000000006</v>
      </c>
      <c r="FJ14" s="154">
        <v>220.25429800000001</v>
      </c>
      <c r="FK14" s="154">
        <v>10.748328000000001</v>
      </c>
      <c r="FL14" s="154">
        <v>4396</v>
      </c>
      <c r="FM14" s="154">
        <v>80.305000000000007</v>
      </c>
      <c r="FN14" s="154">
        <v>207.61849000000001</v>
      </c>
      <c r="FO14" s="154">
        <v>6.7414620000000003</v>
      </c>
      <c r="FP14" s="154">
        <v>5666</v>
      </c>
      <c r="FQ14" s="154">
        <v>75.206999999999994</v>
      </c>
      <c r="FR14" s="154">
        <v>198.38889499999999</v>
      </c>
      <c r="FS14" s="154">
        <v>10.491346</v>
      </c>
      <c r="FT14" s="215" t="s">
        <v>20</v>
      </c>
    </row>
    <row r="15" spans="1:176" ht="14.85" customHeight="1">
      <c r="A15" s="214" t="s">
        <v>674</v>
      </c>
      <c r="B15" s="154">
        <v>39551</v>
      </c>
      <c r="C15" s="154">
        <v>232.68799999999999</v>
      </c>
      <c r="D15" s="154">
        <v>476.45326799999998</v>
      </c>
      <c r="E15" s="154">
        <v>1.8000000000000001E-4</v>
      </c>
      <c r="F15" s="154">
        <v>20338</v>
      </c>
      <c r="G15" s="154">
        <v>114.08499999999999</v>
      </c>
      <c r="H15" s="154">
        <v>265.72826099999997</v>
      </c>
      <c r="I15" s="154">
        <v>0</v>
      </c>
      <c r="J15" s="154">
        <v>19213</v>
      </c>
      <c r="K15" s="154">
        <v>118.60299999999999</v>
      </c>
      <c r="L15" s="154">
        <v>210.72500700000001</v>
      </c>
      <c r="M15" s="154">
        <v>1.8000000000000001E-4</v>
      </c>
      <c r="N15" s="215" t="s">
        <v>21</v>
      </c>
      <c r="O15" s="177" t="s">
        <v>188</v>
      </c>
      <c r="P15" s="154">
        <v>1047</v>
      </c>
      <c r="Q15" s="154">
        <v>4.0309999999999997</v>
      </c>
      <c r="R15" s="154">
        <v>5.3491520000000001</v>
      </c>
      <c r="S15" s="154">
        <v>0</v>
      </c>
      <c r="T15" s="154">
        <v>999</v>
      </c>
      <c r="U15" s="154">
        <v>3.4649999999999999</v>
      </c>
      <c r="V15" s="154">
        <v>4.2187849999999996</v>
      </c>
      <c r="W15" s="154">
        <v>0</v>
      </c>
      <c r="X15" s="154">
        <v>1029</v>
      </c>
      <c r="Y15" s="154">
        <v>4.0919999999999996</v>
      </c>
      <c r="Z15" s="154">
        <v>5.2433209999999999</v>
      </c>
      <c r="AA15" s="154">
        <v>0</v>
      </c>
      <c r="AB15" s="154">
        <v>820</v>
      </c>
      <c r="AC15" s="154">
        <v>2.8239999999999998</v>
      </c>
      <c r="AD15" s="154">
        <v>2.696933</v>
      </c>
      <c r="AE15" s="154">
        <v>0</v>
      </c>
      <c r="AF15" s="215" t="s">
        <v>21</v>
      </c>
      <c r="AG15" s="177" t="s">
        <v>188</v>
      </c>
      <c r="AH15" s="154">
        <v>851</v>
      </c>
      <c r="AI15" s="154">
        <v>3.1709999999999998</v>
      </c>
      <c r="AJ15" s="154">
        <v>3.4494600000000002</v>
      </c>
      <c r="AK15" s="154">
        <v>0</v>
      </c>
      <c r="AL15" s="154">
        <v>654</v>
      </c>
      <c r="AM15" s="154">
        <v>2.395</v>
      </c>
      <c r="AN15" s="154">
        <v>2.021712</v>
      </c>
      <c r="AO15" s="154">
        <v>0</v>
      </c>
      <c r="AP15" s="154">
        <v>996</v>
      </c>
      <c r="AQ15" s="154">
        <v>3.008</v>
      </c>
      <c r="AR15" s="154">
        <v>3.79379</v>
      </c>
      <c r="AS15" s="154">
        <v>0</v>
      </c>
      <c r="AT15" s="154">
        <v>808</v>
      </c>
      <c r="AU15" s="154">
        <v>2.5089999999999999</v>
      </c>
      <c r="AV15" s="154">
        <v>2.889653</v>
      </c>
      <c r="AW15" s="154">
        <v>0</v>
      </c>
      <c r="AX15" s="215" t="s">
        <v>21</v>
      </c>
      <c r="AY15" s="177" t="s">
        <v>188</v>
      </c>
      <c r="AZ15" s="154">
        <v>1825</v>
      </c>
      <c r="BA15" s="154">
        <v>5.1139999999999999</v>
      </c>
      <c r="BB15" s="154">
        <v>6.5089090000000001</v>
      </c>
      <c r="BC15" s="154">
        <v>0</v>
      </c>
      <c r="BD15" s="154">
        <v>1218</v>
      </c>
      <c r="BE15" s="154">
        <v>3.8889999999999998</v>
      </c>
      <c r="BF15" s="154">
        <v>5.2431859999999997</v>
      </c>
      <c r="BG15" s="154">
        <v>0</v>
      </c>
      <c r="BH15" s="154">
        <v>1546</v>
      </c>
      <c r="BI15" s="154">
        <v>4.9690000000000003</v>
      </c>
      <c r="BJ15" s="154">
        <v>6.546475</v>
      </c>
      <c r="BK15" s="154">
        <v>0</v>
      </c>
      <c r="BL15" s="154">
        <v>1168</v>
      </c>
      <c r="BM15" s="154">
        <v>4.5039999999999996</v>
      </c>
      <c r="BN15" s="154">
        <v>5.3892480000000003</v>
      </c>
      <c r="BO15" s="154">
        <v>0</v>
      </c>
      <c r="BP15" s="215" t="s">
        <v>21</v>
      </c>
      <c r="BQ15" s="177" t="s">
        <v>188</v>
      </c>
      <c r="BR15" s="154">
        <v>1385</v>
      </c>
      <c r="BS15" s="154">
        <v>5.1029999999999998</v>
      </c>
      <c r="BT15" s="154">
        <v>8.8445520000000002</v>
      </c>
      <c r="BU15" s="154">
        <v>0</v>
      </c>
      <c r="BV15" s="154">
        <v>1379</v>
      </c>
      <c r="BW15" s="154">
        <v>6.7229999999999999</v>
      </c>
      <c r="BX15" s="154">
        <v>8.7878360000000004</v>
      </c>
      <c r="BY15" s="154">
        <v>0</v>
      </c>
      <c r="BZ15" s="154">
        <v>1462</v>
      </c>
      <c r="CA15" s="154">
        <v>6.27</v>
      </c>
      <c r="CB15" s="154">
        <v>10.866052</v>
      </c>
      <c r="CC15" s="154">
        <v>0</v>
      </c>
      <c r="CD15" s="154">
        <v>1537</v>
      </c>
      <c r="CE15" s="154">
        <v>7.82</v>
      </c>
      <c r="CF15" s="154">
        <v>9.8244059999999998</v>
      </c>
      <c r="CG15" s="154">
        <v>0</v>
      </c>
      <c r="CH15" s="215" t="s">
        <v>21</v>
      </c>
      <c r="CI15" s="177" t="s">
        <v>188</v>
      </c>
      <c r="CJ15" s="154">
        <v>1302</v>
      </c>
      <c r="CK15" s="154">
        <v>7.0780000000000003</v>
      </c>
      <c r="CL15" s="154">
        <v>18.592130999999998</v>
      </c>
      <c r="CM15" s="154">
        <v>0</v>
      </c>
      <c r="CN15" s="154">
        <v>1435</v>
      </c>
      <c r="CO15" s="154">
        <v>7.665</v>
      </c>
      <c r="CP15" s="154">
        <v>12.443878</v>
      </c>
      <c r="CQ15" s="154">
        <v>0</v>
      </c>
      <c r="CR15" s="154">
        <v>1152</v>
      </c>
      <c r="CS15" s="154">
        <v>6.04</v>
      </c>
      <c r="CT15" s="154">
        <v>13.747646</v>
      </c>
      <c r="CU15" s="154">
        <v>0</v>
      </c>
      <c r="CV15" s="154">
        <v>1192</v>
      </c>
      <c r="CW15" s="154">
        <v>6.6959999999999997</v>
      </c>
      <c r="CX15" s="154">
        <v>11.139962000000001</v>
      </c>
      <c r="CY15" s="154">
        <v>0</v>
      </c>
      <c r="CZ15" s="215" t="s">
        <v>21</v>
      </c>
      <c r="DA15" s="177" t="s">
        <v>188</v>
      </c>
      <c r="DB15" s="154">
        <v>1238</v>
      </c>
      <c r="DC15" s="154">
        <v>6.98</v>
      </c>
      <c r="DD15" s="154">
        <v>26.399622999999998</v>
      </c>
      <c r="DE15" s="154">
        <v>0</v>
      </c>
      <c r="DF15" s="154">
        <v>1154</v>
      </c>
      <c r="DG15" s="154">
        <v>7.319</v>
      </c>
      <c r="DH15" s="154">
        <v>12.535504</v>
      </c>
      <c r="DI15" s="154">
        <v>2.0000000000000002E-5</v>
      </c>
      <c r="DJ15" s="154">
        <v>1369</v>
      </c>
      <c r="DK15" s="154">
        <v>9.1010000000000009</v>
      </c>
      <c r="DL15" s="154">
        <v>21.719142999999999</v>
      </c>
      <c r="DM15" s="154">
        <v>0</v>
      </c>
      <c r="DN15" s="154">
        <v>1264</v>
      </c>
      <c r="DO15" s="154">
        <v>8.6660000000000004</v>
      </c>
      <c r="DP15" s="154">
        <v>16.381314</v>
      </c>
      <c r="DQ15" s="154">
        <v>4.0000000000000003E-5</v>
      </c>
      <c r="DR15" s="215" t="s">
        <v>21</v>
      </c>
      <c r="DS15" s="177" t="s">
        <v>188</v>
      </c>
      <c r="DT15" s="154">
        <v>1322</v>
      </c>
      <c r="DU15" s="154">
        <v>9.1929999999999996</v>
      </c>
      <c r="DV15" s="154">
        <v>22.773520000000001</v>
      </c>
      <c r="DW15" s="154">
        <v>0</v>
      </c>
      <c r="DX15" s="154">
        <v>1360</v>
      </c>
      <c r="DY15" s="154">
        <v>11.192</v>
      </c>
      <c r="DZ15" s="154">
        <v>22.302817000000001</v>
      </c>
      <c r="EA15" s="154">
        <v>0</v>
      </c>
      <c r="EB15" s="154">
        <v>1196</v>
      </c>
      <c r="EC15" s="154">
        <v>10.257999999999999</v>
      </c>
      <c r="ED15" s="154">
        <v>25.238579000000001</v>
      </c>
      <c r="EE15" s="154">
        <v>0</v>
      </c>
      <c r="EF15" s="154">
        <v>1383</v>
      </c>
      <c r="EG15" s="154">
        <v>12.659000000000001</v>
      </c>
      <c r="EH15" s="154">
        <v>25.237069999999999</v>
      </c>
      <c r="EI15" s="154">
        <v>0</v>
      </c>
      <c r="EJ15" s="215" t="s">
        <v>21</v>
      </c>
      <c r="EK15" s="177" t="s">
        <v>188</v>
      </c>
      <c r="EL15" s="154">
        <v>722</v>
      </c>
      <c r="EM15" s="154">
        <v>7.2530000000000001</v>
      </c>
      <c r="EN15" s="154">
        <v>17.928193</v>
      </c>
      <c r="EO15" s="154">
        <v>0</v>
      </c>
      <c r="EP15" s="154">
        <v>787</v>
      </c>
      <c r="EQ15" s="154">
        <v>7.9050000000000002</v>
      </c>
      <c r="ER15" s="154">
        <v>17.928881000000001</v>
      </c>
      <c r="ES15" s="154">
        <v>0</v>
      </c>
      <c r="ET15" s="154">
        <v>681</v>
      </c>
      <c r="EU15" s="154">
        <v>8.2330000000000005</v>
      </c>
      <c r="EV15" s="154">
        <v>31.020983999999999</v>
      </c>
      <c r="EW15" s="154">
        <v>0</v>
      </c>
      <c r="EX15" s="154">
        <v>632</v>
      </c>
      <c r="EY15" s="154">
        <v>7.5880000000000001</v>
      </c>
      <c r="EZ15" s="154">
        <v>16.268954999999998</v>
      </c>
      <c r="FA15" s="154">
        <v>0</v>
      </c>
      <c r="FB15" s="215" t="s">
        <v>21</v>
      </c>
      <c r="FC15" s="177" t="s">
        <v>188</v>
      </c>
      <c r="FD15" s="154">
        <v>616</v>
      </c>
      <c r="FE15" s="154">
        <v>7.3129999999999997</v>
      </c>
      <c r="FF15" s="154">
        <v>19.560573999999999</v>
      </c>
      <c r="FG15" s="154">
        <v>0</v>
      </c>
      <c r="FH15" s="154">
        <v>573</v>
      </c>
      <c r="FI15" s="154">
        <v>5.9429999999999996</v>
      </c>
      <c r="FJ15" s="154">
        <v>13.686347</v>
      </c>
      <c r="FK15" s="154">
        <v>1.2E-4</v>
      </c>
      <c r="FL15" s="154">
        <v>599</v>
      </c>
      <c r="FM15" s="154">
        <v>6.8780000000000001</v>
      </c>
      <c r="FN15" s="154">
        <v>18.146156999999999</v>
      </c>
      <c r="FO15" s="154">
        <v>0</v>
      </c>
      <c r="FP15" s="154">
        <v>850</v>
      </c>
      <c r="FQ15" s="154">
        <v>8.8409999999999993</v>
      </c>
      <c r="FR15" s="154">
        <v>21.72852</v>
      </c>
      <c r="FS15" s="154">
        <v>0</v>
      </c>
      <c r="FT15" s="215" t="s">
        <v>21</v>
      </c>
    </row>
    <row r="16" spans="1:176" ht="14.85" customHeight="1">
      <c r="A16" s="214" t="s">
        <v>675</v>
      </c>
      <c r="B16" s="154">
        <v>8927</v>
      </c>
      <c r="C16" s="154">
        <v>53.322000000000003</v>
      </c>
      <c r="D16" s="154">
        <v>60.198072000000003</v>
      </c>
      <c r="E16" s="154">
        <v>0</v>
      </c>
      <c r="F16" s="154">
        <v>5432</v>
      </c>
      <c r="G16" s="154">
        <v>29.619</v>
      </c>
      <c r="H16" s="154">
        <v>34.906444999999998</v>
      </c>
      <c r="I16" s="154">
        <v>0</v>
      </c>
      <c r="J16" s="154">
        <v>3495</v>
      </c>
      <c r="K16" s="154">
        <v>23.702999999999999</v>
      </c>
      <c r="L16" s="154">
        <v>25.291626999999998</v>
      </c>
      <c r="M16" s="154">
        <v>0</v>
      </c>
      <c r="N16" s="215" t="s">
        <v>22</v>
      </c>
      <c r="O16" s="177" t="s">
        <v>189</v>
      </c>
      <c r="P16" s="154">
        <v>159</v>
      </c>
      <c r="Q16" s="154">
        <v>1.179</v>
      </c>
      <c r="R16" s="154">
        <v>0.82268300000000005</v>
      </c>
      <c r="S16" s="154">
        <v>0</v>
      </c>
      <c r="T16" s="154">
        <v>128</v>
      </c>
      <c r="U16" s="154">
        <v>0.89700000000000002</v>
      </c>
      <c r="V16" s="154">
        <v>0.62287599999999999</v>
      </c>
      <c r="W16" s="154">
        <v>0</v>
      </c>
      <c r="X16" s="154">
        <v>191</v>
      </c>
      <c r="Y16" s="154">
        <v>1.171</v>
      </c>
      <c r="Z16" s="154">
        <v>0.73392100000000005</v>
      </c>
      <c r="AA16" s="154">
        <v>0</v>
      </c>
      <c r="AB16" s="154">
        <v>170</v>
      </c>
      <c r="AC16" s="154">
        <v>0.998</v>
      </c>
      <c r="AD16" s="154">
        <v>0.60437200000000002</v>
      </c>
      <c r="AE16" s="154">
        <v>0</v>
      </c>
      <c r="AF16" s="215" t="s">
        <v>22</v>
      </c>
      <c r="AG16" s="177" t="s">
        <v>189</v>
      </c>
      <c r="AH16" s="154">
        <v>161</v>
      </c>
      <c r="AI16" s="154">
        <v>0.86199999999999999</v>
      </c>
      <c r="AJ16" s="154">
        <v>0.55720400000000003</v>
      </c>
      <c r="AK16" s="154">
        <v>0</v>
      </c>
      <c r="AL16" s="154">
        <v>142</v>
      </c>
      <c r="AM16" s="154">
        <v>0.67600000000000005</v>
      </c>
      <c r="AN16" s="154">
        <v>0.39418500000000001</v>
      </c>
      <c r="AO16" s="154">
        <v>0</v>
      </c>
      <c r="AP16" s="154">
        <v>281</v>
      </c>
      <c r="AQ16" s="154">
        <v>1.101</v>
      </c>
      <c r="AR16" s="154">
        <v>0.76161400000000001</v>
      </c>
      <c r="AS16" s="154">
        <v>0</v>
      </c>
      <c r="AT16" s="154">
        <v>185</v>
      </c>
      <c r="AU16" s="154">
        <v>0.82799999999999996</v>
      </c>
      <c r="AV16" s="154">
        <v>0.52144500000000005</v>
      </c>
      <c r="AW16" s="154">
        <v>0</v>
      </c>
      <c r="AX16" s="215" t="s">
        <v>22</v>
      </c>
      <c r="AY16" s="177" t="s">
        <v>189</v>
      </c>
      <c r="AZ16" s="154">
        <v>952</v>
      </c>
      <c r="BA16" s="154">
        <v>2.556</v>
      </c>
      <c r="BB16" s="154">
        <v>1.919262</v>
      </c>
      <c r="BC16" s="154">
        <v>0</v>
      </c>
      <c r="BD16" s="154">
        <v>248</v>
      </c>
      <c r="BE16" s="154">
        <v>0.88500000000000001</v>
      </c>
      <c r="BF16" s="154">
        <v>0.78719799999999995</v>
      </c>
      <c r="BG16" s="154">
        <v>0</v>
      </c>
      <c r="BH16" s="154">
        <v>680</v>
      </c>
      <c r="BI16" s="154">
        <v>2.0019999999999998</v>
      </c>
      <c r="BJ16" s="154">
        <v>1.722793</v>
      </c>
      <c r="BK16" s="154">
        <v>0</v>
      </c>
      <c r="BL16" s="154">
        <v>314</v>
      </c>
      <c r="BM16" s="154">
        <v>1.4419999999999999</v>
      </c>
      <c r="BN16" s="154">
        <v>1.1738789999999999</v>
      </c>
      <c r="BO16" s="154">
        <v>0</v>
      </c>
      <c r="BP16" s="215" t="s">
        <v>22</v>
      </c>
      <c r="BQ16" s="177" t="s">
        <v>189</v>
      </c>
      <c r="BR16" s="154">
        <v>435</v>
      </c>
      <c r="BS16" s="154">
        <v>1.5369999999999999</v>
      </c>
      <c r="BT16" s="154">
        <v>1.3293980000000001</v>
      </c>
      <c r="BU16" s="154">
        <v>0</v>
      </c>
      <c r="BV16" s="154">
        <v>281</v>
      </c>
      <c r="BW16" s="154">
        <v>1.512</v>
      </c>
      <c r="BX16" s="154">
        <v>1.2685280000000001</v>
      </c>
      <c r="BY16" s="154">
        <v>0</v>
      </c>
      <c r="BZ16" s="154">
        <v>405</v>
      </c>
      <c r="CA16" s="154">
        <v>1.706</v>
      </c>
      <c r="CB16" s="154">
        <v>1.7728470000000001</v>
      </c>
      <c r="CC16" s="154">
        <v>0</v>
      </c>
      <c r="CD16" s="154">
        <v>254</v>
      </c>
      <c r="CE16" s="154">
        <v>1.351</v>
      </c>
      <c r="CF16" s="154">
        <v>1.1139060000000001</v>
      </c>
      <c r="CG16" s="154">
        <v>0</v>
      </c>
      <c r="CH16" s="215" t="s">
        <v>22</v>
      </c>
      <c r="CI16" s="177" t="s">
        <v>189</v>
      </c>
      <c r="CJ16" s="154">
        <v>302</v>
      </c>
      <c r="CK16" s="154">
        <v>1.542</v>
      </c>
      <c r="CL16" s="154">
        <v>2.0144259999999998</v>
      </c>
      <c r="CM16" s="154">
        <v>0</v>
      </c>
      <c r="CN16" s="154">
        <v>276</v>
      </c>
      <c r="CO16" s="154">
        <v>1.7030000000000001</v>
      </c>
      <c r="CP16" s="154">
        <v>1.5331570000000001</v>
      </c>
      <c r="CQ16" s="154">
        <v>0</v>
      </c>
      <c r="CR16" s="154">
        <v>327</v>
      </c>
      <c r="CS16" s="154">
        <v>2.077</v>
      </c>
      <c r="CT16" s="154">
        <v>2.7558530000000001</v>
      </c>
      <c r="CU16" s="154">
        <v>0</v>
      </c>
      <c r="CV16" s="154">
        <v>270</v>
      </c>
      <c r="CW16" s="154">
        <v>1.7370000000000001</v>
      </c>
      <c r="CX16" s="154">
        <v>2.0531579999999998</v>
      </c>
      <c r="CY16" s="154">
        <v>0</v>
      </c>
      <c r="CZ16" s="215" t="s">
        <v>22</v>
      </c>
      <c r="DA16" s="177" t="s">
        <v>189</v>
      </c>
      <c r="DB16" s="154">
        <v>334</v>
      </c>
      <c r="DC16" s="154">
        <v>2.2999999999999998</v>
      </c>
      <c r="DD16" s="154">
        <v>3.248192</v>
      </c>
      <c r="DE16" s="154">
        <v>0</v>
      </c>
      <c r="DF16" s="154">
        <v>251</v>
      </c>
      <c r="DG16" s="154">
        <v>1.7190000000000001</v>
      </c>
      <c r="DH16" s="154">
        <v>1.9660219999999999</v>
      </c>
      <c r="DI16" s="154">
        <v>0</v>
      </c>
      <c r="DJ16" s="154">
        <v>338</v>
      </c>
      <c r="DK16" s="154">
        <v>2.2240000000000002</v>
      </c>
      <c r="DL16" s="154">
        <v>3.33731</v>
      </c>
      <c r="DM16" s="154">
        <v>0</v>
      </c>
      <c r="DN16" s="154">
        <v>259</v>
      </c>
      <c r="DO16" s="154">
        <v>1.8720000000000001</v>
      </c>
      <c r="DP16" s="154">
        <v>2.2409919999999999</v>
      </c>
      <c r="DQ16" s="154">
        <v>0</v>
      </c>
      <c r="DR16" s="215" t="s">
        <v>22</v>
      </c>
      <c r="DS16" s="177" t="s">
        <v>189</v>
      </c>
      <c r="DT16" s="154">
        <v>346</v>
      </c>
      <c r="DU16" s="154">
        <v>3.1469999999999998</v>
      </c>
      <c r="DV16" s="154">
        <v>4.7252780000000003</v>
      </c>
      <c r="DW16" s="154">
        <v>0</v>
      </c>
      <c r="DX16" s="154">
        <v>249</v>
      </c>
      <c r="DY16" s="154">
        <v>2.238</v>
      </c>
      <c r="DZ16" s="154">
        <v>2.7010730000000001</v>
      </c>
      <c r="EA16" s="154">
        <v>0</v>
      </c>
      <c r="EB16" s="154">
        <v>239</v>
      </c>
      <c r="EC16" s="154">
        <v>2.125</v>
      </c>
      <c r="ED16" s="154">
        <v>3.4280249999999999</v>
      </c>
      <c r="EE16" s="154">
        <v>0</v>
      </c>
      <c r="EF16" s="154">
        <v>170</v>
      </c>
      <c r="EG16" s="154">
        <v>1.522</v>
      </c>
      <c r="EH16" s="154">
        <v>1.9841880000000001</v>
      </c>
      <c r="EI16" s="154">
        <v>0</v>
      </c>
      <c r="EJ16" s="215" t="s">
        <v>22</v>
      </c>
      <c r="EK16" s="177" t="s">
        <v>189</v>
      </c>
      <c r="EL16" s="154">
        <v>130</v>
      </c>
      <c r="EM16" s="154">
        <v>1.4419999999999999</v>
      </c>
      <c r="EN16" s="154">
        <v>2.0738530000000002</v>
      </c>
      <c r="EO16" s="154">
        <v>0</v>
      </c>
      <c r="EP16" s="154">
        <v>116</v>
      </c>
      <c r="EQ16" s="154">
        <v>1.3919999999999999</v>
      </c>
      <c r="ER16" s="154">
        <v>1.991506</v>
      </c>
      <c r="ES16" s="154">
        <v>0</v>
      </c>
      <c r="ET16" s="154">
        <v>62</v>
      </c>
      <c r="EU16" s="154">
        <v>0.98599999999999999</v>
      </c>
      <c r="EV16" s="154">
        <v>1.2908520000000001</v>
      </c>
      <c r="EW16" s="154">
        <v>0</v>
      </c>
      <c r="EX16" s="154">
        <v>53</v>
      </c>
      <c r="EY16" s="154">
        <v>0.91100000000000003</v>
      </c>
      <c r="EZ16" s="154">
        <v>1.3997459999999999</v>
      </c>
      <c r="FA16" s="154">
        <v>0</v>
      </c>
      <c r="FB16" s="215" t="s">
        <v>22</v>
      </c>
      <c r="FC16" s="177" t="s">
        <v>189</v>
      </c>
      <c r="FD16" s="154">
        <v>51</v>
      </c>
      <c r="FE16" s="154">
        <v>0.80800000000000005</v>
      </c>
      <c r="FF16" s="154">
        <v>1.198091</v>
      </c>
      <c r="FG16" s="154">
        <v>0</v>
      </c>
      <c r="FH16" s="154">
        <v>50</v>
      </c>
      <c r="FI16" s="154">
        <v>0.92300000000000004</v>
      </c>
      <c r="FJ16" s="154">
        <v>1.2662800000000001</v>
      </c>
      <c r="FK16" s="154">
        <v>0</v>
      </c>
      <c r="FL16" s="154">
        <v>39</v>
      </c>
      <c r="FM16" s="154">
        <v>0.85399999999999998</v>
      </c>
      <c r="FN16" s="154">
        <v>1.2148429999999999</v>
      </c>
      <c r="FO16" s="154">
        <v>0</v>
      </c>
      <c r="FP16" s="154">
        <v>79</v>
      </c>
      <c r="FQ16" s="154">
        <v>1.097</v>
      </c>
      <c r="FR16" s="154">
        <v>1.669116</v>
      </c>
      <c r="FS16" s="154">
        <v>0</v>
      </c>
      <c r="FT16" s="215" t="s">
        <v>22</v>
      </c>
    </row>
    <row r="17" spans="1:176" ht="14.85" customHeight="1">
      <c r="A17" s="212" t="s">
        <v>122</v>
      </c>
      <c r="B17" s="153">
        <v>2366783</v>
      </c>
      <c r="C17" s="153">
        <v>13667.543</v>
      </c>
      <c r="D17" s="153">
        <v>38100.054726000002</v>
      </c>
      <c r="E17" s="153">
        <v>2140.6084080000001</v>
      </c>
      <c r="F17" s="153">
        <v>1127724</v>
      </c>
      <c r="G17" s="153">
        <v>6647.6369999999997</v>
      </c>
      <c r="H17" s="153">
        <v>20166.350794999998</v>
      </c>
      <c r="I17" s="153">
        <v>1022.184376</v>
      </c>
      <c r="J17" s="153">
        <v>1239059</v>
      </c>
      <c r="K17" s="153">
        <v>7019.9059999999999</v>
      </c>
      <c r="L17" s="153">
        <v>17933.703931</v>
      </c>
      <c r="M17" s="153">
        <v>1118.4240319999999</v>
      </c>
      <c r="N17" s="213" t="s">
        <v>297</v>
      </c>
      <c r="O17" s="174" t="s">
        <v>212</v>
      </c>
      <c r="P17" s="153">
        <v>61519</v>
      </c>
      <c r="Q17" s="153">
        <v>255.87899999999999</v>
      </c>
      <c r="R17" s="153">
        <v>491.91532799999999</v>
      </c>
      <c r="S17" s="153">
        <v>14.766349999999999</v>
      </c>
      <c r="T17" s="153">
        <v>54409</v>
      </c>
      <c r="U17" s="153">
        <v>202.91499999999999</v>
      </c>
      <c r="V17" s="153">
        <v>317.42278399999998</v>
      </c>
      <c r="W17" s="153">
        <v>10.26942</v>
      </c>
      <c r="X17" s="153">
        <v>49007</v>
      </c>
      <c r="Y17" s="153">
        <v>185.45099999999999</v>
      </c>
      <c r="Z17" s="153">
        <v>435.12871799999999</v>
      </c>
      <c r="AA17" s="153">
        <v>37.46255</v>
      </c>
      <c r="AB17" s="153">
        <v>37789</v>
      </c>
      <c r="AC17" s="153">
        <v>121.372</v>
      </c>
      <c r="AD17" s="153">
        <v>221.47445200000001</v>
      </c>
      <c r="AE17" s="153">
        <v>24.546700000000001</v>
      </c>
      <c r="AF17" s="213" t="s">
        <v>297</v>
      </c>
      <c r="AG17" s="174" t="s">
        <v>212</v>
      </c>
      <c r="AH17" s="153">
        <v>34452</v>
      </c>
      <c r="AI17" s="153">
        <v>104.15900000000001</v>
      </c>
      <c r="AJ17" s="153">
        <v>205.12820500000001</v>
      </c>
      <c r="AK17" s="153">
        <v>21.753487</v>
      </c>
      <c r="AL17" s="153">
        <v>25312</v>
      </c>
      <c r="AM17" s="153">
        <v>71.679000000000002</v>
      </c>
      <c r="AN17" s="153">
        <v>127.95201400000001</v>
      </c>
      <c r="AO17" s="153">
        <v>14.382212000000001</v>
      </c>
      <c r="AP17" s="153">
        <v>42332</v>
      </c>
      <c r="AQ17" s="153">
        <v>123.548</v>
      </c>
      <c r="AR17" s="153">
        <v>253.189627</v>
      </c>
      <c r="AS17" s="153">
        <v>23.672906000000001</v>
      </c>
      <c r="AT17" s="153">
        <v>37712</v>
      </c>
      <c r="AU17" s="153">
        <v>113.374</v>
      </c>
      <c r="AV17" s="153">
        <v>183.067533</v>
      </c>
      <c r="AW17" s="153">
        <v>21.278245999999999</v>
      </c>
      <c r="AX17" s="213" t="s">
        <v>297</v>
      </c>
      <c r="AY17" s="174" t="s">
        <v>212</v>
      </c>
      <c r="AZ17" s="153">
        <v>63428</v>
      </c>
      <c r="BA17" s="153">
        <v>176.965</v>
      </c>
      <c r="BB17" s="153">
        <v>352.54658000000001</v>
      </c>
      <c r="BC17" s="153">
        <v>35.45194</v>
      </c>
      <c r="BD17" s="153">
        <v>62451</v>
      </c>
      <c r="BE17" s="153">
        <v>189.922</v>
      </c>
      <c r="BF17" s="153">
        <v>310.15567700000003</v>
      </c>
      <c r="BG17" s="153">
        <v>36.680489000000001</v>
      </c>
      <c r="BH17" s="153">
        <v>71879</v>
      </c>
      <c r="BI17" s="153">
        <v>216.37700000000001</v>
      </c>
      <c r="BJ17" s="153">
        <v>508.81230699999998</v>
      </c>
      <c r="BK17" s="153">
        <v>42.549332</v>
      </c>
      <c r="BL17" s="153">
        <v>81908</v>
      </c>
      <c r="BM17" s="153">
        <v>274.76900000000001</v>
      </c>
      <c r="BN17" s="153">
        <v>426.86273499999999</v>
      </c>
      <c r="BO17" s="153">
        <v>50.606667999999999</v>
      </c>
      <c r="BP17" s="213" t="s">
        <v>297</v>
      </c>
      <c r="BQ17" s="174" t="s">
        <v>212</v>
      </c>
      <c r="BR17" s="153">
        <v>72518</v>
      </c>
      <c r="BS17" s="153">
        <v>245.15</v>
      </c>
      <c r="BT17" s="153">
        <v>686.41702499999997</v>
      </c>
      <c r="BU17" s="153">
        <v>46.683503000000002</v>
      </c>
      <c r="BV17" s="153">
        <v>89854</v>
      </c>
      <c r="BW17" s="153">
        <v>342.13900000000001</v>
      </c>
      <c r="BX17" s="153">
        <v>556.18270800000005</v>
      </c>
      <c r="BY17" s="153">
        <v>60.355604</v>
      </c>
      <c r="BZ17" s="153">
        <v>82107</v>
      </c>
      <c r="CA17" s="153">
        <v>328.35</v>
      </c>
      <c r="CB17" s="153">
        <v>934.76338899999996</v>
      </c>
      <c r="CC17" s="153">
        <v>59.431497999999998</v>
      </c>
      <c r="CD17" s="153">
        <v>104040</v>
      </c>
      <c r="CE17" s="153">
        <v>430.983</v>
      </c>
      <c r="CF17" s="153">
        <v>841.66415600000005</v>
      </c>
      <c r="CG17" s="153">
        <v>75.580896999999993</v>
      </c>
      <c r="CH17" s="213" t="s">
        <v>297</v>
      </c>
      <c r="CI17" s="174" t="s">
        <v>212</v>
      </c>
      <c r="CJ17" s="153">
        <v>88295</v>
      </c>
      <c r="CK17" s="153">
        <v>418.053</v>
      </c>
      <c r="CL17" s="153">
        <v>1293.047423</v>
      </c>
      <c r="CM17" s="153">
        <v>71.976022999999998</v>
      </c>
      <c r="CN17" s="153">
        <v>106650</v>
      </c>
      <c r="CO17" s="153">
        <v>487.12200000000001</v>
      </c>
      <c r="CP17" s="153">
        <v>1163.8693989999999</v>
      </c>
      <c r="CQ17" s="153">
        <v>85.237973999999994</v>
      </c>
      <c r="CR17" s="153">
        <v>79005</v>
      </c>
      <c r="CS17" s="153">
        <v>441.29899999999998</v>
      </c>
      <c r="CT17" s="153">
        <v>1371.24503</v>
      </c>
      <c r="CU17" s="153">
        <v>71.983912000000004</v>
      </c>
      <c r="CV17" s="153">
        <v>93510</v>
      </c>
      <c r="CW17" s="153">
        <v>482.495</v>
      </c>
      <c r="CX17" s="153">
        <v>1220.9831240000001</v>
      </c>
      <c r="CY17" s="153">
        <v>82.908304000000001</v>
      </c>
      <c r="CZ17" s="213" t="s">
        <v>297</v>
      </c>
      <c r="DA17" s="174" t="s">
        <v>212</v>
      </c>
      <c r="DB17" s="153">
        <v>81866</v>
      </c>
      <c r="DC17" s="153">
        <v>522.33399999999995</v>
      </c>
      <c r="DD17" s="153">
        <v>1701.2897599999999</v>
      </c>
      <c r="DE17" s="153">
        <v>81.137399000000002</v>
      </c>
      <c r="DF17" s="153">
        <v>94500</v>
      </c>
      <c r="DG17" s="153">
        <v>548.61500000000001</v>
      </c>
      <c r="DH17" s="153">
        <v>1475.4650059999999</v>
      </c>
      <c r="DI17" s="153">
        <v>94.009887000000006</v>
      </c>
      <c r="DJ17" s="153">
        <v>88977</v>
      </c>
      <c r="DK17" s="153">
        <v>637.47400000000005</v>
      </c>
      <c r="DL17" s="153">
        <v>2091.2304399999998</v>
      </c>
      <c r="DM17" s="153">
        <v>97.524883000000003</v>
      </c>
      <c r="DN17" s="153">
        <v>96169</v>
      </c>
      <c r="DO17" s="153">
        <v>616.85199999999998</v>
      </c>
      <c r="DP17" s="153">
        <v>1786.8744260000001</v>
      </c>
      <c r="DQ17" s="153">
        <v>101.80392999999999</v>
      </c>
      <c r="DR17" s="213" t="s">
        <v>297</v>
      </c>
      <c r="DS17" s="174" t="s">
        <v>212</v>
      </c>
      <c r="DT17" s="153">
        <v>86791</v>
      </c>
      <c r="DU17" s="153">
        <v>690.86900000000003</v>
      </c>
      <c r="DV17" s="153">
        <v>2288.2487540000002</v>
      </c>
      <c r="DW17" s="153">
        <v>103.531469</v>
      </c>
      <c r="DX17" s="153">
        <v>91710</v>
      </c>
      <c r="DY17" s="153">
        <v>655.404</v>
      </c>
      <c r="DZ17" s="153">
        <v>1924.3761999999999</v>
      </c>
      <c r="EA17" s="153">
        <v>105.29431200000001</v>
      </c>
      <c r="EB17" s="153">
        <v>79024</v>
      </c>
      <c r="EC17" s="153">
        <v>705.83500000000004</v>
      </c>
      <c r="ED17" s="153">
        <v>2362.0583539999998</v>
      </c>
      <c r="EE17" s="153">
        <v>103.485772</v>
      </c>
      <c r="EF17" s="153">
        <v>86499</v>
      </c>
      <c r="EG17" s="153">
        <v>711.37900000000002</v>
      </c>
      <c r="EH17" s="153">
        <v>2148.9170939999999</v>
      </c>
      <c r="EI17" s="153">
        <v>108.665268</v>
      </c>
      <c r="EJ17" s="213" t="s">
        <v>297</v>
      </c>
      <c r="EK17" s="174" t="s">
        <v>212</v>
      </c>
      <c r="EL17" s="153">
        <v>52098</v>
      </c>
      <c r="EM17" s="153">
        <v>519.41200000000003</v>
      </c>
      <c r="EN17" s="153">
        <v>1714.474457</v>
      </c>
      <c r="EO17" s="153">
        <v>75.947556000000006</v>
      </c>
      <c r="EP17" s="153">
        <v>59542</v>
      </c>
      <c r="EQ17" s="153">
        <v>563.65</v>
      </c>
      <c r="ER17" s="153">
        <v>1688.35295</v>
      </c>
      <c r="ES17" s="153">
        <v>80.533403000000007</v>
      </c>
      <c r="ET17" s="153">
        <v>35665</v>
      </c>
      <c r="EU17" s="153">
        <v>385.33199999999999</v>
      </c>
      <c r="EV17" s="153">
        <v>1319.851177</v>
      </c>
      <c r="EW17" s="153">
        <v>56.726415000000003</v>
      </c>
      <c r="EX17" s="153">
        <v>44367</v>
      </c>
      <c r="EY17" s="153">
        <v>456.98500000000001</v>
      </c>
      <c r="EZ17" s="153">
        <v>1360.324746</v>
      </c>
      <c r="FA17" s="153">
        <v>62.033081000000003</v>
      </c>
      <c r="FB17" s="213" t="s">
        <v>297</v>
      </c>
      <c r="FC17" s="174" t="s">
        <v>212</v>
      </c>
      <c r="FD17" s="153">
        <v>27345</v>
      </c>
      <c r="FE17" s="153">
        <v>309.863</v>
      </c>
      <c r="FF17" s="153">
        <v>1030.589426</v>
      </c>
      <c r="FG17" s="153">
        <v>44.377580000000002</v>
      </c>
      <c r="FH17" s="153">
        <v>36628</v>
      </c>
      <c r="FI17" s="153">
        <v>383.072</v>
      </c>
      <c r="FJ17" s="153">
        <v>1146.42</v>
      </c>
      <c r="FK17" s="153">
        <v>52.509217</v>
      </c>
      <c r="FL17" s="153">
        <v>31416</v>
      </c>
      <c r="FM17" s="153">
        <v>381.28699999999998</v>
      </c>
      <c r="FN17" s="153">
        <v>1126.4147949999999</v>
      </c>
      <c r="FO17" s="153">
        <v>33.721800999999999</v>
      </c>
      <c r="FP17" s="153">
        <v>36009</v>
      </c>
      <c r="FQ17" s="153">
        <v>367.17899999999997</v>
      </c>
      <c r="FR17" s="153">
        <v>1033.338927</v>
      </c>
      <c r="FS17" s="153">
        <v>51.72842</v>
      </c>
      <c r="FT17" s="213" t="s">
        <v>297</v>
      </c>
    </row>
    <row r="18" spans="1:176" ht="14.85" customHeight="1">
      <c r="A18" s="214" t="s">
        <v>676</v>
      </c>
      <c r="B18" s="154">
        <v>1552397</v>
      </c>
      <c r="C18" s="154">
        <v>8528.6170000000002</v>
      </c>
      <c r="D18" s="154">
        <v>25280.887368</v>
      </c>
      <c r="E18" s="154">
        <v>1478.7768570000001</v>
      </c>
      <c r="F18" s="154">
        <v>732166</v>
      </c>
      <c r="G18" s="154">
        <v>4153.701</v>
      </c>
      <c r="H18" s="154">
        <v>13410.563636000001</v>
      </c>
      <c r="I18" s="154">
        <v>706.21659099999999</v>
      </c>
      <c r="J18" s="154">
        <v>820231</v>
      </c>
      <c r="K18" s="154">
        <v>4374.9160000000002</v>
      </c>
      <c r="L18" s="154">
        <v>11870.323732000001</v>
      </c>
      <c r="M18" s="154">
        <v>772.56026599999996</v>
      </c>
      <c r="N18" s="215" t="s">
        <v>390</v>
      </c>
      <c r="O18" s="177" t="s">
        <v>516</v>
      </c>
      <c r="P18" s="154">
        <v>41003</v>
      </c>
      <c r="Q18" s="154">
        <v>171.773</v>
      </c>
      <c r="R18" s="154">
        <v>310.43073099999998</v>
      </c>
      <c r="S18" s="154">
        <v>9.8233700000000006</v>
      </c>
      <c r="T18" s="154">
        <v>36571</v>
      </c>
      <c r="U18" s="154">
        <v>139.11699999999999</v>
      </c>
      <c r="V18" s="154">
        <v>212.992412</v>
      </c>
      <c r="W18" s="154">
        <v>6.7981800000000003</v>
      </c>
      <c r="X18" s="154">
        <v>31360</v>
      </c>
      <c r="Y18" s="154">
        <v>121.702</v>
      </c>
      <c r="Z18" s="154">
        <v>287.383644</v>
      </c>
      <c r="AA18" s="154">
        <v>26.367619999999999</v>
      </c>
      <c r="AB18" s="154">
        <v>23843</v>
      </c>
      <c r="AC18" s="154">
        <v>75.578999999999994</v>
      </c>
      <c r="AD18" s="154">
        <v>138.54432600000001</v>
      </c>
      <c r="AE18" s="154">
        <v>16.632850000000001</v>
      </c>
      <c r="AF18" s="215" t="s">
        <v>390</v>
      </c>
      <c r="AG18" s="177" t="s">
        <v>516</v>
      </c>
      <c r="AH18" s="154">
        <v>21431</v>
      </c>
      <c r="AI18" s="154">
        <v>66.494</v>
      </c>
      <c r="AJ18" s="154">
        <v>119.283496</v>
      </c>
      <c r="AK18" s="154">
        <v>15.606247</v>
      </c>
      <c r="AL18" s="154">
        <v>15523</v>
      </c>
      <c r="AM18" s="154">
        <v>43.308</v>
      </c>
      <c r="AN18" s="154">
        <v>64.521107000000001</v>
      </c>
      <c r="AO18" s="154">
        <v>9.7999419999999997</v>
      </c>
      <c r="AP18" s="154">
        <v>26194</v>
      </c>
      <c r="AQ18" s="154">
        <v>75.507999999999996</v>
      </c>
      <c r="AR18" s="154">
        <v>153.486997</v>
      </c>
      <c r="AS18" s="154">
        <v>16.582409999999999</v>
      </c>
      <c r="AT18" s="154">
        <v>23537</v>
      </c>
      <c r="AU18" s="154">
        <v>68.888999999999996</v>
      </c>
      <c r="AV18" s="154">
        <v>117.400295</v>
      </c>
      <c r="AW18" s="154">
        <v>14.627929999999999</v>
      </c>
      <c r="AX18" s="215" t="s">
        <v>390</v>
      </c>
      <c r="AY18" s="177" t="s">
        <v>516</v>
      </c>
      <c r="AZ18" s="154">
        <v>40473</v>
      </c>
      <c r="BA18" s="154">
        <v>109.392</v>
      </c>
      <c r="BB18" s="154">
        <v>233.35758799999999</v>
      </c>
      <c r="BC18" s="154">
        <v>25.068670000000001</v>
      </c>
      <c r="BD18" s="154">
        <v>40442</v>
      </c>
      <c r="BE18" s="154">
        <v>118.005</v>
      </c>
      <c r="BF18" s="154">
        <v>205.67478700000001</v>
      </c>
      <c r="BG18" s="154">
        <v>25.375419000000001</v>
      </c>
      <c r="BH18" s="154">
        <v>44443</v>
      </c>
      <c r="BI18" s="154">
        <v>129.285</v>
      </c>
      <c r="BJ18" s="154">
        <v>335.39135099999999</v>
      </c>
      <c r="BK18" s="154">
        <v>28.99363</v>
      </c>
      <c r="BL18" s="154">
        <v>51839</v>
      </c>
      <c r="BM18" s="154">
        <v>168.22399999999999</v>
      </c>
      <c r="BN18" s="154">
        <v>281.028728</v>
      </c>
      <c r="BO18" s="154">
        <v>34.097560000000001</v>
      </c>
      <c r="BP18" s="215" t="s">
        <v>390</v>
      </c>
      <c r="BQ18" s="177" t="s">
        <v>516</v>
      </c>
      <c r="BR18" s="154">
        <v>44196</v>
      </c>
      <c r="BS18" s="154">
        <v>143.56700000000001</v>
      </c>
      <c r="BT18" s="154">
        <v>470.14558499999998</v>
      </c>
      <c r="BU18" s="154">
        <v>31.251587000000001</v>
      </c>
      <c r="BV18" s="154">
        <v>57148</v>
      </c>
      <c r="BW18" s="154">
        <v>207.97499999999999</v>
      </c>
      <c r="BX18" s="154">
        <v>364.007251</v>
      </c>
      <c r="BY18" s="154">
        <v>40.307879999999997</v>
      </c>
      <c r="BZ18" s="154">
        <v>50215</v>
      </c>
      <c r="CA18" s="154">
        <v>190.71799999999999</v>
      </c>
      <c r="CB18" s="154">
        <v>611.77199499999995</v>
      </c>
      <c r="CC18" s="154">
        <v>39.022235999999999</v>
      </c>
      <c r="CD18" s="154">
        <v>66737</v>
      </c>
      <c r="CE18" s="154">
        <v>262.20400000000001</v>
      </c>
      <c r="CF18" s="154">
        <v>552.64653899999996</v>
      </c>
      <c r="CG18" s="154">
        <v>50.855240000000002</v>
      </c>
      <c r="CH18" s="215" t="s">
        <v>390</v>
      </c>
      <c r="CI18" s="177" t="s">
        <v>516</v>
      </c>
      <c r="CJ18" s="154">
        <v>55386</v>
      </c>
      <c r="CK18" s="154">
        <v>249.261</v>
      </c>
      <c r="CL18" s="154">
        <v>835.24727299999995</v>
      </c>
      <c r="CM18" s="154">
        <v>47.721930999999998</v>
      </c>
      <c r="CN18" s="154">
        <v>69373</v>
      </c>
      <c r="CO18" s="154">
        <v>297.40800000000002</v>
      </c>
      <c r="CP18" s="154">
        <v>772.12620900000002</v>
      </c>
      <c r="CQ18" s="154">
        <v>58.054164999999998</v>
      </c>
      <c r="CR18" s="154">
        <v>50471</v>
      </c>
      <c r="CS18" s="154">
        <v>270.73700000000002</v>
      </c>
      <c r="CT18" s="154">
        <v>898.92990499999996</v>
      </c>
      <c r="CU18" s="154">
        <v>48.48854</v>
      </c>
      <c r="CV18" s="154">
        <v>62708</v>
      </c>
      <c r="CW18" s="154">
        <v>299.25099999999998</v>
      </c>
      <c r="CX18" s="154">
        <v>810.83436600000005</v>
      </c>
      <c r="CY18" s="154">
        <v>57.896451999999996</v>
      </c>
      <c r="CZ18" s="215" t="s">
        <v>390</v>
      </c>
      <c r="DA18" s="177" t="s">
        <v>516</v>
      </c>
      <c r="DB18" s="154">
        <v>53896</v>
      </c>
      <c r="DC18" s="154">
        <v>329.26900000000001</v>
      </c>
      <c r="DD18" s="154">
        <v>1152.2199519999999</v>
      </c>
      <c r="DE18" s="154">
        <v>56.251128000000001</v>
      </c>
      <c r="DF18" s="154">
        <v>65050</v>
      </c>
      <c r="DG18" s="154">
        <v>349.94799999999998</v>
      </c>
      <c r="DH18" s="154">
        <v>1007.253973</v>
      </c>
      <c r="DI18" s="154">
        <v>67.013543999999996</v>
      </c>
      <c r="DJ18" s="154">
        <v>60396</v>
      </c>
      <c r="DK18" s="154">
        <v>411.71899999999999</v>
      </c>
      <c r="DL18" s="154">
        <v>1440.186424</v>
      </c>
      <c r="DM18" s="154">
        <v>69.329455999999993</v>
      </c>
      <c r="DN18" s="154">
        <v>66814</v>
      </c>
      <c r="DO18" s="154">
        <v>399.78800000000001</v>
      </c>
      <c r="DP18" s="154">
        <v>1255.657876</v>
      </c>
      <c r="DQ18" s="154">
        <v>73.653479000000004</v>
      </c>
      <c r="DR18" s="215" t="s">
        <v>390</v>
      </c>
      <c r="DS18" s="177" t="s">
        <v>516</v>
      </c>
      <c r="DT18" s="154">
        <v>59850</v>
      </c>
      <c r="DU18" s="154">
        <v>450.06599999999997</v>
      </c>
      <c r="DV18" s="154">
        <v>1591.967746</v>
      </c>
      <c r="DW18" s="154">
        <v>74.524336000000005</v>
      </c>
      <c r="DX18" s="154">
        <v>63716</v>
      </c>
      <c r="DY18" s="154">
        <v>421.52100000000002</v>
      </c>
      <c r="DZ18" s="154">
        <v>1325.6771550000001</v>
      </c>
      <c r="EA18" s="154">
        <v>76.127386999999999</v>
      </c>
      <c r="EB18" s="154">
        <v>55334</v>
      </c>
      <c r="EC18" s="154">
        <v>461.54700000000003</v>
      </c>
      <c r="ED18" s="154">
        <v>1644.3436449999999</v>
      </c>
      <c r="EE18" s="154">
        <v>75.365262000000001</v>
      </c>
      <c r="EF18" s="154">
        <v>60269</v>
      </c>
      <c r="EG18" s="154">
        <v>457.68599999999998</v>
      </c>
      <c r="EH18" s="154">
        <v>1469.497337</v>
      </c>
      <c r="EI18" s="154">
        <v>77.664426000000006</v>
      </c>
      <c r="EJ18" s="215" t="s">
        <v>390</v>
      </c>
      <c r="EK18" s="177" t="s">
        <v>516</v>
      </c>
      <c r="EL18" s="154">
        <v>35939</v>
      </c>
      <c r="EM18" s="154">
        <v>330.286</v>
      </c>
      <c r="EN18" s="154">
        <v>1141.4059030000001</v>
      </c>
      <c r="EO18" s="154">
        <v>54.083325000000002</v>
      </c>
      <c r="EP18" s="154">
        <v>41106</v>
      </c>
      <c r="EQ18" s="154">
        <v>357.32900000000001</v>
      </c>
      <c r="ER18" s="154">
        <v>1119.504394</v>
      </c>
      <c r="ES18" s="154">
        <v>56.214970999999998</v>
      </c>
      <c r="ET18" s="154">
        <v>23634</v>
      </c>
      <c r="EU18" s="154">
        <v>232.922</v>
      </c>
      <c r="EV18" s="154">
        <v>840.66060300000004</v>
      </c>
      <c r="EW18" s="154">
        <v>38.472492000000003</v>
      </c>
      <c r="EX18" s="154">
        <v>29467</v>
      </c>
      <c r="EY18" s="154">
        <v>275.34300000000002</v>
      </c>
      <c r="EZ18" s="154">
        <v>860.57084899999995</v>
      </c>
      <c r="FA18" s="154">
        <v>41.154071999999999</v>
      </c>
      <c r="FB18" s="215" t="s">
        <v>390</v>
      </c>
      <c r="FC18" s="177" t="s">
        <v>516</v>
      </c>
      <c r="FD18" s="154">
        <v>17240</v>
      </c>
      <c r="FE18" s="154">
        <v>176.02199999999999</v>
      </c>
      <c r="FF18" s="154">
        <v>622.63871300000005</v>
      </c>
      <c r="FG18" s="154">
        <v>28.592433</v>
      </c>
      <c r="FH18" s="154">
        <v>23521</v>
      </c>
      <c r="FI18" s="154">
        <v>223.291</v>
      </c>
      <c r="FJ18" s="154">
        <v>693.62201000000005</v>
      </c>
      <c r="FK18" s="154">
        <v>33.762630000000001</v>
      </c>
      <c r="FL18" s="154">
        <v>20705</v>
      </c>
      <c r="FM18" s="154">
        <v>233.43299999999999</v>
      </c>
      <c r="FN18" s="154">
        <v>721.712085</v>
      </c>
      <c r="FO18" s="154">
        <v>20.671918000000002</v>
      </c>
      <c r="FP18" s="154">
        <v>22567</v>
      </c>
      <c r="FQ18" s="154">
        <v>210.05</v>
      </c>
      <c r="FR18" s="154">
        <v>618.76411800000005</v>
      </c>
      <c r="FS18" s="154">
        <v>32.524138999999998</v>
      </c>
      <c r="FT18" s="215" t="s">
        <v>390</v>
      </c>
    </row>
    <row r="19" spans="1:176" ht="14.85" customHeight="1">
      <c r="A19" s="214" t="s">
        <v>677</v>
      </c>
      <c r="B19" s="154">
        <v>450245</v>
      </c>
      <c r="C19" s="154">
        <v>2310.2530000000002</v>
      </c>
      <c r="D19" s="154">
        <v>6018.3453419999996</v>
      </c>
      <c r="E19" s="154">
        <v>329.38445300000001</v>
      </c>
      <c r="F19" s="154">
        <v>214456</v>
      </c>
      <c r="G19" s="154">
        <v>1108.8589999999999</v>
      </c>
      <c r="H19" s="154">
        <v>3138.9611540000001</v>
      </c>
      <c r="I19" s="154">
        <v>155.64904100000001</v>
      </c>
      <c r="J19" s="154">
        <v>235789</v>
      </c>
      <c r="K19" s="154">
        <v>1201.394</v>
      </c>
      <c r="L19" s="154">
        <v>2879.384188</v>
      </c>
      <c r="M19" s="154">
        <v>173.735412</v>
      </c>
      <c r="N19" s="215" t="s">
        <v>678</v>
      </c>
      <c r="O19" s="177" t="s">
        <v>190</v>
      </c>
      <c r="P19" s="154">
        <v>13639</v>
      </c>
      <c r="Q19" s="154">
        <v>43.601999999999997</v>
      </c>
      <c r="R19" s="154">
        <v>96.931275999999997</v>
      </c>
      <c r="S19" s="154">
        <v>2.8332999999999999</v>
      </c>
      <c r="T19" s="154">
        <v>11804</v>
      </c>
      <c r="U19" s="154">
        <v>34.033999999999999</v>
      </c>
      <c r="V19" s="154">
        <v>53.750656999999997</v>
      </c>
      <c r="W19" s="154">
        <v>2.0605899999999999</v>
      </c>
      <c r="X19" s="154">
        <v>10321</v>
      </c>
      <c r="Y19" s="154">
        <v>30.681000000000001</v>
      </c>
      <c r="Z19" s="154">
        <v>63.020352000000003</v>
      </c>
      <c r="AA19" s="154">
        <v>6.2721600000000004</v>
      </c>
      <c r="AB19" s="154">
        <v>8556</v>
      </c>
      <c r="AC19" s="154">
        <v>24.437999999999999</v>
      </c>
      <c r="AD19" s="154">
        <v>41.288910000000001</v>
      </c>
      <c r="AE19" s="154">
        <v>4.9050200000000004</v>
      </c>
      <c r="AF19" s="215" t="s">
        <v>678</v>
      </c>
      <c r="AG19" s="177" t="s">
        <v>190</v>
      </c>
      <c r="AH19" s="154">
        <v>6656</v>
      </c>
      <c r="AI19" s="154">
        <v>17.827000000000002</v>
      </c>
      <c r="AJ19" s="154">
        <v>53.215341000000002</v>
      </c>
      <c r="AK19" s="154">
        <v>3.4003299999999999</v>
      </c>
      <c r="AL19" s="154">
        <v>5327</v>
      </c>
      <c r="AM19" s="154">
        <v>15.026999999999999</v>
      </c>
      <c r="AN19" s="154">
        <v>46.109856000000001</v>
      </c>
      <c r="AO19" s="154">
        <v>2.8633000000000002</v>
      </c>
      <c r="AP19" s="154">
        <v>7277</v>
      </c>
      <c r="AQ19" s="154">
        <v>19.329000000000001</v>
      </c>
      <c r="AR19" s="154">
        <v>39.070131000000003</v>
      </c>
      <c r="AS19" s="154">
        <v>3.2645559999999998</v>
      </c>
      <c r="AT19" s="154">
        <v>6763</v>
      </c>
      <c r="AU19" s="154">
        <v>19.318999999999999</v>
      </c>
      <c r="AV19" s="154">
        <v>28.198654999999999</v>
      </c>
      <c r="AW19" s="154">
        <v>3.2732800000000002</v>
      </c>
      <c r="AX19" s="215" t="s">
        <v>678</v>
      </c>
      <c r="AY19" s="177" t="s">
        <v>190</v>
      </c>
      <c r="AZ19" s="154">
        <v>13015</v>
      </c>
      <c r="BA19" s="154">
        <v>32.024000000000001</v>
      </c>
      <c r="BB19" s="154">
        <v>54.944986</v>
      </c>
      <c r="BC19" s="154">
        <v>5.3547500000000001</v>
      </c>
      <c r="BD19" s="154">
        <v>12378</v>
      </c>
      <c r="BE19" s="154">
        <v>33.74</v>
      </c>
      <c r="BF19" s="154">
        <v>47.185217000000002</v>
      </c>
      <c r="BG19" s="154">
        <v>5.8690800000000003</v>
      </c>
      <c r="BH19" s="154">
        <v>15314</v>
      </c>
      <c r="BI19" s="154">
        <v>41.523000000000003</v>
      </c>
      <c r="BJ19" s="154">
        <v>92.967754999999997</v>
      </c>
      <c r="BK19" s="154">
        <v>7.0960279999999996</v>
      </c>
      <c r="BL19" s="154">
        <v>17630</v>
      </c>
      <c r="BM19" s="154">
        <v>51.42</v>
      </c>
      <c r="BN19" s="154">
        <v>69.617465999999993</v>
      </c>
      <c r="BO19" s="154">
        <v>8.7388999999999992</v>
      </c>
      <c r="BP19" s="215" t="s">
        <v>678</v>
      </c>
      <c r="BQ19" s="177" t="s">
        <v>190</v>
      </c>
      <c r="BR19" s="154">
        <v>15497</v>
      </c>
      <c r="BS19" s="154">
        <v>47.506</v>
      </c>
      <c r="BT19" s="154">
        <v>115.934038</v>
      </c>
      <c r="BU19" s="154">
        <v>8.0155200000000004</v>
      </c>
      <c r="BV19" s="154">
        <v>19006</v>
      </c>
      <c r="BW19" s="154">
        <v>62.261000000000003</v>
      </c>
      <c r="BX19" s="154">
        <v>88.990425999999999</v>
      </c>
      <c r="BY19" s="154">
        <v>10.247056000000001</v>
      </c>
      <c r="BZ19" s="154">
        <v>17363</v>
      </c>
      <c r="CA19" s="154">
        <v>64.62</v>
      </c>
      <c r="CB19" s="154">
        <v>168.86245500000001</v>
      </c>
      <c r="CC19" s="154">
        <v>10.57357</v>
      </c>
      <c r="CD19" s="154">
        <v>21432</v>
      </c>
      <c r="CE19" s="154">
        <v>79.619</v>
      </c>
      <c r="CF19" s="154">
        <v>136.33575999999999</v>
      </c>
      <c r="CG19" s="154">
        <v>12.958043</v>
      </c>
      <c r="CH19" s="215" t="s">
        <v>678</v>
      </c>
      <c r="CI19" s="177" t="s">
        <v>190</v>
      </c>
      <c r="CJ19" s="154">
        <v>18391</v>
      </c>
      <c r="CK19" s="154">
        <v>81.905000000000001</v>
      </c>
      <c r="CL19" s="154">
        <v>216.057951</v>
      </c>
      <c r="CM19" s="154">
        <v>13.16262</v>
      </c>
      <c r="CN19" s="154">
        <v>21435</v>
      </c>
      <c r="CO19" s="154">
        <v>90.582999999999998</v>
      </c>
      <c r="CP19" s="154">
        <v>201.12736100000001</v>
      </c>
      <c r="CQ19" s="154">
        <v>14.336204</v>
      </c>
      <c r="CR19" s="154">
        <v>15451</v>
      </c>
      <c r="CS19" s="154">
        <v>80.144000000000005</v>
      </c>
      <c r="CT19" s="154">
        <v>239.79094499999999</v>
      </c>
      <c r="CU19" s="154">
        <v>12.114901</v>
      </c>
      <c r="CV19" s="154">
        <v>17396</v>
      </c>
      <c r="CW19" s="154">
        <v>85.426000000000002</v>
      </c>
      <c r="CX19" s="154">
        <v>211.70040399999999</v>
      </c>
      <c r="CY19" s="154">
        <v>13.04796</v>
      </c>
      <c r="CZ19" s="215" t="s">
        <v>678</v>
      </c>
      <c r="DA19" s="177" t="s">
        <v>190</v>
      </c>
      <c r="DB19" s="154">
        <v>14651</v>
      </c>
      <c r="DC19" s="154">
        <v>86.504000000000005</v>
      </c>
      <c r="DD19" s="154">
        <v>248.48467099999999</v>
      </c>
      <c r="DE19" s="154">
        <v>12.420947</v>
      </c>
      <c r="DF19" s="154">
        <v>16329</v>
      </c>
      <c r="DG19" s="154">
        <v>89.75</v>
      </c>
      <c r="DH19" s="154">
        <v>227.35087200000001</v>
      </c>
      <c r="DI19" s="154">
        <v>13.617380000000001</v>
      </c>
      <c r="DJ19" s="154">
        <v>14663</v>
      </c>
      <c r="DK19" s="154">
        <v>99.947999999999993</v>
      </c>
      <c r="DL19" s="154">
        <v>307.630066</v>
      </c>
      <c r="DM19" s="154">
        <v>13.543455</v>
      </c>
      <c r="DN19" s="154">
        <v>16024</v>
      </c>
      <c r="DO19" s="154">
        <v>98.668999999999997</v>
      </c>
      <c r="DP19" s="154">
        <v>254.69178600000001</v>
      </c>
      <c r="DQ19" s="154">
        <v>14.186794000000001</v>
      </c>
      <c r="DR19" s="215" t="s">
        <v>678</v>
      </c>
      <c r="DS19" s="177" t="s">
        <v>190</v>
      </c>
      <c r="DT19" s="154">
        <v>13972</v>
      </c>
      <c r="DU19" s="154">
        <v>105.417</v>
      </c>
      <c r="DV19" s="154">
        <v>315.46141799999998</v>
      </c>
      <c r="DW19" s="154">
        <v>13.833816000000001</v>
      </c>
      <c r="DX19" s="154">
        <v>15397</v>
      </c>
      <c r="DY19" s="154">
        <v>107.614</v>
      </c>
      <c r="DZ19" s="154">
        <v>288.90148299999998</v>
      </c>
      <c r="EA19" s="154">
        <v>14.771803999999999</v>
      </c>
      <c r="EB19" s="154">
        <v>12908</v>
      </c>
      <c r="EC19" s="154">
        <v>107.905</v>
      </c>
      <c r="ED19" s="154">
        <v>329.77231899999998</v>
      </c>
      <c r="EE19" s="154">
        <v>13.643696</v>
      </c>
      <c r="EF19" s="154">
        <v>14902</v>
      </c>
      <c r="EG19" s="154">
        <v>116.232</v>
      </c>
      <c r="EH19" s="154">
        <v>328.65591599999999</v>
      </c>
      <c r="EI19" s="154">
        <v>15.682801</v>
      </c>
      <c r="EJ19" s="215" t="s">
        <v>678</v>
      </c>
      <c r="EK19" s="177" t="s">
        <v>190</v>
      </c>
      <c r="EL19" s="154">
        <v>8947</v>
      </c>
      <c r="EM19" s="154">
        <v>83.013000000000005</v>
      </c>
      <c r="EN19" s="154">
        <v>263.43813399999999</v>
      </c>
      <c r="EO19" s="154">
        <v>10.361767</v>
      </c>
      <c r="EP19" s="154">
        <v>10486</v>
      </c>
      <c r="EQ19" s="154">
        <v>92.635999999999996</v>
      </c>
      <c r="ER19" s="154">
        <v>277.66002900000001</v>
      </c>
      <c r="ES19" s="154">
        <v>12.151472</v>
      </c>
      <c r="ET19" s="154">
        <v>6440</v>
      </c>
      <c r="EU19" s="154">
        <v>63.567</v>
      </c>
      <c r="EV19" s="154">
        <v>217.52708000000001</v>
      </c>
      <c r="EW19" s="154">
        <v>8.2286640000000002</v>
      </c>
      <c r="EX19" s="154">
        <v>8192</v>
      </c>
      <c r="EY19" s="154">
        <v>77.147000000000006</v>
      </c>
      <c r="EZ19" s="154">
        <v>223.75770499999999</v>
      </c>
      <c r="FA19" s="154">
        <v>9.6889439999999993</v>
      </c>
      <c r="FB19" s="215" t="s">
        <v>678</v>
      </c>
      <c r="FC19" s="177" t="s">
        <v>190</v>
      </c>
      <c r="FD19" s="154">
        <v>4993</v>
      </c>
      <c r="FE19" s="154">
        <v>50.03</v>
      </c>
      <c r="FF19" s="154">
        <v>165.38864799999999</v>
      </c>
      <c r="FG19" s="154">
        <v>6.4520470000000003</v>
      </c>
      <c r="FH19" s="154">
        <v>6671</v>
      </c>
      <c r="FI19" s="154">
        <v>63.8</v>
      </c>
      <c r="FJ19" s="154">
        <v>191.405913</v>
      </c>
      <c r="FK19" s="154">
        <v>7.9672029999999996</v>
      </c>
      <c r="FL19" s="154">
        <v>4958</v>
      </c>
      <c r="FM19" s="154">
        <v>53.314</v>
      </c>
      <c r="FN19" s="154">
        <v>150.46358799999999</v>
      </c>
      <c r="FO19" s="154">
        <v>5.0769140000000004</v>
      </c>
      <c r="FP19" s="154">
        <v>6061</v>
      </c>
      <c r="FQ19" s="154">
        <v>59.679000000000002</v>
      </c>
      <c r="FR19" s="154">
        <v>162.65577200000001</v>
      </c>
      <c r="FS19" s="154">
        <v>7.3695810000000002</v>
      </c>
      <c r="FT19" s="215" t="s">
        <v>678</v>
      </c>
    </row>
    <row r="20" spans="1:176" ht="14.85" customHeight="1">
      <c r="A20" s="214" t="s">
        <v>679</v>
      </c>
      <c r="B20" s="154">
        <v>279184</v>
      </c>
      <c r="C20" s="154">
        <v>1338.597</v>
      </c>
      <c r="D20" s="154">
        <v>3229.5048919999999</v>
      </c>
      <c r="E20" s="154">
        <v>147.04977500000001</v>
      </c>
      <c r="F20" s="154">
        <v>134700</v>
      </c>
      <c r="G20" s="154">
        <v>660.43700000000001</v>
      </c>
      <c r="H20" s="154">
        <v>1730.723976</v>
      </c>
      <c r="I20" s="154">
        <v>70.596512000000004</v>
      </c>
      <c r="J20" s="154">
        <v>144484</v>
      </c>
      <c r="K20" s="154">
        <v>678.16</v>
      </c>
      <c r="L20" s="154">
        <v>1498.7809159999999</v>
      </c>
      <c r="M20" s="154">
        <v>76.453263000000007</v>
      </c>
      <c r="N20" s="215" t="s">
        <v>680</v>
      </c>
      <c r="O20" s="177" t="s">
        <v>192</v>
      </c>
      <c r="P20" s="154">
        <v>5734</v>
      </c>
      <c r="Q20" s="154">
        <v>16.343</v>
      </c>
      <c r="R20" s="154">
        <v>31.496473999999999</v>
      </c>
      <c r="S20" s="154">
        <v>0.86675999999999997</v>
      </c>
      <c r="T20" s="154">
        <v>4635</v>
      </c>
      <c r="U20" s="154">
        <v>12.004</v>
      </c>
      <c r="V20" s="154">
        <v>18.860795</v>
      </c>
      <c r="W20" s="154">
        <v>0.58316999999999997</v>
      </c>
      <c r="X20" s="154">
        <v>5104</v>
      </c>
      <c r="Y20" s="154">
        <v>14.112</v>
      </c>
      <c r="Z20" s="154">
        <v>30.803999000000001</v>
      </c>
      <c r="AA20" s="154">
        <v>2.0525500000000001</v>
      </c>
      <c r="AB20" s="154">
        <v>3632</v>
      </c>
      <c r="AC20" s="154">
        <v>8.7409999999999997</v>
      </c>
      <c r="AD20" s="154">
        <v>14.273842999999999</v>
      </c>
      <c r="AE20" s="154">
        <v>1.2511399999999999</v>
      </c>
      <c r="AF20" s="215" t="s">
        <v>680</v>
      </c>
      <c r="AG20" s="177" t="s">
        <v>192</v>
      </c>
      <c r="AH20" s="154">
        <v>3727</v>
      </c>
      <c r="AI20" s="154">
        <v>8.6059999999999999</v>
      </c>
      <c r="AJ20" s="154">
        <v>13.407149</v>
      </c>
      <c r="AK20" s="154">
        <v>1.2088399999999999</v>
      </c>
      <c r="AL20" s="154">
        <v>2650</v>
      </c>
      <c r="AM20" s="154">
        <v>5.867</v>
      </c>
      <c r="AN20" s="154">
        <v>7.796862</v>
      </c>
      <c r="AO20" s="154">
        <v>0.77059999999999995</v>
      </c>
      <c r="AP20" s="154">
        <v>4960</v>
      </c>
      <c r="AQ20" s="154">
        <v>11.631</v>
      </c>
      <c r="AR20" s="154">
        <v>25.282124</v>
      </c>
      <c r="AS20" s="154">
        <v>1.5608900000000001</v>
      </c>
      <c r="AT20" s="154">
        <v>4348</v>
      </c>
      <c r="AU20" s="154">
        <v>11.009</v>
      </c>
      <c r="AV20" s="154">
        <v>17.451221</v>
      </c>
      <c r="AW20" s="154">
        <v>1.470756</v>
      </c>
      <c r="AX20" s="215" t="s">
        <v>680</v>
      </c>
      <c r="AY20" s="177" t="s">
        <v>192</v>
      </c>
      <c r="AZ20" s="154">
        <v>6808</v>
      </c>
      <c r="BA20" s="154">
        <v>16.239999999999998</v>
      </c>
      <c r="BB20" s="154">
        <v>28.144565</v>
      </c>
      <c r="BC20" s="154">
        <v>2.1982200000000001</v>
      </c>
      <c r="BD20" s="154">
        <v>7054</v>
      </c>
      <c r="BE20" s="154">
        <v>18.86</v>
      </c>
      <c r="BF20" s="154">
        <v>28.754293000000001</v>
      </c>
      <c r="BG20" s="154">
        <v>2.6208900000000002</v>
      </c>
      <c r="BH20" s="154">
        <v>8921</v>
      </c>
      <c r="BI20" s="154">
        <v>23.62</v>
      </c>
      <c r="BJ20" s="154">
        <v>42.281784999999999</v>
      </c>
      <c r="BK20" s="154">
        <v>3.1977639999999998</v>
      </c>
      <c r="BL20" s="154">
        <v>10359</v>
      </c>
      <c r="BM20" s="154">
        <v>29.645</v>
      </c>
      <c r="BN20" s="154">
        <v>40.588647999999999</v>
      </c>
      <c r="BO20" s="154">
        <v>4.0619779999999999</v>
      </c>
      <c r="BP20" s="215" t="s">
        <v>680</v>
      </c>
      <c r="BQ20" s="177" t="s">
        <v>192</v>
      </c>
      <c r="BR20" s="154">
        <v>9822</v>
      </c>
      <c r="BS20" s="154">
        <v>28.988</v>
      </c>
      <c r="BT20" s="154">
        <v>53.382880999999998</v>
      </c>
      <c r="BU20" s="154">
        <v>3.8084699999999998</v>
      </c>
      <c r="BV20" s="154">
        <v>12253</v>
      </c>
      <c r="BW20" s="154">
        <v>40.911000000000001</v>
      </c>
      <c r="BX20" s="154">
        <v>57.655746999999998</v>
      </c>
      <c r="BY20" s="154">
        <v>5.5421880000000003</v>
      </c>
      <c r="BZ20" s="154">
        <v>11433</v>
      </c>
      <c r="CA20" s="154">
        <v>40.56</v>
      </c>
      <c r="CB20" s="154">
        <v>81.571584000000001</v>
      </c>
      <c r="CC20" s="154">
        <v>5.2026539999999999</v>
      </c>
      <c r="CD20" s="154">
        <v>14000</v>
      </c>
      <c r="CE20" s="154">
        <v>50.302999999999997</v>
      </c>
      <c r="CF20" s="154">
        <v>86.685468999999998</v>
      </c>
      <c r="CG20" s="154">
        <v>6.5844100000000001</v>
      </c>
      <c r="CH20" s="215" t="s">
        <v>680</v>
      </c>
      <c r="CI20" s="177" t="s">
        <v>192</v>
      </c>
      <c r="CJ20" s="154">
        <v>11825</v>
      </c>
      <c r="CK20" s="154">
        <v>47.033999999999999</v>
      </c>
      <c r="CL20" s="154">
        <v>137.154968</v>
      </c>
      <c r="CM20" s="154">
        <v>5.826492</v>
      </c>
      <c r="CN20" s="154">
        <v>14061</v>
      </c>
      <c r="CO20" s="154">
        <v>54.177</v>
      </c>
      <c r="CP20" s="154">
        <v>103.116997</v>
      </c>
      <c r="CQ20" s="154">
        <v>6.7582339999999999</v>
      </c>
      <c r="CR20" s="154">
        <v>10533</v>
      </c>
      <c r="CS20" s="154">
        <v>48.542999999999999</v>
      </c>
      <c r="CT20" s="154">
        <v>123.594696</v>
      </c>
      <c r="CU20" s="154">
        <v>5.8033799999999998</v>
      </c>
      <c r="CV20" s="154">
        <v>11554</v>
      </c>
      <c r="CW20" s="154">
        <v>51.728999999999999</v>
      </c>
      <c r="CX20" s="154">
        <v>104.889841</v>
      </c>
      <c r="CY20" s="154">
        <v>6.07423</v>
      </c>
      <c r="CZ20" s="215" t="s">
        <v>680</v>
      </c>
      <c r="DA20" s="177" t="s">
        <v>192</v>
      </c>
      <c r="DB20" s="154">
        <v>10118</v>
      </c>
      <c r="DC20" s="154">
        <v>52.466000000000001</v>
      </c>
      <c r="DD20" s="154">
        <v>144.011146</v>
      </c>
      <c r="DE20" s="154">
        <v>5.8000699999999998</v>
      </c>
      <c r="DF20" s="154">
        <v>10776</v>
      </c>
      <c r="DG20" s="154">
        <v>52.817</v>
      </c>
      <c r="DH20" s="154">
        <v>117.51257</v>
      </c>
      <c r="DI20" s="154">
        <v>6.15428</v>
      </c>
      <c r="DJ20" s="154">
        <v>10220</v>
      </c>
      <c r="DK20" s="154">
        <v>59.052</v>
      </c>
      <c r="DL20" s="154">
        <v>163.18582699999999</v>
      </c>
      <c r="DM20" s="154">
        <v>6.2997019999999999</v>
      </c>
      <c r="DN20" s="154">
        <v>10362</v>
      </c>
      <c r="DO20" s="154">
        <v>55.063000000000002</v>
      </c>
      <c r="DP20" s="154">
        <v>130.37630899999999</v>
      </c>
      <c r="DQ20" s="154">
        <v>6.0040089999999999</v>
      </c>
      <c r="DR20" s="215" t="s">
        <v>680</v>
      </c>
      <c r="DS20" s="177" t="s">
        <v>192</v>
      </c>
      <c r="DT20" s="154">
        <v>9375</v>
      </c>
      <c r="DU20" s="154">
        <v>61.838999999999999</v>
      </c>
      <c r="DV20" s="154">
        <v>179.80220399999999</v>
      </c>
      <c r="DW20" s="154">
        <v>6.1759219999999999</v>
      </c>
      <c r="DX20" s="154">
        <v>9426</v>
      </c>
      <c r="DY20" s="154">
        <v>56.210999999999999</v>
      </c>
      <c r="DZ20" s="154">
        <v>139.60398900000001</v>
      </c>
      <c r="EA20" s="154">
        <v>5.8250279999999997</v>
      </c>
      <c r="EB20" s="154">
        <v>8257</v>
      </c>
      <c r="EC20" s="154">
        <v>62.024999999999999</v>
      </c>
      <c r="ED20" s="154">
        <v>181.275869</v>
      </c>
      <c r="EE20" s="154">
        <v>5.7608779999999999</v>
      </c>
      <c r="EF20" s="154">
        <v>9016</v>
      </c>
      <c r="EG20" s="154">
        <v>60.695999999999998</v>
      </c>
      <c r="EH20" s="154">
        <v>160.69983500000001</v>
      </c>
      <c r="EI20" s="154">
        <v>6.0357050000000001</v>
      </c>
      <c r="EJ20" s="215" t="s">
        <v>680</v>
      </c>
      <c r="EK20" s="177" t="s">
        <v>192</v>
      </c>
      <c r="EL20" s="154">
        <v>5781</v>
      </c>
      <c r="EM20" s="154">
        <v>47.442999999999998</v>
      </c>
      <c r="EN20" s="154">
        <v>145.02958100000001</v>
      </c>
      <c r="EO20" s="154">
        <v>4.5208159999999999</v>
      </c>
      <c r="EP20" s="154">
        <v>6261</v>
      </c>
      <c r="EQ20" s="154">
        <v>48.194000000000003</v>
      </c>
      <c r="ER20" s="154">
        <v>128.024485</v>
      </c>
      <c r="ES20" s="154">
        <v>4.6428339999999997</v>
      </c>
      <c r="ET20" s="154">
        <v>4359</v>
      </c>
      <c r="EU20" s="154">
        <v>38.752000000000002</v>
      </c>
      <c r="EV20" s="154">
        <v>117.92254800000001</v>
      </c>
      <c r="EW20" s="154">
        <v>3.864293</v>
      </c>
      <c r="EX20" s="154">
        <v>5184</v>
      </c>
      <c r="EY20" s="154">
        <v>44.22</v>
      </c>
      <c r="EZ20" s="154">
        <v>122.016199</v>
      </c>
      <c r="FA20" s="154">
        <v>4.1430740000000004</v>
      </c>
      <c r="FB20" s="215" t="s">
        <v>680</v>
      </c>
      <c r="FC20" s="177" t="s">
        <v>192</v>
      </c>
      <c r="FD20" s="154">
        <v>3708</v>
      </c>
      <c r="FE20" s="154">
        <v>35.064</v>
      </c>
      <c r="FF20" s="154">
        <v>103.400789</v>
      </c>
      <c r="FG20" s="154">
        <v>3.546084</v>
      </c>
      <c r="FH20" s="154">
        <v>4600</v>
      </c>
      <c r="FI20" s="154">
        <v>40.712000000000003</v>
      </c>
      <c r="FJ20" s="154">
        <v>114.78392100000001</v>
      </c>
      <c r="FK20" s="154">
        <v>4.04277</v>
      </c>
      <c r="FL20" s="154">
        <v>4015</v>
      </c>
      <c r="FM20" s="154">
        <v>48.119</v>
      </c>
      <c r="FN20" s="154">
        <v>128.975787</v>
      </c>
      <c r="FO20" s="154">
        <v>2.9027270000000001</v>
      </c>
      <c r="FP20" s="154">
        <v>4313</v>
      </c>
      <c r="FQ20" s="154">
        <v>37.000999999999998</v>
      </c>
      <c r="FR20" s="154">
        <v>105.689892</v>
      </c>
      <c r="FS20" s="154">
        <v>3.8879670000000002</v>
      </c>
      <c r="FT20" s="215" t="s">
        <v>680</v>
      </c>
    </row>
    <row r="21" spans="1:176" ht="14.85" customHeight="1">
      <c r="A21" s="214" t="s">
        <v>681</v>
      </c>
      <c r="B21" s="154">
        <v>254698</v>
      </c>
      <c r="C21" s="154">
        <v>1490.076</v>
      </c>
      <c r="D21" s="154">
        <v>3571.3171240000001</v>
      </c>
      <c r="E21" s="154">
        <v>185.397323</v>
      </c>
      <c r="F21" s="154">
        <v>124523</v>
      </c>
      <c r="G21" s="154">
        <v>724.64</v>
      </c>
      <c r="H21" s="154">
        <v>1886.1020289999999</v>
      </c>
      <c r="I21" s="154">
        <v>89.722232000000005</v>
      </c>
      <c r="J21" s="154">
        <v>130175</v>
      </c>
      <c r="K21" s="154">
        <v>765.43600000000004</v>
      </c>
      <c r="L21" s="154">
        <v>1685.215095</v>
      </c>
      <c r="M21" s="154">
        <v>95.675090999999995</v>
      </c>
      <c r="N21" s="215" t="s">
        <v>682</v>
      </c>
      <c r="O21" s="177" t="s">
        <v>193</v>
      </c>
      <c r="P21" s="154">
        <v>5142</v>
      </c>
      <c r="Q21" s="154">
        <v>24.161000000000001</v>
      </c>
      <c r="R21" s="154">
        <v>53.056846999999998</v>
      </c>
      <c r="S21" s="154">
        <v>1.24292</v>
      </c>
      <c r="T21" s="154">
        <v>4305</v>
      </c>
      <c r="U21" s="154">
        <v>17.760000000000002</v>
      </c>
      <c r="V21" s="154">
        <v>31.818919999999999</v>
      </c>
      <c r="W21" s="154">
        <v>0.82747999999999999</v>
      </c>
      <c r="X21" s="154">
        <v>4772</v>
      </c>
      <c r="Y21" s="154">
        <v>18.956</v>
      </c>
      <c r="Z21" s="154">
        <v>53.920723000000002</v>
      </c>
      <c r="AA21" s="154">
        <v>2.7702200000000001</v>
      </c>
      <c r="AB21" s="154">
        <v>3493</v>
      </c>
      <c r="AC21" s="154">
        <v>12.614000000000001</v>
      </c>
      <c r="AD21" s="154">
        <v>27.367373000000001</v>
      </c>
      <c r="AE21" s="154">
        <v>1.75769</v>
      </c>
      <c r="AF21" s="215" t="s">
        <v>682</v>
      </c>
      <c r="AG21" s="177" t="s">
        <v>193</v>
      </c>
      <c r="AH21" s="154">
        <v>4073</v>
      </c>
      <c r="AI21" s="154">
        <v>11.231999999999999</v>
      </c>
      <c r="AJ21" s="154">
        <v>19.222218999999999</v>
      </c>
      <c r="AK21" s="154">
        <v>1.53807</v>
      </c>
      <c r="AL21" s="154">
        <v>2791</v>
      </c>
      <c r="AM21" s="154">
        <v>7.4770000000000003</v>
      </c>
      <c r="AN21" s="154">
        <v>9.5241889999999998</v>
      </c>
      <c r="AO21" s="154">
        <v>0.94837000000000005</v>
      </c>
      <c r="AP21" s="154">
        <v>5944</v>
      </c>
      <c r="AQ21" s="154">
        <v>17.079999999999998</v>
      </c>
      <c r="AR21" s="154">
        <v>35.350375</v>
      </c>
      <c r="AS21" s="154">
        <v>2.26505</v>
      </c>
      <c r="AT21" s="154">
        <v>4995</v>
      </c>
      <c r="AU21" s="154">
        <v>14.157</v>
      </c>
      <c r="AV21" s="154">
        <v>20.017361999999999</v>
      </c>
      <c r="AW21" s="154">
        <v>1.90628</v>
      </c>
      <c r="AX21" s="215" t="s">
        <v>682</v>
      </c>
      <c r="AY21" s="177" t="s">
        <v>193</v>
      </c>
      <c r="AZ21" s="154">
        <v>6960</v>
      </c>
      <c r="BA21" s="154">
        <v>19.309000000000001</v>
      </c>
      <c r="BB21" s="154">
        <v>36.099440999999999</v>
      </c>
      <c r="BC21" s="154">
        <v>2.8302999999999998</v>
      </c>
      <c r="BD21" s="154">
        <v>6443</v>
      </c>
      <c r="BE21" s="154">
        <v>19.317</v>
      </c>
      <c r="BF21" s="154">
        <v>28.54138</v>
      </c>
      <c r="BG21" s="154">
        <v>2.8151000000000002</v>
      </c>
      <c r="BH21" s="154">
        <v>7352</v>
      </c>
      <c r="BI21" s="154">
        <v>21.949000000000002</v>
      </c>
      <c r="BJ21" s="154">
        <v>38.171416000000001</v>
      </c>
      <c r="BK21" s="154">
        <v>3.2619099999999999</v>
      </c>
      <c r="BL21" s="154">
        <v>7603</v>
      </c>
      <c r="BM21" s="154">
        <v>25.48</v>
      </c>
      <c r="BN21" s="154">
        <v>35.627893</v>
      </c>
      <c r="BO21" s="154">
        <v>3.7082299999999999</v>
      </c>
      <c r="BP21" s="215" t="s">
        <v>682</v>
      </c>
      <c r="BQ21" s="177" t="s">
        <v>193</v>
      </c>
      <c r="BR21" s="154">
        <v>7365</v>
      </c>
      <c r="BS21" s="154">
        <v>25.088999999999999</v>
      </c>
      <c r="BT21" s="154">
        <v>46.954521</v>
      </c>
      <c r="BU21" s="154">
        <v>3.607926</v>
      </c>
      <c r="BV21" s="154">
        <v>8204</v>
      </c>
      <c r="BW21" s="154">
        <v>30.992000000000001</v>
      </c>
      <c r="BX21" s="154">
        <v>45.529283999999997</v>
      </c>
      <c r="BY21" s="154">
        <v>4.2584799999999996</v>
      </c>
      <c r="BZ21" s="154">
        <v>8427</v>
      </c>
      <c r="CA21" s="154">
        <v>32.451999999999998</v>
      </c>
      <c r="CB21" s="154">
        <v>72.557355000000001</v>
      </c>
      <c r="CC21" s="154">
        <v>4.633038</v>
      </c>
      <c r="CD21" s="154">
        <v>9491</v>
      </c>
      <c r="CE21" s="154">
        <v>38.856999999999999</v>
      </c>
      <c r="CF21" s="154">
        <v>65.996387999999996</v>
      </c>
      <c r="CG21" s="154">
        <v>5.1832039999999999</v>
      </c>
      <c r="CH21" s="215" t="s">
        <v>682</v>
      </c>
      <c r="CI21" s="177" t="s">
        <v>193</v>
      </c>
      <c r="CJ21" s="154">
        <v>8472</v>
      </c>
      <c r="CK21" s="154">
        <v>39.853000000000002</v>
      </c>
      <c r="CL21" s="154">
        <v>104.587231</v>
      </c>
      <c r="CM21" s="154">
        <v>5.2649800000000004</v>
      </c>
      <c r="CN21" s="154">
        <v>9570</v>
      </c>
      <c r="CO21" s="154">
        <v>44.954000000000001</v>
      </c>
      <c r="CP21" s="154">
        <v>87.498831999999993</v>
      </c>
      <c r="CQ21" s="154">
        <v>6.0893709999999999</v>
      </c>
      <c r="CR21" s="154">
        <v>7882</v>
      </c>
      <c r="CS21" s="154">
        <v>41.875</v>
      </c>
      <c r="CT21" s="154">
        <v>108.929484</v>
      </c>
      <c r="CU21" s="154">
        <v>5.5770910000000002</v>
      </c>
      <c r="CV21" s="154">
        <v>8847</v>
      </c>
      <c r="CW21" s="154">
        <v>46.088999999999999</v>
      </c>
      <c r="CX21" s="154">
        <v>93.558513000000005</v>
      </c>
      <c r="CY21" s="154">
        <v>5.8896620000000004</v>
      </c>
      <c r="CZ21" s="215" t="s">
        <v>682</v>
      </c>
      <c r="DA21" s="177" t="s">
        <v>193</v>
      </c>
      <c r="DB21" s="154">
        <v>8903</v>
      </c>
      <c r="DC21" s="154">
        <v>54.094999999999999</v>
      </c>
      <c r="DD21" s="154">
        <v>156.57399100000001</v>
      </c>
      <c r="DE21" s="154">
        <v>6.665254</v>
      </c>
      <c r="DF21" s="154">
        <v>9533</v>
      </c>
      <c r="DG21" s="154">
        <v>56.1</v>
      </c>
      <c r="DH21" s="154">
        <v>123.34759099999999</v>
      </c>
      <c r="DI21" s="154">
        <v>7.2246829999999997</v>
      </c>
      <c r="DJ21" s="154">
        <v>9885</v>
      </c>
      <c r="DK21" s="154">
        <v>66.754999999999995</v>
      </c>
      <c r="DL21" s="154">
        <v>180.22812300000001</v>
      </c>
      <c r="DM21" s="154">
        <v>8.3522700000000007</v>
      </c>
      <c r="DN21" s="154">
        <v>10147</v>
      </c>
      <c r="DO21" s="154">
        <v>63.332000000000001</v>
      </c>
      <c r="DP21" s="154">
        <v>146.14845500000001</v>
      </c>
      <c r="DQ21" s="154">
        <v>7.9596479999999996</v>
      </c>
      <c r="DR21" s="215" t="s">
        <v>682</v>
      </c>
      <c r="DS21" s="177" t="s">
        <v>193</v>
      </c>
      <c r="DT21" s="154">
        <v>10032</v>
      </c>
      <c r="DU21" s="154">
        <v>73.546999999999997</v>
      </c>
      <c r="DV21" s="154">
        <v>201.01738599999999</v>
      </c>
      <c r="DW21" s="154">
        <v>8.9973949999999991</v>
      </c>
      <c r="DX21" s="154">
        <v>10201</v>
      </c>
      <c r="DY21" s="154">
        <v>70.058000000000007</v>
      </c>
      <c r="DZ21" s="154">
        <v>170.19357299999999</v>
      </c>
      <c r="EA21" s="154">
        <v>8.570093</v>
      </c>
      <c r="EB21" s="154">
        <v>8938</v>
      </c>
      <c r="EC21" s="154">
        <v>74.358000000000004</v>
      </c>
      <c r="ED21" s="154">
        <v>206.66652099999999</v>
      </c>
      <c r="EE21" s="154">
        <v>8.7159359999999992</v>
      </c>
      <c r="EF21" s="154">
        <v>9764</v>
      </c>
      <c r="EG21" s="154">
        <v>76.765000000000001</v>
      </c>
      <c r="EH21" s="154">
        <v>190.06400600000001</v>
      </c>
      <c r="EI21" s="154">
        <v>9.2823360000000008</v>
      </c>
      <c r="EJ21" s="215" t="s">
        <v>682</v>
      </c>
      <c r="EK21" s="177" t="s">
        <v>193</v>
      </c>
      <c r="EL21" s="154">
        <v>6258</v>
      </c>
      <c r="EM21" s="154">
        <v>58.67</v>
      </c>
      <c r="EN21" s="154">
        <v>164.60083900000001</v>
      </c>
      <c r="EO21" s="154">
        <v>6.9816479999999999</v>
      </c>
      <c r="EP21" s="154">
        <v>7199</v>
      </c>
      <c r="EQ21" s="154">
        <v>65.491</v>
      </c>
      <c r="ER21" s="154">
        <v>163.16404199999999</v>
      </c>
      <c r="ES21" s="154">
        <v>7.5241259999999999</v>
      </c>
      <c r="ET21" s="154">
        <v>5156</v>
      </c>
      <c r="EU21" s="154">
        <v>50.091000000000001</v>
      </c>
      <c r="EV21" s="154">
        <v>143.74094600000001</v>
      </c>
      <c r="EW21" s="154">
        <v>6.1609660000000002</v>
      </c>
      <c r="EX21" s="154">
        <v>6126</v>
      </c>
      <c r="EY21" s="154">
        <v>60.274999999999999</v>
      </c>
      <c r="EZ21" s="154">
        <v>153.97999300000001</v>
      </c>
      <c r="FA21" s="154">
        <v>7.0469910000000002</v>
      </c>
      <c r="FB21" s="215" t="s">
        <v>682</v>
      </c>
      <c r="FC21" s="177" t="s">
        <v>193</v>
      </c>
      <c r="FD21" s="154">
        <v>4578</v>
      </c>
      <c r="FE21" s="154">
        <v>48.747</v>
      </c>
      <c r="FF21" s="154">
        <v>139.16127599999999</v>
      </c>
      <c r="FG21" s="154">
        <v>5.7870160000000004</v>
      </c>
      <c r="FH21" s="154">
        <v>5470</v>
      </c>
      <c r="FI21" s="154">
        <v>55.268999999999998</v>
      </c>
      <c r="FJ21" s="154">
        <v>146.60815600000001</v>
      </c>
      <c r="FK21" s="154">
        <v>6.7366140000000003</v>
      </c>
      <c r="FL21" s="154">
        <v>4384</v>
      </c>
      <c r="FM21" s="154">
        <v>46.420999999999999</v>
      </c>
      <c r="FN21" s="154">
        <v>125.263335</v>
      </c>
      <c r="FO21" s="154">
        <v>5.0702420000000004</v>
      </c>
      <c r="FP21" s="154">
        <v>5993</v>
      </c>
      <c r="FQ21" s="154">
        <v>60.448999999999998</v>
      </c>
      <c r="FR21" s="154">
        <v>146.22914499999999</v>
      </c>
      <c r="FS21" s="154">
        <v>7.946733</v>
      </c>
      <c r="FT21" s="215" t="s">
        <v>682</v>
      </c>
    </row>
    <row r="22" spans="1:176" ht="14.85" customHeight="1">
      <c r="A22" s="212" t="s">
        <v>123</v>
      </c>
      <c r="B22" s="153">
        <v>2750088</v>
      </c>
      <c r="C22" s="153">
        <v>19425.72</v>
      </c>
      <c r="D22" s="153">
        <v>55756.881749</v>
      </c>
      <c r="E22" s="153">
        <v>3047.8146700000002</v>
      </c>
      <c r="F22" s="153">
        <v>1305433</v>
      </c>
      <c r="G22" s="153">
        <v>9298.68</v>
      </c>
      <c r="H22" s="153">
        <v>29433.557510999999</v>
      </c>
      <c r="I22" s="153">
        <v>1421.6259090000001</v>
      </c>
      <c r="J22" s="153">
        <v>1444655</v>
      </c>
      <c r="K22" s="153">
        <v>10127.040000000001</v>
      </c>
      <c r="L22" s="153">
        <v>26323.324238000001</v>
      </c>
      <c r="M22" s="153">
        <v>1626.1887610000001</v>
      </c>
      <c r="N22" s="213" t="s">
        <v>299</v>
      </c>
      <c r="O22" s="174" t="s">
        <v>213</v>
      </c>
      <c r="P22" s="153">
        <v>65439</v>
      </c>
      <c r="Q22" s="153">
        <v>304.98200000000003</v>
      </c>
      <c r="R22" s="153">
        <v>554.33274900000004</v>
      </c>
      <c r="S22" s="153">
        <v>20.075256</v>
      </c>
      <c r="T22" s="153">
        <v>59147</v>
      </c>
      <c r="U22" s="153">
        <v>239.131</v>
      </c>
      <c r="V22" s="153">
        <v>371.14057200000002</v>
      </c>
      <c r="W22" s="153">
        <v>14.336544</v>
      </c>
      <c r="X22" s="153">
        <v>53765</v>
      </c>
      <c r="Y22" s="153">
        <v>222.28200000000001</v>
      </c>
      <c r="Z22" s="153">
        <v>502.62969600000002</v>
      </c>
      <c r="AA22" s="153">
        <v>46.38888</v>
      </c>
      <c r="AB22" s="153">
        <v>43571</v>
      </c>
      <c r="AC22" s="153">
        <v>159.41499999999999</v>
      </c>
      <c r="AD22" s="153">
        <v>262.10496000000001</v>
      </c>
      <c r="AE22" s="153">
        <v>33.518459999999997</v>
      </c>
      <c r="AF22" s="213" t="s">
        <v>299</v>
      </c>
      <c r="AG22" s="174" t="s">
        <v>213</v>
      </c>
      <c r="AH22" s="153">
        <v>40013</v>
      </c>
      <c r="AI22" s="153">
        <v>137.88399999999999</v>
      </c>
      <c r="AJ22" s="153">
        <v>417.991446</v>
      </c>
      <c r="AK22" s="153">
        <v>28.946922000000001</v>
      </c>
      <c r="AL22" s="153">
        <v>31085</v>
      </c>
      <c r="AM22" s="153">
        <v>100.925</v>
      </c>
      <c r="AN22" s="153">
        <v>195.37210300000001</v>
      </c>
      <c r="AO22" s="153">
        <v>21.156929999999999</v>
      </c>
      <c r="AP22" s="153">
        <v>52094</v>
      </c>
      <c r="AQ22" s="153">
        <v>167.56399999999999</v>
      </c>
      <c r="AR22" s="153">
        <v>447.27888899999999</v>
      </c>
      <c r="AS22" s="153">
        <v>32.269129999999997</v>
      </c>
      <c r="AT22" s="153">
        <v>48168</v>
      </c>
      <c r="AU22" s="153">
        <v>152.83000000000001</v>
      </c>
      <c r="AV22" s="153">
        <v>255.68599900000001</v>
      </c>
      <c r="AW22" s="153">
        <v>29.278248000000001</v>
      </c>
      <c r="AX22" s="213" t="s">
        <v>299</v>
      </c>
      <c r="AY22" s="174" t="s">
        <v>213</v>
      </c>
      <c r="AZ22" s="153">
        <v>79205</v>
      </c>
      <c r="BA22" s="153">
        <v>247.72300000000001</v>
      </c>
      <c r="BB22" s="153">
        <v>644.55363999999997</v>
      </c>
      <c r="BC22" s="153">
        <v>51.096091999999999</v>
      </c>
      <c r="BD22" s="153">
        <v>82590</v>
      </c>
      <c r="BE22" s="153">
        <v>279.29599999999999</v>
      </c>
      <c r="BF22" s="153">
        <v>448.46846099999999</v>
      </c>
      <c r="BG22" s="153">
        <v>58.682955999999997</v>
      </c>
      <c r="BH22" s="153">
        <v>80486</v>
      </c>
      <c r="BI22" s="153">
        <v>272.49700000000001</v>
      </c>
      <c r="BJ22" s="153">
        <v>756.19782499999997</v>
      </c>
      <c r="BK22" s="153">
        <v>55.156624000000001</v>
      </c>
      <c r="BL22" s="153">
        <v>91614</v>
      </c>
      <c r="BM22" s="153">
        <v>364.637</v>
      </c>
      <c r="BN22" s="153">
        <v>578.46140000000003</v>
      </c>
      <c r="BO22" s="153">
        <v>73.068849999999998</v>
      </c>
      <c r="BP22" s="213" t="s">
        <v>299</v>
      </c>
      <c r="BQ22" s="174" t="s">
        <v>213</v>
      </c>
      <c r="BR22" s="153">
        <v>78891</v>
      </c>
      <c r="BS22" s="153">
        <v>303.17200000000003</v>
      </c>
      <c r="BT22" s="153">
        <v>851.97438899999997</v>
      </c>
      <c r="BU22" s="153">
        <v>59.966977999999997</v>
      </c>
      <c r="BV22" s="153">
        <v>96383</v>
      </c>
      <c r="BW22" s="153">
        <v>442.76299999999998</v>
      </c>
      <c r="BX22" s="153">
        <v>769.722306</v>
      </c>
      <c r="BY22" s="153">
        <v>83.384727999999996</v>
      </c>
      <c r="BZ22" s="153">
        <v>90132</v>
      </c>
      <c r="CA22" s="153">
        <v>415.774</v>
      </c>
      <c r="CB22" s="153">
        <v>1352.4187010000001</v>
      </c>
      <c r="CC22" s="153">
        <v>76.670716999999996</v>
      </c>
      <c r="CD22" s="153">
        <v>111580</v>
      </c>
      <c r="CE22" s="153">
        <v>554.60400000000004</v>
      </c>
      <c r="CF22" s="153">
        <v>1185.793709</v>
      </c>
      <c r="CG22" s="153">
        <v>100.331909</v>
      </c>
      <c r="CH22" s="213" t="s">
        <v>299</v>
      </c>
      <c r="CI22" s="174" t="s">
        <v>213</v>
      </c>
      <c r="CJ22" s="153">
        <v>94929</v>
      </c>
      <c r="CK22" s="153">
        <v>530.12900000000002</v>
      </c>
      <c r="CL22" s="153">
        <v>1738.508754</v>
      </c>
      <c r="CM22" s="153">
        <v>91.643872000000002</v>
      </c>
      <c r="CN22" s="153">
        <v>113098</v>
      </c>
      <c r="CO22" s="153">
        <v>624.4</v>
      </c>
      <c r="CP22" s="153">
        <v>1520.1840500000001</v>
      </c>
      <c r="CQ22" s="153">
        <v>108.935462</v>
      </c>
      <c r="CR22" s="153">
        <v>85352</v>
      </c>
      <c r="CS22" s="153">
        <v>563.21699999999998</v>
      </c>
      <c r="CT22" s="153">
        <v>1960.4523489999999</v>
      </c>
      <c r="CU22" s="153">
        <v>90.817273</v>
      </c>
      <c r="CV22" s="153">
        <v>101578</v>
      </c>
      <c r="CW22" s="153">
        <v>626.50900000000001</v>
      </c>
      <c r="CX22" s="153">
        <v>1729.2602449999999</v>
      </c>
      <c r="CY22" s="153">
        <v>106.261741</v>
      </c>
      <c r="CZ22" s="213" t="s">
        <v>299</v>
      </c>
      <c r="DA22" s="174" t="s">
        <v>213</v>
      </c>
      <c r="DB22" s="153">
        <v>95789</v>
      </c>
      <c r="DC22" s="153">
        <v>719.48800000000006</v>
      </c>
      <c r="DD22" s="153">
        <v>2474.6264409999999</v>
      </c>
      <c r="DE22" s="153">
        <v>110.07302900000001</v>
      </c>
      <c r="DF22" s="153">
        <v>109425</v>
      </c>
      <c r="DG22" s="153">
        <v>773.20600000000002</v>
      </c>
      <c r="DH22" s="153">
        <v>2125.3802219999998</v>
      </c>
      <c r="DI22" s="153">
        <v>127.524613</v>
      </c>
      <c r="DJ22" s="153">
        <v>106385</v>
      </c>
      <c r="DK22" s="153">
        <v>910.221</v>
      </c>
      <c r="DL22" s="153">
        <v>3044.6200909999998</v>
      </c>
      <c r="DM22" s="153">
        <v>136.284705</v>
      </c>
      <c r="DN22" s="153">
        <v>116616</v>
      </c>
      <c r="DO22" s="153">
        <v>923.22</v>
      </c>
      <c r="DP22" s="153">
        <v>2687.8373190000002</v>
      </c>
      <c r="DQ22" s="153">
        <v>148.559923</v>
      </c>
      <c r="DR22" s="213" t="s">
        <v>299</v>
      </c>
      <c r="DS22" s="174" t="s">
        <v>213</v>
      </c>
      <c r="DT22" s="153">
        <v>105867</v>
      </c>
      <c r="DU22" s="153">
        <v>1026.6310000000001</v>
      </c>
      <c r="DV22" s="153">
        <v>3439.125513</v>
      </c>
      <c r="DW22" s="153">
        <v>149.711016</v>
      </c>
      <c r="DX22" s="153">
        <v>112073</v>
      </c>
      <c r="DY22" s="153">
        <v>1001.451</v>
      </c>
      <c r="DZ22" s="153">
        <v>2934.5780410000002</v>
      </c>
      <c r="EA22" s="153">
        <v>155.339505</v>
      </c>
      <c r="EB22" s="153">
        <v>97339</v>
      </c>
      <c r="EC22" s="153">
        <v>1076.75</v>
      </c>
      <c r="ED22" s="153">
        <v>3615.0940110000001</v>
      </c>
      <c r="EE22" s="153">
        <v>151.32445100000001</v>
      </c>
      <c r="EF22" s="153">
        <v>106019</v>
      </c>
      <c r="EG22" s="153">
        <v>1095.9870000000001</v>
      </c>
      <c r="EH22" s="153">
        <v>3213.2778960000001</v>
      </c>
      <c r="EI22" s="153">
        <v>165.975235</v>
      </c>
      <c r="EJ22" s="213" t="s">
        <v>299</v>
      </c>
      <c r="EK22" s="174" t="s">
        <v>213</v>
      </c>
      <c r="EL22" s="153">
        <v>65322</v>
      </c>
      <c r="EM22" s="153">
        <v>814.60699999999997</v>
      </c>
      <c r="EN22" s="153">
        <v>2684.6902009999999</v>
      </c>
      <c r="EO22" s="153">
        <v>112.538139</v>
      </c>
      <c r="EP22" s="153">
        <v>73258</v>
      </c>
      <c r="EQ22" s="153">
        <v>875.423</v>
      </c>
      <c r="ER22" s="153">
        <v>2577.8172020000002</v>
      </c>
      <c r="ES22" s="153">
        <v>126.630461</v>
      </c>
      <c r="ET22" s="153">
        <v>45337</v>
      </c>
      <c r="EU22" s="153">
        <v>613.21500000000003</v>
      </c>
      <c r="EV22" s="153">
        <v>2007.209738</v>
      </c>
      <c r="EW22" s="153">
        <v>85.599740999999995</v>
      </c>
      <c r="EX22" s="153">
        <v>54947</v>
      </c>
      <c r="EY22" s="153">
        <v>710.65300000000002</v>
      </c>
      <c r="EZ22" s="153">
        <v>2111.5627319999999</v>
      </c>
      <c r="FA22" s="153">
        <v>100.01742900000001</v>
      </c>
      <c r="FB22" s="213" t="s">
        <v>299</v>
      </c>
      <c r="FC22" s="174" t="s">
        <v>213</v>
      </c>
      <c r="FD22" s="153">
        <v>35929</v>
      </c>
      <c r="FE22" s="153">
        <v>499.47800000000001</v>
      </c>
      <c r="FF22" s="153">
        <v>1568.16949</v>
      </c>
      <c r="FG22" s="153">
        <v>69.885919000000001</v>
      </c>
      <c r="FH22" s="153">
        <v>47545</v>
      </c>
      <c r="FI22" s="153">
        <v>616.68399999999997</v>
      </c>
      <c r="FJ22" s="153">
        <v>1811.7600190000001</v>
      </c>
      <c r="FK22" s="153">
        <v>87.937047000000007</v>
      </c>
      <c r="FL22" s="153">
        <v>33159</v>
      </c>
      <c r="FM22" s="153">
        <v>473.06599999999997</v>
      </c>
      <c r="FN22" s="153">
        <v>1373.6835880000001</v>
      </c>
      <c r="FO22" s="153">
        <v>53.177165000000002</v>
      </c>
      <c r="FP22" s="153">
        <v>45958</v>
      </c>
      <c r="FQ22" s="153">
        <v>585.90599999999995</v>
      </c>
      <c r="FR22" s="153">
        <v>1544.9170019999999</v>
      </c>
      <c r="FS22" s="153">
        <v>85.248720000000006</v>
      </c>
      <c r="FT22" s="213" t="s">
        <v>299</v>
      </c>
    </row>
    <row r="23" spans="1:176" ht="14.85" customHeight="1">
      <c r="A23" s="214" t="s">
        <v>214</v>
      </c>
      <c r="B23" s="154">
        <v>1897510</v>
      </c>
      <c r="C23" s="154">
        <v>12577.424999999999</v>
      </c>
      <c r="D23" s="154">
        <v>37293.995539000003</v>
      </c>
      <c r="E23" s="154">
        <v>2106.3700600000002</v>
      </c>
      <c r="F23" s="154">
        <v>899715</v>
      </c>
      <c r="G23" s="154">
        <v>6015.9139999999998</v>
      </c>
      <c r="H23" s="154">
        <v>19731.134902999998</v>
      </c>
      <c r="I23" s="154">
        <v>982.15056500000003</v>
      </c>
      <c r="J23" s="154">
        <v>997795</v>
      </c>
      <c r="K23" s="154">
        <v>6561.5110000000004</v>
      </c>
      <c r="L23" s="154">
        <v>17562.860636000001</v>
      </c>
      <c r="M23" s="154">
        <v>1124.2194950000001</v>
      </c>
      <c r="N23" s="215" t="s">
        <v>165</v>
      </c>
      <c r="O23" s="177" t="s">
        <v>300</v>
      </c>
      <c r="P23" s="154">
        <v>44877</v>
      </c>
      <c r="Q23" s="154">
        <v>199.995</v>
      </c>
      <c r="R23" s="154">
        <v>370.53885300000002</v>
      </c>
      <c r="S23" s="154">
        <v>13.328606000000001</v>
      </c>
      <c r="T23" s="154">
        <v>40110</v>
      </c>
      <c r="U23" s="154">
        <v>156.96899999999999</v>
      </c>
      <c r="V23" s="154">
        <v>250.65829199999999</v>
      </c>
      <c r="W23" s="154">
        <v>9.6611980000000006</v>
      </c>
      <c r="X23" s="154">
        <v>36326</v>
      </c>
      <c r="Y23" s="154">
        <v>140.053</v>
      </c>
      <c r="Z23" s="154">
        <v>323.04915099999999</v>
      </c>
      <c r="AA23" s="154">
        <v>31.111080000000001</v>
      </c>
      <c r="AB23" s="154">
        <v>29524</v>
      </c>
      <c r="AC23" s="154">
        <v>100.739</v>
      </c>
      <c r="AD23" s="154">
        <v>157.22282899999999</v>
      </c>
      <c r="AE23" s="154">
        <v>22.355080000000001</v>
      </c>
      <c r="AF23" s="215" t="s">
        <v>165</v>
      </c>
      <c r="AG23" s="177" t="s">
        <v>300</v>
      </c>
      <c r="AH23" s="154">
        <v>25954</v>
      </c>
      <c r="AI23" s="154">
        <v>85.15</v>
      </c>
      <c r="AJ23" s="154">
        <v>301.062926</v>
      </c>
      <c r="AK23" s="154">
        <v>19.264379999999999</v>
      </c>
      <c r="AL23" s="154">
        <v>20424</v>
      </c>
      <c r="AM23" s="154">
        <v>63.140999999999998</v>
      </c>
      <c r="AN23" s="154">
        <v>133.95263499999999</v>
      </c>
      <c r="AO23" s="154">
        <v>14.088763999999999</v>
      </c>
      <c r="AP23" s="154">
        <v>34487</v>
      </c>
      <c r="AQ23" s="154">
        <v>107.032</v>
      </c>
      <c r="AR23" s="154">
        <v>302.20881600000001</v>
      </c>
      <c r="AS23" s="154">
        <v>22.300319999999999</v>
      </c>
      <c r="AT23" s="154">
        <v>31772</v>
      </c>
      <c r="AU23" s="154">
        <v>96.570999999999998</v>
      </c>
      <c r="AV23" s="154">
        <v>178.574016</v>
      </c>
      <c r="AW23" s="154">
        <v>20.052498</v>
      </c>
      <c r="AX23" s="215" t="s">
        <v>165</v>
      </c>
      <c r="AY23" s="177" t="s">
        <v>300</v>
      </c>
      <c r="AZ23" s="154">
        <v>58474</v>
      </c>
      <c r="BA23" s="154">
        <v>174.548</v>
      </c>
      <c r="BB23" s="154">
        <v>496.95245799999998</v>
      </c>
      <c r="BC23" s="154">
        <v>38.455295999999997</v>
      </c>
      <c r="BD23" s="154">
        <v>61323</v>
      </c>
      <c r="BE23" s="154">
        <v>195.01</v>
      </c>
      <c r="BF23" s="154">
        <v>332.25670700000001</v>
      </c>
      <c r="BG23" s="154">
        <v>44.548873999999998</v>
      </c>
      <c r="BH23" s="154">
        <v>58058</v>
      </c>
      <c r="BI23" s="154">
        <v>187.541</v>
      </c>
      <c r="BJ23" s="154">
        <v>541.02239299999997</v>
      </c>
      <c r="BK23" s="154">
        <v>40.831184</v>
      </c>
      <c r="BL23" s="154">
        <v>66724</v>
      </c>
      <c r="BM23" s="154">
        <v>248.78</v>
      </c>
      <c r="BN23" s="154">
        <v>415.28892400000001</v>
      </c>
      <c r="BO23" s="154">
        <v>53.939532</v>
      </c>
      <c r="BP23" s="215" t="s">
        <v>165</v>
      </c>
      <c r="BQ23" s="177" t="s">
        <v>300</v>
      </c>
      <c r="BR23" s="154">
        <v>55953</v>
      </c>
      <c r="BS23" s="154">
        <v>203.97</v>
      </c>
      <c r="BT23" s="154">
        <v>614.18257200000005</v>
      </c>
      <c r="BU23" s="154">
        <v>43.254992000000001</v>
      </c>
      <c r="BV23" s="154">
        <v>69269</v>
      </c>
      <c r="BW23" s="154">
        <v>302.245</v>
      </c>
      <c r="BX23" s="154">
        <v>545.754099</v>
      </c>
      <c r="BY23" s="154">
        <v>60.734558</v>
      </c>
      <c r="BZ23" s="154">
        <v>62902</v>
      </c>
      <c r="CA23" s="154">
        <v>273.92200000000003</v>
      </c>
      <c r="CB23" s="154">
        <v>951.26753900000006</v>
      </c>
      <c r="CC23" s="154">
        <v>54.253875999999998</v>
      </c>
      <c r="CD23" s="154">
        <v>77855</v>
      </c>
      <c r="CE23" s="154">
        <v>370.625</v>
      </c>
      <c r="CF23" s="154">
        <v>855.58346800000004</v>
      </c>
      <c r="CG23" s="154">
        <v>71.316361999999998</v>
      </c>
      <c r="CH23" s="215" t="s">
        <v>165</v>
      </c>
      <c r="CI23" s="177" t="s">
        <v>300</v>
      </c>
      <c r="CJ23" s="154">
        <v>65998</v>
      </c>
      <c r="CK23" s="154">
        <v>348.50299999999999</v>
      </c>
      <c r="CL23" s="154">
        <v>1174.472614</v>
      </c>
      <c r="CM23" s="154">
        <v>64.675415999999998</v>
      </c>
      <c r="CN23" s="154">
        <v>77929</v>
      </c>
      <c r="CO23" s="154">
        <v>413.721</v>
      </c>
      <c r="CP23" s="154">
        <v>1061.046703</v>
      </c>
      <c r="CQ23" s="154">
        <v>77.105348000000006</v>
      </c>
      <c r="CR23" s="154">
        <v>59125</v>
      </c>
      <c r="CS23" s="154">
        <v>370.92399999999998</v>
      </c>
      <c r="CT23" s="154">
        <v>1347.2189209999999</v>
      </c>
      <c r="CU23" s="154">
        <v>64.228174999999993</v>
      </c>
      <c r="CV23" s="154">
        <v>70617</v>
      </c>
      <c r="CW23" s="154">
        <v>418.67</v>
      </c>
      <c r="CX23" s="154">
        <v>1234.0760749999999</v>
      </c>
      <c r="CY23" s="154">
        <v>75.760981000000001</v>
      </c>
      <c r="CZ23" s="215" t="s">
        <v>165</v>
      </c>
      <c r="DA23" s="177" t="s">
        <v>300</v>
      </c>
      <c r="DB23" s="154">
        <v>66482</v>
      </c>
      <c r="DC23" s="154">
        <v>475.73399999999998</v>
      </c>
      <c r="DD23" s="154">
        <v>1671.178782</v>
      </c>
      <c r="DE23" s="154">
        <v>77.751591000000005</v>
      </c>
      <c r="DF23" s="154">
        <v>76527</v>
      </c>
      <c r="DG23" s="154">
        <v>517.36800000000005</v>
      </c>
      <c r="DH23" s="154">
        <v>1491.887941</v>
      </c>
      <c r="DI23" s="154">
        <v>90.766609000000003</v>
      </c>
      <c r="DJ23" s="154">
        <v>73169</v>
      </c>
      <c r="DK23" s="154">
        <v>597.90099999999995</v>
      </c>
      <c r="DL23" s="154">
        <v>2060.1909850000002</v>
      </c>
      <c r="DM23" s="154">
        <v>95.640907999999996</v>
      </c>
      <c r="DN23" s="154">
        <v>80845</v>
      </c>
      <c r="DO23" s="154">
        <v>608.995</v>
      </c>
      <c r="DP23" s="154">
        <v>1822.806499</v>
      </c>
      <c r="DQ23" s="154">
        <v>104.544107</v>
      </c>
      <c r="DR23" s="215" t="s">
        <v>165</v>
      </c>
      <c r="DS23" s="177" t="s">
        <v>300</v>
      </c>
      <c r="DT23" s="154">
        <v>72924</v>
      </c>
      <c r="DU23" s="154">
        <v>673.86</v>
      </c>
      <c r="DV23" s="154">
        <v>2321.9333710000001</v>
      </c>
      <c r="DW23" s="154">
        <v>104.433527</v>
      </c>
      <c r="DX23" s="154">
        <v>77180</v>
      </c>
      <c r="DY23" s="154">
        <v>655.99699999999996</v>
      </c>
      <c r="DZ23" s="154">
        <v>1995.141895</v>
      </c>
      <c r="EA23" s="154">
        <v>108.03421</v>
      </c>
      <c r="EB23" s="154">
        <v>66912</v>
      </c>
      <c r="EC23" s="154">
        <v>701.15800000000002</v>
      </c>
      <c r="ED23" s="154">
        <v>2421.0742209999999</v>
      </c>
      <c r="EE23" s="154">
        <v>104.27075000000001</v>
      </c>
      <c r="EF23" s="154">
        <v>73354</v>
      </c>
      <c r="EG23" s="154">
        <v>714.56500000000005</v>
      </c>
      <c r="EH23" s="154">
        <v>2131.9283500000001</v>
      </c>
      <c r="EI23" s="154">
        <v>114.796716</v>
      </c>
      <c r="EJ23" s="215" t="s">
        <v>165</v>
      </c>
      <c r="EK23" s="177" t="s">
        <v>300</v>
      </c>
      <c r="EL23" s="154">
        <v>44144</v>
      </c>
      <c r="EM23" s="154">
        <v>522.58399999999995</v>
      </c>
      <c r="EN23" s="154">
        <v>1780.145403</v>
      </c>
      <c r="EO23" s="154">
        <v>76.573779999999999</v>
      </c>
      <c r="EP23" s="154">
        <v>49848</v>
      </c>
      <c r="EQ23" s="154">
        <v>562.64499999999998</v>
      </c>
      <c r="ER23" s="154">
        <v>1690.697615</v>
      </c>
      <c r="ES23" s="154">
        <v>85.754065999999995</v>
      </c>
      <c r="ET23" s="154">
        <v>29664</v>
      </c>
      <c r="EU23" s="154">
        <v>375.291</v>
      </c>
      <c r="EV23" s="154">
        <v>1265.9947540000001</v>
      </c>
      <c r="EW23" s="154">
        <v>56.129930999999999</v>
      </c>
      <c r="EX23" s="154">
        <v>36753</v>
      </c>
      <c r="EY23" s="154">
        <v>443.774</v>
      </c>
      <c r="EZ23" s="154">
        <v>1320.7454909999999</v>
      </c>
      <c r="FA23" s="154">
        <v>65.487077999999997</v>
      </c>
      <c r="FB23" s="215" t="s">
        <v>165</v>
      </c>
      <c r="FC23" s="177" t="s">
        <v>300</v>
      </c>
      <c r="FD23" s="154">
        <v>22512</v>
      </c>
      <c r="FE23" s="154">
        <v>290.11200000000002</v>
      </c>
      <c r="FF23" s="154">
        <v>932.27707099999998</v>
      </c>
      <c r="FG23" s="154">
        <v>43.838628</v>
      </c>
      <c r="FH23" s="154">
        <v>30166</v>
      </c>
      <c r="FI23" s="154">
        <v>366.02199999999999</v>
      </c>
      <c r="FJ23" s="154">
        <v>1076.5952179999999</v>
      </c>
      <c r="FK23" s="154">
        <v>55.324399999999997</v>
      </c>
      <c r="FL23" s="154">
        <v>21754</v>
      </c>
      <c r="FM23" s="154">
        <v>287.63600000000002</v>
      </c>
      <c r="FN23" s="154">
        <v>856.36407299999996</v>
      </c>
      <c r="FO23" s="154">
        <v>31.808125</v>
      </c>
      <c r="FP23" s="154">
        <v>27575</v>
      </c>
      <c r="FQ23" s="154">
        <v>325.67399999999998</v>
      </c>
      <c r="FR23" s="154">
        <v>868.64387899999997</v>
      </c>
      <c r="FS23" s="154">
        <v>49.949114000000002</v>
      </c>
      <c r="FT23" s="215" t="s">
        <v>165</v>
      </c>
    </row>
    <row r="24" spans="1:176" ht="14.85" customHeight="1">
      <c r="A24" s="214" t="s">
        <v>683</v>
      </c>
      <c r="B24" s="154">
        <v>776375</v>
      </c>
      <c r="C24" s="154">
        <v>5155.6949999999997</v>
      </c>
      <c r="D24" s="154">
        <v>14794.553647999999</v>
      </c>
      <c r="E24" s="154">
        <v>738.03215899999998</v>
      </c>
      <c r="F24" s="154">
        <v>366916</v>
      </c>
      <c r="G24" s="154">
        <v>2467.71</v>
      </c>
      <c r="H24" s="154">
        <v>7796.92112</v>
      </c>
      <c r="I24" s="154">
        <v>346.113696</v>
      </c>
      <c r="J24" s="154">
        <v>409459</v>
      </c>
      <c r="K24" s="154">
        <v>2687.9850000000001</v>
      </c>
      <c r="L24" s="154">
        <v>6997.6325280000001</v>
      </c>
      <c r="M24" s="154">
        <v>391.91846299999997</v>
      </c>
      <c r="N24" s="215" t="s">
        <v>684</v>
      </c>
      <c r="O24" s="177" t="s">
        <v>194</v>
      </c>
      <c r="P24" s="154">
        <v>18744</v>
      </c>
      <c r="Q24" s="154">
        <v>83.891000000000005</v>
      </c>
      <c r="R24" s="154">
        <v>154.69981200000001</v>
      </c>
      <c r="S24" s="154">
        <v>5.48895</v>
      </c>
      <c r="T24" s="154">
        <v>17183</v>
      </c>
      <c r="U24" s="154">
        <v>65.876999999999995</v>
      </c>
      <c r="V24" s="154">
        <v>100.245829</v>
      </c>
      <c r="W24" s="154">
        <v>3.8601359999999998</v>
      </c>
      <c r="X24" s="154">
        <v>14864</v>
      </c>
      <c r="Y24" s="154">
        <v>64.959999999999994</v>
      </c>
      <c r="Z24" s="154">
        <v>152.24032800000001</v>
      </c>
      <c r="AA24" s="154">
        <v>12.71078</v>
      </c>
      <c r="AB24" s="154">
        <v>12031</v>
      </c>
      <c r="AC24" s="154">
        <v>46.732999999999997</v>
      </c>
      <c r="AD24" s="154">
        <v>89.196895999999995</v>
      </c>
      <c r="AE24" s="154">
        <v>9.4398800000000005</v>
      </c>
      <c r="AF24" s="215" t="s">
        <v>684</v>
      </c>
      <c r="AG24" s="177" t="s">
        <v>194</v>
      </c>
      <c r="AH24" s="154">
        <v>11413</v>
      </c>
      <c r="AI24" s="154">
        <v>41.357999999999997</v>
      </c>
      <c r="AJ24" s="154">
        <v>101.72896799999999</v>
      </c>
      <c r="AK24" s="154">
        <v>7.859896</v>
      </c>
      <c r="AL24" s="154">
        <v>8764</v>
      </c>
      <c r="AM24" s="154">
        <v>29.631</v>
      </c>
      <c r="AN24" s="154">
        <v>52.571697</v>
      </c>
      <c r="AO24" s="154">
        <v>5.9306960000000002</v>
      </c>
      <c r="AP24" s="154">
        <v>14430</v>
      </c>
      <c r="AQ24" s="154">
        <v>46.518999999999998</v>
      </c>
      <c r="AR24" s="154">
        <v>122.817288</v>
      </c>
      <c r="AS24" s="154">
        <v>7.8997099999999998</v>
      </c>
      <c r="AT24" s="154">
        <v>13680</v>
      </c>
      <c r="AU24" s="154">
        <v>43.043999999999997</v>
      </c>
      <c r="AV24" s="154">
        <v>60.935352999999999</v>
      </c>
      <c r="AW24" s="154">
        <v>7.210026</v>
      </c>
      <c r="AX24" s="215" t="s">
        <v>684</v>
      </c>
      <c r="AY24" s="177" t="s">
        <v>194</v>
      </c>
      <c r="AZ24" s="154">
        <v>18418</v>
      </c>
      <c r="BA24" s="154">
        <v>56.848999999999997</v>
      </c>
      <c r="BB24" s="154">
        <v>123.784696</v>
      </c>
      <c r="BC24" s="154">
        <v>10.214615999999999</v>
      </c>
      <c r="BD24" s="154">
        <v>19129</v>
      </c>
      <c r="BE24" s="154">
        <v>65.081000000000003</v>
      </c>
      <c r="BF24" s="154">
        <v>92.078292000000005</v>
      </c>
      <c r="BG24" s="154">
        <v>11.135372</v>
      </c>
      <c r="BH24" s="154">
        <v>19840</v>
      </c>
      <c r="BI24" s="154">
        <v>66.613</v>
      </c>
      <c r="BJ24" s="154">
        <v>176.049733</v>
      </c>
      <c r="BK24" s="154">
        <v>11.679016000000001</v>
      </c>
      <c r="BL24" s="154">
        <v>22882</v>
      </c>
      <c r="BM24" s="154">
        <v>91.944999999999993</v>
      </c>
      <c r="BN24" s="154">
        <v>134.05079699999999</v>
      </c>
      <c r="BO24" s="154">
        <v>15.62039</v>
      </c>
      <c r="BP24" s="215" t="s">
        <v>684</v>
      </c>
      <c r="BQ24" s="177" t="s">
        <v>194</v>
      </c>
      <c r="BR24" s="154">
        <v>20672</v>
      </c>
      <c r="BS24" s="154">
        <v>78.885999999999996</v>
      </c>
      <c r="BT24" s="154">
        <v>186.375135</v>
      </c>
      <c r="BU24" s="154">
        <v>13.798222000000001</v>
      </c>
      <c r="BV24" s="154">
        <v>25274</v>
      </c>
      <c r="BW24" s="154">
        <v>112.12</v>
      </c>
      <c r="BX24" s="154">
        <v>187.95070899999999</v>
      </c>
      <c r="BY24" s="154">
        <v>18.539458</v>
      </c>
      <c r="BZ24" s="154">
        <v>24583</v>
      </c>
      <c r="CA24" s="154">
        <v>111.789</v>
      </c>
      <c r="CB24" s="154">
        <v>333.326369</v>
      </c>
      <c r="CC24" s="154">
        <v>18.444037999999999</v>
      </c>
      <c r="CD24" s="154">
        <v>31428</v>
      </c>
      <c r="CE24" s="154">
        <v>146.37100000000001</v>
      </c>
      <c r="CF24" s="154">
        <v>274.731538</v>
      </c>
      <c r="CG24" s="154">
        <v>23.775516</v>
      </c>
      <c r="CH24" s="215" t="s">
        <v>684</v>
      </c>
      <c r="CI24" s="177" t="s">
        <v>194</v>
      </c>
      <c r="CJ24" s="154">
        <v>26186</v>
      </c>
      <c r="CK24" s="154">
        <v>142.893</v>
      </c>
      <c r="CL24" s="154">
        <v>460.57149700000002</v>
      </c>
      <c r="CM24" s="154">
        <v>22.100166000000002</v>
      </c>
      <c r="CN24" s="154">
        <v>32508</v>
      </c>
      <c r="CO24" s="154">
        <v>165.452</v>
      </c>
      <c r="CP24" s="154">
        <v>381.97245400000003</v>
      </c>
      <c r="CQ24" s="154">
        <v>25.759257999999999</v>
      </c>
      <c r="CR24" s="154">
        <v>23816</v>
      </c>
      <c r="CS24" s="154">
        <v>148.977</v>
      </c>
      <c r="CT24" s="154">
        <v>504.842398</v>
      </c>
      <c r="CU24" s="154">
        <v>21.515868000000001</v>
      </c>
      <c r="CV24" s="154">
        <v>28357</v>
      </c>
      <c r="CW24" s="154">
        <v>161.85</v>
      </c>
      <c r="CX24" s="154">
        <v>407.01945999999998</v>
      </c>
      <c r="CY24" s="154">
        <v>24.422567999999998</v>
      </c>
      <c r="CZ24" s="215" t="s">
        <v>684</v>
      </c>
      <c r="DA24" s="177" t="s">
        <v>194</v>
      </c>
      <c r="DB24" s="154">
        <v>26482</v>
      </c>
      <c r="DC24" s="154">
        <v>185.44900000000001</v>
      </c>
      <c r="DD24" s="154">
        <v>659.12177199999996</v>
      </c>
      <c r="DE24" s="154">
        <v>25.620436000000002</v>
      </c>
      <c r="DF24" s="154">
        <v>30139</v>
      </c>
      <c r="DG24" s="154">
        <v>193.86</v>
      </c>
      <c r="DH24" s="154">
        <v>514.33056199999999</v>
      </c>
      <c r="DI24" s="154">
        <v>28.760248000000001</v>
      </c>
      <c r="DJ24" s="154">
        <v>30255</v>
      </c>
      <c r="DK24" s="154">
        <v>235.191</v>
      </c>
      <c r="DL24" s="154">
        <v>794.81295399999999</v>
      </c>
      <c r="DM24" s="154">
        <v>32.049399000000001</v>
      </c>
      <c r="DN24" s="154">
        <v>32950</v>
      </c>
      <c r="DO24" s="154">
        <v>236.905</v>
      </c>
      <c r="DP24" s="154">
        <v>694.81984899999998</v>
      </c>
      <c r="DQ24" s="154">
        <v>34.373820000000002</v>
      </c>
      <c r="DR24" s="215" t="s">
        <v>684</v>
      </c>
      <c r="DS24" s="177" t="s">
        <v>194</v>
      </c>
      <c r="DT24" s="154">
        <v>30708</v>
      </c>
      <c r="DU24" s="154">
        <v>264.83199999999999</v>
      </c>
      <c r="DV24" s="154">
        <v>894.121937</v>
      </c>
      <c r="DW24" s="154">
        <v>35.690285000000003</v>
      </c>
      <c r="DX24" s="154">
        <v>32629</v>
      </c>
      <c r="DY24" s="154">
        <v>259.19400000000002</v>
      </c>
      <c r="DZ24" s="154">
        <v>749.77241000000004</v>
      </c>
      <c r="EA24" s="154">
        <v>36.850864000000001</v>
      </c>
      <c r="EB24" s="154">
        <v>28647</v>
      </c>
      <c r="EC24" s="154">
        <v>278.69600000000003</v>
      </c>
      <c r="ED24" s="154">
        <v>958.07064400000002</v>
      </c>
      <c r="EE24" s="154">
        <v>36.672778000000001</v>
      </c>
      <c r="EF24" s="154">
        <v>31118</v>
      </c>
      <c r="EG24" s="154">
        <v>282.43</v>
      </c>
      <c r="EH24" s="154">
        <v>861.873154</v>
      </c>
      <c r="EI24" s="154">
        <v>39.376525000000001</v>
      </c>
      <c r="EJ24" s="215" t="s">
        <v>684</v>
      </c>
      <c r="EK24" s="177" t="s">
        <v>194</v>
      </c>
      <c r="EL24" s="154">
        <v>20160</v>
      </c>
      <c r="EM24" s="154">
        <v>214.798</v>
      </c>
      <c r="EN24" s="154">
        <v>711.07864500000005</v>
      </c>
      <c r="EO24" s="154">
        <v>27.563977999999999</v>
      </c>
      <c r="EP24" s="154">
        <v>22320</v>
      </c>
      <c r="EQ24" s="154">
        <v>228.13900000000001</v>
      </c>
      <c r="ER24" s="154">
        <v>696.16196500000001</v>
      </c>
      <c r="ES24" s="154">
        <v>31.012506999999999</v>
      </c>
      <c r="ET24" s="154">
        <v>14954</v>
      </c>
      <c r="EU24" s="154">
        <v>171.256</v>
      </c>
      <c r="EV24" s="154">
        <v>582.02067399999999</v>
      </c>
      <c r="EW24" s="154">
        <v>22.015433999999999</v>
      </c>
      <c r="EX24" s="154">
        <v>17121</v>
      </c>
      <c r="EY24" s="154">
        <v>191.31800000000001</v>
      </c>
      <c r="EZ24" s="154">
        <v>613.69199200000003</v>
      </c>
      <c r="FA24" s="154">
        <v>25.661470000000001</v>
      </c>
      <c r="FB24" s="215" t="s">
        <v>684</v>
      </c>
      <c r="FC24" s="177" t="s">
        <v>194</v>
      </c>
      <c r="FD24" s="154">
        <v>12481</v>
      </c>
      <c r="FE24" s="154">
        <v>151.422</v>
      </c>
      <c r="FF24" s="154">
        <v>496.89707900000002</v>
      </c>
      <c r="FG24" s="154">
        <v>19.184207000000001</v>
      </c>
      <c r="FH24" s="154">
        <v>15945</v>
      </c>
      <c r="FI24" s="154">
        <v>180.602</v>
      </c>
      <c r="FJ24" s="154">
        <v>569.15523399999995</v>
      </c>
      <c r="FK24" s="154">
        <v>24.205687000000001</v>
      </c>
      <c r="FL24" s="154">
        <v>10263</v>
      </c>
      <c r="FM24" s="154">
        <v>123.331</v>
      </c>
      <c r="FN24" s="154">
        <v>384.36119100000002</v>
      </c>
      <c r="FO24" s="154">
        <v>15.605917</v>
      </c>
      <c r="FP24" s="154">
        <v>16001</v>
      </c>
      <c r="FQ24" s="154">
        <v>187.43299999999999</v>
      </c>
      <c r="FR24" s="154">
        <v>517.07433700000001</v>
      </c>
      <c r="FS24" s="154">
        <v>25.984041999999999</v>
      </c>
      <c r="FT24" s="215" t="s">
        <v>684</v>
      </c>
    </row>
    <row r="25" spans="1:176" ht="14.85" customHeight="1">
      <c r="A25" s="214" t="s">
        <v>685</v>
      </c>
      <c r="B25" s="154">
        <v>255305</v>
      </c>
      <c r="C25" s="154">
        <v>1692.6</v>
      </c>
      <c r="D25" s="154">
        <v>3668.3325620000001</v>
      </c>
      <c r="E25" s="154">
        <v>203.412451</v>
      </c>
      <c r="F25" s="154">
        <v>121113</v>
      </c>
      <c r="G25" s="154">
        <v>815.05600000000004</v>
      </c>
      <c r="H25" s="154">
        <v>1905.5014880000001</v>
      </c>
      <c r="I25" s="154">
        <v>93.361648000000002</v>
      </c>
      <c r="J25" s="154">
        <v>134192</v>
      </c>
      <c r="K25" s="154">
        <v>877.54399999999998</v>
      </c>
      <c r="L25" s="154">
        <v>1762.8310739999999</v>
      </c>
      <c r="M25" s="154">
        <v>110.050803</v>
      </c>
      <c r="N25" s="215" t="s">
        <v>686</v>
      </c>
      <c r="O25" s="177" t="s">
        <v>195</v>
      </c>
      <c r="P25" s="154">
        <v>4887</v>
      </c>
      <c r="Q25" s="154">
        <v>21.096</v>
      </c>
      <c r="R25" s="154">
        <v>29.094083999999999</v>
      </c>
      <c r="S25" s="154">
        <v>1.2577</v>
      </c>
      <c r="T25" s="154">
        <v>4048</v>
      </c>
      <c r="U25" s="154">
        <v>16.285</v>
      </c>
      <c r="V25" s="154">
        <v>20.236450999999999</v>
      </c>
      <c r="W25" s="154">
        <v>0.81520999999999999</v>
      </c>
      <c r="X25" s="154">
        <v>4525</v>
      </c>
      <c r="Y25" s="154">
        <v>17.268999999999998</v>
      </c>
      <c r="Z25" s="154">
        <v>27.340216999999999</v>
      </c>
      <c r="AA25" s="154">
        <v>2.5670199999999999</v>
      </c>
      <c r="AB25" s="154">
        <v>3489</v>
      </c>
      <c r="AC25" s="154">
        <v>11.943</v>
      </c>
      <c r="AD25" s="154">
        <v>15.685235</v>
      </c>
      <c r="AE25" s="154">
        <v>1.7235</v>
      </c>
      <c r="AF25" s="215" t="s">
        <v>686</v>
      </c>
      <c r="AG25" s="177" t="s">
        <v>195</v>
      </c>
      <c r="AH25" s="154">
        <v>3906</v>
      </c>
      <c r="AI25" s="154">
        <v>11.375999999999999</v>
      </c>
      <c r="AJ25" s="154">
        <v>15.199552000000001</v>
      </c>
      <c r="AK25" s="154">
        <v>1.822646</v>
      </c>
      <c r="AL25" s="154">
        <v>2886</v>
      </c>
      <c r="AM25" s="154">
        <v>8.1530000000000005</v>
      </c>
      <c r="AN25" s="154">
        <v>8.8477709999999998</v>
      </c>
      <c r="AO25" s="154">
        <v>1.13747</v>
      </c>
      <c r="AP25" s="154">
        <v>5279</v>
      </c>
      <c r="AQ25" s="154">
        <v>14.013</v>
      </c>
      <c r="AR25" s="154">
        <v>22.252784999999999</v>
      </c>
      <c r="AS25" s="154">
        <v>2.0691000000000002</v>
      </c>
      <c r="AT25" s="154">
        <v>4800</v>
      </c>
      <c r="AU25" s="154">
        <v>13.215</v>
      </c>
      <c r="AV25" s="154">
        <v>16.176629999999999</v>
      </c>
      <c r="AW25" s="154">
        <v>2.0157240000000001</v>
      </c>
      <c r="AX25" s="215" t="s">
        <v>686</v>
      </c>
      <c r="AY25" s="177" t="s">
        <v>195</v>
      </c>
      <c r="AZ25" s="154">
        <v>5862</v>
      </c>
      <c r="BA25" s="154">
        <v>16.326000000000001</v>
      </c>
      <c r="BB25" s="154">
        <v>23.816486000000001</v>
      </c>
      <c r="BC25" s="154">
        <v>2.42618</v>
      </c>
      <c r="BD25" s="154">
        <v>6418</v>
      </c>
      <c r="BE25" s="154">
        <v>19.204999999999998</v>
      </c>
      <c r="BF25" s="154">
        <v>24.133462000000002</v>
      </c>
      <c r="BG25" s="154">
        <v>2.99871</v>
      </c>
      <c r="BH25" s="154">
        <v>5973</v>
      </c>
      <c r="BI25" s="154">
        <v>18.343</v>
      </c>
      <c r="BJ25" s="154">
        <v>39.125698999999997</v>
      </c>
      <c r="BK25" s="154">
        <v>2.6464240000000001</v>
      </c>
      <c r="BL25" s="154">
        <v>6688</v>
      </c>
      <c r="BM25" s="154">
        <v>23.911999999999999</v>
      </c>
      <c r="BN25" s="154">
        <v>29.121679</v>
      </c>
      <c r="BO25" s="154">
        <v>3.508928</v>
      </c>
      <c r="BP25" s="215" t="s">
        <v>686</v>
      </c>
      <c r="BQ25" s="177" t="s">
        <v>195</v>
      </c>
      <c r="BR25" s="154">
        <v>5698</v>
      </c>
      <c r="BS25" s="154">
        <v>20.315999999999999</v>
      </c>
      <c r="BT25" s="154">
        <v>51.416682000000002</v>
      </c>
      <c r="BU25" s="154">
        <v>2.913764</v>
      </c>
      <c r="BV25" s="154">
        <v>7072</v>
      </c>
      <c r="BW25" s="154">
        <v>28.398</v>
      </c>
      <c r="BX25" s="154">
        <v>36.017498000000003</v>
      </c>
      <c r="BY25" s="154">
        <v>4.1107120000000004</v>
      </c>
      <c r="BZ25" s="154">
        <v>6917</v>
      </c>
      <c r="CA25" s="154">
        <v>30.062999999999999</v>
      </c>
      <c r="CB25" s="154">
        <v>67.824793</v>
      </c>
      <c r="CC25" s="154">
        <v>3.9728029999999999</v>
      </c>
      <c r="CD25" s="154">
        <v>8632</v>
      </c>
      <c r="CE25" s="154">
        <v>37.607999999999997</v>
      </c>
      <c r="CF25" s="154">
        <v>55.478703000000003</v>
      </c>
      <c r="CG25" s="154">
        <v>5.2400310000000001</v>
      </c>
      <c r="CH25" s="215" t="s">
        <v>686</v>
      </c>
      <c r="CI25" s="177" t="s">
        <v>195</v>
      </c>
      <c r="CJ25" s="154">
        <v>7746</v>
      </c>
      <c r="CK25" s="154">
        <v>38.732999999999997</v>
      </c>
      <c r="CL25" s="154">
        <v>103.464643</v>
      </c>
      <c r="CM25" s="154">
        <v>4.86829</v>
      </c>
      <c r="CN25" s="154">
        <v>9322</v>
      </c>
      <c r="CO25" s="154">
        <v>45.226999999999997</v>
      </c>
      <c r="CP25" s="154">
        <v>77.164893000000006</v>
      </c>
      <c r="CQ25" s="154">
        <v>6.070856</v>
      </c>
      <c r="CR25" s="154">
        <v>7256</v>
      </c>
      <c r="CS25" s="154">
        <v>43.316000000000003</v>
      </c>
      <c r="CT25" s="154">
        <v>108.39103</v>
      </c>
      <c r="CU25" s="154">
        <v>5.0732299999999997</v>
      </c>
      <c r="CV25" s="154">
        <v>8787</v>
      </c>
      <c r="CW25" s="154">
        <v>45.988999999999997</v>
      </c>
      <c r="CX25" s="154">
        <v>88.164709999999999</v>
      </c>
      <c r="CY25" s="154">
        <v>6.0781919999999996</v>
      </c>
      <c r="CZ25" s="215" t="s">
        <v>686</v>
      </c>
      <c r="DA25" s="177" t="s">
        <v>195</v>
      </c>
      <c r="DB25" s="154">
        <v>8953</v>
      </c>
      <c r="DC25" s="154">
        <v>58.305</v>
      </c>
      <c r="DD25" s="154">
        <v>144.32588699999999</v>
      </c>
      <c r="DE25" s="154">
        <v>6.7010019999999999</v>
      </c>
      <c r="DF25" s="154">
        <v>10273</v>
      </c>
      <c r="DG25" s="154">
        <v>61.978000000000002</v>
      </c>
      <c r="DH25" s="154">
        <v>119.16171900000001</v>
      </c>
      <c r="DI25" s="154">
        <v>7.9977559999999999</v>
      </c>
      <c r="DJ25" s="154">
        <v>10447</v>
      </c>
      <c r="DK25" s="154">
        <v>77.129000000000005</v>
      </c>
      <c r="DL25" s="154">
        <v>189.616152</v>
      </c>
      <c r="DM25" s="154">
        <v>8.594398</v>
      </c>
      <c r="DN25" s="154">
        <v>11440</v>
      </c>
      <c r="DO25" s="154">
        <v>77.319999999999993</v>
      </c>
      <c r="DP25" s="154">
        <v>170.210971</v>
      </c>
      <c r="DQ25" s="154">
        <v>9.6419960000000007</v>
      </c>
      <c r="DR25" s="215" t="s">
        <v>686</v>
      </c>
      <c r="DS25" s="177" t="s">
        <v>195</v>
      </c>
      <c r="DT25" s="154">
        <v>10616</v>
      </c>
      <c r="DU25" s="154">
        <v>87.938999999999993</v>
      </c>
      <c r="DV25" s="154">
        <v>223.07020499999999</v>
      </c>
      <c r="DW25" s="154">
        <v>9.5872039999999998</v>
      </c>
      <c r="DX25" s="154">
        <v>11441</v>
      </c>
      <c r="DY25" s="154">
        <v>86.26</v>
      </c>
      <c r="DZ25" s="154">
        <v>189.663736</v>
      </c>
      <c r="EA25" s="154">
        <v>10.454431</v>
      </c>
      <c r="EB25" s="154">
        <v>10443</v>
      </c>
      <c r="EC25" s="154">
        <v>96.896000000000001</v>
      </c>
      <c r="ED25" s="154">
        <v>235.94914600000001</v>
      </c>
      <c r="EE25" s="154">
        <v>10.380922999999999</v>
      </c>
      <c r="EF25" s="154">
        <v>11198</v>
      </c>
      <c r="EG25" s="154">
        <v>98.992000000000004</v>
      </c>
      <c r="EH25" s="154">
        <v>219.476392</v>
      </c>
      <c r="EI25" s="154">
        <v>11.801994000000001</v>
      </c>
      <c r="EJ25" s="215" t="s">
        <v>686</v>
      </c>
      <c r="EK25" s="177" t="s">
        <v>195</v>
      </c>
      <c r="EL25" s="154">
        <v>7390</v>
      </c>
      <c r="EM25" s="154">
        <v>77.224999999999994</v>
      </c>
      <c r="EN25" s="154">
        <v>193.46615299999999</v>
      </c>
      <c r="EO25" s="154">
        <v>8.4003809999999994</v>
      </c>
      <c r="EP25" s="154">
        <v>8377</v>
      </c>
      <c r="EQ25" s="154">
        <v>84.638999999999996</v>
      </c>
      <c r="ER25" s="154">
        <v>190.95762199999999</v>
      </c>
      <c r="ES25" s="154">
        <v>9.8638879999999993</v>
      </c>
      <c r="ET25" s="154">
        <v>5713</v>
      </c>
      <c r="EU25" s="154">
        <v>66.668000000000006</v>
      </c>
      <c r="EV25" s="154">
        <v>159.19431</v>
      </c>
      <c r="EW25" s="154">
        <v>7.4543759999999999</v>
      </c>
      <c r="EX25" s="154">
        <v>6824</v>
      </c>
      <c r="EY25" s="154">
        <v>75.561000000000007</v>
      </c>
      <c r="EZ25" s="154">
        <v>177.125249</v>
      </c>
      <c r="FA25" s="154">
        <v>8.868881</v>
      </c>
      <c r="FB25" s="215" t="s">
        <v>686</v>
      </c>
      <c r="FC25" s="177" t="s">
        <v>195</v>
      </c>
      <c r="FD25" s="154">
        <v>4925</v>
      </c>
      <c r="FE25" s="154">
        <v>57.944000000000003</v>
      </c>
      <c r="FF25" s="154">
        <v>138.99534</v>
      </c>
      <c r="FG25" s="154">
        <v>6.8630839999999997</v>
      </c>
      <c r="FH25" s="154">
        <v>6247</v>
      </c>
      <c r="FI25" s="154">
        <v>70.06</v>
      </c>
      <c r="FJ25" s="154">
        <v>166.009567</v>
      </c>
      <c r="FK25" s="154">
        <v>8.4069599999999998</v>
      </c>
      <c r="FL25" s="154">
        <v>4577</v>
      </c>
      <c r="FM25" s="154">
        <v>62.098999999999997</v>
      </c>
      <c r="FN25" s="154">
        <v>132.958324</v>
      </c>
      <c r="FO25" s="154">
        <v>5.7631230000000002</v>
      </c>
      <c r="FP25" s="154">
        <v>6250</v>
      </c>
      <c r="FQ25" s="154">
        <v>72.799000000000007</v>
      </c>
      <c r="FR25" s="154">
        <v>159.19878600000001</v>
      </c>
      <c r="FS25" s="154">
        <v>9.3155640000000002</v>
      </c>
      <c r="FT25" s="215" t="s">
        <v>686</v>
      </c>
    </row>
    <row r="26" spans="1:176" ht="14.85" customHeight="1">
      <c r="A26" s="212" t="s">
        <v>127</v>
      </c>
      <c r="B26" s="153">
        <v>1825329</v>
      </c>
      <c r="C26" s="153">
        <v>13032.973</v>
      </c>
      <c r="D26" s="153">
        <v>38741.477649</v>
      </c>
      <c r="E26" s="153">
        <v>2026.4473499999999</v>
      </c>
      <c r="F26" s="153">
        <v>861855</v>
      </c>
      <c r="G26" s="153">
        <v>6254.0110000000004</v>
      </c>
      <c r="H26" s="153">
        <v>20340.287367000001</v>
      </c>
      <c r="I26" s="153">
        <v>946.26554199999998</v>
      </c>
      <c r="J26" s="153">
        <v>963474</v>
      </c>
      <c r="K26" s="153">
        <v>6778.9620000000004</v>
      </c>
      <c r="L26" s="153">
        <v>18401.190282</v>
      </c>
      <c r="M26" s="153">
        <v>1080.181808</v>
      </c>
      <c r="N26" s="213" t="s">
        <v>302</v>
      </c>
      <c r="O26" s="174" t="s">
        <v>215</v>
      </c>
      <c r="P26" s="153">
        <v>39099</v>
      </c>
      <c r="Q26" s="153">
        <v>168.24799999999999</v>
      </c>
      <c r="R26" s="153">
        <v>296.46915000000001</v>
      </c>
      <c r="S26" s="153">
        <v>10.739488</v>
      </c>
      <c r="T26" s="153">
        <v>35088</v>
      </c>
      <c r="U26" s="153">
        <v>133.624</v>
      </c>
      <c r="V26" s="153">
        <v>189.43503000000001</v>
      </c>
      <c r="W26" s="153">
        <v>7.6057139999999999</v>
      </c>
      <c r="X26" s="153">
        <v>30337</v>
      </c>
      <c r="Y26" s="153">
        <v>110.57599999999999</v>
      </c>
      <c r="Z26" s="153">
        <v>239.58711500000001</v>
      </c>
      <c r="AA26" s="153">
        <v>23.413328</v>
      </c>
      <c r="AB26" s="153">
        <v>23959</v>
      </c>
      <c r="AC26" s="153">
        <v>75.69</v>
      </c>
      <c r="AD26" s="153">
        <v>153.37804</v>
      </c>
      <c r="AE26" s="153">
        <v>15.787877999999999</v>
      </c>
      <c r="AF26" s="213" t="s">
        <v>302</v>
      </c>
      <c r="AG26" s="174" t="s">
        <v>215</v>
      </c>
      <c r="AH26" s="153">
        <v>22965</v>
      </c>
      <c r="AI26" s="153">
        <v>68.165000000000006</v>
      </c>
      <c r="AJ26" s="153">
        <v>192.537947</v>
      </c>
      <c r="AK26" s="153">
        <v>14.250171999999999</v>
      </c>
      <c r="AL26" s="153">
        <v>17009</v>
      </c>
      <c r="AM26" s="153">
        <v>46.371000000000002</v>
      </c>
      <c r="AN26" s="153">
        <v>79.641885000000002</v>
      </c>
      <c r="AO26" s="153">
        <v>9.6791040000000006</v>
      </c>
      <c r="AP26" s="153">
        <v>30711</v>
      </c>
      <c r="AQ26" s="153">
        <v>85.649000000000001</v>
      </c>
      <c r="AR26" s="153">
        <v>185.966655</v>
      </c>
      <c r="AS26" s="153">
        <v>17.123612000000001</v>
      </c>
      <c r="AT26" s="153">
        <v>28141</v>
      </c>
      <c r="AU26" s="153">
        <v>82.698999999999998</v>
      </c>
      <c r="AV26" s="153">
        <v>150.584508</v>
      </c>
      <c r="AW26" s="153">
        <v>16.785682000000001</v>
      </c>
      <c r="AX26" s="213" t="s">
        <v>302</v>
      </c>
      <c r="AY26" s="174" t="s">
        <v>215</v>
      </c>
      <c r="AZ26" s="153">
        <v>46947</v>
      </c>
      <c r="BA26" s="153">
        <v>132.15600000000001</v>
      </c>
      <c r="BB26" s="153">
        <v>290.16997500000002</v>
      </c>
      <c r="BC26" s="153">
        <v>28.674755000000001</v>
      </c>
      <c r="BD26" s="153">
        <v>48494</v>
      </c>
      <c r="BE26" s="153">
        <v>150.16999999999999</v>
      </c>
      <c r="BF26" s="153">
        <v>235.90134499999999</v>
      </c>
      <c r="BG26" s="153">
        <v>32.329070999999999</v>
      </c>
      <c r="BH26" s="153">
        <v>43130</v>
      </c>
      <c r="BI26" s="153">
        <v>136.82499999999999</v>
      </c>
      <c r="BJ26" s="153">
        <v>350.85813200000001</v>
      </c>
      <c r="BK26" s="153">
        <v>28.364839</v>
      </c>
      <c r="BL26" s="153">
        <v>51916</v>
      </c>
      <c r="BM26" s="153">
        <v>187.892</v>
      </c>
      <c r="BN26" s="153">
        <v>295.19458800000001</v>
      </c>
      <c r="BO26" s="153">
        <v>37.396217999999998</v>
      </c>
      <c r="BP26" s="213" t="s">
        <v>302</v>
      </c>
      <c r="BQ26" s="174" t="s">
        <v>215</v>
      </c>
      <c r="BR26" s="153">
        <v>44371</v>
      </c>
      <c r="BS26" s="153">
        <v>161.45699999999999</v>
      </c>
      <c r="BT26" s="153">
        <v>479.17765100000003</v>
      </c>
      <c r="BU26" s="153">
        <v>32.108800000000002</v>
      </c>
      <c r="BV26" s="153">
        <v>55851</v>
      </c>
      <c r="BW26" s="153">
        <v>235.126</v>
      </c>
      <c r="BX26" s="153">
        <v>418.64153299999998</v>
      </c>
      <c r="BY26" s="153">
        <v>44.151802000000004</v>
      </c>
      <c r="BZ26" s="153">
        <v>52756</v>
      </c>
      <c r="CA26" s="153">
        <v>232.41900000000001</v>
      </c>
      <c r="CB26" s="153">
        <v>757.889904</v>
      </c>
      <c r="CC26" s="153">
        <v>43.306297000000001</v>
      </c>
      <c r="CD26" s="153">
        <v>67398</v>
      </c>
      <c r="CE26" s="153">
        <v>312.947</v>
      </c>
      <c r="CF26" s="153">
        <v>665.01259900000002</v>
      </c>
      <c r="CG26" s="153">
        <v>56.900041000000002</v>
      </c>
      <c r="CH26" s="213" t="s">
        <v>302</v>
      </c>
      <c r="CI26" s="174" t="s">
        <v>215</v>
      </c>
      <c r="CJ26" s="153">
        <v>59921</v>
      </c>
      <c r="CK26" s="153">
        <v>318.23200000000003</v>
      </c>
      <c r="CL26" s="153">
        <v>1111.4211299999999</v>
      </c>
      <c r="CM26" s="153">
        <v>55.463875000000002</v>
      </c>
      <c r="CN26" s="153">
        <v>71371</v>
      </c>
      <c r="CO26" s="153">
        <v>372.65300000000002</v>
      </c>
      <c r="CP26" s="153">
        <v>897.37887499999999</v>
      </c>
      <c r="CQ26" s="153">
        <v>65.879107000000005</v>
      </c>
      <c r="CR26" s="153">
        <v>55726</v>
      </c>
      <c r="CS26" s="153">
        <v>354.36500000000001</v>
      </c>
      <c r="CT26" s="153">
        <v>1248.895663</v>
      </c>
      <c r="CU26" s="153">
        <v>57.191116000000001</v>
      </c>
      <c r="CV26" s="153">
        <v>66507</v>
      </c>
      <c r="CW26" s="153">
        <v>399.005</v>
      </c>
      <c r="CX26" s="153">
        <v>1081.1782559999999</v>
      </c>
      <c r="CY26" s="153">
        <v>67.634262000000007</v>
      </c>
      <c r="CZ26" s="213" t="s">
        <v>302</v>
      </c>
      <c r="DA26" s="174" t="s">
        <v>215</v>
      </c>
      <c r="DB26" s="153">
        <v>65158</v>
      </c>
      <c r="DC26" s="153">
        <v>481.6</v>
      </c>
      <c r="DD26" s="153">
        <v>1664.9294420000001</v>
      </c>
      <c r="DE26" s="153">
        <v>73.689083999999994</v>
      </c>
      <c r="DF26" s="153">
        <v>73661</v>
      </c>
      <c r="DG26" s="153">
        <v>512.22400000000005</v>
      </c>
      <c r="DH26" s="153">
        <v>1417.1007239999999</v>
      </c>
      <c r="DI26" s="153">
        <v>84.913141999999993</v>
      </c>
      <c r="DJ26" s="153">
        <v>74692</v>
      </c>
      <c r="DK26" s="153">
        <v>627.65899999999999</v>
      </c>
      <c r="DL26" s="153">
        <v>2110.8832900000002</v>
      </c>
      <c r="DM26" s="153">
        <v>93.547432000000001</v>
      </c>
      <c r="DN26" s="153">
        <v>80616</v>
      </c>
      <c r="DO26" s="153">
        <v>624.66399999999999</v>
      </c>
      <c r="DP26" s="153">
        <v>1823.694467</v>
      </c>
      <c r="DQ26" s="153">
        <v>100.93034299999999</v>
      </c>
      <c r="DR26" s="213" t="s">
        <v>302</v>
      </c>
      <c r="DS26" s="174" t="s">
        <v>215</v>
      </c>
      <c r="DT26" s="153">
        <v>77090</v>
      </c>
      <c r="DU26" s="153">
        <v>727.25800000000004</v>
      </c>
      <c r="DV26" s="153">
        <v>2465.590181</v>
      </c>
      <c r="DW26" s="153">
        <v>105.867216</v>
      </c>
      <c r="DX26" s="153">
        <v>80687</v>
      </c>
      <c r="DY26" s="153">
        <v>706.77300000000002</v>
      </c>
      <c r="DZ26" s="153">
        <v>2137.75407</v>
      </c>
      <c r="EA26" s="153">
        <v>111.37039900000001</v>
      </c>
      <c r="EB26" s="153">
        <v>72706</v>
      </c>
      <c r="EC26" s="153">
        <v>774.96100000000001</v>
      </c>
      <c r="ED26" s="153">
        <v>2681.054474</v>
      </c>
      <c r="EE26" s="153">
        <v>110.133089</v>
      </c>
      <c r="EF26" s="153">
        <v>78346</v>
      </c>
      <c r="EG26" s="153">
        <v>771.14599999999996</v>
      </c>
      <c r="EH26" s="153">
        <v>2314.3153229999998</v>
      </c>
      <c r="EI26" s="153">
        <v>118.303652</v>
      </c>
      <c r="EJ26" s="213" t="s">
        <v>302</v>
      </c>
      <c r="EK26" s="174" t="s">
        <v>215</v>
      </c>
      <c r="EL26" s="153">
        <v>50951</v>
      </c>
      <c r="EM26" s="153">
        <v>616.68499999999995</v>
      </c>
      <c r="EN26" s="153">
        <v>2125.0622509999998</v>
      </c>
      <c r="EO26" s="153">
        <v>85.972195999999997</v>
      </c>
      <c r="EP26" s="153">
        <v>57840</v>
      </c>
      <c r="EQ26" s="153">
        <v>648.28300000000002</v>
      </c>
      <c r="ER26" s="153">
        <v>1977.1542529999999</v>
      </c>
      <c r="ES26" s="153">
        <v>95.413250000000005</v>
      </c>
      <c r="ET26" s="153">
        <v>36991</v>
      </c>
      <c r="EU26" s="153">
        <v>476.45</v>
      </c>
      <c r="EV26" s="153">
        <v>1640.4375319999999</v>
      </c>
      <c r="EW26" s="153">
        <v>67.132957000000005</v>
      </c>
      <c r="EX26" s="153">
        <v>45737</v>
      </c>
      <c r="EY26" s="153">
        <v>548.98099999999999</v>
      </c>
      <c r="EZ26" s="153">
        <v>1708.071725</v>
      </c>
      <c r="FA26" s="153">
        <v>78.622193999999993</v>
      </c>
      <c r="FB26" s="213" t="s">
        <v>302</v>
      </c>
      <c r="FC26" s="174" t="s">
        <v>215</v>
      </c>
      <c r="FD26" s="153">
        <v>30378</v>
      </c>
      <c r="FE26" s="153">
        <v>396.25</v>
      </c>
      <c r="FF26" s="153">
        <v>1343.776046</v>
      </c>
      <c r="FG26" s="153">
        <v>55.255920000000003</v>
      </c>
      <c r="FH26" s="153">
        <v>40460</v>
      </c>
      <c r="FI26" s="153">
        <v>489.97500000000002</v>
      </c>
      <c r="FJ26" s="153">
        <v>1521.383568</v>
      </c>
      <c r="FK26" s="153">
        <v>68.791543000000004</v>
      </c>
      <c r="FL26" s="153">
        <v>27926</v>
      </c>
      <c r="FM26" s="153">
        <v>385.05599999999998</v>
      </c>
      <c r="FN26" s="153">
        <v>1155.580829</v>
      </c>
      <c r="FO26" s="153">
        <v>44.031365999999998</v>
      </c>
      <c r="FP26" s="153">
        <v>40393</v>
      </c>
      <c r="FQ26" s="153">
        <v>480.73899999999998</v>
      </c>
      <c r="FR26" s="153">
        <v>1335.3694929999999</v>
      </c>
      <c r="FS26" s="153">
        <v>67.688406000000001</v>
      </c>
      <c r="FT26" s="213" t="s">
        <v>302</v>
      </c>
    </row>
    <row r="27" spans="1:176" ht="14.85" customHeight="1">
      <c r="A27" s="214" t="s">
        <v>216</v>
      </c>
      <c r="B27" s="154">
        <v>1013341</v>
      </c>
      <c r="C27" s="154">
        <v>6718.9809999999998</v>
      </c>
      <c r="D27" s="154">
        <v>20007.437652000001</v>
      </c>
      <c r="E27" s="154">
        <v>1163.430083</v>
      </c>
      <c r="F27" s="154">
        <v>471878</v>
      </c>
      <c r="G27" s="154">
        <v>3199.549</v>
      </c>
      <c r="H27" s="154">
        <v>10443.439877999999</v>
      </c>
      <c r="I27" s="154">
        <v>544.40111899999999</v>
      </c>
      <c r="J27" s="154">
        <v>541463</v>
      </c>
      <c r="K27" s="154">
        <v>3519.4319999999998</v>
      </c>
      <c r="L27" s="154">
        <v>9563.9977739999995</v>
      </c>
      <c r="M27" s="154">
        <v>619.02896399999997</v>
      </c>
      <c r="N27" s="215" t="s">
        <v>166</v>
      </c>
      <c r="O27" s="177" t="s">
        <v>303</v>
      </c>
      <c r="P27" s="154">
        <v>23521</v>
      </c>
      <c r="Q27" s="154">
        <v>107.41800000000001</v>
      </c>
      <c r="R27" s="154">
        <v>178.69260199999999</v>
      </c>
      <c r="S27" s="154">
        <v>6.9391400000000001</v>
      </c>
      <c r="T27" s="154">
        <v>21696</v>
      </c>
      <c r="U27" s="154">
        <v>88.046999999999997</v>
      </c>
      <c r="V27" s="154">
        <v>115.487745</v>
      </c>
      <c r="W27" s="154">
        <v>4.8579400000000001</v>
      </c>
      <c r="X27" s="154">
        <v>16872</v>
      </c>
      <c r="Y27" s="154">
        <v>59.957999999999998</v>
      </c>
      <c r="Z27" s="154">
        <v>132.54089099999999</v>
      </c>
      <c r="AA27" s="154">
        <v>14.265651999999999</v>
      </c>
      <c r="AB27" s="154">
        <v>13716</v>
      </c>
      <c r="AC27" s="154">
        <v>42.347999999999999</v>
      </c>
      <c r="AD27" s="154">
        <v>89.175541999999993</v>
      </c>
      <c r="AE27" s="154">
        <v>9.9643979999999992</v>
      </c>
      <c r="AF27" s="215" t="s">
        <v>166</v>
      </c>
      <c r="AG27" s="177" t="s">
        <v>303</v>
      </c>
      <c r="AH27" s="154">
        <v>11621</v>
      </c>
      <c r="AI27" s="154">
        <v>33.353999999999999</v>
      </c>
      <c r="AJ27" s="154">
        <v>77.889623</v>
      </c>
      <c r="AK27" s="154">
        <v>8.1295739999999999</v>
      </c>
      <c r="AL27" s="154">
        <v>8837</v>
      </c>
      <c r="AM27" s="154">
        <v>23.623000000000001</v>
      </c>
      <c r="AN27" s="154">
        <v>41.723143999999998</v>
      </c>
      <c r="AO27" s="154">
        <v>5.7566439999999997</v>
      </c>
      <c r="AP27" s="154">
        <v>15059</v>
      </c>
      <c r="AQ27" s="154">
        <v>40.020000000000003</v>
      </c>
      <c r="AR27" s="154">
        <v>97.724191000000005</v>
      </c>
      <c r="AS27" s="154">
        <v>9.2972540000000006</v>
      </c>
      <c r="AT27" s="154">
        <v>14680</v>
      </c>
      <c r="AU27" s="154">
        <v>40.585999999999999</v>
      </c>
      <c r="AV27" s="154">
        <v>65.008398999999997</v>
      </c>
      <c r="AW27" s="154">
        <v>9.5006059999999994</v>
      </c>
      <c r="AX27" s="215" t="s">
        <v>166</v>
      </c>
      <c r="AY27" s="177" t="s">
        <v>303</v>
      </c>
      <c r="AZ27" s="154">
        <v>25498</v>
      </c>
      <c r="BA27" s="154">
        <v>68.757000000000005</v>
      </c>
      <c r="BB27" s="154">
        <v>172.553732</v>
      </c>
      <c r="BC27" s="154">
        <v>17.396594</v>
      </c>
      <c r="BD27" s="154">
        <v>28606</v>
      </c>
      <c r="BE27" s="154">
        <v>85.192999999999998</v>
      </c>
      <c r="BF27" s="154">
        <v>131.228396</v>
      </c>
      <c r="BG27" s="154">
        <v>20.584146</v>
      </c>
      <c r="BH27" s="154">
        <v>24750</v>
      </c>
      <c r="BI27" s="154">
        <v>74.67</v>
      </c>
      <c r="BJ27" s="154">
        <v>212.80962500000001</v>
      </c>
      <c r="BK27" s="154">
        <v>17.730077999999999</v>
      </c>
      <c r="BL27" s="154">
        <v>31881</v>
      </c>
      <c r="BM27" s="154">
        <v>111.839</v>
      </c>
      <c r="BN27" s="154">
        <v>174.401658</v>
      </c>
      <c r="BO27" s="154">
        <v>24.200990999999998</v>
      </c>
      <c r="BP27" s="215" t="s">
        <v>166</v>
      </c>
      <c r="BQ27" s="177" t="s">
        <v>303</v>
      </c>
      <c r="BR27" s="154">
        <v>25908</v>
      </c>
      <c r="BS27" s="154">
        <v>89.006</v>
      </c>
      <c r="BT27" s="154">
        <v>286.68073199999998</v>
      </c>
      <c r="BU27" s="154">
        <v>20.027315000000002</v>
      </c>
      <c r="BV27" s="154">
        <v>34939</v>
      </c>
      <c r="BW27" s="154">
        <v>143.36099999999999</v>
      </c>
      <c r="BX27" s="154">
        <v>252.084812</v>
      </c>
      <c r="BY27" s="154">
        <v>28.800922</v>
      </c>
      <c r="BZ27" s="154">
        <v>30196</v>
      </c>
      <c r="CA27" s="154">
        <v>124.13800000000001</v>
      </c>
      <c r="CB27" s="154">
        <v>421.58793900000001</v>
      </c>
      <c r="CC27" s="154">
        <v>26.668779000000001</v>
      </c>
      <c r="CD27" s="154">
        <v>40457</v>
      </c>
      <c r="CE27" s="154">
        <v>179.4</v>
      </c>
      <c r="CF27" s="154">
        <v>388.839766</v>
      </c>
      <c r="CG27" s="154">
        <v>35.502685</v>
      </c>
      <c r="CH27" s="215" t="s">
        <v>166</v>
      </c>
      <c r="CI27" s="177" t="s">
        <v>303</v>
      </c>
      <c r="CJ27" s="154">
        <v>33529</v>
      </c>
      <c r="CK27" s="154">
        <v>164.506</v>
      </c>
      <c r="CL27" s="154">
        <v>569.26498100000003</v>
      </c>
      <c r="CM27" s="154">
        <v>33.102670000000003</v>
      </c>
      <c r="CN27" s="154">
        <v>40779</v>
      </c>
      <c r="CO27" s="154">
        <v>200.87899999999999</v>
      </c>
      <c r="CP27" s="154">
        <v>496.05132500000002</v>
      </c>
      <c r="CQ27" s="154">
        <v>39.381320000000002</v>
      </c>
      <c r="CR27" s="154">
        <v>29914</v>
      </c>
      <c r="CS27" s="154">
        <v>177.62200000000001</v>
      </c>
      <c r="CT27" s="154">
        <v>633.16195100000004</v>
      </c>
      <c r="CU27" s="154">
        <v>33.177397999999997</v>
      </c>
      <c r="CV27" s="154">
        <v>36952</v>
      </c>
      <c r="CW27" s="154">
        <v>206.17</v>
      </c>
      <c r="CX27" s="154">
        <v>584.47772499999996</v>
      </c>
      <c r="CY27" s="154">
        <v>38.938611999999999</v>
      </c>
      <c r="CZ27" s="215" t="s">
        <v>166</v>
      </c>
      <c r="DA27" s="177" t="s">
        <v>303</v>
      </c>
      <c r="DB27" s="154">
        <v>35010</v>
      </c>
      <c r="DC27" s="154">
        <v>243.642</v>
      </c>
      <c r="DD27" s="154">
        <v>861.94000800000003</v>
      </c>
      <c r="DE27" s="154">
        <v>42.415228999999997</v>
      </c>
      <c r="DF27" s="154">
        <v>41143</v>
      </c>
      <c r="DG27" s="154">
        <v>268.86200000000002</v>
      </c>
      <c r="DH27" s="154">
        <v>774.92030399999999</v>
      </c>
      <c r="DI27" s="154">
        <v>49.194254999999998</v>
      </c>
      <c r="DJ27" s="154">
        <v>40718</v>
      </c>
      <c r="DK27" s="154">
        <v>320.52100000000002</v>
      </c>
      <c r="DL27" s="154">
        <v>1097.0472440000001</v>
      </c>
      <c r="DM27" s="154">
        <v>54.282412999999998</v>
      </c>
      <c r="DN27" s="154">
        <v>45212</v>
      </c>
      <c r="DO27" s="154">
        <v>326.375</v>
      </c>
      <c r="DP27" s="154">
        <v>985.57925899999998</v>
      </c>
      <c r="DQ27" s="154">
        <v>58.670378999999997</v>
      </c>
      <c r="DR27" s="215" t="s">
        <v>166</v>
      </c>
      <c r="DS27" s="177" t="s">
        <v>303</v>
      </c>
      <c r="DT27" s="154">
        <v>43156</v>
      </c>
      <c r="DU27" s="154">
        <v>384.44900000000001</v>
      </c>
      <c r="DV27" s="154">
        <v>1298.0650619999999</v>
      </c>
      <c r="DW27" s="154">
        <v>62.851900999999998</v>
      </c>
      <c r="DX27" s="154">
        <v>45171</v>
      </c>
      <c r="DY27" s="154">
        <v>372.113</v>
      </c>
      <c r="DZ27" s="154">
        <v>1150.1401780000001</v>
      </c>
      <c r="EA27" s="154">
        <v>65.092162000000002</v>
      </c>
      <c r="EB27" s="154">
        <v>40253</v>
      </c>
      <c r="EC27" s="154">
        <v>406.31599999999997</v>
      </c>
      <c r="ED27" s="154">
        <v>1399.204739</v>
      </c>
      <c r="EE27" s="154">
        <v>64.233969000000002</v>
      </c>
      <c r="EF27" s="154">
        <v>42830</v>
      </c>
      <c r="EG27" s="154">
        <v>395.10300000000001</v>
      </c>
      <c r="EH27" s="154">
        <v>1204.2584449999999</v>
      </c>
      <c r="EI27" s="154">
        <v>67.141578999999993</v>
      </c>
      <c r="EJ27" s="215" t="s">
        <v>166</v>
      </c>
      <c r="EK27" s="177" t="s">
        <v>303</v>
      </c>
      <c r="EL27" s="154">
        <v>27292</v>
      </c>
      <c r="EM27" s="154">
        <v>309.12799999999999</v>
      </c>
      <c r="EN27" s="154">
        <v>1058.354861</v>
      </c>
      <c r="EO27" s="154">
        <v>48.030071999999997</v>
      </c>
      <c r="EP27" s="154">
        <v>30616</v>
      </c>
      <c r="EQ27" s="154">
        <v>317.995</v>
      </c>
      <c r="ER27" s="154">
        <v>978.77508499999999</v>
      </c>
      <c r="ES27" s="154">
        <v>51.472380999999999</v>
      </c>
      <c r="ET27" s="154">
        <v>18799</v>
      </c>
      <c r="EU27" s="154">
        <v>223.655</v>
      </c>
      <c r="EV27" s="154">
        <v>768.60684600000002</v>
      </c>
      <c r="EW27" s="154">
        <v>35.031117999999999</v>
      </c>
      <c r="EX27" s="154">
        <v>23113</v>
      </c>
      <c r="EY27" s="154">
        <v>260.048</v>
      </c>
      <c r="EZ27" s="154">
        <v>806.67567199999996</v>
      </c>
      <c r="FA27" s="154">
        <v>40.377349000000002</v>
      </c>
      <c r="FB27" s="215" t="s">
        <v>166</v>
      </c>
      <c r="FC27" s="177" t="s">
        <v>303</v>
      </c>
      <c r="FD27" s="154">
        <v>15036</v>
      </c>
      <c r="FE27" s="154">
        <v>181.83500000000001</v>
      </c>
      <c r="FF27" s="154">
        <v>610.948353</v>
      </c>
      <c r="FG27" s="154">
        <v>28.173987</v>
      </c>
      <c r="FH27" s="154">
        <v>20202</v>
      </c>
      <c r="FI27" s="154">
        <v>227.56299999999999</v>
      </c>
      <c r="FJ27" s="154">
        <v>700.07670800000005</v>
      </c>
      <c r="FK27" s="154">
        <v>34.766482000000003</v>
      </c>
      <c r="FL27" s="154">
        <v>14746</v>
      </c>
      <c r="FM27" s="154">
        <v>190.554</v>
      </c>
      <c r="FN27" s="154">
        <v>566.36649799999998</v>
      </c>
      <c r="FO27" s="154">
        <v>22.647976</v>
      </c>
      <c r="FP27" s="154">
        <v>20633</v>
      </c>
      <c r="FQ27" s="154">
        <v>229.92699999999999</v>
      </c>
      <c r="FR27" s="154">
        <v>625.09361100000001</v>
      </c>
      <c r="FS27" s="154">
        <v>34.826112999999999</v>
      </c>
      <c r="FT27" s="215" t="s">
        <v>166</v>
      </c>
    </row>
    <row r="28" spans="1:176" ht="14.85" customHeight="1">
      <c r="A28" s="214" t="s">
        <v>687</v>
      </c>
      <c r="B28" s="154">
        <v>353921</v>
      </c>
      <c r="C28" s="154">
        <v>2405.29</v>
      </c>
      <c r="D28" s="154">
        <v>6425.9929339999999</v>
      </c>
      <c r="E28" s="154">
        <v>348.084926</v>
      </c>
      <c r="F28" s="154">
        <v>165605</v>
      </c>
      <c r="G28" s="154">
        <v>1129.3130000000001</v>
      </c>
      <c r="H28" s="154">
        <v>3275.1430879999998</v>
      </c>
      <c r="I28" s="154">
        <v>157.21208799999999</v>
      </c>
      <c r="J28" s="154">
        <v>188316</v>
      </c>
      <c r="K28" s="154">
        <v>1275.9770000000001</v>
      </c>
      <c r="L28" s="154">
        <v>3150.8498460000001</v>
      </c>
      <c r="M28" s="154">
        <v>190.872838</v>
      </c>
      <c r="N28" s="215" t="s">
        <v>688</v>
      </c>
      <c r="O28" s="177" t="s">
        <v>196</v>
      </c>
      <c r="P28" s="154">
        <v>7308</v>
      </c>
      <c r="Q28" s="154">
        <v>24.606999999999999</v>
      </c>
      <c r="R28" s="154">
        <v>45.840639000000003</v>
      </c>
      <c r="S28" s="154">
        <v>1.71608</v>
      </c>
      <c r="T28" s="154">
        <v>5934</v>
      </c>
      <c r="U28" s="154">
        <v>18.305</v>
      </c>
      <c r="V28" s="154">
        <v>29.410549</v>
      </c>
      <c r="W28" s="154">
        <v>1.2287399999999999</v>
      </c>
      <c r="X28" s="154">
        <v>6177</v>
      </c>
      <c r="Y28" s="154">
        <v>21.507999999999999</v>
      </c>
      <c r="Z28" s="154">
        <v>49.529375999999999</v>
      </c>
      <c r="AA28" s="154">
        <v>4.4091199999999997</v>
      </c>
      <c r="AB28" s="154">
        <v>4798</v>
      </c>
      <c r="AC28" s="154">
        <v>14.221</v>
      </c>
      <c r="AD28" s="154">
        <v>33.943198000000002</v>
      </c>
      <c r="AE28" s="154">
        <v>2.80158</v>
      </c>
      <c r="AF28" s="215" t="s">
        <v>688</v>
      </c>
      <c r="AG28" s="177" t="s">
        <v>196</v>
      </c>
      <c r="AH28" s="154">
        <v>5111</v>
      </c>
      <c r="AI28" s="154">
        <v>14.475</v>
      </c>
      <c r="AJ28" s="154">
        <v>69.732403000000005</v>
      </c>
      <c r="AK28" s="154">
        <v>2.59741</v>
      </c>
      <c r="AL28" s="154">
        <v>3868</v>
      </c>
      <c r="AM28" s="154">
        <v>9.9529999999999994</v>
      </c>
      <c r="AN28" s="154">
        <v>19.027524</v>
      </c>
      <c r="AO28" s="154">
        <v>1.88158</v>
      </c>
      <c r="AP28" s="154">
        <v>6937</v>
      </c>
      <c r="AQ28" s="154">
        <v>19.033000000000001</v>
      </c>
      <c r="AR28" s="154">
        <v>34.524467000000001</v>
      </c>
      <c r="AS28" s="154">
        <v>3.4868160000000001</v>
      </c>
      <c r="AT28" s="154">
        <v>6117</v>
      </c>
      <c r="AU28" s="154">
        <v>17.672999999999998</v>
      </c>
      <c r="AV28" s="154">
        <v>36.677554999999998</v>
      </c>
      <c r="AW28" s="154">
        <v>3.3661140000000001</v>
      </c>
      <c r="AX28" s="215" t="s">
        <v>688</v>
      </c>
      <c r="AY28" s="177" t="s">
        <v>196</v>
      </c>
      <c r="AZ28" s="154">
        <v>9290</v>
      </c>
      <c r="BA28" s="154">
        <v>25.510999999999999</v>
      </c>
      <c r="BB28" s="154">
        <v>50.054096000000001</v>
      </c>
      <c r="BC28" s="154">
        <v>4.7772509999999997</v>
      </c>
      <c r="BD28" s="154">
        <v>9439</v>
      </c>
      <c r="BE28" s="154">
        <v>27.709</v>
      </c>
      <c r="BF28" s="154">
        <v>40.987689000000003</v>
      </c>
      <c r="BG28" s="154">
        <v>5.4144490000000003</v>
      </c>
      <c r="BH28" s="154">
        <v>7909</v>
      </c>
      <c r="BI28" s="154">
        <v>24.306999999999999</v>
      </c>
      <c r="BJ28" s="154">
        <v>50.671593000000001</v>
      </c>
      <c r="BK28" s="154">
        <v>4.4050370000000001</v>
      </c>
      <c r="BL28" s="154">
        <v>9570</v>
      </c>
      <c r="BM28" s="154">
        <v>32.606999999999999</v>
      </c>
      <c r="BN28" s="154">
        <v>46.849581000000001</v>
      </c>
      <c r="BO28" s="154">
        <v>6.0547149999999998</v>
      </c>
      <c r="BP28" s="215" t="s">
        <v>688</v>
      </c>
      <c r="BQ28" s="177" t="s">
        <v>196</v>
      </c>
      <c r="BR28" s="154">
        <v>7723</v>
      </c>
      <c r="BS28" s="154">
        <v>27.722999999999999</v>
      </c>
      <c r="BT28" s="154">
        <v>70.045277999999996</v>
      </c>
      <c r="BU28" s="154">
        <v>4.8700859999999997</v>
      </c>
      <c r="BV28" s="154">
        <v>9806</v>
      </c>
      <c r="BW28" s="154">
        <v>38.625</v>
      </c>
      <c r="BX28" s="154">
        <v>62.999217999999999</v>
      </c>
      <c r="BY28" s="154">
        <v>7.00779</v>
      </c>
      <c r="BZ28" s="154">
        <v>9269</v>
      </c>
      <c r="CA28" s="154">
        <v>40.24</v>
      </c>
      <c r="CB28" s="154">
        <v>114.181797</v>
      </c>
      <c r="CC28" s="154">
        <v>6.7105579999999998</v>
      </c>
      <c r="CD28" s="154">
        <v>12349</v>
      </c>
      <c r="CE28" s="154">
        <v>55.543999999999997</v>
      </c>
      <c r="CF28" s="154">
        <v>104.906308</v>
      </c>
      <c r="CG28" s="154">
        <v>9.5709739999999996</v>
      </c>
      <c r="CH28" s="215" t="s">
        <v>688</v>
      </c>
      <c r="CI28" s="177" t="s">
        <v>196</v>
      </c>
      <c r="CJ28" s="154">
        <v>10757</v>
      </c>
      <c r="CK28" s="154">
        <v>56.405000000000001</v>
      </c>
      <c r="CL28" s="154">
        <v>180.40134900000001</v>
      </c>
      <c r="CM28" s="154">
        <v>9.0029570000000003</v>
      </c>
      <c r="CN28" s="154">
        <v>13817</v>
      </c>
      <c r="CO28" s="154">
        <v>69.146000000000001</v>
      </c>
      <c r="CP28" s="154">
        <v>149.072676</v>
      </c>
      <c r="CQ28" s="154">
        <v>11.553375000000001</v>
      </c>
      <c r="CR28" s="154">
        <v>10839</v>
      </c>
      <c r="CS28" s="154">
        <v>66.14</v>
      </c>
      <c r="CT28" s="154">
        <v>204.28345200000001</v>
      </c>
      <c r="CU28" s="154">
        <v>9.9029120000000006</v>
      </c>
      <c r="CV28" s="154">
        <v>13717</v>
      </c>
      <c r="CW28" s="154">
        <v>79.269000000000005</v>
      </c>
      <c r="CX28" s="154">
        <v>200.828126</v>
      </c>
      <c r="CY28" s="154">
        <v>12.664058000000001</v>
      </c>
      <c r="CZ28" s="215" t="s">
        <v>688</v>
      </c>
      <c r="DA28" s="177" t="s">
        <v>196</v>
      </c>
      <c r="DB28" s="154">
        <v>12805</v>
      </c>
      <c r="DC28" s="154">
        <v>89.632000000000005</v>
      </c>
      <c r="DD28" s="154">
        <v>278.14575400000001</v>
      </c>
      <c r="DE28" s="154">
        <v>12.731991000000001</v>
      </c>
      <c r="DF28" s="154">
        <v>14941</v>
      </c>
      <c r="DG28" s="154">
        <v>100.297</v>
      </c>
      <c r="DH28" s="154">
        <v>250.827686</v>
      </c>
      <c r="DI28" s="154">
        <v>15.591430000000001</v>
      </c>
      <c r="DJ28" s="154">
        <v>14596</v>
      </c>
      <c r="DK28" s="154">
        <v>116.839</v>
      </c>
      <c r="DL28" s="154">
        <v>347.63532700000002</v>
      </c>
      <c r="DM28" s="154">
        <v>15.925208</v>
      </c>
      <c r="DN28" s="154">
        <v>16015</v>
      </c>
      <c r="DO28" s="154">
        <v>121.096</v>
      </c>
      <c r="DP28" s="154">
        <v>316.40483799999998</v>
      </c>
      <c r="DQ28" s="154">
        <v>18.419174000000002</v>
      </c>
      <c r="DR28" s="215" t="s">
        <v>688</v>
      </c>
      <c r="DS28" s="177" t="s">
        <v>196</v>
      </c>
      <c r="DT28" s="154">
        <v>14502</v>
      </c>
      <c r="DU28" s="154">
        <v>127.92</v>
      </c>
      <c r="DV28" s="154">
        <v>396.868448</v>
      </c>
      <c r="DW28" s="154">
        <v>17.006046999999999</v>
      </c>
      <c r="DX28" s="154">
        <v>15737</v>
      </c>
      <c r="DY28" s="154">
        <v>131.852</v>
      </c>
      <c r="DZ28" s="154">
        <v>367.83624600000002</v>
      </c>
      <c r="EA28" s="154">
        <v>19.319956000000001</v>
      </c>
      <c r="EB28" s="154">
        <v>13832</v>
      </c>
      <c r="EC28" s="154">
        <v>136.56</v>
      </c>
      <c r="ED28" s="154">
        <v>414.75871100000001</v>
      </c>
      <c r="EE28" s="154">
        <v>17.721838000000002</v>
      </c>
      <c r="EF28" s="154">
        <v>15452</v>
      </c>
      <c r="EG28" s="154">
        <v>143.869</v>
      </c>
      <c r="EH28" s="154">
        <v>390.947405</v>
      </c>
      <c r="EI28" s="154">
        <v>20.570515</v>
      </c>
      <c r="EJ28" s="215" t="s">
        <v>688</v>
      </c>
      <c r="EK28" s="177" t="s">
        <v>196</v>
      </c>
      <c r="EL28" s="154">
        <v>9816</v>
      </c>
      <c r="EM28" s="154">
        <v>108.065</v>
      </c>
      <c r="EN28" s="154">
        <v>331.03802400000001</v>
      </c>
      <c r="EO28" s="154">
        <v>13.868543000000001</v>
      </c>
      <c r="EP28" s="154">
        <v>11803</v>
      </c>
      <c r="EQ28" s="154">
        <v>123.542</v>
      </c>
      <c r="ER28" s="154">
        <v>342.408027</v>
      </c>
      <c r="ES28" s="154">
        <v>17.016590999999998</v>
      </c>
      <c r="ET28" s="154">
        <v>7235</v>
      </c>
      <c r="EU28" s="154">
        <v>84.876999999999995</v>
      </c>
      <c r="EV28" s="154">
        <v>250.33757399999999</v>
      </c>
      <c r="EW28" s="154">
        <v>11.313126</v>
      </c>
      <c r="EX28" s="154">
        <v>9270</v>
      </c>
      <c r="EY28" s="154">
        <v>104.14400000000001</v>
      </c>
      <c r="EZ28" s="154">
        <v>290.11532999999997</v>
      </c>
      <c r="FA28" s="154">
        <v>13.985835</v>
      </c>
      <c r="FB28" s="215" t="s">
        <v>688</v>
      </c>
      <c r="FC28" s="177" t="s">
        <v>196</v>
      </c>
      <c r="FD28" s="154">
        <v>5918</v>
      </c>
      <c r="FE28" s="154">
        <v>70.275000000000006</v>
      </c>
      <c r="FF28" s="154">
        <v>200.36784499999999</v>
      </c>
      <c r="FG28" s="154">
        <v>9.241028</v>
      </c>
      <c r="FH28" s="154">
        <v>7943</v>
      </c>
      <c r="FI28" s="154">
        <v>93.447000000000003</v>
      </c>
      <c r="FJ28" s="154">
        <v>246.04370900000001</v>
      </c>
      <c r="FK28" s="154">
        <v>12.233724</v>
      </c>
      <c r="FL28" s="154">
        <v>5581</v>
      </c>
      <c r="FM28" s="154">
        <v>75.195999999999998</v>
      </c>
      <c r="FN28" s="154">
        <v>186.726955</v>
      </c>
      <c r="FO28" s="154">
        <v>7.5260800000000003</v>
      </c>
      <c r="FP28" s="154">
        <v>7740</v>
      </c>
      <c r="FQ28" s="154">
        <v>94.677999999999997</v>
      </c>
      <c r="FR28" s="154">
        <v>221.56418099999999</v>
      </c>
      <c r="FS28" s="154">
        <v>12.192238</v>
      </c>
      <c r="FT28" s="215" t="s">
        <v>688</v>
      </c>
    </row>
    <row r="29" spans="1:176" ht="14.85" customHeight="1">
      <c r="A29" s="214" t="s">
        <v>689</v>
      </c>
      <c r="B29" s="154">
        <v>343655</v>
      </c>
      <c r="C29" s="154">
        <v>2316.2069999999999</v>
      </c>
      <c r="D29" s="154">
        <v>6667.4834190000001</v>
      </c>
      <c r="E29" s="154">
        <v>266.29402499999998</v>
      </c>
      <c r="F29" s="154">
        <v>168715</v>
      </c>
      <c r="G29" s="154">
        <v>1139.287</v>
      </c>
      <c r="H29" s="154">
        <v>3631.541342</v>
      </c>
      <c r="I29" s="154">
        <v>126.81628600000001</v>
      </c>
      <c r="J29" s="154">
        <v>174940</v>
      </c>
      <c r="K29" s="154">
        <v>1176.92</v>
      </c>
      <c r="L29" s="154">
        <v>3035.9420770000002</v>
      </c>
      <c r="M29" s="154">
        <v>139.47773900000001</v>
      </c>
      <c r="N29" s="215" t="s">
        <v>690</v>
      </c>
      <c r="O29" s="177" t="s">
        <v>197</v>
      </c>
      <c r="P29" s="154">
        <v>6864</v>
      </c>
      <c r="Q29" s="154">
        <v>27.431999999999999</v>
      </c>
      <c r="R29" s="154">
        <v>50.961466000000001</v>
      </c>
      <c r="S29" s="154">
        <v>1.474918</v>
      </c>
      <c r="T29" s="154">
        <v>5667</v>
      </c>
      <c r="U29" s="154">
        <v>20.048999999999999</v>
      </c>
      <c r="V29" s="154">
        <v>30.470144000000001</v>
      </c>
      <c r="W29" s="154">
        <v>1.056754</v>
      </c>
      <c r="X29" s="154">
        <v>5891</v>
      </c>
      <c r="Y29" s="154">
        <v>21.398</v>
      </c>
      <c r="Z29" s="154">
        <v>44.797331</v>
      </c>
      <c r="AA29" s="154">
        <v>2.8935460000000002</v>
      </c>
      <c r="AB29" s="154">
        <v>4407</v>
      </c>
      <c r="AC29" s="154">
        <v>14.417</v>
      </c>
      <c r="AD29" s="154">
        <v>22.862356999999999</v>
      </c>
      <c r="AE29" s="154">
        <v>1.9458299999999999</v>
      </c>
      <c r="AF29" s="215" t="s">
        <v>690</v>
      </c>
      <c r="AG29" s="177" t="s">
        <v>197</v>
      </c>
      <c r="AH29" s="154">
        <v>4816</v>
      </c>
      <c r="AI29" s="154">
        <v>13.257</v>
      </c>
      <c r="AJ29" s="154">
        <v>30.445094999999998</v>
      </c>
      <c r="AK29" s="154">
        <v>1.8144100000000001</v>
      </c>
      <c r="AL29" s="154">
        <v>3342</v>
      </c>
      <c r="AM29" s="154">
        <v>8.5779999999999994</v>
      </c>
      <c r="AN29" s="154">
        <v>11.270051</v>
      </c>
      <c r="AO29" s="154">
        <v>1.1546000000000001</v>
      </c>
      <c r="AP29" s="154">
        <v>6922</v>
      </c>
      <c r="AQ29" s="154">
        <v>18.265000000000001</v>
      </c>
      <c r="AR29" s="154">
        <v>37.537542000000002</v>
      </c>
      <c r="AS29" s="154">
        <v>2.5512800000000002</v>
      </c>
      <c r="AT29" s="154">
        <v>5814</v>
      </c>
      <c r="AU29" s="154">
        <v>16.431999999999999</v>
      </c>
      <c r="AV29" s="154">
        <v>35.472231000000001</v>
      </c>
      <c r="AW29" s="154">
        <v>2.2428599999999999</v>
      </c>
      <c r="AX29" s="215" t="s">
        <v>690</v>
      </c>
      <c r="AY29" s="177" t="s">
        <v>197</v>
      </c>
      <c r="AZ29" s="154">
        <v>9428</v>
      </c>
      <c r="BA29" s="154">
        <v>25.827999999999999</v>
      </c>
      <c r="BB29" s="154">
        <v>43.491656999999996</v>
      </c>
      <c r="BC29" s="154">
        <v>3.8435260000000002</v>
      </c>
      <c r="BD29" s="154">
        <v>7929</v>
      </c>
      <c r="BE29" s="154">
        <v>23.573</v>
      </c>
      <c r="BF29" s="154">
        <v>34.922010999999998</v>
      </c>
      <c r="BG29" s="154">
        <v>3.46218</v>
      </c>
      <c r="BH29" s="154">
        <v>8095</v>
      </c>
      <c r="BI29" s="154">
        <v>25.12</v>
      </c>
      <c r="BJ29" s="154">
        <v>53.674087</v>
      </c>
      <c r="BK29" s="154">
        <v>3.5505439999999999</v>
      </c>
      <c r="BL29" s="154">
        <v>8072</v>
      </c>
      <c r="BM29" s="154">
        <v>27.172000000000001</v>
      </c>
      <c r="BN29" s="154">
        <v>42.650806000000003</v>
      </c>
      <c r="BO29" s="154">
        <v>3.8462900000000002</v>
      </c>
      <c r="BP29" s="215" t="s">
        <v>690</v>
      </c>
      <c r="BQ29" s="177" t="s">
        <v>197</v>
      </c>
      <c r="BR29" s="154">
        <v>8382</v>
      </c>
      <c r="BS29" s="154">
        <v>30.004000000000001</v>
      </c>
      <c r="BT29" s="154">
        <v>74.696808000000004</v>
      </c>
      <c r="BU29" s="154">
        <v>4.1974369999999999</v>
      </c>
      <c r="BV29" s="154">
        <v>8580</v>
      </c>
      <c r="BW29" s="154">
        <v>33.017000000000003</v>
      </c>
      <c r="BX29" s="154">
        <v>54.740214000000002</v>
      </c>
      <c r="BY29" s="154">
        <v>4.4913179999999997</v>
      </c>
      <c r="BZ29" s="154">
        <v>10430</v>
      </c>
      <c r="CA29" s="154">
        <v>44.408000000000001</v>
      </c>
      <c r="CB29" s="154">
        <v>124.47425200000001</v>
      </c>
      <c r="CC29" s="154">
        <v>5.5744899999999999</v>
      </c>
      <c r="CD29" s="154">
        <v>11183</v>
      </c>
      <c r="CE29" s="154">
        <v>48.225999999999999</v>
      </c>
      <c r="CF29" s="154">
        <v>92.595911000000001</v>
      </c>
      <c r="CG29" s="154">
        <v>6.2812060000000001</v>
      </c>
      <c r="CH29" s="215" t="s">
        <v>690</v>
      </c>
      <c r="CI29" s="177" t="s">
        <v>197</v>
      </c>
      <c r="CJ29" s="154">
        <v>12160</v>
      </c>
      <c r="CK29" s="154">
        <v>63.188000000000002</v>
      </c>
      <c r="CL29" s="154">
        <v>211.394397</v>
      </c>
      <c r="CM29" s="154">
        <v>7.5549939999999998</v>
      </c>
      <c r="CN29" s="154">
        <v>12867</v>
      </c>
      <c r="CO29" s="154">
        <v>62.734000000000002</v>
      </c>
      <c r="CP29" s="154">
        <v>135.004257</v>
      </c>
      <c r="CQ29" s="154">
        <v>7.8551900000000003</v>
      </c>
      <c r="CR29" s="154">
        <v>11407</v>
      </c>
      <c r="CS29" s="154">
        <v>69.248999999999995</v>
      </c>
      <c r="CT29" s="154">
        <v>244.21835899999999</v>
      </c>
      <c r="CU29" s="154">
        <v>7.6370300000000002</v>
      </c>
      <c r="CV29" s="154">
        <v>11880</v>
      </c>
      <c r="CW29" s="154">
        <v>67.244</v>
      </c>
      <c r="CX29" s="154">
        <v>150.417361</v>
      </c>
      <c r="CY29" s="154">
        <v>8.1874800000000008</v>
      </c>
      <c r="CZ29" s="215" t="s">
        <v>690</v>
      </c>
      <c r="DA29" s="177" t="s">
        <v>197</v>
      </c>
      <c r="DB29" s="154">
        <v>12611</v>
      </c>
      <c r="DC29" s="154">
        <v>88.564999999999998</v>
      </c>
      <c r="DD29" s="154">
        <v>296.76722899999999</v>
      </c>
      <c r="DE29" s="154">
        <v>9.6550200000000004</v>
      </c>
      <c r="DF29" s="154">
        <v>12787</v>
      </c>
      <c r="DG29" s="154">
        <v>83.174000000000007</v>
      </c>
      <c r="DH29" s="154">
        <v>198.57323700000001</v>
      </c>
      <c r="DI29" s="154">
        <v>10.090109999999999</v>
      </c>
      <c r="DJ29" s="154">
        <v>13886</v>
      </c>
      <c r="DK29" s="154">
        <v>108.938</v>
      </c>
      <c r="DL29" s="154">
        <v>349.81598300000002</v>
      </c>
      <c r="DM29" s="154">
        <v>11.598862</v>
      </c>
      <c r="DN29" s="154">
        <v>14014</v>
      </c>
      <c r="DO29" s="154">
        <v>102.952</v>
      </c>
      <c r="DP29" s="154">
        <v>256.77108500000003</v>
      </c>
      <c r="DQ29" s="154">
        <v>12.172812</v>
      </c>
      <c r="DR29" s="215" t="s">
        <v>690</v>
      </c>
      <c r="DS29" s="177" t="s">
        <v>197</v>
      </c>
      <c r="DT29" s="154">
        <v>13981</v>
      </c>
      <c r="DU29" s="154">
        <v>122.593</v>
      </c>
      <c r="DV29" s="154">
        <v>407.55233900000002</v>
      </c>
      <c r="DW29" s="154">
        <v>13.152317</v>
      </c>
      <c r="DX29" s="154">
        <v>14589</v>
      </c>
      <c r="DY29" s="154">
        <v>118.09</v>
      </c>
      <c r="DZ29" s="154">
        <v>318.84262799999999</v>
      </c>
      <c r="EA29" s="154">
        <v>13.651472</v>
      </c>
      <c r="EB29" s="154">
        <v>13581</v>
      </c>
      <c r="EC29" s="154">
        <v>132.37799999999999</v>
      </c>
      <c r="ED29" s="154">
        <v>467.90175199999999</v>
      </c>
      <c r="EE29" s="154">
        <v>14.074999999999999</v>
      </c>
      <c r="EF29" s="154">
        <v>14814</v>
      </c>
      <c r="EG29" s="154">
        <v>136.32400000000001</v>
      </c>
      <c r="EH29" s="154">
        <v>390.98042900000002</v>
      </c>
      <c r="EI29" s="154">
        <v>15.357011</v>
      </c>
      <c r="EJ29" s="215" t="s">
        <v>690</v>
      </c>
      <c r="EK29" s="177" t="s">
        <v>197</v>
      </c>
      <c r="EL29" s="154">
        <v>10203</v>
      </c>
      <c r="EM29" s="154">
        <v>112.379</v>
      </c>
      <c r="EN29" s="154">
        <v>382.44815</v>
      </c>
      <c r="EO29" s="154">
        <v>11.94838</v>
      </c>
      <c r="EP29" s="154">
        <v>11634</v>
      </c>
      <c r="EQ29" s="154">
        <v>120.322</v>
      </c>
      <c r="ER29" s="154">
        <v>348.59875499999998</v>
      </c>
      <c r="ES29" s="154">
        <v>13.561014</v>
      </c>
      <c r="ET29" s="154">
        <v>8011</v>
      </c>
      <c r="EU29" s="154">
        <v>94.159000000000006</v>
      </c>
      <c r="EV29" s="154">
        <v>323.532219</v>
      </c>
      <c r="EW29" s="154">
        <v>10.225332999999999</v>
      </c>
      <c r="EX29" s="154">
        <v>9865</v>
      </c>
      <c r="EY29" s="154">
        <v>107.306</v>
      </c>
      <c r="EZ29" s="154">
        <v>334.56402700000001</v>
      </c>
      <c r="FA29" s="154">
        <v>12.304206000000001</v>
      </c>
      <c r="FB29" s="215" t="s">
        <v>690</v>
      </c>
      <c r="FC29" s="177" t="s">
        <v>197</v>
      </c>
      <c r="FD29" s="154">
        <v>6740</v>
      </c>
      <c r="FE29" s="154">
        <v>78.804000000000002</v>
      </c>
      <c r="FF29" s="154">
        <v>275.47556500000002</v>
      </c>
      <c r="FG29" s="154">
        <v>8.4991210000000006</v>
      </c>
      <c r="FH29" s="154">
        <v>9043</v>
      </c>
      <c r="FI29" s="154">
        <v>97.194999999999993</v>
      </c>
      <c r="FJ29" s="154">
        <v>309.86907300000001</v>
      </c>
      <c r="FK29" s="154">
        <v>11.039224000000001</v>
      </c>
      <c r="FL29" s="154">
        <v>5307</v>
      </c>
      <c r="FM29" s="154">
        <v>63.322000000000003</v>
      </c>
      <c r="FN29" s="154">
        <v>212.357111</v>
      </c>
      <c r="FO29" s="154">
        <v>6.5700779999999996</v>
      </c>
      <c r="FP29" s="154">
        <v>8453</v>
      </c>
      <c r="FQ29" s="154">
        <v>90.114999999999995</v>
      </c>
      <c r="FR29" s="154">
        <v>267.33749999999998</v>
      </c>
      <c r="FS29" s="154">
        <v>10.778181999999999</v>
      </c>
      <c r="FT29" s="215" t="s">
        <v>690</v>
      </c>
    </row>
    <row r="30" spans="1:176" ht="14.85" customHeight="1">
      <c r="A30" s="214" t="s">
        <v>691</v>
      </c>
      <c r="B30" s="154">
        <v>265452</v>
      </c>
      <c r="C30" s="154">
        <v>1592.4949999999999</v>
      </c>
      <c r="D30" s="154">
        <v>5640.5636439999998</v>
      </c>
      <c r="E30" s="154">
        <v>248.638316</v>
      </c>
      <c r="F30" s="154">
        <v>122923</v>
      </c>
      <c r="G30" s="154">
        <v>785.86199999999997</v>
      </c>
      <c r="H30" s="154">
        <v>2990.163059</v>
      </c>
      <c r="I30" s="154">
        <v>117.836049</v>
      </c>
      <c r="J30" s="154">
        <v>142529</v>
      </c>
      <c r="K30" s="154">
        <v>806.63300000000004</v>
      </c>
      <c r="L30" s="154">
        <v>2650.4005849999999</v>
      </c>
      <c r="M30" s="154">
        <v>130.802267</v>
      </c>
      <c r="N30" s="215" t="s">
        <v>692</v>
      </c>
      <c r="O30" s="177" t="s">
        <v>198</v>
      </c>
      <c r="P30" s="154">
        <v>3447</v>
      </c>
      <c r="Q30" s="154">
        <v>8.7910000000000004</v>
      </c>
      <c r="R30" s="154">
        <v>20.974443000000001</v>
      </c>
      <c r="S30" s="154">
        <v>0.60934999999999995</v>
      </c>
      <c r="T30" s="154">
        <v>3281</v>
      </c>
      <c r="U30" s="154">
        <v>7.2229999999999999</v>
      </c>
      <c r="V30" s="154">
        <v>14.066592</v>
      </c>
      <c r="W30" s="154">
        <v>0.46228000000000002</v>
      </c>
      <c r="X30" s="154">
        <v>2804</v>
      </c>
      <c r="Y30" s="154">
        <v>7.7119999999999997</v>
      </c>
      <c r="Z30" s="154">
        <v>12.719517</v>
      </c>
      <c r="AA30" s="154">
        <v>1.84501</v>
      </c>
      <c r="AB30" s="154">
        <v>1992</v>
      </c>
      <c r="AC30" s="154">
        <v>4.7039999999999997</v>
      </c>
      <c r="AD30" s="154">
        <v>7.3969430000000003</v>
      </c>
      <c r="AE30" s="154">
        <v>1.0760700000000001</v>
      </c>
      <c r="AF30" s="215" t="s">
        <v>692</v>
      </c>
      <c r="AG30" s="177" t="s">
        <v>198</v>
      </c>
      <c r="AH30" s="154">
        <v>2436</v>
      </c>
      <c r="AI30" s="154">
        <v>7.0789999999999997</v>
      </c>
      <c r="AJ30" s="154">
        <v>14.470826000000001</v>
      </c>
      <c r="AK30" s="154">
        <v>1.7087779999999999</v>
      </c>
      <c r="AL30" s="154">
        <v>1643</v>
      </c>
      <c r="AM30" s="154">
        <v>4.2169999999999996</v>
      </c>
      <c r="AN30" s="154">
        <v>7.6211659999999997</v>
      </c>
      <c r="AO30" s="154">
        <v>0.88627999999999996</v>
      </c>
      <c r="AP30" s="154">
        <v>3416</v>
      </c>
      <c r="AQ30" s="154">
        <v>8.3309999999999995</v>
      </c>
      <c r="AR30" s="154">
        <v>16.180454999999998</v>
      </c>
      <c r="AS30" s="154">
        <v>1.788262</v>
      </c>
      <c r="AT30" s="154">
        <v>3187</v>
      </c>
      <c r="AU30" s="154">
        <v>8.0079999999999991</v>
      </c>
      <c r="AV30" s="154">
        <v>13.426323</v>
      </c>
      <c r="AW30" s="154">
        <v>1.676102</v>
      </c>
      <c r="AX30" s="215" t="s">
        <v>692</v>
      </c>
      <c r="AY30" s="177" t="s">
        <v>198</v>
      </c>
      <c r="AZ30" s="154">
        <v>5177</v>
      </c>
      <c r="BA30" s="154">
        <v>12.06</v>
      </c>
      <c r="BB30" s="154">
        <v>24.070489999999999</v>
      </c>
      <c r="BC30" s="154">
        <v>2.657384</v>
      </c>
      <c r="BD30" s="154">
        <v>5367</v>
      </c>
      <c r="BE30" s="154">
        <v>13.695</v>
      </c>
      <c r="BF30" s="154">
        <v>28.763248999999998</v>
      </c>
      <c r="BG30" s="154">
        <v>2.868296</v>
      </c>
      <c r="BH30" s="154">
        <v>4549</v>
      </c>
      <c r="BI30" s="154">
        <v>12.728</v>
      </c>
      <c r="BJ30" s="154">
        <v>33.702826999999999</v>
      </c>
      <c r="BK30" s="154">
        <v>2.6791800000000001</v>
      </c>
      <c r="BL30" s="154">
        <v>5496</v>
      </c>
      <c r="BM30" s="154">
        <v>16.274000000000001</v>
      </c>
      <c r="BN30" s="154">
        <v>31.292542999999998</v>
      </c>
      <c r="BO30" s="154">
        <v>3.294222</v>
      </c>
      <c r="BP30" s="215" t="s">
        <v>692</v>
      </c>
      <c r="BQ30" s="177" t="s">
        <v>198</v>
      </c>
      <c r="BR30" s="154">
        <v>4681</v>
      </c>
      <c r="BS30" s="154">
        <v>14.724</v>
      </c>
      <c r="BT30" s="154">
        <v>47.754832999999998</v>
      </c>
      <c r="BU30" s="154">
        <v>3.0139619999999998</v>
      </c>
      <c r="BV30" s="154">
        <v>6099</v>
      </c>
      <c r="BW30" s="154">
        <v>20.123000000000001</v>
      </c>
      <c r="BX30" s="154">
        <v>48.817289000000002</v>
      </c>
      <c r="BY30" s="154">
        <v>3.851772</v>
      </c>
      <c r="BZ30" s="154">
        <v>6029</v>
      </c>
      <c r="CA30" s="154">
        <v>23.632999999999999</v>
      </c>
      <c r="CB30" s="154">
        <v>97.645916</v>
      </c>
      <c r="CC30" s="154">
        <v>4.3524700000000003</v>
      </c>
      <c r="CD30" s="154">
        <v>8285</v>
      </c>
      <c r="CE30" s="154">
        <v>29.777000000000001</v>
      </c>
      <c r="CF30" s="154">
        <v>78.670614</v>
      </c>
      <c r="CG30" s="154">
        <v>5.5451759999999997</v>
      </c>
      <c r="CH30" s="215" t="s">
        <v>692</v>
      </c>
      <c r="CI30" s="177" t="s">
        <v>198</v>
      </c>
      <c r="CJ30" s="154">
        <v>7589</v>
      </c>
      <c r="CK30" s="154">
        <v>34.133000000000003</v>
      </c>
      <c r="CL30" s="154">
        <v>150.36040299999999</v>
      </c>
      <c r="CM30" s="154">
        <v>5.8032539999999999</v>
      </c>
      <c r="CN30" s="154">
        <v>9815</v>
      </c>
      <c r="CO30" s="154">
        <v>39.893999999999998</v>
      </c>
      <c r="CP30" s="154">
        <v>117.25061700000001</v>
      </c>
      <c r="CQ30" s="154">
        <v>7.0892220000000004</v>
      </c>
      <c r="CR30" s="154">
        <v>7864</v>
      </c>
      <c r="CS30" s="154">
        <v>41.353999999999999</v>
      </c>
      <c r="CT30" s="154">
        <v>167.23190099999999</v>
      </c>
      <c r="CU30" s="154">
        <v>6.473776</v>
      </c>
      <c r="CV30" s="154">
        <v>10099</v>
      </c>
      <c r="CW30" s="154">
        <v>46.322000000000003</v>
      </c>
      <c r="CX30" s="154">
        <v>145.45504399999999</v>
      </c>
      <c r="CY30" s="154">
        <v>7.844112</v>
      </c>
      <c r="CZ30" s="215" t="s">
        <v>692</v>
      </c>
      <c r="DA30" s="177" t="s">
        <v>198</v>
      </c>
      <c r="DB30" s="154">
        <v>9884</v>
      </c>
      <c r="DC30" s="154">
        <v>59.761000000000003</v>
      </c>
      <c r="DD30" s="154">
        <v>228.07645099999999</v>
      </c>
      <c r="DE30" s="154">
        <v>8.886844</v>
      </c>
      <c r="DF30" s="154">
        <v>11613</v>
      </c>
      <c r="DG30" s="154">
        <v>59.890999999999998</v>
      </c>
      <c r="DH30" s="154">
        <v>192.77949699999999</v>
      </c>
      <c r="DI30" s="154">
        <v>10.037347</v>
      </c>
      <c r="DJ30" s="154">
        <v>11820</v>
      </c>
      <c r="DK30" s="154">
        <v>81.361000000000004</v>
      </c>
      <c r="DL30" s="154">
        <v>316.38473599999998</v>
      </c>
      <c r="DM30" s="154">
        <v>11.740949000000001</v>
      </c>
      <c r="DN30" s="154">
        <v>12846</v>
      </c>
      <c r="DO30" s="154">
        <v>74.241</v>
      </c>
      <c r="DP30" s="154">
        <v>264.93928499999998</v>
      </c>
      <c r="DQ30" s="154">
        <v>11.667978</v>
      </c>
      <c r="DR30" s="215" t="s">
        <v>692</v>
      </c>
      <c r="DS30" s="177" t="s">
        <v>198</v>
      </c>
      <c r="DT30" s="154">
        <v>12243</v>
      </c>
      <c r="DU30" s="154">
        <v>92.296000000000006</v>
      </c>
      <c r="DV30" s="154">
        <v>363.104332</v>
      </c>
      <c r="DW30" s="154">
        <v>12.856951</v>
      </c>
      <c r="DX30" s="154">
        <v>13476</v>
      </c>
      <c r="DY30" s="154">
        <v>84.718000000000004</v>
      </c>
      <c r="DZ30" s="154">
        <v>300.93501800000001</v>
      </c>
      <c r="EA30" s="154">
        <v>13.306808999999999</v>
      </c>
      <c r="EB30" s="154">
        <v>12224</v>
      </c>
      <c r="EC30" s="154">
        <v>99.706999999999994</v>
      </c>
      <c r="ED30" s="154">
        <v>399.18927200000002</v>
      </c>
      <c r="EE30" s="154">
        <v>14.102282000000001</v>
      </c>
      <c r="EF30" s="154">
        <v>13985</v>
      </c>
      <c r="EG30" s="154">
        <v>95.85</v>
      </c>
      <c r="EH30" s="154">
        <v>328.12904400000002</v>
      </c>
      <c r="EI30" s="154">
        <v>15.234546999999999</v>
      </c>
      <c r="EJ30" s="215" t="s">
        <v>692</v>
      </c>
      <c r="EK30" s="177" t="s">
        <v>198</v>
      </c>
      <c r="EL30" s="154">
        <v>9481</v>
      </c>
      <c r="EM30" s="154">
        <v>87.113</v>
      </c>
      <c r="EN30" s="154">
        <v>353.22121600000003</v>
      </c>
      <c r="EO30" s="154">
        <v>12.125201000000001</v>
      </c>
      <c r="EP30" s="154">
        <v>10834</v>
      </c>
      <c r="EQ30" s="154">
        <v>86.424000000000007</v>
      </c>
      <c r="ER30" s="154">
        <v>307.37238600000001</v>
      </c>
      <c r="ES30" s="154">
        <v>13.363263999999999</v>
      </c>
      <c r="ET30" s="154">
        <v>7576</v>
      </c>
      <c r="EU30" s="154">
        <v>73.759</v>
      </c>
      <c r="EV30" s="154">
        <v>297.960893</v>
      </c>
      <c r="EW30" s="154">
        <v>10.56338</v>
      </c>
      <c r="EX30" s="154">
        <v>9214</v>
      </c>
      <c r="EY30" s="154">
        <v>77.483000000000004</v>
      </c>
      <c r="EZ30" s="154">
        <v>276.71669600000001</v>
      </c>
      <c r="FA30" s="154">
        <v>11.954803999999999</v>
      </c>
      <c r="FB30" s="215" t="s">
        <v>692</v>
      </c>
      <c r="FC30" s="177" t="s">
        <v>198</v>
      </c>
      <c r="FD30" s="154">
        <v>6478</v>
      </c>
      <c r="FE30" s="154">
        <v>65.335999999999999</v>
      </c>
      <c r="FF30" s="154">
        <v>256.984283</v>
      </c>
      <c r="FG30" s="154">
        <v>9.3417840000000005</v>
      </c>
      <c r="FH30" s="154">
        <v>8063</v>
      </c>
      <c r="FI30" s="154">
        <v>71.77</v>
      </c>
      <c r="FJ30" s="154">
        <v>265.39407799999998</v>
      </c>
      <c r="FK30" s="154">
        <v>10.752113</v>
      </c>
      <c r="FL30" s="154">
        <v>5225</v>
      </c>
      <c r="FM30" s="154">
        <v>55.984000000000002</v>
      </c>
      <c r="FN30" s="154">
        <v>190.13026500000001</v>
      </c>
      <c r="FO30" s="154">
        <v>7.2872320000000004</v>
      </c>
      <c r="FP30" s="154">
        <v>7234</v>
      </c>
      <c r="FQ30" s="154">
        <v>66.019000000000005</v>
      </c>
      <c r="FR30" s="154">
        <v>221.374201</v>
      </c>
      <c r="FS30" s="154">
        <v>9.8918730000000004</v>
      </c>
      <c r="FT30" s="215" t="s">
        <v>692</v>
      </c>
    </row>
    <row r="31" spans="1:176" ht="14.85" customHeight="1">
      <c r="A31" s="212" t="s">
        <v>131</v>
      </c>
      <c r="B31" s="153">
        <v>2077950</v>
      </c>
      <c r="C31" s="153">
        <v>14818.203</v>
      </c>
      <c r="D31" s="153">
        <v>39900.491525999998</v>
      </c>
      <c r="E31" s="153">
        <v>2247.0734379999999</v>
      </c>
      <c r="F31" s="153">
        <v>971126</v>
      </c>
      <c r="G31" s="153">
        <v>7015.9380000000001</v>
      </c>
      <c r="H31" s="153">
        <v>20897.876060999999</v>
      </c>
      <c r="I31" s="153">
        <v>1040.887414</v>
      </c>
      <c r="J31" s="153">
        <v>1106824</v>
      </c>
      <c r="K31" s="153">
        <v>7802.2650000000003</v>
      </c>
      <c r="L31" s="153">
        <v>19002.615464999999</v>
      </c>
      <c r="M31" s="153">
        <v>1206.1860240000001</v>
      </c>
      <c r="N31" s="213" t="s">
        <v>305</v>
      </c>
      <c r="O31" s="174" t="s">
        <v>217</v>
      </c>
      <c r="P31" s="153">
        <v>45230</v>
      </c>
      <c r="Q31" s="153">
        <v>215.58099999999999</v>
      </c>
      <c r="R31" s="153">
        <v>393.87681800000001</v>
      </c>
      <c r="S31" s="153">
        <v>11.36248</v>
      </c>
      <c r="T31" s="153">
        <v>41410</v>
      </c>
      <c r="U31" s="153">
        <v>173.036</v>
      </c>
      <c r="V31" s="153">
        <v>244.91618099999999</v>
      </c>
      <c r="W31" s="153">
        <v>7.8724299999999996</v>
      </c>
      <c r="X31" s="153">
        <v>34742</v>
      </c>
      <c r="Y31" s="153">
        <v>140.786</v>
      </c>
      <c r="Z31" s="153">
        <v>312.202337</v>
      </c>
      <c r="AA31" s="153">
        <v>28.274906000000001</v>
      </c>
      <c r="AB31" s="153">
        <v>28212</v>
      </c>
      <c r="AC31" s="153">
        <v>100.098</v>
      </c>
      <c r="AD31" s="153">
        <v>168.07519300000001</v>
      </c>
      <c r="AE31" s="153">
        <v>19.602799999999998</v>
      </c>
      <c r="AF31" s="213" t="s">
        <v>305</v>
      </c>
      <c r="AG31" s="174" t="s">
        <v>217</v>
      </c>
      <c r="AH31" s="153">
        <v>26148</v>
      </c>
      <c r="AI31" s="153">
        <v>84.090999999999994</v>
      </c>
      <c r="AJ31" s="153">
        <v>189.68884399999999</v>
      </c>
      <c r="AK31" s="153">
        <v>17.334897999999999</v>
      </c>
      <c r="AL31" s="153">
        <v>20425</v>
      </c>
      <c r="AM31" s="153">
        <v>61.314999999999998</v>
      </c>
      <c r="AN31" s="153">
        <v>91.493836000000002</v>
      </c>
      <c r="AO31" s="153">
        <v>11.963668</v>
      </c>
      <c r="AP31" s="153">
        <v>37078</v>
      </c>
      <c r="AQ31" s="153">
        <v>109.709</v>
      </c>
      <c r="AR31" s="153">
        <v>210.37260800000001</v>
      </c>
      <c r="AS31" s="153">
        <v>20.469629000000001</v>
      </c>
      <c r="AT31" s="153">
        <v>34224</v>
      </c>
      <c r="AU31" s="153">
        <v>105.289</v>
      </c>
      <c r="AV31" s="153">
        <v>157.379864</v>
      </c>
      <c r="AW31" s="153">
        <v>18.733640000000001</v>
      </c>
      <c r="AX31" s="213" t="s">
        <v>305</v>
      </c>
      <c r="AY31" s="174" t="s">
        <v>217</v>
      </c>
      <c r="AZ31" s="153">
        <v>62277</v>
      </c>
      <c r="BA31" s="153">
        <v>182.68899999999999</v>
      </c>
      <c r="BB31" s="153">
        <v>325.778614</v>
      </c>
      <c r="BC31" s="153">
        <v>34.997590000000002</v>
      </c>
      <c r="BD31" s="153">
        <v>61384</v>
      </c>
      <c r="BE31" s="153">
        <v>203.959</v>
      </c>
      <c r="BF31" s="153">
        <v>303.79891900000001</v>
      </c>
      <c r="BG31" s="153">
        <v>36.508491999999997</v>
      </c>
      <c r="BH31" s="153">
        <v>55372</v>
      </c>
      <c r="BI31" s="153">
        <v>179.374</v>
      </c>
      <c r="BJ31" s="153">
        <v>428.95008799999999</v>
      </c>
      <c r="BK31" s="153">
        <v>33.338538999999997</v>
      </c>
      <c r="BL31" s="153">
        <v>66735</v>
      </c>
      <c r="BM31" s="153">
        <v>260.28300000000002</v>
      </c>
      <c r="BN31" s="153">
        <v>378.598073</v>
      </c>
      <c r="BO31" s="153">
        <v>42.927512</v>
      </c>
      <c r="BP31" s="213" t="s">
        <v>305</v>
      </c>
      <c r="BQ31" s="174" t="s">
        <v>217</v>
      </c>
      <c r="BR31" s="153">
        <v>52614</v>
      </c>
      <c r="BS31" s="153">
        <v>194.69300000000001</v>
      </c>
      <c r="BT31" s="153">
        <v>566.40625499999999</v>
      </c>
      <c r="BU31" s="153">
        <v>35.407665999999999</v>
      </c>
      <c r="BV31" s="153">
        <v>67583</v>
      </c>
      <c r="BW31" s="153">
        <v>314.05799999999999</v>
      </c>
      <c r="BX31" s="153">
        <v>478.26834200000002</v>
      </c>
      <c r="BY31" s="153">
        <v>49.278426000000003</v>
      </c>
      <c r="BZ31" s="153">
        <v>60784</v>
      </c>
      <c r="CA31" s="153">
        <v>270.24700000000001</v>
      </c>
      <c r="CB31" s="153">
        <v>836.70506</v>
      </c>
      <c r="CC31" s="153">
        <v>47.085290000000001</v>
      </c>
      <c r="CD31" s="153">
        <v>80295</v>
      </c>
      <c r="CE31" s="153">
        <v>399.34</v>
      </c>
      <c r="CF31" s="153">
        <v>758.67217700000003</v>
      </c>
      <c r="CG31" s="153">
        <v>62.982686999999999</v>
      </c>
      <c r="CH31" s="213" t="s">
        <v>305</v>
      </c>
      <c r="CI31" s="174" t="s">
        <v>217</v>
      </c>
      <c r="CJ31" s="153">
        <v>67749</v>
      </c>
      <c r="CK31" s="153">
        <v>374.61200000000002</v>
      </c>
      <c r="CL31" s="153">
        <v>1242.8500859999999</v>
      </c>
      <c r="CM31" s="153">
        <v>61.472349999999999</v>
      </c>
      <c r="CN31" s="153">
        <v>86476</v>
      </c>
      <c r="CO31" s="153">
        <v>466.75900000000001</v>
      </c>
      <c r="CP31" s="153">
        <v>1070.5399950000001</v>
      </c>
      <c r="CQ31" s="153">
        <v>74.983086999999998</v>
      </c>
      <c r="CR31" s="153">
        <v>63903</v>
      </c>
      <c r="CS31" s="153">
        <v>415.87</v>
      </c>
      <c r="CT31" s="153">
        <v>1379.8442520000001</v>
      </c>
      <c r="CU31" s="153">
        <v>64.363079999999997</v>
      </c>
      <c r="CV31" s="153">
        <v>79809</v>
      </c>
      <c r="CW31" s="153">
        <v>479.88600000000002</v>
      </c>
      <c r="CX31" s="153">
        <v>1172.015265</v>
      </c>
      <c r="CY31" s="153">
        <v>77.431291999999999</v>
      </c>
      <c r="CZ31" s="213" t="s">
        <v>305</v>
      </c>
      <c r="DA31" s="174" t="s">
        <v>217</v>
      </c>
      <c r="DB31" s="153">
        <v>72557</v>
      </c>
      <c r="DC31" s="153">
        <v>542.745</v>
      </c>
      <c r="DD31" s="153">
        <v>1790.4680269999999</v>
      </c>
      <c r="DE31" s="153">
        <v>81.395690000000002</v>
      </c>
      <c r="DF31" s="153">
        <v>84878</v>
      </c>
      <c r="DG31" s="153">
        <v>584.94600000000003</v>
      </c>
      <c r="DH31" s="153">
        <v>1504.638749</v>
      </c>
      <c r="DI31" s="153">
        <v>95.590504999999993</v>
      </c>
      <c r="DJ31" s="153">
        <v>80892</v>
      </c>
      <c r="DK31" s="153">
        <v>687.26700000000005</v>
      </c>
      <c r="DL31" s="153">
        <v>2136.726928</v>
      </c>
      <c r="DM31" s="153">
        <v>100.757124</v>
      </c>
      <c r="DN31" s="153">
        <v>90160</v>
      </c>
      <c r="DO31" s="153">
        <v>706.21400000000006</v>
      </c>
      <c r="DP31" s="153">
        <v>1868.9393359999999</v>
      </c>
      <c r="DQ31" s="153">
        <v>114.34924599999999</v>
      </c>
      <c r="DR31" s="213" t="s">
        <v>305</v>
      </c>
      <c r="DS31" s="174" t="s">
        <v>217</v>
      </c>
      <c r="DT31" s="153">
        <v>82666</v>
      </c>
      <c r="DU31" s="153">
        <v>795.87900000000002</v>
      </c>
      <c r="DV31" s="153">
        <v>2479.8747709999998</v>
      </c>
      <c r="DW31" s="153">
        <v>115.541387</v>
      </c>
      <c r="DX31" s="153">
        <v>92377</v>
      </c>
      <c r="DY31" s="153">
        <v>814.42899999999997</v>
      </c>
      <c r="DZ31" s="153">
        <v>2246.369385</v>
      </c>
      <c r="EA31" s="153">
        <v>129.80707200000001</v>
      </c>
      <c r="EB31" s="153">
        <v>81534</v>
      </c>
      <c r="EC31" s="153">
        <v>887.17499999999995</v>
      </c>
      <c r="ED31" s="153">
        <v>2798.8100650000001</v>
      </c>
      <c r="EE31" s="153">
        <v>127.16032300000001</v>
      </c>
      <c r="EF31" s="153">
        <v>92385</v>
      </c>
      <c r="EG31" s="153">
        <v>943.28599999999994</v>
      </c>
      <c r="EH31" s="153">
        <v>2601.2632709999998</v>
      </c>
      <c r="EI31" s="153">
        <v>146.57638900000001</v>
      </c>
      <c r="EJ31" s="213" t="s">
        <v>305</v>
      </c>
      <c r="EK31" s="174" t="s">
        <v>217</v>
      </c>
      <c r="EL31" s="153">
        <v>55805</v>
      </c>
      <c r="EM31" s="153">
        <v>689.61800000000005</v>
      </c>
      <c r="EN31" s="153">
        <v>2176.0895</v>
      </c>
      <c r="EO31" s="153">
        <v>98.802366000000006</v>
      </c>
      <c r="EP31" s="153">
        <v>65021</v>
      </c>
      <c r="EQ31" s="153">
        <v>768.31799999999998</v>
      </c>
      <c r="ER31" s="153">
        <v>2104.7309639999999</v>
      </c>
      <c r="ES31" s="153">
        <v>114.666881</v>
      </c>
      <c r="ET31" s="153">
        <v>38039</v>
      </c>
      <c r="EU31" s="153">
        <v>503.52199999999999</v>
      </c>
      <c r="EV31" s="153">
        <v>1554.2158529999999</v>
      </c>
      <c r="EW31" s="153">
        <v>73.263017000000005</v>
      </c>
      <c r="EX31" s="153">
        <v>46087</v>
      </c>
      <c r="EY31" s="153">
        <v>576.63800000000003</v>
      </c>
      <c r="EZ31" s="153">
        <v>1604.1047960000001</v>
      </c>
      <c r="FA31" s="153">
        <v>82.201385999999999</v>
      </c>
      <c r="FB31" s="213" t="s">
        <v>305</v>
      </c>
      <c r="FC31" s="174" t="s">
        <v>217</v>
      </c>
      <c r="FD31" s="153">
        <v>27503</v>
      </c>
      <c r="FE31" s="153">
        <v>372.08800000000002</v>
      </c>
      <c r="FF31" s="153">
        <v>1107.5209090000001</v>
      </c>
      <c r="FG31" s="153">
        <v>53.736485000000002</v>
      </c>
      <c r="FH31" s="153">
        <v>36772</v>
      </c>
      <c r="FI31" s="153">
        <v>457.97800000000001</v>
      </c>
      <c r="FJ31" s="153">
        <v>1266.4660220000001</v>
      </c>
      <c r="FK31" s="153">
        <v>65.871281999999994</v>
      </c>
      <c r="FL31" s="153">
        <v>26233</v>
      </c>
      <c r="FM31" s="153">
        <v>369.99200000000002</v>
      </c>
      <c r="FN31" s="153">
        <v>967.495046</v>
      </c>
      <c r="FO31" s="153">
        <v>36.124594000000002</v>
      </c>
      <c r="FP31" s="153">
        <v>32591</v>
      </c>
      <c r="FQ31" s="153">
        <v>386.43299999999999</v>
      </c>
      <c r="FR31" s="153">
        <v>982.34509700000001</v>
      </c>
      <c r="FS31" s="153">
        <v>54.839229000000003</v>
      </c>
      <c r="FT31" s="213" t="s">
        <v>305</v>
      </c>
    </row>
    <row r="32" spans="1:176" ht="14.85" customHeight="1">
      <c r="A32" s="214" t="s">
        <v>218</v>
      </c>
      <c r="B32" s="154">
        <v>1701918</v>
      </c>
      <c r="C32" s="154">
        <v>12012.189</v>
      </c>
      <c r="D32" s="154">
        <v>33457.082418999998</v>
      </c>
      <c r="E32" s="154">
        <v>1871.793572</v>
      </c>
      <c r="F32" s="154">
        <v>790876</v>
      </c>
      <c r="G32" s="154">
        <v>5653.433</v>
      </c>
      <c r="H32" s="154">
        <v>17462.415235</v>
      </c>
      <c r="I32" s="154">
        <v>865.03987299999994</v>
      </c>
      <c r="J32" s="154">
        <v>911042</v>
      </c>
      <c r="K32" s="154">
        <v>6358.7560000000003</v>
      </c>
      <c r="L32" s="154">
        <v>15994.667184</v>
      </c>
      <c r="M32" s="154">
        <v>1006.753699</v>
      </c>
      <c r="N32" s="215" t="s">
        <v>167</v>
      </c>
      <c r="O32" s="177" t="s">
        <v>306</v>
      </c>
      <c r="P32" s="154">
        <v>36282</v>
      </c>
      <c r="Q32" s="154">
        <v>167.33600000000001</v>
      </c>
      <c r="R32" s="154">
        <v>338.42404199999999</v>
      </c>
      <c r="S32" s="154">
        <v>9.2387599999999992</v>
      </c>
      <c r="T32" s="154">
        <v>32355</v>
      </c>
      <c r="U32" s="154">
        <v>131.53200000000001</v>
      </c>
      <c r="V32" s="154">
        <v>204.88272499999999</v>
      </c>
      <c r="W32" s="154">
        <v>6.3162000000000003</v>
      </c>
      <c r="X32" s="154">
        <v>27551</v>
      </c>
      <c r="Y32" s="154">
        <v>112.49299999999999</v>
      </c>
      <c r="Z32" s="154">
        <v>271.96808700000003</v>
      </c>
      <c r="AA32" s="154">
        <v>23.750755999999999</v>
      </c>
      <c r="AB32" s="154">
        <v>22536</v>
      </c>
      <c r="AC32" s="154">
        <v>80.036000000000001</v>
      </c>
      <c r="AD32" s="154">
        <v>145.48297400000001</v>
      </c>
      <c r="AE32" s="154">
        <v>16.472860000000001</v>
      </c>
      <c r="AF32" s="215" t="s">
        <v>167</v>
      </c>
      <c r="AG32" s="177" t="s">
        <v>306</v>
      </c>
      <c r="AH32" s="154">
        <v>20214</v>
      </c>
      <c r="AI32" s="154">
        <v>66.668999999999997</v>
      </c>
      <c r="AJ32" s="154">
        <v>162.07320200000001</v>
      </c>
      <c r="AK32" s="154">
        <v>14.674158</v>
      </c>
      <c r="AL32" s="154">
        <v>15914</v>
      </c>
      <c r="AM32" s="154">
        <v>49.039000000000001</v>
      </c>
      <c r="AN32" s="154">
        <v>78.912120999999999</v>
      </c>
      <c r="AO32" s="154">
        <v>10.116327999999999</v>
      </c>
      <c r="AP32" s="154">
        <v>28539</v>
      </c>
      <c r="AQ32" s="154">
        <v>85.484999999999999</v>
      </c>
      <c r="AR32" s="154">
        <v>167.58766299999999</v>
      </c>
      <c r="AS32" s="154">
        <v>16.604198</v>
      </c>
      <c r="AT32" s="154">
        <v>26191</v>
      </c>
      <c r="AU32" s="154">
        <v>80.081999999999994</v>
      </c>
      <c r="AV32" s="154">
        <v>126.509602</v>
      </c>
      <c r="AW32" s="154">
        <v>14.86289</v>
      </c>
      <c r="AX32" s="215" t="s">
        <v>167</v>
      </c>
      <c r="AY32" s="177" t="s">
        <v>306</v>
      </c>
      <c r="AZ32" s="154">
        <v>49600</v>
      </c>
      <c r="BA32" s="154">
        <v>144.43299999999999</v>
      </c>
      <c r="BB32" s="154">
        <v>268.113944</v>
      </c>
      <c r="BC32" s="154">
        <v>29.109529999999999</v>
      </c>
      <c r="BD32" s="154">
        <v>48090</v>
      </c>
      <c r="BE32" s="154">
        <v>159.696</v>
      </c>
      <c r="BF32" s="154">
        <v>250.26502400000001</v>
      </c>
      <c r="BG32" s="154">
        <v>29.779522</v>
      </c>
      <c r="BH32" s="154">
        <v>44307</v>
      </c>
      <c r="BI32" s="154">
        <v>142.27199999999999</v>
      </c>
      <c r="BJ32" s="154">
        <v>361.940811</v>
      </c>
      <c r="BK32" s="154">
        <v>27.609594000000001</v>
      </c>
      <c r="BL32" s="154">
        <v>52515</v>
      </c>
      <c r="BM32" s="154">
        <v>210.74299999999999</v>
      </c>
      <c r="BN32" s="154">
        <v>322.90009700000002</v>
      </c>
      <c r="BO32" s="154">
        <v>36.055784000000003</v>
      </c>
      <c r="BP32" s="215" t="s">
        <v>167</v>
      </c>
      <c r="BQ32" s="177" t="s">
        <v>306</v>
      </c>
      <c r="BR32" s="154">
        <v>42626</v>
      </c>
      <c r="BS32" s="154">
        <v>156.03899999999999</v>
      </c>
      <c r="BT32" s="154">
        <v>489.10742299999998</v>
      </c>
      <c r="BU32" s="154">
        <v>29.455926000000002</v>
      </c>
      <c r="BV32" s="154">
        <v>56845</v>
      </c>
      <c r="BW32" s="154">
        <v>263.71699999999998</v>
      </c>
      <c r="BX32" s="154">
        <v>413.342468</v>
      </c>
      <c r="BY32" s="154">
        <v>42.103935999999997</v>
      </c>
      <c r="BZ32" s="154">
        <v>49389</v>
      </c>
      <c r="CA32" s="154">
        <v>217.30199999999999</v>
      </c>
      <c r="CB32" s="154">
        <v>696.91231200000004</v>
      </c>
      <c r="CC32" s="154">
        <v>39.236381000000002</v>
      </c>
      <c r="CD32" s="154">
        <v>67258</v>
      </c>
      <c r="CE32" s="154">
        <v>334.77</v>
      </c>
      <c r="CF32" s="154">
        <v>659.38803800000005</v>
      </c>
      <c r="CG32" s="154">
        <v>53.750501</v>
      </c>
      <c r="CH32" s="215" t="s">
        <v>167</v>
      </c>
      <c r="CI32" s="177" t="s">
        <v>306</v>
      </c>
      <c r="CJ32" s="154">
        <v>55510</v>
      </c>
      <c r="CK32" s="154">
        <v>305.041</v>
      </c>
      <c r="CL32" s="154">
        <v>1056.9142019999999</v>
      </c>
      <c r="CM32" s="154">
        <v>51.290101</v>
      </c>
      <c r="CN32" s="154">
        <v>72420</v>
      </c>
      <c r="CO32" s="154">
        <v>389.34300000000002</v>
      </c>
      <c r="CP32" s="154">
        <v>926.92055800000003</v>
      </c>
      <c r="CQ32" s="154">
        <v>63.422336000000001</v>
      </c>
      <c r="CR32" s="154">
        <v>52423</v>
      </c>
      <c r="CS32" s="154">
        <v>336.74099999999999</v>
      </c>
      <c r="CT32" s="154">
        <v>1155.4862700000001</v>
      </c>
      <c r="CU32" s="154">
        <v>53.237265000000001</v>
      </c>
      <c r="CV32" s="154">
        <v>67094</v>
      </c>
      <c r="CW32" s="154">
        <v>401.59500000000003</v>
      </c>
      <c r="CX32" s="154">
        <v>1011.985122</v>
      </c>
      <c r="CY32" s="154">
        <v>65.790452000000002</v>
      </c>
      <c r="CZ32" s="215" t="s">
        <v>167</v>
      </c>
      <c r="DA32" s="177" t="s">
        <v>306</v>
      </c>
      <c r="DB32" s="154">
        <v>59344</v>
      </c>
      <c r="DC32" s="154">
        <v>439.86599999999999</v>
      </c>
      <c r="DD32" s="154">
        <v>1503.0217009999999</v>
      </c>
      <c r="DE32" s="154">
        <v>67.556197999999995</v>
      </c>
      <c r="DF32" s="154">
        <v>70614</v>
      </c>
      <c r="DG32" s="154">
        <v>482.67700000000002</v>
      </c>
      <c r="DH32" s="154">
        <v>1288.3022920000001</v>
      </c>
      <c r="DI32" s="154">
        <v>80.423917000000003</v>
      </c>
      <c r="DJ32" s="154">
        <v>66619</v>
      </c>
      <c r="DK32" s="154">
        <v>556.80999999999995</v>
      </c>
      <c r="DL32" s="154">
        <v>1783.9133890000001</v>
      </c>
      <c r="DM32" s="154">
        <v>83.641084000000006</v>
      </c>
      <c r="DN32" s="154">
        <v>75170</v>
      </c>
      <c r="DO32" s="154">
        <v>579.65</v>
      </c>
      <c r="DP32" s="154">
        <v>1588.576532</v>
      </c>
      <c r="DQ32" s="154">
        <v>95.602671999999998</v>
      </c>
      <c r="DR32" s="215" t="s">
        <v>167</v>
      </c>
      <c r="DS32" s="177" t="s">
        <v>306</v>
      </c>
      <c r="DT32" s="154">
        <v>68798</v>
      </c>
      <c r="DU32" s="154">
        <v>651.95299999999997</v>
      </c>
      <c r="DV32" s="154">
        <v>2092.5933169999998</v>
      </c>
      <c r="DW32" s="154">
        <v>97.198956999999993</v>
      </c>
      <c r="DX32" s="154">
        <v>77506</v>
      </c>
      <c r="DY32" s="154">
        <v>669.702</v>
      </c>
      <c r="DZ32" s="154">
        <v>1908.391181</v>
      </c>
      <c r="EA32" s="154">
        <v>109.167706</v>
      </c>
      <c r="EB32" s="154">
        <v>68570</v>
      </c>
      <c r="EC32" s="154">
        <v>729.09400000000005</v>
      </c>
      <c r="ED32" s="154">
        <v>2361.3057159999998</v>
      </c>
      <c r="EE32" s="154">
        <v>107.564516</v>
      </c>
      <c r="EF32" s="154">
        <v>78393</v>
      </c>
      <c r="EG32" s="154">
        <v>779.81200000000001</v>
      </c>
      <c r="EH32" s="154">
        <v>2206.3293140000001</v>
      </c>
      <c r="EI32" s="154">
        <v>123.958771</v>
      </c>
      <c r="EJ32" s="215" t="s">
        <v>167</v>
      </c>
      <c r="EK32" s="177" t="s">
        <v>306</v>
      </c>
      <c r="EL32" s="154">
        <v>46866</v>
      </c>
      <c r="EM32" s="154">
        <v>564.303</v>
      </c>
      <c r="EN32" s="154">
        <v>1824.8704170000001</v>
      </c>
      <c r="EO32" s="154">
        <v>83.246734000000004</v>
      </c>
      <c r="EP32" s="154">
        <v>54879</v>
      </c>
      <c r="EQ32" s="154">
        <v>629.952</v>
      </c>
      <c r="ER32" s="154">
        <v>1769.733639</v>
      </c>
      <c r="ES32" s="154">
        <v>96.041179</v>
      </c>
      <c r="ET32" s="154">
        <v>31478</v>
      </c>
      <c r="EU32" s="154">
        <v>405.68200000000002</v>
      </c>
      <c r="EV32" s="154">
        <v>1280.294764</v>
      </c>
      <c r="EW32" s="154">
        <v>60.688704999999999</v>
      </c>
      <c r="EX32" s="154">
        <v>38185</v>
      </c>
      <c r="EY32" s="154">
        <v>464.80200000000002</v>
      </c>
      <c r="EZ32" s="154">
        <v>1319.1688369999999</v>
      </c>
      <c r="FA32" s="154">
        <v>67.363489000000001</v>
      </c>
      <c r="FB32" s="215" t="s">
        <v>167</v>
      </c>
      <c r="FC32" s="177" t="s">
        <v>306</v>
      </c>
      <c r="FD32" s="154">
        <v>21905</v>
      </c>
      <c r="FE32" s="154">
        <v>286.58100000000002</v>
      </c>
      <c r="FF32" s="154">
        <v>882.05384900000001</v>
      </c>
      <c r="FG32" s="154">
        <v>42.738539000000003</v>
      </c>
      <c r="FH32" s="154">
        <v>29681</v>
      </c>
      <c r="FI32" s="154">
        <v>358.77100000000002</v>
      </c>
      <c r="FJ32" s="154">
        <v>1009.698412</v>
      </c>
      <c r="FK32" s="154">
        <v>52.751787</v>
      </c>
      <c r="FL32" s="154">
        <v>20855</v>
      </c>
      <c r="FM32" s="154">
        <v>285.33300000000003</v>
      </c>
      <c r="FN32" s="154">
        <v>765.83412599999997</v>
      </c>
      <c r="FO32" s="154">
        <v>28.198471000000001</v>
      </c>
      <c r="FP32" s="154">
        <v>25396</v>
      </c>
      <c r="FQ32" s="154">
        <v>292.83699999999999</v>
      </c>
      <c r="FR32" s="154">
        <v>763.87824799999999</v>
      </c>
      <c r="FS32" s="154">
        <v>42.773369000000002</v>
      </c>
      <c r="FT32" s="215" t="s">
        <v>167</v>
      </c>
    </row>
    <row r="33" spans="1:176" ht="14.85" customHeight="1">
      <c r="A33" s="214" t="s">
        <v>693</v>
      </c>
      <c r="B33" s="154">
        <v>439041</v>
      </c>
      <c r="C33" s="154">
        <v>2526.163</v>
      </c>
      <c r="D33" s="154">
        <v>5793.9584169999998</v>
      </c>
      <c r="E33" s="154">
        <v>375.27986600000003</v>
      </c>
      <c r="F33" s="154">
        <v>206806</v>
      </c>
      <c r="G33" s="154">
        <v>1222.921</v>
      </c>
      <c r="H33" s="154">
        <v>3079.6720529999998</v>
      </c>
      <c r="I33" s="154">
        <v>175.84754100000001</v>
      </c>
      <c r="J33" s="154">
        <v>232235</v>
      </c>
      <c r="K33" s="154">
        <v>1303.242</v>
      </c>
      <c r="L33" s="154">
        <v>2714.286364</v>
      </c>
      <c r="M33" s="154">
        <v>199.43232499999999</v>
      </c>
      <c r="N33" s="215" t="s">
        <v>42</v>
      </c>
      <c r="O33" s="177" t="s">
        <v>199</v>
      </c>
      <c r="P33" s="154">
        <v>10518</v>
      </c>
      <c r="Q33" s="154">
        <v>45.914999999999999</v>
      </c>
      <c r="R33" s="154">
        <v>50.407052999999998</v>
      </c>
      <c r="S33" s="154">
        <v>2.1237200000000001</v>
      </c>
      <c r="T33" s="154">
        <v>10239</v>
      </c>
      <c r="U33" s="154">
        <v>39.679000000000002</v>
      </c>
      <c r="V33" s="154">
        <v>36.317388000000001</v>
      </c>
      <c r="W33" s="154">
        <v>1.55623</v>
      </c>
      <c r="X33" s="154">
        <v>7700</v>
      </c>
      <c r="Y33" s="154">
        <v>25.847000000000001</v>
      </c>
      <c r="Z33" s="154">
        <v>35.201748000000002</v>
      </c>
      <c r="AA33" s="154">
        <v>4.5241499999999997</v>
      </c>
      <c r="AB33" s="154">
        <v>6073</v>
      </c>
      <c r="AC33" s="154">
        <v>18.558</v>
      </c>
      <c r="AD33" s="154">
        <v>19.609908999999998</v>
      </c>
      <c r="AE33" s="154">
        <v>3.1299399999999999</v>
      </c>
      <c r="AF33" s="215" t="s">
        <v>42</v>
      </c>
      <c r="AG33" s="177" t="s">
        <v>199</v>
      </c>
      <c r="AH33" s="154">
        <v>6111</v>
      </c>
      <c r="AI33" s="154">
        <v>15.888</v>
      </c>
      <c r="AJ33" s="154">
        <v>25.447009000000001</v>
      </c>
      <c r="AK33" s="154">
        <v>2.6607400000000001</v>
      </c>
      <c r="AL33" s="154">
        <v>4652</v>
      </c>
      <c r="AM33" s="154">
        <v>11.159000000000001</v>
      </c>
      <c r="AN33" s="154">
        <v>11.062173</v>
      </c>
      <c r="AO33" s="154">
        <v>1.84734</v>
      </c>
      <c r="AP33" s="154">
        <v>8778</v>
      </c>
      <c r="AQ33" s="154">
        <v>21.664000000000001</v>
      </c>
      <c r="AR33" s="154">
        <v>38.653353000000003</v>
      </c>
      <c r="AS33" s="154">
        <v>3.8654310000000001</v>
      </c>
      <c r="AT33" s="154">
        <v>8613</v>
      </c>
      <c r="AU33" s="154">
        <v>22.898</v>
      </c>
      <c r="AV33" s="154">
        <v>27.474853</v>
      </c>
      <c r="AW33" s="154">
        <v>3.8707500000000001</v>
      </c>
      <c r="AX33" s="215" t="s">
        <v>42</v>
      </c>
      <c r="AY33" s="177" t="s">
        <v>199</v>
      </c>
      <c r="AZ33" s="154">
        <v>13079</v>
      </c>
      <c r="BA33" s="154">
        <v>32.398000000000003</v>
      </c>
      <c r="BB33" s="154">
        <v>49.330756000000001</v>
      </c>
      <c r="BC33" s="154">
        <v>5.8880600000000003</v>
      </c>
      <c r="BD33" s="154">
        <v>14690</v>
      </c>
      <c r="BE33" s="154">
        <v>39.939</v>
      </c>
      <c r="BF33" s="154">
        <v>47.296053000000001</v>
      </c>
      <c r="BG33" s="154">
        <v>6.7289700000000003</v>
      </c>
      <c r="BH33" s="154">
        <v>11457</v>
      </c>
      <c r="BI33" s="154">
        <v>31.988</v>
      </c>
      <c r="BJ33" s="154">
        <v>58.718614000000002</v>
      </c>
      <c r="BK33" s="154">
        <v>5.7289450000000004</v>
      </c>
      <c r="BL33" s="154">
        <v>15775</v>
      </c>
      <c r="BM33" s="154">
        <v>45.112000000000002</v>
      </c>
      <c r="BN33" s="154">
        <v>50.060910999999997</v>
      </c>
      <c r="BO33" s="154">
        <v>6.8717280000000001</v>
      </c>
      <c r="BP33" s="215" t="s">
        <v>42</v>
      </c>
      <c r="BQ33" s="177" t="s">
        <v>199</v>
      </c>
      <c r="BR33" s="154">
        <v>10537</v>
      </c>
      <c r="BS33" s="154">
        <v>32.956000000000003</v>
      </c>
      <c r="BT33" s="154">
        <v>65.242806999999999</v>
      </c>
      <c r="BU33" s="154">
        <v>5.95174</v>
      </c>
      <c r="BV33" s="154">
        <v>12496</v>
      </c>
      <c r="BW33" s="154">
        <v>45.085999999999999</v>
      </c>
      <c r="BX33" s="154">
        <v>57.434161000000003</v>
      </c>
      <c r="BY33" s="154">
        <v>7.1744899999999996</v>
      </c>
      <c r="BZ33" s="154">
        <v>12302</v>
      </c>
      <c r="CA33" s="154">
        <v>46.465000000000003</v>
      </c>
      <c r="CB33" s="154">
        <v>124.35449</v>
      </c>
      <c r="CC33" s="154">
        <v>7.8489089999999999</v>
      </c>
      <c r="CD33" s="154">
        <v>15000</v>
      </c>
      <c r="CE33" s="154">
        <v>57.192</v>
      </c>
      <c r="CF33" s="154">
        <v>87.617512000000005</v>
      </c>
      <c r="CG33" s="154">
        <v>9.2321860000000004</v>
      </c>
      <c r="CH33" s="215" t="s">
        <v>42</v>
      </c>
      <c r="CI33" s="177" t="s">
        <v>199</v>
      </c>
      <c r="CJ33" s="154">
        <v>13589</v>
      </c>
      <c r="CK33" s="154">
        <v>62.143999999999998</v>
      </c>
      <c r="CL33" s="154">
        <v>161.24742900000001</v>
      </c>
      <c r="CM33" s="154">
        <v>10.182249000000001</v>
      </c>
      <c r="CN33" s="154">
        <v>16358</v>
      </c>
      <c r="CO33" s="154">
        <v>69.343000000000004</v>
      </c>
      <c r="CP33" s="154">
        <v>129.035292</v>
      </c>
      <c r="CQ33" s="154">
        <v>11.560751</v>
      </c>
      <c r="CR33" s="154">
        <v>13023</v>
      </c>
      <c r="CS33" s="154">
        <v>70.802000000000007</v>
      </c>
      <c r="CT33" s="154">
        <v>194.349594</v>
      </c>
      <c r="CU33" s="154">
        <v>11.125814999999999</v>
      </c>
      <c r="CV33" s="154">
        <v>15079</v>
      </c>
      <c r="CW33" s="154">
        <v>70.119</v>
      </c>
      <c r="CX33" s="154">
        <v>143.537643</v>
      </c>
      <c r="CY33" s="154">
        <v>11.640840000000001</v>
      </c>
      <c r="CZ33" s="215" t="s">
        <v>42</v>
      </c>
      <c r="DA33" s="177" t="s">
        <v>199</v>
      </c>
      <c r="DB33" s="154">
        <v>15255</v>
      </c>
      <c r="DC33" s="154">
        <v>92.992999999999995</v>
      </c>
      <c r="DD33" s="154">
        <v>254.886731</v>
      </c>
      <c r="DE33" s="154">
        <v>13.839492</v>
      </c>
      <c r="DF33" s="154">
        <v>17037</v>
      </c>
      <c r="DG33" s="154">
        <v>91.652000000000001</v>
      </c>
      <c r="DH33" s="154">
        <v>194.035584</v>
      </c>
      <c r="DI33" s="154">
        <v>15.166588000000001</v>
      </c>
      <c r="DJ33" s="154">
        <v>16958</v>
      </c>
      <c r="DK33" s="154">
        <v>117.312</v>
      </c>
      <c r="DL33" s="154">
        <v>315.53754600000002</v>
      </c>
      <c r="DM33" s="154">
        <v>17.116040000000002</v>
      </c>
      <c r="DN33" s="154">
        <v>18556</v>
      </c>
      <c r="DO33" s="154">
        <v>114.646</v>
      </c>
      <c r="DP33" s="154">
        <v>254.30879899999999</v>
      </c>
      <c r="DQ33" s="154">
        <v>18.746573999999999</v>
      </c>
      <c r="DR33" s="215" t="s">
        <v>42</v>
      </c>
      <c r="DS33" s="177" t="s">
        <v>199</v>
      </c>
      <c r="DT33" s="154">
        <v>16986</v>
      </c>
      <c r="DU33" s="154">
        <v>129.23500000000001</v>
      </c>
      <c r="DV33" s="154">
        <v>348.78030000000001</v>
      </c>
      <c r="DW33" s="154">
        <v>18.34243</v>
      </c>
      <c r="DX33" s="154">
        <v>18716</v>
      </c>
      <c r="DY33" s="154">
        <v>130.74799999999999</v>
      </c>
      <c r="DZ33" s="154">
        <v>308.35650600000002</v>
      </c>
      <c r="EA33" s="154">
        <v>20.639365999999999</v>
      </c>
      <c r="EB33" s="154">
        <v>16664</v>
      </c>
      <c r="EC33" s="154">
        <v>144.04900000000001</v>
      </c>
      <c r="ED33" s="154">
        <v>402.77683400000001</v>
      </c>
      <c r="EE33" s="154">
        <v>19.595807000000001</v>
      </c>
      <c r="EF33" s="154">
        <v>18345</v>
      </c>
      <c r="EG33" s="154">
        <v>148.441</v>
      </c>
      <c r="EH33" s="154">
        <v>361.11564900000002</v>
      </c>
      <c r="EI33" s="154">
        <v>22.617618</v>
      </c>
      <c r="EJ33" s="215" t="s">
        <v>42</v>
      </c>
      <c r="EK33" s="177" t="s">
        <v>199</v>
      </c>
      <c r="EL33" s="154">
        <v>11748</v>
      </c>
      <c r="EM33" s="154">
        <v>113.423</v>
      </c>
      <c r="EN33" s="154">
        <v>321.63671299999999</v>
      </c>
      <c r="EO33" s="154">
        <v>15.555631999999999</v>
      </c>
      <c r="EP33" s="154">
        <v>13423</v>
      </c>
      <c r="EQ33" s="154">
        <v>124.51600000000001</v>
      </c>
      <c r="ER33" s="154">
        <v>302.03450700000002</v>
      </c>
      <c r="ES33" s="154">
        <v>18.625702</v>
      </c>
      <c r="ET33" s="154">
        <v>8628</v>
      </c>
      <c r="EU33" s="154">
        <v>88.442999999999998</v>
      </c>
      <c r="EV33" s="154">
        <v>251.01142300000001</v>
      </c>
      <c r="EW33" s="154">
        <v>12.574312000000001</v>
      </c>
      <c r="EX33" s="154">
        <v>10435</v>
      </c>
      <c r="EY33" s="154">
        <v>101.807</v>
      </c>
      <c r="EZ33" s="154">
        <v>260.32913100000002</v>
      </c>
      <c r="FA33" s="154">
        <v>14.837897</v>
      </c>
      <c r="FB33" s="215" t="s">
        <v>42</v>
      </c>
      <c r="FC33" s="177" t="s">
        <v>199</v>
      </c>
      <c r="FD33" s="154">
        <v>7147</v>
      </c>
      <c r="FE33" s="154">
        <v>75.968999999999994</v>
      </c>
      <c r="FF33" s="154">
        <v>202.76154199999999</v>
      </c>
      <c r="FG33" s="154">
        <v>10.997946000000001</v>
      </c>
      <c r="FH33" s="154">
        <v>8750</v>
      </c>
      <c r="FI33" s="154">
        <v>89.686000000000007</v>
      </c>
      <c r="FJ33" s="154">
        <v>231.92109600000001</v>
      </c>
      <c r="FK33" s="154">
        <v>13.119495000000001</v>
      </c>
      <c r="FL33" s="154">
        <v>6326</v>
      </c>
      <c r="FM33" s="154">
        <v>75.430000000000007</v>
      </c>
      <c r="FN33" s="154">
        <v>179.32811100000001</v>
      </c>
      <c r="FO33" s="154">
        <v>7.9261229999999996</v>
      </c>
      <c r="FP33" s="154">
        <v>7998</v>
      </c>
      <c r="FQ33" s="154">
        <v>82.661000000000001</v>
      </c>
      <c r="FR33" s="154">
        <v>192.73919699999999</v>
      </c>
      <c r="FS33" s="154">
        <v>12.065860000000001</v>
      </c>
      <c r="FT33" s="215" t="s">
        <v>42</v>
      </c>
    </row>
    <row r="34" spans="1:176" ht="14.85" customHeight="1">
      <c r="A34" s="214" t="s">
        <v>694</v>
      </c>
      <c r="B34" s="154">
        <v>44542</v>
      </c>
      <c r="C34" s="154">
        <v>279.851</v>
      </c>
      <c r="D34" s="154">
        <v>649.45069000000001</v>
      </c>
      <c r="E34" s="154">
        <v>0</v>
      </c>
      <c r="F34" s="154">
        <v>23272</v>
      </c>
      <c r="G34" s="154">
        <v>139.584</v>
      </c>
      <c r="H34" s="154">
        <v>355.78877299999999</v>
      </c>
      <c r="I34" s="154">
        <v>0</v>
      </c>
      <c r="J34" s="154">
        <v>21270</v>
      </c>
      <c r="K34" s="154">
        <v>140.267</v>
      </c>
      <c r="L34" s="154">
        <v>293.66191700000002</v>
      </c>
      <c r="M34" s="154">
        <v>0</v>
      </c>
      <c r="N34" s="215" t="s">
        <v>695</v>
      </c>
      <c r="O34" s="177" t="s">
        <v>200</v>
      </c>
      <c r="P34" s="154">
        <v>848</v>
      </c>
      <c r="Q34" s="154">
        <v>2.33</v>
      </c>
      <c r="R34" s="154">
        <v>5.0457229999999997</v>
      </c>
      <c r="S34" s="154">
        <v>0</v>
      </c>
      <c r="T34" s="154">
        <v>682</v>
      </c>
      <c r="U34" s="154">
        <v>1.825</v>
      </c>
      <c r="V34" s="154">
        <v>3.7160679999999999</v>
      </c>
      <c r="W34" s="154">
        <v>0</v>
      </c>
      <c r="X34" s="154">
        <v>816</v>
      </c>
      <c r="Y34" s="154">
        <v>2.4460000000000002</v>
      </c>
      <c r="Z34" s="154">
        <v>5.032502</v>
      </c>
      <c r="AA34" s="154">
        <v>0</v>
      </c>
      <c r="AB34" s="154">
        <v>543</v>
      </c>
      <c r="AC34" s="154">
        <v>1.504</v>
      </c>
      <c r="AD34" s="154">
        <v>2.98231</v>
      </c>
      <c r="AE34" s="154">
        <v>0</v>
      </c>
      <c r="AF34" s="215" t="s">
        <v>695</v>
      </c>
      <c r="AG34" s="177" t="s">
        <v>200</v>
      </c>
      <c r="AH34" s="154">
        <v>585</v>
      </c>
      <c r="AI34" s="154">
        <v>1.534</v>
      </c>
      <c r="AJ34" s="154">
        <v>2.1686329999999998</v>
      </c>
      <c r="AK34" s="154">
        <v>0</v>
      </c>
      <c r="AL34" s="154">
        <v>418</v>
      </c>
      <c r="AM34" s="154">
        <v>1.117</v>
      </c>
      <c r="AN34" s="154">
        <v>1.5195419999999999</v>
      </c>
      <c r="AO34" s="154">
        <v>0</v>
      </c>
      <c r="AP34" s="154">
        <v>1115</v>
      </c>
      <c r="AQ34" s="154">
        <v>2.56</v>
      </c>
      <c r="AR34" s="154">
        <v>4.1315920000000004</v>
      </c>
      <c r="AS34" s="154">
        <v>0</v>
      </c>
      <c r="AT34" s="154">
        <v>840</v>
      </c>
      <c r="AU34" s="154">
        <v>2.3090000000000002</v>
      </c>
      <c r="AV34" s="154">
        <v>3.3954089999999999</v>
      </c>
      <c r="AW34" s="154">
        <v>0</v>
      </c>
      <c r="AX34" s="215" t="s">
        <v>695</v>
      </c>
      <c r="AY34" s="177" t="s">
        <v>200</v>
      </c>
      <c r="AZ34" s="154">
        <v>2475</v>
      </c>
      <c r="BA34" s="154">
        <v>5.8579999999999997</v>
      </c>
      <c r="BB34" s="154">
        <v>8.333914</v>
      </c>
      <c r="BC34" s="154">
        <v>0</v>
      </c>
      <c r="BD34" s="154">
        <v>1570</v>
      </c>
      <c r="BE34" s="154">
        <v>4.3239999999999998</v>
      </c>
      <c r="BF34" s="154">
        <v>6.2378419999999997</v>
      </c>
      <c r="BG34" s="154">
        <v>0</v>
      </c>
      <c r="BH34" s="154">
        <v>1924</v>
      </c>
      <c r="BI34" s="154">
        <v>5.1139999999999999</v>
      </c>
      <c r="BJ34" s="154">
        <v>8.2906630000000003</v>
      </c>
      <c r="BK34" s="154">
        <v>0</v>
      </c>
      <c r="BL34" s="154">
        <v>1354</v>
      </c>
      <c r="BM34" s="154">
        <v>4.4279999999999999</v>
      </c>
      <c r="BN34" s="154">
        <v>5.6370649999999998</v>
      </c>
      <c r="BO34" s="154">
        <v>0</v>
      </c>
      <c r="BP34" s="215" t="s">
        <v>695</v>
      </c>
      <c r="BQ34" s="177" t="s">
        <v>200</v>
      </c>
      <c r="BR34" s="154">
        <v>1592</v>
      </c>
      <c r="BS34" s="154">
        <v>5.6980000000000004</v>
      </c>
      <c r="BT34" s="154">
        <v>12.056025</v>
      </c>
      <c r="BU34" s="154">
        <v>0</v>
      </c>
      <c r="BV34" s="154">
        <v>1256</v>
      </c>
      <c r="BW34" s="154">
        <v>5.2549999999999999</v>
      </c>
      <c r="BX34" s="154">
        <v>7.4917129999999998</v>
      </c>
      <c r="BY34" s="154">
        <v>0</v>
      </c>
      <c r="BZ34" s="154">
        <v>1628</v>
      </c>
      <c r="CA34" s="154">
        <v>6.48</v>
      </c>
      <c r="CB34" s="154">
        <v>15.438257999999999</v>
      </c>
      <c r="CC34" s="154">
        <v>0</v>
      </c>
      <c r="CD34" s="154">
        <v>1487</v>
      </c>
      <c r="CE34" s="154">
        <v>7.3780000000000001</v>
      </c>
      <c r="CF34" s="154">
        <v>11.666627</v>
      </c>
      <c r="CG34" s="154">
        <v>0</v>
      </c>
      <c r="CH34" s="215" t="s">
        <v>695</v>
      </c>
      <c r="CI34" s="177" t="s">
        <v>200</v>
      </c>
      <c r="CJ34" s="154">
        <v>1442</v>
      </c>
      <c r="CK34" s="154">
        <v>7.4269999999999996</v>
      </c>
      <c r="CL34" s="154">
        <v>24.688455000000001</v>
      </c>
      <c r="CM34" s="154">
        <v>0</v>
      </c>
      <c r="CN34" s="154">
        <v>1508</v>
      </c>
      <c r="CO34" s="154">
        <v>8.0730000000000004</v>
      </c>
      <c r="CP34" s="154">
        <v>14.584144999999999</v>
      </c>
      <c r="CQ34" s="154">
        <v>0</v>
      </c>
      <c r="CR34" s="154">
        <v>1337</v>
      </c>
      <c r="CS34" s="154">
        <v>8.327</v>
      </c>
      <c r="CT34" s="154">
        <v>30.008388</v>
      </c>
      <c r="CU34" s="154">
        <v>0</v>
      </c>
      <c r="CV34" s="154">
        <v>1375</v>
      </c>
      <c r="CW34" s="154">
        <v>8.1720000000000006</v>
      </c>
      <c r="CX34" s="154">
        <v>16.4925</v>
      </c>
      <c r="CY34" s="154">
        <v>0</v>
      </c>
      <c r="CZ34" s="215" t="s">
        <v>695</v>
      </c>
      <c r="DA34" s="177" t="s">
        <v>200</v>
      </c>
      <c r="DB34" s="154">
        <v>1496</v>
      </c>
      <c r="DC34" s="154">
        <v>9.8859999999999992</v>
      </c>
      <c r="DD34" s="154">
        <v>32.559595000000002</v>
      </c>
      <c r="DE34" s="154">
        <v>0</v>
      </c>
      <c r="DF34" s="154">
        <v>1556</v>
      </c>
      <c r="DG34" s="154">
        <v>10.617000000000001</v>
      </c>
      <c r="DH34" s="154">
        <v>22.300872999999999</v>
      </c>
      <c r="DI34" s="154">
        <v>0</v>
      </c>
      <c r="DJ34" s="154">
        <v>1630</v>
      </c>
      <c r="DK34" s="154">
        <v>13.145</v>
      </c>
      <c r="DL34" s="154">
        <v>37.275993</v>
      </c>
      <c r="DM34" s="154">
        <v>0</v>
      </c>
      <c r="DN34" s="154">
        <v>1604</v>
      </c>
      <c r="DO34" s="154">
        <v>11.917999999999999</v>
      </c>
      <c r="DP34" s="154">
        <v>26.054005</v>
      </c>
      <c r="DQ34" s="154">
        <v>0</v>
      </c>
      <c r="DR34" s="215" t="s">
        <v>695</v>
      </c>
      <c r="DS34" s="177" t="s">
        <v>200</v>
      </c>
      <c r="DT34" s="154">
        <v>1649</v>
      </c>
      <c r="DU34" s="154">
        <v>14.691000000000001</v>
      </c>
      <c r="DV34" s="154">
        <v>38.501154</v>
      </c>
      <c r="DW34" s="154">
        <v>0</v>
      </c>
      <c r="DX34" s="154">
        <v>1636</v>
      </c>
      <c r="DY34" s="154">
        <v>13.978999999999999</v>
      </c>
      <c r="DZ34" s="154">
        <v>29.621697999999999</v>
      </c>
      <c r="EA34" s="154">
        <v>0</v>
      </c>
      <c r="EB34" s="154">
        <v>1467</v>
      </c>
      <c r="EC34" s="154">
        <v>14.032</v>
      </c>
      <c r="ED34" s="154">
        <v>34.727514999999997</v>
      </c>
      <c r="EE34" s="154">
        <v>0</v>
      </c>
      <c r="EF34" s="154">
        <v>1563</v>
      </c>
      <c r="EG34" s="154">
        <v>15.032999999999999</v>
      </c>
      <c r="EH34" s="154">
        <v>33.818308000000002</v>
      </c>
      <c r="EI34" s="154">
        <v>0</v>
      </c>
      <c r="EJ34" s="215" t="s">
        <v>695</v>
      </c>
      <c r="EK34" s="177" t="s">
        <v>200</v>
      </c>
      <c r="EL34" s="154">
        <v>1035</v>
      </c>
      <c r="EM34" s="154">
        <v>11.891999999999999</v>
      </c>
      <c r="EN34" s="154">
        <v>29.582370000000001</v>
      </c>
      <c r="EO34" s="154">
        <v>0</v>
      </c>
      <c r="EP34" s="154">
        <v>1244</v>
      </c>
      <c r="EQ34" s="154">
        <v>13.85</v>
      </c>
      <c r="ER34" s="154">
        <v>32.962817999999999</v>
      </c>
      <c r="ES34" s="154">
        <v>0</v>
      </c>
      <c r="ET34" s="154">
        <v>752</v>
      </c>
      <c r="EU34" s="154">
        <v>9.3970000000000002</v>
      </c>
      <c r="EV34" s="154">
        <v>22.909666000000001</v>
      </c>
      <c r="EW34" s="154">
        <v>0</v>
      </c>
      <c r="EX34" s="154">
        <v>832</v>
      </c>
      <c r="EY34" s="154">
        <v>10.029</v>
      </c>
      <c r="EZ34" s="154">
        <v>24.606828</v>
      </c>
      <c r="FA34" s="154">
        <v>0</v>
      </c>
      <c r="FB34" s="215" t="s">
        <v>695</v>
      </c>
      <c r="FC34" s="177" t="s">
        <v>200</v>
      </c>
      <c r="FD34" s="154">
        <v>715</v>
      </c>
      <c r="FE34" s="154">
        <v>9.5380000000000003</v>
      </c>
      <c r="FF34" s="154">
        <v>22.705518000000001</v>
      </c>
      <c r="FG34" s="154">
        <v>0</v>
      </c>
      <c r="FH34" s="154">
        <v>846</v>
      </c>
      <c r="FI34" s="154">
        <v>9.5210000000000008</v>
      </c>
      <c r="FJ34" s="154">
        <v>24.846513999999999</v>
      </c>
      <c r="FK34" s="154">
        <v>0</v>
      </c>
      <c r="FL34" s="154">
        <v>766</v>
      </c>
      <c r="FM34" s="154">
        <v>9.2289999999999992</v>
      </c>
      <c r="FN34" s="154">
        <v>22.332809000000001</v>
      </c>
      <c r="FO34" s="154">
        <v>0</v>
      </c>
      <c r="FP34" s="154">
        <v>956</v>
      </c>
      <c r="FQ34" s="154">
        <v>10.935</v>
      </c>
      <c r="FR34" s="154">
        <v>25.727651999999999</v>
      </c>
      <c r="FS34" s="154">
        <v>0</v>
      </c>
      <c r="FT34" s="215" t="s">
        <v>695</v>
      </c>
    </row>
    <row r="35" spans="1:176" ht="14.85" customHeight="1">
      <c r="A35" s="212" t="s">
        <v>135</v>
      </c>
      <c r="B35" s="153">
        <v>323822</v>
      </c>
      <c r="C35" s="153">
        <v>2256.9279999999999</v>
      </c>
      <c r="D35" s="153">
        <v>6959.9568550000004</v>
      </c>
      <c r="E35" s="153">
        <v>341.007181</v>
      </c>
      <c r="F35" s="153">
        <v>156304</v>
      </c>
      <c r="G35" s="153">
        <v>1104.5930000000001</v>
      </c>
      <c r="H35" s="153">
        <v>3665.4012250000001</v>
      </c>
      <c r="I35" s="153">
        <v>157.12866600000001</v>
      </c>
      <c r="J35" s="153">
        <v>167518</v>
      </c>
      <c r="K35" s="153">
        <v>1152.335</v>
      </c>
      <c r="L35" s="153">
        <v>3294.5556299999998</v>
      </c>
      <c r="M35" s="153">
        <v>183.87851499999999</v>
      </c>
      <c r="N35" s="213" t="s">
        <v>309</v>
      </c>
      <c r="O35" s="174" t="s">
        <v>219</v>
      </c>
      <c r="P35" s="153">
        <v>7732</v>
      </c>
      <c r="Q35" s="153">
        <v>28.481999999999999</v>
      </c>
      <c r="R35" s="153">
        <v>47.586421000000001</v>
      </c>
      <c r="S35" s="153">
        <v>1.7371639999999999</v>
      </c>
      <c r="T35" s="153">
        <v>6594</v>
      </c>
      <c r="U35" s="153">
        <v>21.829000000000001</v>
      </c>
      <c r="V35" s="153">
        <v>34.155990000000003</v>
      </c>
      <c r="W35" s="153">
        <v>1.243204</v>
      </c>
      <c r="X35" s="153">
        <v>6528</v>
      </c>
      <c r="Y35" s="153">
        <v>20.917000000000002</v>
      </c>
      <c r="Z35" s="153">
        <v>38.663024999999998</v>
      </c>
      <c r="AA35" s="153">
        <v>4.3294699999999997</v>
      </c>
      <c r="AB35" s="153">
        <v>5234</v>
      </c>
      <c r="AC35" s="153">
        <v>14.952</v>
      </c>
      <c r="AD35" s="153">
        <v>21.913674</v>
      </c>
      <c r="AE35" s="153">
        <v>2.9620380000000002</v>
      </c>
      <c r="AF35" s="213" t="s">
        <v>309</v>
      </c>
      <c r="AG35" s="174" t="s">
        <v>219</v>
      </c>
      <c r="AH35" s="153">
        <v>5323</v>
      </c>
      <c r="AI35" s="153">
        <v>16.282</v>
      </c>
      <c r="AJ35" s="153">
        <v>31.500097</v>
      </c>
      <c r="AK35" s="153">
        <v>3.136584</v>
      </c>
      <c r="AL35" s="153">
        <v>4165</v>
      </c>
      <c r="AM35" s="153">
        <v>11.391999999999999</v>
      </c>
      <c r="AN35" s="153">
        <v>14.393763999999999</v>
      </c>
      <c r="AO35" s="153">
        <v>2.2569840000000001</v>
      </c>
      <c r="AP35" s="153">
        <v>6522</v>
      </c>
      <c r="AQ35" s="153">
        <v>18.271000000000001</v>
      </c>
      <c r="AR35" s="153">
        <v>48.838470000000001</v>
      </c>
      <c r="AS35" s="153">
        <v>3.767944</v>
      </c>
      <c r="AT35" s="153">
        <v>6334</v>
      </c>
      <c r="AU35" s="153">
        <v>18.895</v>
      </c>
      <c r="AV35" s="153">
        <v>29.771445</v>
      </c>
      <c r="AW35" s="153">
        <v>4.0282780000000002</v>
      </c>
      <c r="AX35" s="213" t="s">
        <v>309</v>
      </c>
      <c r="AY35" s="174" t="s">
        <v>219</v>
      </c>
      <c r="AZ35" s="153">
        <v>10055</v>
      </c>
      <c r="BA35" s="153">
        <v>26.952000000000002</v>
      </c>
      <c r="BB35" s="153">
        <v>50.762140000000002</v>
      </c>
      <c r="BC35" s="153">
        <v>6.3482560000000001</v>
      </c>
      <c r="BD35" s="153">
        <v>9781</v>
      </c>
      <c r="BE35" s="153">
        <v>30.388999999999999</v>
      </c>
      <c r="BF35" s="153">
        <v>48.662112999999998</v>
      </c>
      <c r="BG35" s="153">
        <v>7.0798300000000003</v>
      </c>
      <c r="BH35" s="153">
        <v>8600</v>
      </c>
      <c r="BI35" s="153">
        <v>26.63</v>
      </c>
      <c r="BJ35" s="153">
        <v>65.017161999999999</v>
      </c>
      <c r="BK35" s="153">
        <v>5.8024579999999997</v>
      </c>
      <c r="BL35" s="153">
        <v>9317</v>
      </c>
      <c r="BM35" s="153">
        <v>33.366999999999997</v>
      </c>
      <c r="BN35" s="153">
        <v>55.363061000000002</v>
      </c>
      <c r="BO35" s="153">
        <v>6.9999599999999997</v>
      </c>
      <c r="BP35" s="213" t="s">
        <v>309</v>
      </c>
      <c r="BQ35" s="174" t="s">
        <v>219</v>
      </c>
      <c r="BR35" s="153">
        <v>7702</v>
      </c>
      <c r="BS35" s="153">
        <v>29.06</v>
      </c>
      <c r="BT35" s="153">
        <v>91.246100999999996</v>
      </c>
      <c r="BU35" s="153">
        <v>5.926812</v>
      </c>
      <c r="BV35" s="153">
        <v>8536</v>
      </c>
      <c r="BW35" s="153">
        <v>35.640999999999998</v>
      </c>
      <c r="BX35" s="153">
        <v>71.056689000000006</v>
      </c>
      <c r="BY35" s="153">
        <v>6.8174340000000004</v>
      </c>
      <c r="BZ35" s="153">
        <v>9136</v>
      </c>
      <c r="CA35" s="153">
        <v>40.176000000000002</v>
      </c>
      <c r="CB35" s="153">
        <v>133.12705199999999</v>
      </c>
      <c r="CC35" s="153">
        <v>7.6894140000000002</v>
      </c>
      <c r="CD35" s="153">
        <v>10336</v>
      </c>
      <c r="CE35" s="153">
        <v>48.561</v>
      </c>
      <c r="CF35" s="153">
        <v>108.227074</v>
      </c>
      <c r="CG35" s="153">
        <v>8.7162179999999996</v>
      </c>
      <c r="CH35" s="213" t="s">
        <v>309</v>
      </c>
      <c r="CI35" s="174" t="s">
        <v>219</v>
      </c>
      <c r="CJ35" s="153">
        <v>9787</v>
      </c>
      <c r="CK35" s="153">
        <v>52.863999999999997</v>
      </c>
      <c r="CL35" s="153">
        <v>186.339099</v>
      </c>
      <c r="CM35" s="153">
        <v>8.8908360000000002</v>
      </c>
      <c r="CN35" s="153">
        <v>11295</v>
      </c>
      <c r="CO35" s="153">
        <v>58.981000000000002</v>
      </c>
      <c r="CP35" s="153">
        <v>153.98281700000001</v>
      </c>
      <c r="CQ35" s="153">
        <v>10.59784</v>
      </c>
      <c r="CR35" s="153">
        <v>9752</v>
      </c>
      <c r="CS35" s="153">
        <v>65.09</v>
      </c>
      <c r="CT35" s="153">
        <v>227.20331100000001</v>
      </c>
      <c r="CU35" s="153">
        <v>9.5195640000000008</v>
      </c>
      <c r="CV35" s="153">
        <v>11628</v>
      </c>
      <c r="CW35" s="153">
        <v>71.325000000000003</v>
      </c>
      <c r="CX35" s="153">
        <v>205.28973999999999</v>
      </c>
      <c r="CY35" s="153">
        <v>12.133179</v>
      </c>
      <c r="CZ35" s="213" t="s">
        <v>309</v>
      </c>
      <c r="DA35" s="174" t="s">
        <v>219</v>
      </c>
      <c r="DB35" s="153">
        <v>11821</v>
      </c>
      <c r="DC35" s="153">
        <v>89.266000000000005</v>
      </c>
      <c r="DD35" s="153">
        <v>315.44816100000003</v>
      </c>
      <c r="DE35" s="153">
        <v>12.265727999999999</v>
      </c>
      <c r="DF35" s="153">
        <v>12414</v>
      </c>
      <c r="DG35" s="153">
        <v>86.52</v>
      </c>
      <c r="DH35" s="153">
        <v>253.39972900000001</v>
      </c>
      <c r="DI35" s="153">
        <v>14.329917</v>
      </c>
      <c r="DJ35" s="153">
        <v>13032</v>
      </c>
      <c r="DK35" s="153">
        <v>112.131</v>
      </c>
      <c r="DL35" s="153">
        <v>433.42156499999999</v>
      </c>
      <c r="DM35" s="153">
        <v>14.714760999999999</v>
      </c>
      <c r="DN35" s="153">
        <v>13680</v>
      </c>
      <c r="DO35" s="153">
        <v>105.81699999999999</v>
      </c>
      <c r="DP35" s="153">
        <v>322.83408500000002</v>
      </c>
      <c r="DQ35" s="153">
        <v>17.263407999999998</v>
      </c>
      <c r="DR35" s="213" t="s">
        <v>309</v>
      </c>
      <c r="DS35" s="174" t="s">
        <v>219</v>
      </c>
      <c r="DT35" s="153">
        <v>13338</v>
      </c>
      <c r="DU35" s="153">
        <v>129.047</v>
      </c>
      <c r="DV35" s="153">
        <v>452.89951400000001</v>
      </c>
      <c r="DW35" s="153">
        <v>16.620712999999999</v>
      </c>
      <c r="DX35" s="153">
        <v>14330</v>
      </c>
      <c r="DY35" s="153">
        <v>123.962</v>
      </c>
      <c r="DZ35" s="153">
        <v>399.65651300000002</v>
      </c>
      <c r="EA35" s="153">
        <v>19.540631000000001</v>
      </c>
      <c r="EB35" s="153">
        <v>12753</v>
      </c>
      <c r="EC35" s="153">
        <v>138.50399999999999</v>
      </c>
      <c r="ED35" s="153">
        <v>494.18330700000001</v>
      </c>
      <c r="EE35" s="153">
        <v>17.643746</v>
      </c>
      <c r="EF35" s="153">
        <v>13944</v>
      </c>
      <c r="EG35" s="153">
        <v>139.47900000000001</v>
      </c>
      <c r="EH35" s="153">
        <v>443.22063900000001</v>
      </c>
      <c r="EI35" s="153">
        <v>20.706766999999999</v>
      </c>
      <c r="EJ35" s="213" t="s">
        <v>309</v>
      </c>
      <c r="EK35" s="174" t="s">
        <v>219</v>
      </c>
      <c r="EL35" s="153">
        <v>8669</v>
      </c>
      <c r="EM35" s="153">
        <v>103.81100000000001</v>
      </c>
      <c r="EN35" s="153">
        <v>356.00584700000002</v>
      </c>
      <c r="EO35" s="153">
        <v>13.321208</v>
      </c>
      <c r="EP35" s="153">
        <v>10157</v>
      </c>
      <c r="EQ35" s="153">
        <v>113.88200000000001</v>
      </c>
      <c r="ER35" s="153">
        <v>377.11671899999999</v>
      </c>
      <c r="ES35" s="153">
        <v>16.303958999999999</v>
      </c>
      <c r="ET35" s="153">
        <v>6196</v>
      </c>
      <c r="EU35" s="153">
        <v>78.994</v>
      </c>
      <c r="EV35" s="153">
        <v>280.560068</v>
      </c>
      <c r="EW35" s="153">
        <v>10.634368</v>
      </c>
      <c r="EX35" s="153">
        <v>7707</v>
      </c>
      <c r="EY35" s="153">
        <v>94.257000000000005</v>
      </c>
      <c r="EZ35" s="153">
        <v>299.09224499999999</v>
      </c>
      <c r="FA35" s="153">
        <v>12.630051</v>
      </c>
      <c r="FB35" s="213" t="s">
        <v>309</v>
      </c>
      <c r="FC35" s="174" t="s">
        <v>219</v>
      </c>
      <c r="FD35" s="153">
        <v>4586</v>
      </c>
      <c r="FE35" s="153">
        <v>60.637999999999998</v>
      </c>
      <c r="FF35" s="153">
        <v>209.68230399999999</v>
      </c>
      <c r="FG35" s="153">
        <v>8.2839080000000003</v>
      </c>
      <c r="FH35" s="153">
        <v>6161</v>
      </c>
      <c r="FI35" s="153">
        <v>74.132999999999996</v>
      </c>
      <c r="FJ35" s="153">
        <v>245.906184</v>
      </c>
      <c r="FK35" s="153">
        <v>10.418968</v>
      </c>
      <c r="FL35" s="153">
        <v>4772</v>
      </c>
      <c r="FM35" s="153">
        <v>67.477999999999994</v>
      </c>
      <c r="FN35" s="153">
        <v>202.91758100000001</v>
      </c>
      <c r="FO35" s="153">
        <v>6.4957320000000003</v>
      </c>
      <c r="FP35" s="153">
        <v>5905</v>
      </c>
      <c r="FQ35" s="153">
        <v>68.953000000000003</v>
      </c>
      <c r="FR35" s="153">
        <v>210.513149</v>
      </c>
      <c r="FS35" s="153">
        <v>9.8498490000000007</v>
      </c>
      <c r="FT35" s="213" t="s">
        <v>309</v>
      </c>
    </row>
    <row r="36" spans="1:176" ht="14.85" customHeight="1">
      <c r="A36" s="214" t="s">
        <v>696</v>
      </c>
      <c r="B36" s="154">
        <v>218239</v>
      </c>
      <c r="C36" s="154">
        <v>1534.626</v>
      </c>
      <c r="D36" s="154">
        <v>4838.195334</v>
      </c>
      <c r="E36" s="154">
        <v>254.25376199999999</v>
      </c>
      <c r="F36" s="154">
        <v>105876</v>
      </c>
      <c r="G36" s="154">
        <v>760.79600000000005</v>
      </c>
      <c r="H36" s="154">
        <v>2564.7149909999998</v>
      </c>
      <c r="I36" s="154">
        <v>117.326769</v>
      </c>
      <c r="J36" s="154">
        <v>112363</v>
      </c>
      <c r="K36" s="154">
        <v>773.83</v>
      </c>
      <c r="L36" s="154">
        <v>2273.4803430000002</v>
      </c>
      <c r="M36" s="154">
        <v>136.92699300000001</v>
      </c>
      <c r="N36" s="215" t="s">
        <v>697</v>
      </c>
      <c r="O36" s="177" t="s">
        <v>201</v>
      </c>
      <c r="P36" s="154">
        <v>4778</v>
      </c>
      <c r="Q36" s="154">
        <v>16.849</v>
      </c>
      <c r="R36" s="154">
        <v>30.986561999999999</v>
      </c>
      <c r="S36" s="154">
        <v>1.1751199999999999</v>
      </c>
      <c r="T36" s="154">
        <v>4037</v>
      </c>
      <c r="U36" s="154">
        <v>12.634</v>
      </c>
      <c r="V36" s="154">
        <v>22.178781000000001</v>
      </c>
      <c r="W36" s="154">
        <v>0.820604</v>
      </c>
      <c r="X36" s="154">
        <v>4086</v>
      </c>
      <c r="Y36" s="154">
        <v>13.25</v>
      </c>
      <c r="Z36" s="154">
        <v>25.090948000000001</v>
      </c>
      <c r="AA36" s="154">
        <v>3.1390380000000002</v>
      </c>
      <c r="AB36" s="154">
        <v>3252</v>
      </c>
      <c r="AC36" s="154">
        <v>9.2379999999999995</v>
      </c>
      <c r="AD36" s="154">
        <v>13.976551000000001</v>
      </c>
      <c r="AE36" s="154">
        <v>2.0659900000000002</v>
      </c>
      <c r="AF36" s="215" t="s">
        <v>697</v>
      </c>
      <c r="AG36" s="177" t="s">
        <v>201</v>
      </c>
      <c r="AH36" s="154">
        <v>3365</v>
      </c>
      <c r="AI36" s="154">
        <v>10.792999999999999</v>
      </c>
      <c r="AJ36" s="154">
        <v>16.309792000000002</v>
      </c>
      <c r="AK36" s="154">
        <v>2.3874599999999999</v>
      </c>
      <c r="AL36" s="154">
        <v>2663</v>
      </c>
      <c r="AM36" s="154">
        <v>7.6980000000000004</v>
      </c>
      <c r="AN36" s="154">
        <v>8.8968710000000009</v>
      </c>
      <c r="AO36" s="154">
        <v>1.742518</v>
      </c>
      <c r="AP36" s="154">
        <v>4283</v>
      </c>
      <c r="AQ36" s="154">
        <v>12.491</v>
      </c>
      <c r="AR36" s="154">
        <v>29.567931999999999</v>
      </c>
      <c r="AS36" s="154">
        <v>2.8994960000000001</v>
      </c>
      <c r="AT36" s="154">
        <v>4195</v>
      </c>
      <c r="AU36" s="154">
        <v>12.657999999999999</v>
      </c>
      <c r="AV36" s="154">
        <v>19.375128</v>
      </c>
      <c r="AW36" s="154">
        <v>3.1236540000000002</v>
      </c>
      <c r="AX36" s="215" t="s">
        <v>697</v>
      </c>
      <c r="AY36" s="177" t="s">
        <v>201</v>
      </c>
      <c r="AZ36" s="154">
        <v>7286</v>
      </c>
      <c r="BA36" s="154">
        <v>19.893999999999998</v>
      </c>
      <c r="BB36" s="154">
        <v>37.905172</v>
      </c>
      <c r="BC36" s="154">
        <v>5.222194</v>
      </c>
      <c r="BD36" s="154">
        <v>6829</v>
      </c>
      <c r="BE36" s="154">
        <v>21.253</v>
      </c>
      <c r="BF36" s="154">
        <v>35.496172999999999</v>
      </c>
      <c r="BG36" s="154">
        <v>5.7075180000000003</v>
      </c>
      <c r="BH36" s="154">
        <v>6078</v>
      </c>
      <c r="BI36" s="154">
        <v>19.193999999999999</v>
      </c>
      <c r="BJ36" s="154">
        <v>50.204737999999999</v>
      </c>
      <c r="BK36" s="154">
        <v>4.6907300000000003</v>
      </c>
      <c r="BL36" s="154">
        <v>6241</v>
      </c>
      <c r="BM36" s="154">
        <v>21.67</v>
      </c>
      <c r="BN36" s="154">
        <v>37.510970999999998</v>
      </c>
      <c r="BO36" s="154">
        <v>5.377364</v>
      </c>
      <c r="BP36" s="215" t="s">
        <v>697</v>
      </c>
      <c r="BQ36" s="177" t="s">
        <v>201</v>
      </c>
      <c r="BR36" s="154">
        <v>5381</v>
      </c>
      <c r="BS36" s="154">
        <v>20.925000000000001</v>
      </c>
      <c r="BT36" s="154">
        <v>70.951733000000004</v>
      </c>
      <c r="BU36" s="154">
        <v>4.7593079999999999</v>
      </c>
      <c r="BV36" s="154">
        <v>5767</v>
      </c>
      <c r="BW36" s="154">
        <v>23.483000000000001</v>
      </c>
      <c r="BX36" s="154">
        <v>50.090142</v>
      </c>
      <c r="BY36" s="154">
        <v>5.282572</v>
      </c>
      <c r="BZ36" s="154">
        <v>6330</v>
      </c>
      <c r="CA36" s="154">
        <v>28.425000000000001</v>
      </c>
      <c r="CB36" s="154">
        <v>99.226395999999994</v>
      </c>
      <c r="CC36" s="154">
        <v>6.0453780000000004</v>
      </c>
      <c r="CD36" s="154">
        <v>6811</v>
      </c>
      <c r="CE36" s="154">
        <v>31.58</v>
      </c>
      <c r="CF36" s="154">
        <v>73.068988000000004</v>
      </c>
      <c r="CG36" s="154">
        <v>6.5510840000000004</v>
      </c>
      <c r="CH36" s="215" t="s">
        <v>697</v>
      </c>
      <c r="CI36" s="177" t="s">
        <v>201</v>
      </c>
      <c r="CJ36" s="154">
        <v>6586</v>
      </c>
      <c r="CK36" s="154">
        <v>36.496000000000002</v>
      </c>
      <c r="CL36" s="154">
        <v>131.69418200000001</v>
      </c>
      <c r="CM36" s="154">
        <v>6.7533820000000002</v>
      </c>
      <c r="CN36" s="154">
        <v>7416</v>
      </c>
      <c r="CO36" s="154">
        <v>38.357999999999997</v>
      </c>
      <c r="CP36" s="154">
        <v>105.793409</v>
      </c>
      <c r="CQ36" s="154">
        <v>7.9512499999999999</v>
      </c>
      <c r="CR36" s="154">
        <v>6350</v>
      </c>
      <c r="CS36" s="154">
        <v>43.780999999999999</v>
      </c>
      <c r="CT36" s="154">
        <v>156.293768</v>
      </c>
      <c r="CU36" s="154">
        <v>6.9839580000000003</v>
      </c>
      <c r="CV36" s="154">
        <v>7680</v>
      </c>
      <c r="CW36" s="154">
        <v>46.186</v>
      </c>
      <c r="CX36" s="154">
        <v>134.25810200000001</v>
      </c>
      <c r="CY36" s="154">
        <v>8.948143</v>
      </c>
      <c r="CZ36" s="215" t="s">
        <v>697</v>
      </c>
      <c r="DA36" s="177" t="s">
        <v>201</v>
      </c>
      <c r="DB36" s="154">
        <v>7842</v>
      </c>
      <c r="DC36" s="154">
        <v>60.567999999999998</v>
      </c>
      <c r="DD36" s="154">
        <v>211.43069499999999</v>
      </c>
      <c r="DE36" s="154">
        <v>8.9957820000000002</v>
      </c>
      <c r="DF36" s="154">
        <v>8269</v>
      </c>
      <c r="DG36" s="154">
        <v>57.895000000000003</v>
      </c>
      <c r="DH36" s="154">
        <v>181.04210599999999</v>
      </c>
      <c r="DI36" s="154">
        <v>10.591073</v>
      </c>
      <c r="DJ36" s="154">
        <v>8765</v>
      </c>
      <c r="DK36" s="154">
        <v>77.902000000000001</v>
      </c>
      <c r="DL36" s="154">
        <v>307.90231599999998</v>
      </c>
      <c r="DM36" s="154">
        <v>10.806701</v>
      </c>
      <c r="DN36" s="154">
        <v>9275</v>
      </c>
      <c r="DO36" s="154">
        <v>72.171000000000006</v>
      </c>
      <c r="DP36" s="154">
        <v>224.96531100000001</v>
      </c>
      <c r="DQ36" s="154">
        <v>12.905374</v>
      </c>
      <c r="DR36" s="215" t="s">
        <v>697</v>
      </c>
      <c r="DS36" s="177" t="s">
        <v>201</v>
      </c>
      <c r="DT36" s="154">
        <v>9083</v>
      </c>
      <c r="DU36" s="154">
        <v>89.570999999999998</v>
      </c>
      <c r="DV36" s="154">
        <v>318.69764500000002</v>
      </c>
      <c r="DW36" s="154">
        <v>12.223544</v>
      </c>
      <c r="DX36" s="154">
        <v>9938</v>
      </c>
      <c r="DY36" s="154">
        <v>85.241</v>
      </c>
      <c r="DZ36" s="154">
        <v>283.25387999999998</v>
      </c>
      <c r="EA36" s="154">
        <v>14.711549</v>
      </c>
      <c r="EB36" s="154">
        <v>8941</v>
      </c>
      <c r="EC36" s="154">
        <v>98.004999999999995</v>
      </c>
      <c r="ED36" s="154">
        <v>351.52912400000002</v>
      </c>
      <c r="EE36" s="154">
        <v>13.202557000000001</v>
      </c>
      <c r="EF36" s="154">
        <v>9609</v>
      </c>
      <c r="EG36" s="154">
        <v>94.518000000000001</v>
      </c>
      <c r="EH36" s="154">
        <v>305.41842100000002</v>
      </c>
      <c r="EI36" s="154">
        <v>15.404313</v>
      </c>
      <c r="EJ36" s="215" t="s">
        <v>697</v>
      </c>
      <c r="EK36" s="177" t="s">
        <v>201</v>
      </c>
      <c r="EL36" s="154">
        <v>6049</v>
      </c>
      <c r="EM36" s="154">
        <v>72.364999999999995</v>
      </c>
      <c r="EN36" s="154">
        <v>250.576019</v>
      </c>
      <c r="EO36" s="154">
        <v>9.8139889999999994</v>
      </c>
      <c r="EP36" s="154">
        <v>6970</v>
      </c>
      <c r="EQ36" s="154">
        <v>77.013999999999996</v>
      </c>
      <c r="ER36" s="154">
        <v>260.73241100000001</v>
      </c>
      <c r="ES36" s="154">
        <v>12.046474999999999</v>
      </c>
      <c r="ET36" s="154">
        <v>4280</v>
      </c>
      <c r="EU36" s="154">
        <v>53.8</v>
      </c>
      <c r="EV36" s="154">
        <v>193.35367600000001</v>
      </c>
      <c r="EW36" s="154">
        <v>7.7280930000000003</v>
      </c>
      <c r="EX36" s="154">
        <v>5263</v>
      </c>
      <c r="EY36" s="154">
        <v>64.350999999999999</v>
      </c>
      <c r="EZ36" s="154">
        <v>202.310552</v>
      </c>
      <c r="FA36" s="154">
        <v>9.180097</v>
      </c>
      <c r="FB36" s="215" t="s">
        <v>697</v>
      </c>
      <c r="FC36" s="177" t="s">
        <v>201</v>
      </c>
      <c r="FD36" s="154">
        <v>3141</v>
      </c>
      <c r="FE36" s="154">
        <v>40.424999999999997</v>
      </c>
      <c r="FF36" s="154">
        <v>141.403943</v>
      </c>
      <c r="FG36" s="154">
        <v>5.9044359999999996</v>
      </c>
      <c r="FH36" s="154">
        <v>4143</v>
      </c>
      <c r="FI36" s="154">
        <v>50.250999999999998</v>
      </c>
      <c r="FJ36" s="154">
        <v>168.13055199999999</v>
      </c>
      <c r="FK36" s="154">
        <v>7.3605109999999998</v>
      </c>
      <c r="FL36" s="154">
        <v>3252</v>
      </c>
      <c r="FM36" s="154">
        <v>46.061999999999998</v>
      </c>
      <c r="FN36" s="154">
        <v>141.59035</v>
      </c>
      <c r="FO36" s="154">
        <v>4.5956029999999997</v>
      </c>
      <c r="FP36" s="154">
        <v>4005</v>
      </c>
      <c r="FQ36" s="154">
        <v>47.631</v>
      </c>
      <c r="FR36" s="154">
        <v>146.98199399999999</v>
      </c>
      <c r="FS36" s="154">
        <v>7.1569039999999999</v>
      </c>
      <c r="FT36" s="215" t="s">
        <v>697</v>
      </c>
    </row>
    <row r="37" spans="1:176" ht="14.85" customHeight="1" thickBot="1">
      <c r="A37" s="216" t="s">
        <v>698</v>
      </c>
      <c r="B37" s="155">
        <v>116129</v>
      </c>
      <c r="C37" s="156">
        <v>722.30200000000002</v>
      </c>
      <c r="D37" s="156">
        <v>2121.7615209999999</v>
      </c>
      <c r="E37" s="156">
        <v>86.753418999999994</v>
      </c>
      <c r="F37" s="156">
        <v>55749</v>
      </c>
      <c r="G37" s="156">
        <v>343.79700000000003</v>
      </c>
      <c r="H37" s="156">
        <v>1100.686234</v>
      </c>
      <c r="I37" s="156">
        <v>39.801896999999997</v>
      </c>
      <c r="J37" s="156">
        <v>60380</v>
      </c>
      <c r="K37" s="156">
        <v>378.505</v>
      </c>
      <c r="L37" s="156">
        <v>1021.075287</v>
      </c>
      <c r="M37" s="156">
        <v>46.951521999999997</v>
      </c>
      <c r="N37" s="217" t="s">
        <v>699</v>
      </c>
      <c r="O37" s="182" t="s">
        <v>202</v>
      </c>
      <c r="P37" s="155">
        <v>3045</v>
      </c>
      <c r="Q37" s="156">
        <v>11.632999999999999</v>
      </c>
      <c r="R37" s="156">
        <v>16.599858999999999</v>
      </c>
      <c r="S37" s="156">
        <v>0.56204399999999999</v>
      </c>
      <c r="T37" s="156">
        <v>2631</v>
      </c>
      <c r="U37" s="156">
        <v>9.1950000000000003</v>
      </c>
      <c r="V37" s="156">
        <v>11.977209</v>
      </c>
      <c r="W37" s="156">
        <v>0.42259999999999998</v>
      </c>
      <c r="X37" s="156">
        <v>2532</v>
      </c>
      <c r="Y37" s="156">
        <v>7.6669999999999998</v>
      </c>
      <c r="Z37" s="156">
        <v>13.572077</v>
      </c>
      <c r="AA37" s="156">
        <v>1.1904319999999999</v>
      </c>
      <c r="AB37" s="156">
        <v>2041</v>
      </c>
      <c r="AC37" s="156">
        <v>5.7140000000000004</v>
      </c>
      <c r="AD37" s="156">
        <v>7.9371229999999997</v>
      </c>
      <c r="AE37" s="156">
        <v>0.89604799999999996</v>
      </c>
      <c r="AF37" s="217" t="s">
        <v>699</v>
      </c>
      <c r="AG37" s="182" t="s">
        <v>202</v>
      </c>
      <c r="AH37" s="155">
        <v>2045</v>
      </c>
      <c r="AI37" s="156">
        <v>5.4889999999999999</v>
      </c>
      <c r="AJ37" s="156">
        <v>15.190305</v>
      </c>
      <c r="AK37" s="156">
        <v>0.74912400000000001</v>
      </c>
      <c r="AL37" s="156">
        <v>1559</v>
      </c>
      <c r="AM37" s="156">
        <v>3.694</v>
      </c>
      <c r="AN37" s="156">
        <v>5.496893</v>
      </c>
      <c r="AO37" s="156">
        <v>0.51446599999999998</v>
      </c>
      <c r="AP37" s="156">
        <v>2359</v>
      </c>
      <c r="AQ37" s="156">
        <v>5.78</v>
      </c>
      <c r="AR37" s="156">
        <v>19.270537999999998</v>
      </c>
      <c r="AS37" s="156">
        <v>0.868448</v>
      </c>
      <c r="AT37" s="156">
        <v>2240</v>
      </c>
      <c r="AU37" s="156">
        <v>6.2370000000000001</v>
      </c>
      <c r="AV37" s="156">
        <v>10.396317</v>
      </c>
      <c r="AW37" s="156">
        <v>0.90462399999999998</v>
      </c>
      <c r="AX37" s="217" t="s">
        <v>699</v>
      </c>
      <c r="AY37" s="182" t="s">
        <v>202</v>
      </c>
      <c r="AZ37" s="155">
        <v>3094</v>
      </c>
      <c r="BA37" s="156">
        <v>7.0579999999999998</v>
      </c>
      <c r="BB37" s="156">
        <v>12.856968</v>
      </c>
      <c r="BC37" s="156">
        <v>1.1260619999999999</v>
      </c>
      <c r="BD37" s="156">
        <v>3143</v>
      </c>
      <c r="BE37" s="156">
        <v>9.1359999999999992</v>
      </c>
      <c r="BF37" s="156">
        <v>13.165940000000001</v>
      </c>
      <c r="BG37" s="156">
        <v>1.372312</v>
      </c>
      <c r="BH37" s="156">
        <v>2792</v>
      </c>
      <c r="BI37" s="156">
        <v>7.4359999999999999</v>
      </c>
      <c r="BJ37" s="156">
        <v>14.812424</v>
      </c>
      <c r="BK37" s="156">
        <v>1.111728</v>
      </c>
      <c r="BL37" s="156">
        <v>3283</v>
      </c>
      <c r="BM37" s="156">
        <v>11.696999999999999</v>
      </c>
      <c r="BN37" s="156">
        <v>17.85209</v>
      </c>
      <c r="BO37" s="156">
        <v>1.6225959999999999</v>
      </c>
      <c r="BP37" s="217" t="s">
        <v>699</v>
      </c>
      <c r="BQ37" s="182" t="s">
        <v>202</v>
      </c>
      <c r="BR37" s="155">
        <v>2552</v>
      </c>
      <c r="BS37" s="156">
        <v>8.1349999999999998</v>
      </c>
      <c r="BT37" s="156">
        <v>20.294367999999999</v>
      </c>
      <c r="BU37" s="156">
        <v>1.1675040000000001</v>
      </c>
      <c r="BV37" s="156">
        <v>2975</v>
      </c>
      <c r="BW37" s="156">
        <v>12.157999999999999</v>
      </c>
      <c r="BX37" s="156">
        <v>20.966546999999998</v>
      </c>
      <c r="BY37" s="156">
        <v>1.5348619999999999</v>
      </c>
      <c r="BZ37" s="156">
        <v>3061</v>
      </c>
      <c r="CA37" s="156">
        <v>11.750999999999999</v>
      </c>
      <c r="CB37" s="156">
        <v>33.900655999999998</v>
      </c>
      <c r="CC37" s="156">
        <v>1.6440360000000001</v>
      </c>
      <c r="CD37" s="156">
        <v>3750</v>
      </c>
      <c r="CE37" s="156">
        <v>16.981000000000002</v>
      </c>
      <c r="CF37" s="156">
        <v>35.158085999999997</v>
      </c>
      <c r="CG37" s="156">
        <v>2.1651340000000001</v>
      </c>
      <c r="CH37" s="217" t="s">
        <v>699</v>
      </c>
      <c r="CI37" s="182" t="s">
        <v>202</v>
      </c>
      <c r="CJ37" s="155">
        <v>3449</v>
      </c>
      <c r="CK37" s="156">
        <v>16.367999999999999</v>
      </c>
      <c r="CL37" s="156">
        <v>54.644917</v>
      </c>
      <c r="CM37" s="156">
        <v>2.137454</v>
      </c>
      <c r="CN37" s="156">
        <v>4182</v>
      </c>
      <c r="CO37" s="156">
        <v>20.623000000000001</v>
      </c>
      <c r="CP37" s="156">
        <v>48.189408</v>
      </c>
      <c r="CQ37" s="156">
        <v>2.6465900000000002</v>
      </c>
      <c r="CR37" s="156">
        <v>3684</v>
      </c>
      <c r="CS37" s="156">
        <v>21.309000000000001</v>
      </c>
      <c r="CT37" s="156">
        <v>70.909542999999999</v>
      </c>
      <c r="CU37" s="156">
        <v>2.535606</v>
      </c>
      <c r="CV37" s="156">
        <v>4302</v>
      </c>
      <c r="CW37" s="156">
        <v>25.138999999999999</v>
      </c>
      <c r="CX37" s="156">
        <v>71.031638000000001</v>
      </c>
      <c r="CY37" s="156">
        <v>3.1850360000000002</v>
      </c>
      <c r="CZ37" s="217" t="s">
        <v>699</v>
      </c>
      <c r="DA37" s="182" t="s">
        <v>202</v>
      </c>
      <c r="DB37" s="155">
        <v>4384</v>
      </c>
      <c r="DC37" s="156">
        <v>28.698</v>
      </c>
      <c r="DD37" s="156">
        <v>104.017466</v>
      </c>
      <c r="DE37" s="156">
        <v>3.269946</v>
      </c>
      <c r="DF37" s="156">
        <v>4556</v>
      </c>
      <c r="DG37" s="156">
        <v>28.625</v>
      </c>
      <c r="DH37" s="156">
        <v>72.357623000000004</v>
      </c>
      <c r="DI37" s="156">
        <v>3.7388439999999998</v>
      </c>
      <c r="DJ37" s="156">
        <v>4783</v>
      </c>
      <c r="DK37" s="156">
        <v>34.228999999999999</v>
      </c>
      <c r="DL37" s="156">
        <v>125.519249</v>
      </c>
      <c r="DM37" s="156">
        <v>3.9080599999999999</v>
      </c>
      <c r="DN37" s="156">
        <v>4898</v>
      </c>
      <c r="DO37" s="156">
        <v>33.646000000000001</v>
      </c>
      <c r="DP37" s="156">
        <v>97.868774000000002</v>
      </c>
      <c r="DQ37" s="156">
        <v>4.358034</v>
      </c>
      <c r="DR37" s="217" t="s">
        <v>699</v>
      </c>
      <c r="DS37" s="182" t="s">
        <v>202</v>
      </c>
      <c r="DT37" s="155">
        <v>4800</v>
      </c>
      <c r="DU37" s="156">
        <v>39.475999999999999</v>
      </c>
      <c r="DV37" s="156">
        <v>134.20186899999999</v>
      </c>
      <c r="DW37" s="156">
        <v>4.3971689999999999</v>
      </c>
      <c r="DX37" s="156">
        <v>4975</v>
      </c>
      <c r="DY37" s="156">
        <v>38.720999999999997</v>
      </c>
      <c r="DZ37" s="156">
        <v>116.40263299999999</v>
      </c>
      <c r="EA37" s="156">
        <v>4.8290819999999997</v>
      </c>
      <c r="EB37" s="156">
        <v>4409</v>
      </c>
      <c r="EC37" s="156">
        <v>40.499000000000002</v>
      </c>
      <c r="ED37" s="156">
        <v>142.65418299999999</v>
      </c>
      <c r="EE37" s="156">
        <v>4.4411889999999996</v>
      </c>
      <c r="EF37" s="156">
        <v>4975</v>
      </c>
      <c r="EG37" s="156">
        <v>44.960999999999999</v>
      </c>
      <c r="EH37" s="156">
        <v>137.80221800000001</v>
      </c>
      <c r="EI37" s="156">
        <v>5.302454</v>
      </c>
      <c r="EJ37" s="217" t="s">
        <v>699</v>
      </c>
      <c r="EK37" s="182" t="s">
        <v>202</v>
      </c>
      <c r="EL37" s="155">
        <v>3084</v>
      </c>
      <c r="EM37" s="156">
        <v>31.446000000000002</v>
      </c>
      <c r="EN37" s="156">
        <v>105.429828</v>
      </c>
      <c r="EO37" s="156">
        <v>3.5072190000000001</v>
      </c>
      <c r="EP37" s="156">
        <v>3669</v>
      </c>
      <c r="EQ37" s="156">
        <v>36.868000000000002</v>
      </c>
      <c r="ER37" s="156">
        <v>116.384308</v>
      </c>
      <c r="ES37" s="156">
        <v>4.2574839999999998</v>
      </c>
      <c r="ET37" s="156">
        <v>2244</v>
      </c>
      <c r="EU37" s="156">
        <v>25.193999999999999</v>
      </c>
      <c r="EV37" s="156">
        <v>87.206391999999994</v>
      </c>
      <c r="EW37" s="156">
        <v>2.9062749999999999</v>
      </c>
      <c r="EX37" s="156">
        <v>2812</v>
      </c>
      <c r="EY37" s="156">
        <v>29.905999999999999</v>
      </c>
      <c r="EZ37" s="156">
        <v>96.781693000000004</v>
      </c>
      <c r="FA37" s="156">
        <v>3.449954</v>
      </c>
      <c r="FB37" s="217" t="s">
        <v>699</v>
      </c>
      <c r="FC37" s="182" t="s">
        <v>202</v>
      </c>
      <c r="FD37" s="155">
        <v>1711</v>
      </c>
      <c r="FE37" s="156">
        <v>20.213000000000001</v>
      </c>
      <c r="FF37" s="156">
        <v>68.278361000000004</v>
      </c>
      <c r="FG37" s="156">
        <v>2.3794719999999998</v>
      </c>
      <c r="FH37" s="156">
        <v>2290</v>
      </c>
      <c r="FI37" s="156">
        <v>23.882000000000001</v>
      </c>
      <c r="FJ37" s="156">
        <v>77.775632000000002</v>
      </c>
      <c r="FK37" s="156">
        <v>3.0584570000000002</v>
      </c>
      <c r="FL37" s="156">
        <v>1721</v>
      </c>
      <c r="FM37" s="156">
        <v>21.416</v>
      </c>
      <c r="FN37" s="156">
        <v>61.327230999999998</v>
      </c>
      <c r="FO37" s="156">
        <v>1.900129</v>
      </c>
      <c r="FP37" s="156">
        <v>2099</v>
      </c>
      <c r="FQ37" s="156">
        <v>21.321999999999999</v>
      </c>
      <c r="FR37" s="156">
        <v>63.531154999999998</v>
      </c>
      <c r="FS37" s="156">
        <v>2.6929449999999999</v>
      </c>
      <c r="FT37" s="217" t="s">
        <v>699</v>
      </c>
    </row>
    <row r="38" spans="1:176" s="192" customFormat="1" ht="14.1" customHeight="1">
      <c r="A38" s="30" t="s">
        <v>652</v>
      </c>
      <c r="B38" s="30"/>
      <c r="C38" s="30"/>
      <c r="D38" s="30"/>
      <c r="E38" s="30"/>
      <c r="F38" s="30"/>
      <c r="G38" s="103"/>
      <c r="H38" s="40" t="s">
        <v>654</v>
      </c>
      <c r="I38" s="191"/>
      <c r="J38" s="191"/>
      <c r="K38" s="191"/>
      <c r="L38" s="191"/>
      <c r="N38" s="193"/>
      <c r="AG38" s="194" t="s">
        <v>641</v>
      </c>
      <c r="AH38" s="194"/>
      <c r="AI38" s="194"/>
      <c r="AJ38" s="194"/>
      <c r="AK38" s="194"/>
      <c r="AL38" s="194"/>
      <c r="AM38" s="195"/>
      <c r="AN38" s="194"/>
      <c r="AO38" s="194"/>
      <c r="AP38" s="194"/>
      <c r="AQ38" s="164"/>
      <c r="AR38" s="164"/>
      <c r="AS38" s="164"/>
      <c r="AT38" s="164"/>
      <c r="AU38" s="164"/>
      <c r="AV38" s="164"/>
      <c r="AW38" s="164"/>
      <c r="AX38" s="164"/>
      <c r="AY38" s="194" t="s">
        <v>641</v>
      </c>
      <c r="AZ38" s="194"/>
      <c r="BA38" s="194"/>
      <c r="BB38" s="194"/>
      <c r="BC38" s="194"/>
      <c r="BD38" s="194"/>
      <c r="BE38" s="195"/>
      <c r="BF38" s="194"/>
      <c r="BG38" s="194"/>
      <c r="BH38" s="194"/>
      <c r="BI38" s="164"/>
      <c r="BJ38" s="164"/>
      <c r="BK38" s="164"/>
      <c r="BL38" s="164"/>
      <c r="BM38" s="164"/>
      <c r="BN38" s="164"/>
      <c r="BO38" s="164"/>
      <c r="BP38" s="164"/>
      <c r="BQ38" s="194" t="s">
        <v>641</v>
      </c>
      <c r="BR38" s="194"/>
      <c r="BS38" s="194"/>
      <c r="BT38" s="194"/>
      <c r="BU38" s="194"/>
      <c r="BV38" s="194"/>
      <c r="BW38" s="195"/>
      <c r="BX38" s="194"/>
      <c r="BY38" s="194"/>
      <c r="BZ38" s="194"/>
      <c r="CA38" s="164"/>
      <c r="CB38" s="164"/>
      <c r="CC38" s="164"/>
      <c r="CD38" s="164"/>
      <c r="CE38" s="164"/>
      <c r="CF38" s="164"/>
      <c r="CG38" s="164"/>
      <c r="CH38" s="164"/>
      <c r="CI38" s="194" t="s">
        <v>641</v>
      </c>
      <c r="CJ38" s="194"/>
      <c r="CK38" s="194"/>
      <c r="CL38" s="194"/>
      <c r="CM38" s="194"/>
      <c r="CN38" s="194"/>
      <c r="CO38" s="195"/>
      <c r="CP38" s="194"/>
      <c r="CQ38" s="194"/>
      <c r="CR38" s="194"/>
      <c r="CS38" s="164"/>
      <c r="CT38" s="164"/>
      <c r="CU38" s="164"/>
      <c r="CV38" s="164"/>
      <c r="CW38" s="164"/>
      <c r="CX38" s="164"/>
      <c r="CY38" s="164"/>
      <c r="CZ38" s="164"/>
      <c r="DA38" s="194" t="s">
        <v>641</v>
      </c>
      <c r="DB38" s="194"/>
      <c r="DC38" s="194"/>
      <c r="DD38" s="194"/>
      <c r="DE38" s="194"/>
      <c r="DF38" s="194"/>
      <c r="DG38" s="195"/>
      <c r="DH38" s="194"/>
      <c r="DI38" s="194"/>
      <c r="DJ38" s="194"/>
      <c r="DK38" s="164"/>
      <c r="DL38" s="164"/>
      <c r="DM38" s="164"/>
      <c r="DN38" s="164"/>
      <c r="DO38" s="164"/>
      <c r="DP38" s="164"/>
      <c r="DQ38" s="164"/>
      <c r="DR38" s="164"/>
      <c r="DS38" s="194" t="s">
        <v>641</v>
      </c>
      <c r="DT38" s="194"/>
      <c r="DU38" s="194"/>
      <c r="DV38" s="194"/>
      <c r="DW38" s="194"/>
      <c r="DX38" s="194"/>
      <c r="DY38" s="195"/>
      <c r="DZ38" s="194"/>
      <c r="EA38" s="194"/>
      <c r="EB38" s="194"/>
      <c r="EC38" s="164"/>
      <c r="ED38" s="164"/>
      <c r="EE38" s="164"/>
      <c r="EF38" s="164"/>
      <c r="EG38" s="164"/>
      <c r="EH38" s="164"/>
      <c r="EI38" s="164"/>
      <c r="EJ38" s="164"/>
      <c r="EK38" s="194" t="s">
        <v>641</v>
      </c>
      <c r="EL38" s="194"/>
      <c r="EM38" s="194"/>
      <c r="EN38" s="194"/>
      <c r="EO38" s="194"/>
      <c r="EP38" s="194"/>
      <c r="EQ38" s="195"/>
      <c r="ER38" s="194"/>
      <c r="ES38" s="194"/>
      <c r="ET38" s="194"/>
      <c r="EU38" s="164"/>
      <c r="EV38" s="164"/>
      <c r="EW38" s="164"/>
      <c r="EX38" s="164"/>
      <c r="EY38" s="164"/>
      <c r="EZ38" s="164"/>
      <c r="FA38" s="164"/>
      <c r="FB38" s="164"/>
      <c r="FC38" s="194" t="s">
        <v>641</v>
      </c>
      <c r="FD38" s="194"/>
      <c r="FE38" s="194"/>
      <c r="FF38" s="194"/>
      <c r="FG38" s="194"/>
      <c r="FH38" s="194"/>
      <c r="FI38" s="195"/>
      <c r="FJ38" s="194"/>
      <c r="FK38" s="194"/>
      <c r="FL38" s="194"/>
      <c r="FM38" s="164"/>
      <c r="FN38" s="164"/>
      <c r="FO38" s="164"/>
      <c r="FP38" s="164"/>
      <c r="FQ38" s="164"/>
      <c r="FR38" s="164"/>
      <c r="FS38" s="164"/>
      <c r="FT38" s="164"/>
    </row>
    <row r="39" spans="1:176" s="192" customFormat="1" ht="14.1" customHeight="1">
      <c r="A39" s="30" t="s">
        <v>319</v>
      </c>
      <c r="B39" s="205"/>
      <c r="C39" s="30"/>
      <c r="D39" s="30"/>
      <c r="E39" s="30"/>
      <c r="F39" s="30"/>
      <c r="G39" s="103"/>
      <c r="H39" s="30" t="s">
        <v>656</v>
      </c>
      <c r="I39" s="191"/>
      <c r="J39" s="191"/>
      <c r="K39" s="191"/>
      <c r="L39" s="191"/>
      <c r="N39" s="193"/>
    </row>
    <row r="40" spans="1:176" s="197" customFormat="1" ht="14.1" customHeight="1">
      <c r="A40" s="30" t="s">
        <v>534</v>
      </c>
      <c r="B40" s="30"/>
      <c r="C40" s="206"/>
      <c r="D40" s="206"/>
      <c r="E40" s="206"/>
      <c r="F40" s="206"/>
      <c r="G40" s="206"/>
      <c r="H40" s="30" t="s">
        <v>658</v>
      </c>
      <c r="I40" s="191"/>
      <c r="J40" s="191"/>
      <c r="K40" s="191"/>
      <c r="L40" s="191"/>
      <c r="M40" s="192"/>
      <c r="N40" s="193"/>
    </row>
    <row r="41" spans="1:176" s="197" customFormat="1" ht="14.1" customHeight="1">
      <c r="A41" s="30" t="s">
        <v>646</v>
      </c>
      <c r="B41" s="30"/>
      <c r="C41" s="207"/>
      <c r="D41" s="207"/>
      <c r="E41" s="207"/>
      <c r="F41" s="207"/>
      <c r="G41" s="206"/>
      <c r="H41" s="30" t="s">
        <v>660</v>
      </c>
      <c r="N41" s="198"/>
    </row>
    <row r="42" spans="1:176" s="197" customFormat="1" ht="14.1" customHeight="1">
      <c r="A42" s="206"/>
      <c r="B42" s="206"/>
      <c r="C42" s="208"/>
      <c r="D42" s="208"/>
      <c r="E42" s="208"/>
      <c r="F42" s="208"/>
      <c r="G42" s="207"/>
      <c r="H42" s="209" t="s">
        <v>661</v>
      </c>
      <c r="K42" s="200"/>
      <c r="L42" s="200"/>
      <c r="N42" s="198"/>
    </row>
    <row r="43" spans="1:176" s="197" customFormat="1" ht="14.1" customHeight="1">
      <c r="A43" s="206"/>
      <c r="B43" s="206"/>
      <c r="C43" s="206"/>
      <c r="D43" s="206"/>
      <c r="E43" s="206"/>
      <c r="F43" s="206"/>
      <c r="G43" s="210"/>
      <c r="H43" s="209" t="s">
        <v>662</v>
      </c>
      <c r="I43" s="198"/>
      <c r="J43" s="198"/>
      <c r="K43" s="203"/>
      <c r="L43" s="203"/>
      <c r="N43" s="198"/>
    </row>
    <row r="44" spans="1:176" ht="14.1" customHeight="1">
      <c r="G44" s="204"/>
      <c r="H44" s="204"/>
      <c r="I44" s="204"/>
      <c r="J44" s="204"/>
      <c r="K44" s="204"/>
      <c r="L44" s="204"/>
      <c r="M44" s="204"/>
    </row>
    <row r="45" spans="1:176">
      <c r="G45" s="204"/>
      <c r="H45" s="204"/>
      <c r="I45" s="204"/>
      <c r="J45" s="204"/>
      <c r="K45" s="204"/>
      <c r="L45" s="204"/>
      <c r="M45" s="204"/>
    </row>
    <row r="46" spans="1:176">
      <c r="G46" s="204"/>
      <c r="H46" s="204"/>
      <c r="I46" s="204"/>
      <c r="J46" s="204"/>
      <c r="K46" s="204"/>
      <c r="L46" s="204"/>
      <c r="M46" s="204"/>
    </row>
    <row r="47" spans="1:176">
      <c r="G47" s="204"/>
      <c r="H47" s="204"/>
      <c r="I47" s="204"/>
      <c r="J47" s="204"/>
      <c r="K47" s="204"/>
      <c r="L47" s="204"/>
      <c r="M47" s="204"/>
    </row>
    <row r="48" spans="1:176">
      <c r="G48" s="204"/>
      <c r="H48" s="204"/>
      <c r="I48" s="204"/>
      <c r="J48" s="204"/>
      <c r="K48" s="204"/>
      <c r="L48" s="204"/>
      <c r="M48" s="204"/>
    </row>
    <row r="49" spans="7:13">
      <c r="G49" s="204"/>
      <c r="H49" s="204"/>
      <c r="I49" s="204"/>
      <c r="J49" s="204"/>
      <c r="K49" s="204"/>
      <c r="L49" s="204"/>
      <c r="M49" s="204"/>
    </row>
    <row r="50" spans="7:13">
      <c r="G50" s="204"/>
      <c r="H50" s="204"/>
      <c r="I50" s="204"/>
      <c r="J50" s="204"/>
      <c r="K50" s="204"/>
      <c r="L50" s="204"/>
      <c r="M50" s="204"/>
    </row>
    <row r="51" spans="7:13">
      <c r="G51" s="204"/>
      <c r="H51" s="204"/>
      <c r="I51" s="204"/>
      <c r="J51" s="204"/>
      <c r="K51" s="204"/>
      <c r="L51" s="204"/>
      <c r="M51" s="204"/>
    </row>
    <row r="52" spans="7:13">
      <c r="G52" s="204"/>
      <c r="H52" s="204"/>
      <c r="I52" s="204"/>
      <c r="J52" s="204"/>
      <c r="K52" s="204"/>
      <c r="L52" s="204"/>
      <c r="M52" s="204"/>
    </row>
    <row r="53" spans="7:13">
      <c r="H53" s="204"/>
      <c r="I53" s="204"/>
      <c r="J53" s="204"/>
      <c r="K53" s="204"/>
      <c r="L53" s="204"/>
      <c r="M53" s="204"/>
    </row>
  </sheetData>
  <mergeCells count="267"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L7:FL8"/>
    <mergeCell ref="EU7:EU8"/>
    <mergeCell ref="EV7:EW7"/>
    <mergeCell ref="EX7:EX8"/>
    <mergeCell ref="EY7:EY8"/>
    <mergeCell ref="EZ7:FA7"/>
    <mergeCell ref="FD7:FD8"/>
    <mergeCell ref="EG7:EG8"/>
    <mergeCell ref="EH7:EI7"/>
    <mergeCell ref="EL7:EL8"/>
    <mergeCell ref="EK5:EK8"/>
    <mergeCell ref="EL5:ES5"/>
    <mergeCell ref="EM7:EM8"/>
    <mergeCell ref="EN7:EO7"/>
    <mergeCell ref="EP7:EP8"/>
    <mergeCell ref="EQ7:EQ8"/>
    <mergeCell ref="ER7:ES7"/>
    <mergeCell ref="EF6:EI6"/>
    <mergeCell ref="FD6:FG6"/>
    <mergeCell ref="DY7:DY8"/>
    <mergeCell ref="DZ7:EA7"/>
    <mergeCell ref="EB7:EB8"/>
    <mergeCell ref="EC7:EC8"/>
    <mergeCell ref="ED7:EE7"/>
    <mergeCell ref="EF7:EF8"/>
    <mergeCell ref="DL7:DM7"/>
    <mergeCell ref="DN7:DN8"/>
    <mergeCell ref="DO7:DO8"/>
    <mergeCell ref="DU7:DU8"/>
    <mergeCell ref="DV7:DW7"/>
    <mergeCell ref="DX7:DX8"/>
    <mergeCell ref="DP7:DQ7"/>
    <mergeCell ref="DT7:DT8"/>
    <mergeCell ref="DR5:DR8"/>
    <mergeCell ref="DS5:DS8"/>
    <mergeCell ref="DT5:EA5"/>
    <mergeCell ref="EB5:EI5"/>
    <mergeCell ref="DD7:DE7"/>
    <mergeCell ref="DF7:DF8"/>
    <mergeCell ref="DG7:DG8"/>
    <mergeCell ref="DH7:DI7"/>
    <mergeCell ref="DJ7:DJ8"/>
    <mergeCell ref="DK7:DK8"/>
    <mergeCell ref="CT7:CU7"/>
    <mergeCell ref="CV7:CV8"/>
    <mergeCell ref="CW7:CW8"/>
    <mergeCell ref="CX7:CY7"/>
    <mergeCell ref="DB7:DB8"/>
    <mergeCell ref="DC7:DC8"/>
    <mergeCell ref="CZ5:CZ8"/>
    <mergeCell ref="DA5:DA8"/>
    <mergeCell ref="DB5:DI5"/>
    <mergeCell ref="DJ5:DQ5"/>
    <mergeCell ref="BR7:BR8"/>
    <mergeCell ref="BS7:BS8"/>
    <mergeCell ref="CO7:CO8"/>
    <mergeCell ref="CI5:CI8"/>
    <mergeCell ref="CJ5:CQ5"/>
    <mergeCell ref="CP7:CQ7"/>
    <mergeCell ref="CR7:CR8"/>
    <mergeCell ref="CS7:CS8"/>
    <mergeCell ref="CB7:CC7"/>
    <mergeCell ref="CD7:CD8"/>
    <mergeCell ref="CE7:CE8"/>
    <mergeCell ref="CF7:CG7"/>
    <mergeCell ref="CJ7:CJ8"/>
    <mergeCell ref="CK7:CK8"/>
    <mergeCell ref="CR5:CY5"/>
    <mergeCell ref="CJ6:CM6"/>
    <mergeCell ref="CN6:CQ6"/>
    <mergeCell ref="CR6:CU6"/>
    <mergeCell ref="CV6:CY6"/>
    <mergeCell ref="CL7:CM7"/>
    <mergeCell ref="CN7:CN8"/>
    <mergeCell ref="AR7:AS7"/>
    <mergeCell ref="AT7:AT8"/>
    <mergeCell ref="AU7:AU8"/>
    <mergeCell ref="AV7:AW7"/>
    <mergeCell ref="L7:M7"/>
    <mergeCell ref="P7:P8"/>
    <mergeCell ref="Q7:Q8"/>
    <mergeCell ref="R7:S7"/>
    <mergeCell ref="T7:T8"/>
    <mergeCell ref="U7:U8"/>
    <mergeCell ref="AD7:AE7"/>
    <mergeCell ref="AH7:AH8"/>
    <mergeCell ref="AI7:AI8"/>
    <mergeCell ref="AG5:AG8"/>
    <mergeCell ref="AH5:AO5"/>
    <mergeCell ref="AL7:AL8"/>
    <mergeCell ref="AM7:AM8"/>
    <mergeCell ref="AN7:AO7"/>
    <mergeCell ref="FH6:FK6"/>
    <mergeCell ref="BH6:BK6"/>
    <mergeCell ref="BL6:BO6"/>
    <mergeCell ref="BR6:BU6"/>
    <mergeCell ref="CH5:CH8"/>
    <mergeCell ref="BZ6:CC6"/>
    <mergeCell ref="CD6:CG6"/>
    <mergeCell ref="BL7:BL8"/>
    <mergeCell ref="BM7:BM8"/>
    <mergeCell ref="BV6:BY6"/>
    <mergeCell ref="DB6:DE6"/>
    <mergeCell ref="DF6:DI6"/>
    <mergeCell ref="EJ5:EJ8"/>
    <mergeCell ref="EB6:EE6"/>
    <mergeCell ref="BT7:BU7"/>
    <mergeCell ref="BV7:BV8"/>
    <mergeCell ref="BW7:BW8"/>
    <mergeCell ref="BX7:BY7"/>
    <mergeCell ref="BZ7:BZ8"/>
    <mergeCell ref="CA7:CA8"/>
    <mergeCell ref="BH7:BH8"/>
    <mergeCell ref="BI7:BI8"/>
    <mergeCell ref="BJ7:BK7"/>
    <mergeCell ref="BN7:BO7"/>
    <mergeCell ref="F7:F8"/>
    <mergeCell ref="G7:G8"/>
    <mergeCell ref="H7:I7"/>
    <mergeCell ref="J7:J8"/>
    <mergeCell ref="K7:K8"/>
    <mergeCell ref="DJ6:DM6"/>
    <mergeCell ref="DN6:DQ6"/>
    <mergeCell ref="DT6:DW6"/>
    <mergeCell ref="DX6:EA6"/>
    <mergeCell ref="V7:W7"/>
    <mergeCell ref="X7:X8"/>
    <mergeCell ref="Y7:Y8"/>
    <mergeCell ref="Z7:AA7"/>
    <mergeCell ref="AB7:AB8"/>
    <mergeCell ref="AC7:AC8"/>
    <mergeCell ref="AJ7:AK7"/>
    <mergeCell ref="AZ7:AZ8"/>
    <mergeCell ref="BA7:BA8"/>
    <mergeCell ref="BB7:BC7"/>
    <mergeCell ref="BD7:BD8"/>
    <mergeCell ref="BE7:BE8"/>
    <mergeCell ref="BF7:BG7"/>
    <mergeCell ref="AP7:AP8"/>
    <mergeCell ref="AQ7:AQ8"/>
    <mergeCell ref="FL5:FS5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ET5:FA5"/>
    <mergeCell ref="FB5:FB8"/>
    <mergeCell ref="FC5:FC8"/>
    <mergeCell ref="FD5:FK5"/>
    <mergeCell ref="EL6:EO6"/>
    <mergeCell ref="EP6:ES6"/>
    <mergeCell ref="ET6:EW6"/>
    <mergeCell ref="EX6:FA6"/>
    <mergeCell ref="ET7:ET8"/>
    <mergeCell ref="FL6:FO6"/>
    <mergeCell ref="FP6:FS6"/>
    <mergeCell ref="B7:B8"/>
    <mergeCell ref="C7:C8"/>
    <mergeCell ref="D7:E7"/>
    <mergeCell ref="FC4:FE4"/>
    <mergeCell ref="A5:A8"/>
    <mergeCell ref="B5:G5"/>
    <mergeCell ref="H5:M5"/>
    <mergeCell ref="N5:N8"/>
    <mergeCell ref="O5:O8"/>
    <mergeCell ref="P5:W5"/>
    <mergeCell ref="X5:AE5"/>
    <mergeCell ref="AF5:AF8"/>
    <mergeCell ref="AP5:AW5"/>
    <mergeCell ref="AX5:AX8"/>
    <mergeCell ref="AY5:AY8"/>
    <mergeCell ref="AZ5:BG5"/>
    <mergeCell ref="AH6:AK6"/>
    <mergeCell ref="AL6:AO6"/>
    <mergeCell ref="AP6:AS6"/>
    <mergeCell ref="AT6:AW6"/>
    <mergeCell ref="AZ6:BC6"/>
    <mergeCell ref="BD6:BG6"/>
    <mergeCell ref="BH5:BO5"/>
    <mergeCell ref="BP5:BP8"/>
    <mergeCell ref="BQ5:BQ8"/>
    <mergeCell ref="BR5:BY5"/>
    <mergeCell ref="BZ5:CG5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DA3:DI3"/>
    <mergeCell ref="DJ3:DR3"/>
    <mergeCell ref="DS3:EA3"/>
    <mergeCell ref="EB3:EJ3"/>
    <mergeCell ref="EK3:ES3"/>
    <mergeCell ref="ET3:FB3"/>
    <mergeCell ref="AY3:BG3"/>
    <mergeCell ref="BH3:BP3"/>
    <mergeCell ref="BQ3:BY3"/>
    <mergeCell ref="BZ3:CH3"/>
    <mergeCell ref="CI3:CQ3"/>
    <mergeCell ref="CR3:CZ3"/>
    <mergeCell ref="A3:G3"/>
    <mergeCell ref="H3:N3"/>
    <mergeCell ref="EK4:EM4"/>
    <mergeCell ref="O3:W3"/>
    <mergeCell ref="X3:AF3"/>
    <mergeCell ref="AG3:AO3"/>
    <mergeCell ref="AP3:AX3"/>
    <mergeCell ref="DS2:EA2"/>
    <mergeCell ref="EB2:EJ2"/>
    <mergeCell ref="EK2:ES2"/>
    <mergeCell ref="ET2:FB2"/>
    <mergeCell ref="FC2:FK2"/>
    <mergeCell ref="FC3:FK3"/>
    <mergeCell ref="FL2:FT2"/>
    <mergeCell ref="BQ2:BY2"/>
    <mergeCell ref="BZ2:CH2"/>
    <mergeCell ref="CI2:CQ2"/>
    <mergeCell ref="CR2:CZ2"/>
    <mergeCell ref="DA2:DI2"/>
    <mergeCell ref="DJ2:DR2"/>
    <mergeCell ref="FC1:FK1"/>
    <mergeCell ref="FL1:FT1"/>
    <mergeCell ref="DJ1:DR1"/>
    <mergeCell ref="DS1:EA1"/>
    <mergeCell ref="EB1:EJ1"/>
    <mergeCell ref="EK1:ES1"/>
    <mergeCell ref="ET1:FB1"/>
    <mergeCell ref="A2:G2"/>
    <mergeCell ref="H2:N2"/>
    <mergeCell ref="O2:W2"/>
    <mergeCell ref="X2:AF2"/>
    <mergeCell ref="AG2:AO2"/>
    <mergeCell ref="AP2:AX2"/>
    <mergeCell ref="AY2:BG2"/>
    <mergeCell ref="BH2:BP2"/>
    <mergeCell ref="DA1:DI1"/>
    <mergeCell ref="AY1:BG1"/>
    <mergeCell ref="BH1:BP1"/>
    <mergeCell ref="BQ1:BY1"/>
    <mergeCell ref="BZ1:CH1"/>
    <mergeCell ref="CI1:CQ1"/>
    <mergeCell ref="CR1:CZ1"/>
    <mergeCell ref="A1:G1"/>
    <mergeCell ref="H1:N1"/>
    <mergeCell ref="O1:W1"/>
    <mergeCell ref="X1:AF1"/>
    <mergeCell ref="AG1:AO1"/>
    <mergeCell ref="AP1:AX1"/>
  </mergeCells>
  <phoneticPr fontId="2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T53"/>
  <sheetViews>
    <sheetView zoomScale="70" zoomScaleNormal="70" workbookViewId="0">
      <selection sqref="A1:G1"/>
    </sheetView>
  </sheetViews>
  <sheetFormatPr defaultColWidth="9" defaultRowHeight="15.75"/>
  <cols>
    <col min="1" max="1" width="16.625" style="158" customWidth="1"/>
    <col min="2" max="3" width="11.625" style="158" customWidth="1"/>
    <col min="4" max="7" width="11.125" style="158" customWidth="1"/>
    <col min="8" max="13" width="10.875" style="158" customWidth="1"/>
    <col min="14" max="14" width="19.625" style="158" customWidth="1"/>
    <col min="15" max="15" width="13.625" style="158" customWidth="1"/>
    <col min="16" max="17" width="8.125" style="158" customWidth="1"/>
    <col min="18" max="19" width="9.625" style="158" customWidth="1"/>
    <col min="20" max="21" width="8.125" style="158" customWidth="1"/>
    <col min="22" max="23" width="9.625" style="158" customWidth="1"/>
    <col min="24" max="25" width="8" style="158" customWidth="1"/>
    <col min="26" max="27" width="8.875" style="158" customWidth="1"/>
    <col min="28" max="29" width="8" style="158" customWidth="1"/>
    <col min="30" max="31" width="8.875" style="158" customWidth="1"/>
    <col min="32" max="32" width="17.625" style="158" customWidth="1"/>
    <col min="33" max="33" width="13.625" style="158" customWidth="1"/>
    <col min="34" max="35" width="8.125" style="158" customWidth="1"/>
    <col min="36" max="37" width="9.625" style="158" customWidth="1"/>
    <col min="38" max="39" width="8.125" style="158" customWidth="1"/>
    <col min="40" max="41" width="9.625" style="158" customWidth="1"/>
    <col min="42" max="43" width="8" style="158" customWidth="1"/>
    <col min="44" max="45" width="8.875" style="158" customWidth="1"/>
    <col min="46" max="47" width="8" style="158" customWidth="1"/>
    <col min="48" max="49" width="8.875" style="158" customWidth="1"/>
    <col min="50" max="50" width="17.625" style="158" customWidth="1"/>
    <col min="51" max="51" width="13.625" style="158" customWidth="1"/>
    <col min="52" max="53" width="8.125" style="158" customWidth="1"/>
    <col min="54" max="55" width="9.625" style="158" customWidth="1"/>
    <col min="56" max="57" width="8.125" style="158" customWidth="1"/>
    <col min="58" max="59" width="9.625" style="158" customWidth="1"/>
    <col min="60" max="61" width="8" style="158" customWidth="1"/>
    <col min="62" max="63" width="8.875" style="158" customWidth="1"/>
    <col min="64" max="65" width="8" style="158" customWidth="1"/>
    <col min="66" max="67" width="8.875" style="158" customWidth="1"/>
    <col min="68" max="68" width="17.625" style="158" customWidth="1"/>
    <col min="69" max="69" width="13.625" style="158" customWidth="1"/>
    <col min="70" max="71" width="8.125" style="158" customWidth="1"/>
    <col min="72" max="73" width="9.625" style="158" customWidth="1"/>
    <col min="74" max="75" width="8.125" style="158" customWidth="1"/>
    <col min="76" max="77" width="9.625" style="158" customWidth="1"/>
    <col min="78" max="79" width="8" style="158" customWidth="1"/>
    <col min="80" max="81" width="8.875" style="158" customWidth="1"/>
    <col min="82" max="83" width="8" style="158" customWidth="1"/>
    <col min="84" max="85" width="8.875" style="158" customWidth="1"/>
    <col min="86" max="86" width="17.625" style="158" customWidth="1"/>
    <col min="87" max="87" width="13.625" style="158" customWidth="1"/>
    <col min="88" max="89" width="8.125" style="158" customWidth="1"/>
    <col min="90" max="91" width="9.625" style="158" customWidth="1"/>
    <col min="92" max="93" width="8.125" style="158" customWidth="1"/>
    <col min="94" max="95" width="9.625" style="158" customWidth="1"/>
    <col min="96" max="97" width="8" style="158" customWidth="1"/>
    <col min="98" max="99" width="8.875" style="158" customWidth="1"/>
    <col min="100" max="101" width="8" style="158" customWidth="1"/>
    <col min="102" max="103" width="8.875" style="158" customWidth="1"/>
    <col min="104" max="104" width="17.625" style="158" customWidth="1"/>
    <col min="105" max="105" width="13.625" style="158" customWidth="1"/>
    <col min="106" max="107" width="8.125" style="158" customWidth="1"/>
    <col min="108" max="109" width="9.625" style="158" customWidth="1"/>
    <col min="110" max="111" width="8.125" style="158" customWidth="1"/>
    <col min="112" max="113" width="9.625" style="158" customWidth="1"/>
    <col min="114" max="115" width="8" style="158" customWidth="1"/>
    <col min="116" max="117" width="8.875" style="158" customWidth="1"/>
    <col min="118" max="119" width="8" style="158" customWidth="1"/>
    <col min="120" max="121" width="8.875" style="158" customWidth="1"/>
    <col min="122" max="122" width="17.625" style="158" customWidth="1"/>
    <col min="123" max="123" width="13.625" style="158" customWidth="1"/>
    <col min="124" max="125" width="8.125" style="158" customWidth="1"/>
    <col min="126" max="127" width="9.625" style="158" customWidth="1"/>
    <col min="128" max="129" width="8.125" style="158" customWidth="1"/>
    <col min="130" max="131" width="9.625" style="158" customWidth="1"/>
    <col min="132" max="133" width="8" style="158" customWidth="1"/>
    <col min="134" max="135" width="8.875" style="158" customWidth="1"/>
    <col min="136" max="137" width="8" style="158" customWidth="1"/>
    <col min="138" max="139" width="8.875" style="158" customWidth="1"/>
    <col min="140" max="140" width="17.625" style="158" customWidth="1"/>
    <col min="141" max="141" width="13.625" style="158" customWidth="1"/>
    <col min="142" max="143" width="8.125" style="158" customWidth="1"/>
    <col min="144" max="145" width="9.625" style="158" customWidth="1"/>
    <col min="146" max="147" width="8.125" style="158" customWidth="1"/>
    <col min="148" max="149" width="9.625" style="158" customWidth="1"/>
    <col min="150" max="151" width="8" style="158" customWidth="1"/>
    <col min="152" max="153" width="8.875" style="158" customWidth="1"/>
    <col min="154" max="155" width="8" style="158" customWidth="1"/>
    <col min="156" max="157" width="8.875" style="158" customWidth="1"/>
    <col min="158" max="158" width="17.625" style="158" customWidth="1"/>
    <col min="159" max="159" width="13.625" style="158" customWidth="1"/>
    <col min="160" max="161" width="8.125" style="158" customWidth="1"/>
    <col min="162" max="163" width="9.625" style="158" customWidth="1"/>
    <col min="164" max="165" width="8.125" style="158" customWidth="1"/>
    <col min="166" max="167" width="9.625" style="158" customWidth="1"/>
    <col min="168" max="169" width="8" style="158" customWidth="1"/>
    <col min="170" max="171" width="8.875" style="158" customWidth="1"/>
    <col min="172" max="173" width="8" style="158" customWidth="1"/>
    <col min="174" max="175" width="8.875" style="158" customWidth="1"/>
    <col min="176" max="176" width="17.625" style="158" customWidth="1"/>
    <col min="177" max="16384" width="9" style="158"/>
  </cols>
  <sheetData>
    <row r="1" spans="1:176" ht="24.75" customHeight="1">
      <c r="A1" s="252" t="s">
        <v>324</v>
      </c>
      <c r="B1" s="253"/>
      <c r="C1" s="253"/>
      <c r="D1" s="253"/>
      <c r="E1" s="253"/>
      <c r="F1" s="253"/>
      <c r="G1" s="253"/>
      <c r="H1" s="254" t="s">
        <v>233</v>
      </c>
      <c r="I1" s="254"/>
      <c r="J1" s="254"/>
      <c r="K1" s="254"/>
      <c r="L1" s="254"/>
      <c r="M1" s="254"/>
      <c r="N1" s="254"/>
      <c r="O1" s="252" t="s">
        <v>324</v>
      </c>
      <c r="P1" s="253"/>
      <c r="Q1" s="253"/>
      <c r="R1" s="253"/>
      <c r="S1" s="253"/>
      <c r="T1" s="253"/>
      <c r="U1" s="253"/>
      <c r="V1" s="253"/>
      <c r="W1" s="253"/>
      <c r="X1" s="254" t="s">
        <v>233</v>
      </c>
      <c r="Y1" s="254"/>
      <c r="Z1" s="254"/>
      <c r="AA1" s="254"/>
      <c r="AB1" s="254"/>
      <c r="AC1" s="254"/>
      <c r="AD1" s="254"/>
      <c r="AE1" s="254"/>
      <c r="AF1" s="254"/>
      <c r="AG1" s="252" t="s">
        <v>324</v>
      </c>
      <c r="AH1" s="253"/>
      <c r="AI1" s="253"/>
      <c r="AJ1" s="253"/>
      <c r="AK1" s="253"/>
      <c r="AL1" s="253"/>
      <c r="AM1" s="253"/>
      <c r="AN1" s="253"/>
      <c r="AO1" s="253"/>
      <c r="AP1" s="254" t="s">
        <v>233</v>
      </c>
      <c r="AQ1" s="254"/>
      <c r="AR1" s="254"/>
      <c r="AS1" s="254"/>
      <c r="AT1" s="254"/>
      <c r="AU1" s="254"/>
      <c r="AV1" s="254"/>
      <c r="AW1" s="254"/>
      <c r="AX1" s="254"/>
      <c r="AY1" s="252" t="s">
        <v>324</v>
      </c>
      <c r="AZ1" s="253"/>
      <c r="BA1" s="253"/>
      <c r="BB1" s="253"/>
      <c r="BC1" s="253"/>
      <c r="BD1" s="253"/>
      <c r="BE1" s="253"/>
      <c r="BF1" s="253"/>
      <c r="BG1" s="253"/>
      <c r="BH1" s="254" t="s">
        <v>233</v>
      </c>
      <c r="BI1" s="254"/>
      <c r="BJ1" s="254"/>
      <c r="BK1" s="254"/>
      <c r="BL1" s="254"/>
      <c r="BM1" s="254"/>
      <c r="BN1" s="254"/>
      <c r="BO1" s="254"/>
      <c r="BP1" s="254"/>
      <c r="BQ1" s="252" t="s">
        <v>324</v>
      </c>
      <c r="BR1" s="253"/>
      <c r="BS1" s="253"/>
      <c r="BT1" s="253"/>
      <c r="BU1" s="253"/>
      <c r="BV1" s="253"/>
      <c r="BW1" s="253"/>
      <c r="BX1" s="253"/>
      <c r="BY1" s="253"/>
      <c r="BZ1" s="254" t="s">
        <v>233</v>
      </c>
      <c r="CA1" s="254"/>
      <c r="CB1" s="254"/>
      <c r="CC1" s="254"/>
      <c r="CD1" s="254"/>
      <c r="CE1" s="254"/>
      <c r="CF1" s="254"/>
      <c r="CG1" s="254"/>
      <c r="CH1" s="254"/>
      <c r="CI1" s="252" t="s">
        <v>324</v>
      </c>
      <c r="CJ1" s="253"/>
      <c r="CK1" s="253"/>
      <c r="CL1" s="253"/>
      <c r="CM1" s="253"/>
      <c r="CN1" s="253"/>
      <c r="CO1" s="253"/>
      <c r="CP1" s="253"/>
      <c r="CQ1" s="253"/>
      <c r="CR1" s="254" t="s">
        <v>233</v>
      </c>
      <c r="CS1" s="254"/>
      <c r="CT1" s="254"/>
      <c r="CU1" s="254"/>
      <c r="CV1" s="254"/>
      <c r="CW1" s="254"/>
      <c r="CX1" s="254"/>
      <c r="CY1" s="254"/>
      <c r="CZ1" s="254"/>
      <c r="DA1" s="252" t="s">
        <v>324</v>
      </c>
      <c r="DB1" s="253"/>
      <c r="DC1" s="253"/>
      <c r="DD1" s="253"/>
      <c r="DE1" s="253"/>
      <c r="DF1" s="253"/>
      <c r="DG1" s="253"/>
      <c r="DH1" s="253"/>
      <c r="DI1" s="253"/>
      <c r="DJ1" s="254" t="s">
        <v>233</v>
      </c>
      <c r="DK1" s="254"/>
      <c r="DL1" s="254"/>
      <c r="DM1" s="254"/>
      <c r="DN1" s="254"/>
      <c r="DO1" s="254"/>
      <c r="DP1" s="254"/>
      <c r="DQ1" s="254"/>
      <c r="DR1" s="254"/>
      <c r="DS1" s="252" t="s">
        <v>324</v>
      </c>
      <c r="DT1" s="253"/>
      <c r="DU1" s="253"/>
      <c r="DV1" s="253"/>
      <c r="DW1" s="253"/>
      <c r="DX1" s="253"/>
      <c r="DY1" s="253"/>
      <c r="DZ1" s="253"/>
      <c r="EA1" s="253"/>
      <c r="EB1" s="254" t="s">
        <v>233</v>
      </c>
      <c r="EC1" s="254"/>
      <c r="ED1" s="254"/>
      <c r="EE1" s="254"/>
      <c r="EF1" s="254"/>
      <c r="EG1" s="254"/>
      <c r="EH1" s="254"/>
      <c r="EI1" s="254"/>
      <c r="EJ1" s="254"/>
      <c r="EK1" s="252" t="s">
        <v>324</v>
      </c>
      <c r="EL1" s="253"/>
      <c r="EM1" s="253"/>
      <c r="EN1" s="253"/>
      <c r="EO1" s="253"/>
      <c r="EP1" s="253"/>
      <c r="EQ1" s="253"/>
      <c r="ER1" s="253"/>
      <c r="ES1" s="253"/>
      <c r="ET1" s="254" t="s">
        <v>233</v>
      </c>
      <c r="EU1" s="254"/>
      <c r="EV1" s="254"/>
      <c r="EW1" s="254"/>
      <c r="EX1" s="254"/>
      <c r="EY1" s="254"/>
      <c r="EZ1" s="254"/>
      <c r="FA1" s="254"/>
      <c r="FB1" s="254"/>
      <c r="FC1" s="252" t="s">
        <v>324</v>
      </c>
      <c r="FD1" s="253"/>
      <c r="FE1" s="253"/>
      <c r="FF1" s="253"/>
      <c r="FG1" s="253"/>
      <c r="FH1" s="253"/>
      <c r="FI1" s="253"/>
      <c r="FJ1" s="253"/>
      <c r="FK1" s="253"/>
      <c r="FL1" s="254" t="s">
        <v>233</v>
      </c>
      <c r="FM1" s="254"/>
      <c r="FN1" s="254"/>
      <c r="FO1" s="254"/>
      <c r="FP1" s="254"/>
      <c r="FQ1" s="254"/>
      <c r="FR1" s="254"/>
      <c r="FS1" s="254"/>
      <c r="FT1" s="254"/>
    </row>
    <row r="2" spans="1:176" ht="24.75" customHeight="1">
      <c r="A2" s="255" t="s">
        <v>592</v>
      </c>
      <c r="B2" s="255"/>
      <c r="C2" s="255"/>
      <c r="D2" s="255"/>
      <c r="E2" s="255"/>
      <c r="F2" s="255"/>
      <c r="G2" s="255"/>
      <c r="H2" s="256" t="s">
        <v>591</v>
      </c>
      <c r="I2" s="256"/>
      <c r="J2" s="256"/>
      <c r="K2" s="256"/>
      <c r="L2" s="256"/>
      <c r="M2" s="256"/>
      <c r="N2" s="256"/>
      <c r="O2" s="255" t="s">
        <v>580</v>
      </c>
      <c r="P2" s="257"/>
      <c r="Q2" s="257"/>
      <c r="R2" s="257"/>
      <c r="S2" s="257"/>
      <c r="T2" s="257"/>
      <c r="U2" s="257"/>
      <c r="V2" s="257"/>
      <c r="W2" s="257"/>
      <c r="X2" s="258" t="s">
        <v>590</v>
      </c>
      <c r="Y2" s="258"/>
      <c r="Z2" s="258"/>
      <c r="AA2" s="258"/>
      <c r="AB2" s="258"/>
      <c r="AC2" s="258"/>
      <c r="AD2" s="258"/>
      <c r="AE2" s="258"/>
      <c r="AF2" s="258"/>
      <c r="AG2" s="249" t="s">
        <v>593</v>
      </c>
      <c r="AH2" s="250"/>
      <c r="AI2" s="250"/>
      <c r="AJ2" s="250"/>
      <c r="AK2" s="250"/>
      <c r="AL2" s="250"/>
      <c r="AM2" s="250"/>
      <c r="AN2" s="250"/>
      <c r="AO2" s="250"/>
      <c r="AP2" s="251" t="s">
        <v>581</v>
      </c>
      <c r="AQ2" s="251"/>
      <c r="AR2" s="251"/>
      <c r="AS2" s="251"/>
      <c r="AT2" s="251"/>
      <c r="AU2" s="251"/>
      <c r="AV2" s="251"/>
      <c r="AW2" s="251"/>
      <c r="AX2" s="251"/>
      <c r="AY2" s="249" t="s">
        <v>594</v>
      </c>
      <c r="AZ2" s="250"/>
      <c r="BA2" s="250"/>
      <c r="BB2" s="250"/>
      <c r="BC2" s="250"/>
      <c r="BD2" s="250"/>
      <c r="BE2" s="250"/>
      <c r="BF2" s="250"/>
      <c r="BG2" s="250"/>
      <c r="BH2" s="251" t="s">
        <v>582</v>
      </c>
      <c r="BI2" s="251"/>
      <c r="BJ2" s="251"/>
      <c r="BK2" s="251"/>
      <c r="BL2" s="251"/>
      <c r="BM2" s="251"/>
      <c r="BN2" s="251"/>
      <c r="BO2" s="251"/>
      <c r="BP2" s="251"/>
      <c r="BQ2" s="249" t="s">
        <v>595</v>
      </c>
      <c r="BR2" s="250"/>
      <c r="BS2" s="250"/>
      <c r="BT2" s="250"/>
      <c r="BU2" s="250"/>
      <c r="BV2" s="250"/>
      <c r="BW2" s="250"/>
      <c r="BX2" s="250"/>
      <c r="BY2" s="250"/>
      <c r="BZ2" s="251" t="s">
        <v>583</v>
      </c>
      <c r="CA2" s="251"/>
      <c r="CB2" s="251"/>
      <c r="CC2" s="251"/>
      <c r="CD2" s="251"/>
      <c r="CE2" s="251"/>
      <c r="CF2" s="251"/>
      <c r="CG2" s="251"/>
      <c r="CH2" s="251"/>
      <c r="CI2" s="249" t="s">
        <v>596</v>
      </c>
      <c r="CJ2" s="250"/>
      <c r="CK2" s="250"/>
      <c r="CL2" s="250"/>
      <c r="CM2" s="250"/>
      <c r="CN2" s="250"/>
      <c r="CO2" s="250"/>
      <c r="CP2" s="250"/>
      <c r="CQ2" s="250"/>
      <c r="CR2" s="251" t="s">
        <v>584</v>
      </c>
      <c r="CS2" s="251"/>
      <c r="CT2" s="251"/>
      <c r="CU2" s="251"/>
      <c r="CV2" s="251"/>
      <c r="CW2" s="251"/>
      <c r="CX2" s="251"/>
      <c r="CY2" s="251"/>
      <c r="CZ2" s="251"/>
      <c r="DA2" s="249" t="s">
        <v>597</v>
      </c>
      <c r="DB2" s="250"/>
      <c r="DC2" s="250"/>
      <c r="DD2" s="250"/>
      <c r="DE2" s="250"/>
      <c r="DF2" s="250"/>
      <c r="DG2" s="250"/>
      <c r="DH2" s="250"/>
      <c r="DI2" s="250"/>
      <c r="DJ2" s="251" t="s">
        <v>585</v>
      </c>
      <c r="DK2" s="251"/>
      <c r="DL2" s="251"/>
      <c r="DM2" s="251"/>
      <c r="DN2" s="251"/>
      <c r="DO2" s="251"/>
      <c r="DP2" s="251"/>
      <c r="DQ2" s="251"/>
      <c r="DR2" s="251"/>
      <c r="DS2" s="249" t="s">
        <v>598</v>
      </c>
      <c r="DT2" s="250"/>
      <c r="DU2" s="250"/>
      <c r="DV2" s="250"/>
      <c r="DW2" s="250"/>
      <c r="DX2" s="250"/>
      <c r="DY2" s="250"/>
      <c r="DZ2" s="250"/>
      <c r="EA2" s="250"/>
      <c r="EB2" s="251" t="s">
        <v>586</v>
      </c>
      <c r="EC2" s="251"/>
      <c r="ED2" s="251"/>
      <c r="EE2" s="251"/>
      <c r="EF2" s="251"/>
      <c r="EG2" s="251"/>
      <c r="EH2" s="251"/>
      <c r="EI2" s="251"/>
      <c r="EJ2" s="251"/>
      <c r="EK2" s="249" t="s">
        <v>599</v>
      </c>
      <c r="EL2" s="250"/>
      <c r="EM2" s="250"/>
      <c r="EN2" s="250"/>
      <c r="EO2" s="250"/>
      <c r="EP2" s="250"/>
      <c r="EQ2" s="250"/>
      <c r="ER2" s="250"/>
      <c r="ES2" s="250"/>
      <c r="ET2" s="251" t="s">
        <v>587</v>
      </c>
      <c r="EU2" s="251"/>
      <c r="EV2" s="251"/>
      <c r="EW2" s="251"/>
      <c r="EX2" s="251"/>
      <c r="EY2" s="251"/>
      <c r="EZ2" s="251"/>
      <c r="FA2" s="251"/>
      <c r="FB2" s="251"/>
      <c r="FC2" s="249" t="s">
        <v>600</v>
      </c>
      <c r="FD2" s="250"/>
      <c r="FE2" s="250"/>
      <c r="FF2" s="250"/>
      <c r="FG2" s="250"/>
      <c r="FH2" s="250"/>
      <c r="FI2" s="250"/>
      <c r="FJ2" s="250"/>
      <c r="FK2" s="250"/>
      <c r="FL2" s="251" t="s">
        <v>588</v>
      </c>
      <c r="FM2" s="251"/>
      <c r="FN2" s="251"/>
      <c r="FO2" s="251"/>
      <c r="FP2" s="251"/>
      <c r="FQ2" s="251"/>
      <c r="FR2" s="251"/>
      <c r="FS2" s="251"/>
      <c r="FT2" s="251"/>
    </row>
    <row r="3" spans="1:176" ht="21.6" customHeight="1">
      <c r="A3" s="247" t="s">
        <v>667</v>
      </c>
      <c r="B3" s="247"/>
      <c r="C3" s="247"/>
      <c r="D3" s="247"/>
      <c r="E3" s="247"/>
      <c r="F3" s="247"/>
      <c r="G3" s="247"/>
      <c r="H3" s="247">
        <v>2019</v>
      </c>
      <c r="I3" s="247"/>
      <c r="J3" s="247"/>
      <c r="K3" s="247"/>
      <c r="L3" s="247"/>
      <c r="M3" s="247"/>
      <c r="N3" s="247"/>
      <c r="O3" s="248" t="s">
        <v>700</v>
      </c>
      <c r="P3" s="248"/>
      <c r="Q3" s="247"/>
      <c r="R3" s="247"/>
      <c r="S3" s="247"/>
      <c r="T3" s="247"/>
      <c r="U3" s="247"/>
      <c r="V3" s="247"/>
      <c r="W3" s="247"/>
      <c r="X3" s="247">
        <v>2019</v>
      </c>
      <c r="Y3" s="247"/>
      <c r="Z3" s="247"/>
      <c r="AA3" s="247"/>
      <c r="AB3" s="247"/>
      <c r="AC3" s="247"/>
      <c r="AD3" s="247"/>
      <c r="AE3" s="247"/>
      <c r="AF3" s="247"/>
      <c r="AG3" s="248" t="s">
        <v>700</v>
      </c>
      <c r="AH3" s="248"/>
      <c r="AI3" s="247"/>
      <c r="AJ3" s="247"/>
      <c r="AK3" s="247"/>
      <c r="AL3" s="247"/>
      <c r="AM3" s="247"/>
      <c r="AN3" s="247"/>
      <c r="AO3" s="247"/>
      <c r="AP3" s="247">
        <v>2019</v>
      </c>
      <c r="AQ3" s="247"/>
      <c r="AR3" s="247"/>
      <c r="AS3" s="247"/>
      <c r="AT3" s="247"/>
      <c r="AU3" s="247"/>
      <c r="AV3" s="247"/>
      <c r="AW3" s="247"/>
      <c r="AX3" s="247"/>
      <c r="AY3" s="248" t="s">
        <v>700</v>
      </c>
      <c r="AZ3" s="248"/>
      <c r="BA3" s="247"/>
      <c r="BB3" s="247"/>
      <c r="BC3" s="247"/>
      <c r="BD3" s="247"/>
      <c r="BE3" s="247"/>
      <c r="BF3" s="247"/>
      <c r="BG3" s="247"/>
      <c r="BH3" s="247">
        <v>2019</v>
      </c>
      <c r="BI3" s="247"/>
      <c r="BJ3" s="247"/>
      <c r="BK3" s="247"/>
      <c r="BL3" s="247"/>
      <c r="BM3" s="247"/>
      <c r="BN3" s="247"/>
      <c r="BO3" s="247"/>
      <c r="BP3" s="247"/>
      <c r="BQ3" s="248" t="s">
        <v>700</v>
      </c>
      <c r="BR3" s="248"/>
      <c r="BS3" s="247"/>
      <c r="BT3" s="247"/>
      <c r="BU3" s="247"/>
      <c r="BV3" s="247"/>
      <c r="BW3" s="247"/>
      <c r="BX3" s="247"/>
      <c r="BY3" s="247"/>
      <c r="BZ3" s="247">
        <v>2019</v>
      </c>
      <c r="CA3" s="247"/>
      <c r="CB3" s="247"/>
      <c r="CC3" s="247"/>
      <c r="CD3" s="247"/>
      <c r="CE3" s="247"/>
      <c r="CF3" s="247"/>
      <c r="CG3" s="247"/>
      <c r="CH3" s="247"/>
      <c r="CI3" s="248" t="s">
        <v>700</v>
      </c>
      <c r="CJ3" s="248"/>
      <c r="CK3" s="247"/>
      <c r="CL3" s="247"/>
      <c r="CM3" s="247"/>
      <c r="CN3" s="247"/>
      <c r="CO3" s="247"/>
      <c r="CP3" s="247"/>
      <c r="CQ3" s="247"/>
      <c r="CR3" s="247">
        <v>2019</v>
      </c>
      <c r="CS3" s="247"/>
      <c r="CT3" s="247"/>
      <c r="CU3" s="247"/>
      <c r="CV3" s="247"/>
      <c r="CW3" s="247"/>
      <c r="CX3" s="247"/>
      <c r="CY3" s="247"/>
      <c r="CZ3" s="247"/>
      <c r="DA3" s="248" t="s">
        <v>700</v>
      </c>
      <c r="DB3" s="248"/>
      <c r="DC3" s="247"/>
      <c r="DD3" s="247"/>
      <c r="DE3" s="247"/>
      <c r="DF3" s="247"/>
      <c r="DG3" s="247"/>
      <c r="DH3" s="247"/>
      <c r="DI3" s="247"/>
      <c r="DJ3" s="247">
        <v>2019</v>
      </c>
      <c r="DK3" s="247"/>
      <c r="DL3" s="247"/>
      <c r="DM3" s="247"/>
      <c r="DN3" s="247"/>
      <c r="DO3" s="247"/>
      <c r="DP3" s="247"/>
      <c r="DQ3" s="247"/>
      <c r="DR3" s="247"/>
      <c r="DS3" s="248" t="s">
        <v>700</v>
      </c>
      <c r="DT3" s="248"/>
      <c r="DU3" s="247"/>
      <c r="DV3" s="247"/>
      <c r="DW3" s="247"/>
      <c r="DX3" s="247"/>
      <c r="DY3" s="247"/>
      <c r="DZ3" s="247"/>
      <c r="EA3" s="247"/>
      <c r="EB3" s="247">
        <v>2019</v>
      </c>
      <c r="EC3" s="247"/>
      <c r="ED3" s="247"/>
      <c r="EE3" s="247"/>
      <c r="EF3" s="247"/>
      <c r="EG3" s="247"/>
      <c r="EH3" s="247"/>
      <c r="EI3" s="247"/>
      <c r="EJ3" s="247"/>
      <c r="EK3" s="248" t="s">
        <v>700</v>
      </c>
      <c r="EL3" s="248"/>
      <c r="EM3" s="247"/>
      <c r="EN3" s="247"/>
      <c r="EO3" s="247"/>
      <c r="EP3" s="247"/>
      <c r="EQ3" s="247"/>
      <c r="ER3" s="247"/>
      <c r="ES3" s="247"/>
      <c r="ET3" s="247">
        <v>2019</v>
      </c>
      <c r="EU3" s="247"/>
      <c r="EV3" s="247"/>
      <c r="EW3" s="247"/>
      <c r="EX3" s="247"/>
      <c r="EY3" s="247"/>
      <c r="EZ3" s="247"/>
      <c r="FA3" s="247"/>
      <c r="FB3" s="247"/>
      <c r="FC3" s="248" t="s">
        <v>700</v>
      </c>
      <c r="FD3" s="248"/>
      <c r="FE3" s="247"/>
      <c r="FF3" s="247"/>
      <c r="FG3" s="247"/>
      <c r="FH3" s="247"/>
      <c r="FI3" s="247"/>
      <c r="FJ3" s="247"/>
      <c r="FK3" s="247"/>
      <c r="FL3" s="247">
        <v>2019</v>
      </c>
      <c r="FM3" s="247"/>
      <c r="FN3" s="247"/>
      <c r="FO3" s="247"/>
      <c r="FP3" s="247"/>
      <c r="FQ3" s="247"/>
      <c r="FR3" s="247"/>
      <c r="FS3" s="247"/>
      <c r="FT3" s="247"/>
    </row>
    <row r="4" spans="1:176" ht="21" customHeight="1" thickBot="1">
      <c r="A4" s="238" t="s">
        <v>603</v>
      </c>
      <c r="B4" s="238"/>
      <c r="C4" s="239"/>
      <c r="D4" s="107"/>
      <c r="E4" s="107"/>
      <c r="F4" s="107"/>
      <c r="G4" s="60"/>
      <c r="H4" s="3"/>
      <c r="I4" s="3"/>
      <c r="J4" s="3"/>
      <c r="K4" s="3"/>
      <c r="L4" s="60"/>
      <c r="M4" s="60"/>
      <c r="N4" s="76" t="s">
        <v>604</v>
      </c>
      <c r="O4" s="238" t="s">
        <v>603</v>
      </c>
      <c r="P4" s="238"/>
      <c r="Q4" s="239"/>
      <c r="R4" s="63"/>
      <c r="S4" s="63"/>
      <c r="T4" s="63"/>
      <c r="U4" s="62"/>
      <c r="V4" s="60"/>
      <c r="W4" s="60"/>
      <c r="X4" s="60"/>
      <c r="Y4" s="60"/>
      <c r="Z4" s="3"/>
      <c r="AA4" s="3"/>
      <c r="AB4" s="3"/>
      <c r="AC4" s="3"/>
      <c r="AD4" s="60"/>
      <c r="AE4" s="60"/>
      <c r="AF4" s="76" t="s">
        <v>604</v>
      </c>
      <c r="AG4" s="238" t="s">
        <v>603</v>
      </c>
      <c r="AH4" s="238"/>
      <c r="AI4" s="239"/>
      <c r="AJ4" s="63"/>
      <c r="AK4" s="63"/>
      <c r="AL4" s="63"/>
      <c r="AM4" s="62"/>
      <c r="AN4" s="60"/>
      <c r="AO4" s="60"/>
      <c r="AP4" s="60"/>
      <c r="AQ4" s="60"/>
      <c r="AR4" s="3"/>
      <c r="AS4" s="3"/>
      <c r="AT4" s="3"/>
      <c r="AU4" s="3"/>
      <c r="AV4" s="60"/>
      <c r="AW4" s="60"/>
      <c r="AX4" s="76" t="s">
        <v>604</v>
      </c>
      <c r="AY4" s="238" t="s">
        <v>603</v>
      </c>
      <c r="AZ4" s="238"/>
      <c r="BA4" s="239"/>
      <c r="BB4" s="63"/>
      <c r="BC4" s="63"/>
      <c r="BD4" s="63"/>
      <c r="BE4" s="62"/>
      <c r="BF4" s="60"/>
      <c r="BG4" s="60"/>
      <c r="BH4" s="60"/>
      <c r="BI4" s="60"/>
      <c r="BJ4" s="3"/>
      <c r="BK4" s="3"/>
      <c r="BL4" s="3"/>
      <c r="BM4" s="3"/>
      <c r="BN4" s="60"/>
      <c r="BO4" s="60"/>
      <c r="BP4" s="76" t="s">
        <v>604</v>
      </c>
      <c r="BQ4" s="238" t="s">
        <v>603</v>
      </c>
      <c r="BR4" s="238"/>
      <c r="BS4" s="239"/>
      <c r="BT4" s="63"/>
      <c r="BU4" s="63"/>
      <c r="BV4" s="63"/>
      <c r="BW4" s="62"/>
      <c r="BX4" s="60"/>
      <c r="BY4" s="60"/>
      <c r="BZ4" s="60"/>
      <c r="CA4" s="60"/>
      <c r="CB4" s="3"/>
      <c r="CC4" s="3"/>
      <c r="CD4" s="3"/>
      <c r="CE4" s="3"/>
      <c r="CF4" s="60"/>
      <c r="CG4" s="60"/>
      <c r="CH4" s="76" t="s">
        <v>604</v>
      </c>
      <c r="CI4" s="238" t="s">
        <v>603</v>
      </c>
      <c r="CJ4" s="238"/>
      <c r="CK4" s="239"/>
      <c r="CL4" s="63"/>
      <c r="CM4" s="63"/>
      <c r="CN4" s="63"/>
      <c r="CO4" s="62"/>
      <c r="CP4" s="60"/>
      <c r="CQ4" s="60"/>
      <c r="CR4" s="60"/>
      <c r="CS4" s="60"/>
      <c r="CT4" s="3"/>
      <c r="CU4" s="3"/>
      <c r="CV4" s="3"/>
      <c r="CW4" s="3"/>
      <c r="CX4" s="60"/>
      <c r="CY4" s="60"/>
      <c r="CZ4" s="76" t="s">
        <v>604</v>
      </c>
      <c r="DA4" s="238" t="s">
        <v>603</v>
      </c>
      <c r="DB4" s="238"/>
      <c r="DC4" s="239"/>
      <c r="DD4" s="63"/>
      <c r="DE4" s="63"/>
      <c r="DF4" s="63"/>
      <c r="DG4" s="62"/>
      <c r="DH4" s="60"/>
      <c r="DI4" s="60"/>
      <c r="DJ4" s="60"/>
      <c r="DK4" s="60"/>
      <c r="DL4" s="3"/>
      <c r="DM4" s="3"/>
      <c r="DN4" s="3"/>
      <c r="DO4" s="3"/>
      <c r="DP4" s="60"/>
      <c r="DQ4" s="60"/>
      <c r="DR4" s="76" t="s">
        <v>604</v>
      </c>
      <c r="DS4" s="238" t="s">
        <v>603</v>
      </c>
      <c r="DT4" s="238"/>
      <c r="DU4" s="239"/>
      <c r="DV4" s="63"/>
      <c r="DW4" s="63"/>
      <c r="DX4" s="63"/>
      <c r="DY4" s="62"/>
      <c r="DZ4" s="60"/>
      <c r="EA4" s="60"/>
      <c r="EB4" s="60"/>
      <c r="EC4" s="60"/>
      <c r="ED4" s="3"/>
      <c r="EE4" s="3"/>
      <c r="EF4" s="3"/>
      <c r="EG4" s="3"/>
      <c r="EH4" s="60"/>
      <c r="EI4" s="60"/>
      <c r="EJ4" s="76" t="s">
        <v>604</v>
      </c>
      <c r="EK4" s="238" t="s">
        <v>603</v>
      </c>
      <c r="EL4" s="238"/>
      <c r="EM4" s="239"/>
      <c r="EN4" s="63"/>
      <c r="EO4" s="63"/>
      <c r="EP4" s="63"/>
      <c r="EQ4" s="62"/>
      <c r="ER4" s="60"/>
      <c r="ES4" s="60"/>
      <c r="ET4" s="60"/>
      <c r="EU4" s="60"/>
      <c r="EV4" s="3"/>
      <c r="EW4" s="3"/>
      <c r="EX4" s="3"/>
      <c r="EY4" s="3"/>
      <c r="EZ4" s="60"/>
      <c r="FA4" s="60"/>
      <c r="FB4" s="76" t="s">
        <v>604</v>
      </c>
      <c r="FC4" s="238" t="s">
        <v>603</v>
      </c>
      <c r="FD4" s="238"/>
      <c r="FE4" s="239"/>
      <c r="FF4" s="63"/>
      <c r="FG4" s="63"/>
      <c r="FH4" s="63"/>
      <c r="FI4" s="62"/>
      <c r="FJ4" s="60"/>
      <c r="FK4" s="60"/>
      <c r="FL4" s="60"/>
      <c r="FM4" s="60"/>
      <c r="FN4" s="3"/>
      <c r="FO4" s="3"/>
      <c r="FP4" s="3"/>
      <c r="FQ4" s="3"/>
      <c r="FR4" s="60"/>
      <c r="FS4" s="60"/>
      <c r="FT4" s="76" t="s">
        <v>604</v>
      </c>
    </row>
    <row r="5" spans="1:176" ht="22.15" customHeight="1">
      <c r="A5" s="240" t="s">
        <v>157</v>
      </c>
      <c r="B5" s="243" t="s">
        <v>605</v>
      </c>
      <c r="C5" s="244"/>
      <c r="D5" s="244"/>
      <c r="E5" s="244"/>
      <c r="F5" s="244"/>
      <c r="G5" s="244"/>
      <c r="H5" s="245" t="s">
        <v>606</v>
      </c>
      <c r="I5" s="245"/>
      <c r="J5" s="245"/>
      <c r="K5" s="245"/>
      <c r="L5" s="245"/>
      <c r="M5" s="246"/>
      <c r="N5" s="234" t="s">
        <v>225</v>
      </c>
      <c r="O5" s="228" t="s">
        <v>179</v>
      </c>
      <c r="P5" s="231" t="s">
        <v>12</v>
      </c>
      <c r="Q5" s="232"/>
      <c r="R5" s="232"/>
      <c r="S5" s="232"/>
      <c r="T5" s="232"/>
      <c r="U5" s="232"/>
      <c r="V5" s="232"/>
      <c r="W5" s="233"/>
      <c r="X5" s="232" t="s">
        <v>11</v>
      </c>
      <c r="Y5" s="232"/>
      <c r="Z5" s="232"/>
      <c r="AA5" s="232"/>
      <c r="AB5" s="232"/>
      <c r="AC5" s="232"/>
      <c r="AD5" s="232"/>
      <c r="AE5" s="233"/>
      <c r="AF5" s="234" t="s">
        <v>225</v>
      </c>
      <c r="AG5" s="228" t="s">
        <v>179</v>
      </c>
      <c r="AH5" s="231" t="s">
        <v>48</v>
      </c>
      <c r="AI5" s="232"/>
      <c r="AJ5" s="232"/>
      <c r="AK5" s="232"/>
      <c r="AL5" s="232"/>
      <c r="AM5" s="232"/>
      <c r="AN5" s="232"/>
      <c r="AO5" s="233"/>
      <c r="AP5" s="232" t="s">
        <v>49</v>
      </c>
      <c r="AQ5" s="232"/>
      <c r="AR5" s="232"/>
      <c r="AS5" s="232"/>
      <c r="AT5" s="232"/>
      <c r="AU5" s="232"/>
      <c r="AV5" s="232"/>
      <c r="AW5" s="233"/>
      <c r="AX5" s="234" t="s">
        <v>225</v>
      </c>
      <c r="AY5" s="228" t="s">
        <v>179</v>
      </c>
      <c r="AZ5" s="231" t="s">
        <v>50</v>
      </c>
      <c r="BA5" s="232"/>
      <c r="BB5" s="232"/>
      <c r="BC5" s="232"/>
      <c r="BD5" s="232"/>
      <c r="BE5" s="232"/>
      <c r="BF5" s="232"/>
      <c r="BG5" s="233"/>
      <c r="BH5" s="232" t="s">
        <v>51</v>
      </c>
      <c r="BI5" s="232"/>
      <c r="BJ5" s="232"/>
      <c r="BK5" s="232"/>
      <c r="BL5" s="232"/>
      <c r="BM5" s="232"/>
      <c r="BN5" s="232"/>
      <c r="BO5" s="233"/>
      <c r="BP5" s="234" t="s">
        <v>225</v>
      </c>
      <c r="BQ5" s="228" t="s">
        <v>179</v>
      </c>
      <c r="BR5" s="231" t="s">
        <v>52</v>
      </c>
      <c r="BS5" s="232"/>
      <c r="BT5" s="232"/>
      <c r="BU5" s="232"/>
      <c r="BV5" s="232"/>
      <c r="BW5" s="232"/>
      <c r="BX5" s="232"/>
      <c r="BY5" s="233"/>
      <c r="BZ5" s="232" t="s">
        <v>53</v>
      </c>
      <c r="CA5" s="232"/>
      <c r="CB5" s="232"/>
      <c r="CC5" s="232"/>
      <c r="CD5" s="232"/>
      <c r="CE5" s="232"/>
      <c r="CF5" s="232"/>
      <c r="CG5" s="233"/>
      <c r="CH5" s="234" t="s">
        <v>225</v>
      </c>
      <c r="CI5" s="228" t="s">
        <v>179</v>
      </c>
      <c r="CJ5" s="231" t="s">
        <v>54</v>
      </c>
      <c r="CK5" s="232"/>
      <c r="CL5" s="232"/>
      <c r="CM5" s="232"/>
      <c r="CN5" s="232"/>
      <c r="CO5" s="232"/>
      <c r="CP5" s="232"/>
      <c r="CQ5" s="233"/>
      <c r="CR5" s="232" t="s">
        <v>55</v>
      </c>
      <c r="CS5" s="232"/>
      <c r="CT5" s="232"/>
      <c r="CU5" s="232"/>
      <c r="CV5" s="232"/>
      <c r="CW5" s="232"/>
      <c r="CX5" s="232"/>
      <c r="CY5" s="233"/>
      <c r="CZ5" s="234" t="s">
        <v>225</v>
      </c>
      <c r="DA5" s="228" t="s">
        <v>179</v>
      </c>
      <c r="DB5" s="231" t="s">
        <v>56</v>
      </c>
      <c r="DC5" s="232"/>
      <c r="DD5" s="232"/>
      <c r="DE5" s="232"/>
      <c r="DF5" s="232"/>
      <c r="DG5" s="232"/>
      <c r="DH5" s="232"/>
      <c r="DI5" s="233"/>
      <c r="DJ5" s="232" t="s">
        <v>57</v>
      </c>
      <c r="DK5" s="232"/>
      <c r="DL5" s="232"/>
      <c r="DM5" s="232"/>
      <c r="DN5" s="232"/>
      <c r="DO5" s="232"/>
      <c r="DP5" s="232"/>
      <c r="DQ5" s="233"/>
      <c r="DR5" s="234" t="s">
        <v>225</v>
      </c>
      <c r="DS5" s="228" t="s">
        <v>179</v>
      </c>
      <c r="DT5" s="231" t="s">
        <v>58</v>
      </c>
      <c r="DU5" s="232"/>
      <c r="DV5" s="232"/>
      <c r="DW5" s="232"/>
      <c r="DX5" s="232"/>
      <c r="DY5" s="232"/>
      <c r="DZ5" s="232"/>
      <c r="EA5" s="233"/>
      <c r="EB5" s="232" t="s">
        <v>59</v>
      </c>
      <c r="EC5" s="232"/>
      <c r="ED5" s="232"/>
      <c r="EE5" s="232"/>
      <c r="EF5" s="232"/>
      <c r="EG5" s="232"/>
      <c r="EH5" s="232"/>
      <c r="EI5" s="233"/>
      <c r="EJ5" s="234" t="s">
        <v>225</v>
      </c>
      <c r="EK5" s="228" t="s">
        <v>179</v>
      </c>
      <c r="EL5" s="231" t="s">
        <v>60</v>
      </c>
      <c r="EM5" s="232"/>
      <c r="EN5" s="232"/>
      <c r="EO5" s="232"/>
      <c r="EP5" s="232"/>
      <c r="EQ5" s="232"/>
      <c r="ER5" s="232"/>
      <c r="ES5" s="233"/>
      <c r="ET5" s="232" t="s">
        <v>61</v>
      </c>
      <c r="EU5" s="232"/>
      <c r="EV5" s="232"/>
      <c r="EW5" s="232"/>
      <c r="EX5" s="232"/>
      <c r="EY5" s="232"/>
      <c r="EZ5" s="232"/>
      <c r="FA5" s="233"/>
      <c r="FB5" s="234" t="s">
        <v>225</v>
      </c>
      <c r="FC5" s="228" t="s">
        <v>179</v>
      </c>
      <c r="FD5" s="231" t="s">
        <v>62</v>
      </c>
      <c r="FE5" s="232"/>
      <c r="FF5" s="232"/>
      <c r="FG5" s="232"/>
      <c r="FH5" s="232"/>
      <c r="FI5" s="232"/>
      <c r="FJ5" s="232"/>
      <c r="FK5" s="233"/>
      <c r="FL5" s="232" t="s">
        <v>63</v>
      </c>
      <c r="FM5" s="232"/>
      <c r="FN5" s="232"/>
      <c r="FO5" s="232"/>
      <c r="FP5" s="232"/>
      <c r="FQ5" s="232"/>
      <c r="FR5" s="232"/>
      <c r="FS5" s="233"/>
      <c r="FT5" s="234" t="s">
        <v>225</v>
      </c>
    </row>
    <row r="6" spans="1:176" ht="27.6" customHeight="1">
      <c r="A6" s="241"/>
      <c r="B6" s="237" t="s">
        <v>279</v>
      </c>
      <c r="C6" s="237"/>
      <c r="D6" s="237"/>
      <c r="E6" s="237"/>
      <c r="F6" s="225" t="s">
        <v>607</v>
      </c>
      <c r="G6" s="226"/>
      <c r="H6" s="226" t="s">
        <v>608</v>
      </c>
      <c r="I6" s="222"/>
      <c r="J6" s="221" t="s">
        <v>502</v>
      </c>
      <c r="K6" s="226"/>
      <c r="L6" s="226"/>
      <c r="M6" s="222"/>
      <c r="N6" s="235"/>
      <c r="O6" s="229"/>
      <c r="P6" s="221" t="s">
        <v>578</v>
      </c>
      <c r="Q6" s="226"/>
      <c r="R6" s="226"/>
      <c r="S6" s="222"/>
      <c r="T6" s="221" t="s">
        <v>502</v>
      </c>
      <c r="U6" s="226"/>
      <c r="V6" s="226"/>
      <c r="W6" s="222"/>
      <c r="X6" s="226" t="s">
        <v>578</v>
      </c>
      <c r="Y6" s="226"/>
      <c r="Z6" s="226"/>
      <c r="AA6" s="222"/>
      <c r="AB6" s="221" t="s">
        <v>502</v>
      </c>
      <c r="AC6" s="226"/>
      <c r="AD6" s="226"/>
      <c r="AE6" s="222"/>
      <c r="AF6" s="235"/>
      <c r="AG6" s="229"/>
      <c r="AH6" s="225" t="s">
        <v>609</v>
      </c>
      <c r="AI6" s="226"/>
      <c r="AJ6" s="226"/>
      <c r="AK6" s="222"/>
      <c r="AL6" s="221" t="s">
        <v>502</v>
      </c>
      <c r="AM6" s="226"/>
      <c r="AN6" s="226"/>
      <c r="AO6" s="222"/>
      <c r="AP6" s="227" t="s">
        <v>609</v>
      </c>
      <c r="AQ6" s="226"/>
      <c r="AR6" s="226"/>
      <c r="AS6" s="222"/>
      <c r="AT6" s="221" t="s">
        <v>502</v>
      </c>
      <c r="AU6" s="226"/>
      <c r="AV6" s="226"/>
      <c r="AW6" s="222"/>
      <c r="AX6" s="235"/>
      <c r="AY6" s="229"/>
      <c r="AZ6" s="225" t="s">
        <v>609</v>
      </c>
      <c r="BA6" s="226"/>
      <c r="BB6" s="226"/>
      <c r="BC6" s="222"/>
      <c r="BD6" s="221" t="s">
        <v>502</v>
      </c>
      <c r="BE6" s="226"/>
      <c r="BF6" s="226"/>
      <c r="BG6" s="222"/>
      <c r="BH6" s="227" t="s">
        <v>609</v>
      </c>
      <c r="BI6" s="226"/>
      <c r="BJ6" s="226"/>
      <c r="BK6" s="222"/>
      <c r="BL6" s="221" t="s">
        <v>502</v>
      </c>
      <c r="BM6" s="226"/>
      <c r="BN6" s="226"/>
      <c r="BO6" s="222"/>
      <c r="BP6" s="235"/>
      <c r="BQ6" s="229"/>
      <c r="BR6" s="225" t="s">
        <v>609</v>
      </c>
      <c r="BS6" s="226"/>
      <c r="BT6" s="226"/>
      <c r="BU6" s="222"/>
      <c r="BV6" s="221" t="s">
        <v>502</v>
      </c>
      <c r="BW6" s="226"/>
      <c r="BX6" s="226"/>
      <c r="BY6" s="222"/>
      <c r="BZ6" s="227" t="s">
        <v>609</v>
      </c>
      <c r="CA6" s="226"/>
      <c r="CB6" s="226"/>
      <c r="CC6" s="222"/>
      <c r="CD6" s="221" t="s">
        <v>502</v>
      </c>
      <c r="CE6" s="226"/>
      <c r="CF6" s="226"/>
      <c r="CG6" s="222"/>
      <c r="CH6" s="235"/>
      <c r="CI6" s="229"/>
      <c r="CJ6" s="225" t="s">
        <v>609</v>
      </c>
      <c r="CK6" s="226"/>
      <c r="CL6" s="226"/>
      <c r="CM6" s="222"/>
      <c r="CN6" s="221" t="s">
        <v>502</v>
      </c>
      <c r="CO6" s="226"/>
      <c r="CP6" s="226"/>
      <c r="CQ6" s="222"/>
      <c r="CR6" s="227" t="s">
        <v>609</v>
      </c>
      <c r="CS6" s="226"/>
      <c r="CT6" s="226"/>
      <c r="CU6" s="222"/>
      <c r="CV6" s="221" t="s">
        <v>502</v>
      </c>
      <c r="CW6" s="226"/>
      <c r="CX6" s="226"/>
      <c r="CY6" s="222"/>
      <c r="CZ6" s="235"/>
      <c r="DA6" s="229"/>
      <c r="DB6" s="225" t="s">
        <v>609</v>
      </c>
      <c r="DC6" s="226"/>
      <c r="DD6" s="226"/>
      <c r="DE6" s="222"/>
      <c r="DF6" s="221" t="s">
        <v>502</v>
      </c>
      <c r="DG6" s="226"/>
      <c r="DH6" s="226"/>
      <c r="DI6" s="222"/>
      <c r="DJ6" s="227" t="s">
        <v>609</v>
      </c>
      <c r="DK6" s="226"/>
      <c r="DL6" s="226"/>
      <c r="DM6" s="222"/>
      <c r="DN6" s="221" t="s">
        <v>502</v>
      </c>
      <c r="DO6" s="226"/>
      <c r="DP6" s="226"/>
      <c r="DQ6" s="222"/>
      <c r="DR6" s="235"/>
      <c r="DS6" s="229"/>
      <c r="DT6" s="225" t="s">
        <v>609</v>
      </c>
      <c r="DU6" s="226"/>
      <c r="DV6" s="226"/>
      <c r="DW6" s="222"/>
      <c r="DX6" s="221" t="s">
        <v>502</v>
      </c>
      <c r="DY6" s="226"/>
      <c r="DZ6" s="226"/>
      <c r="EA6" s="222"/>
      <c r="EB6" s="227" t="s">
        <v>609</v>
      </c>
      <c r="EC6" s="226"/>
      <c r="ED6" s="226"/>
      <c r="EE6" s="222"/>
      <c r="EF6" s="221" t="s">
        <v>502</v>
      </c>
      <c r="EG6" s="226"/>
      <c r="EH6" s="226"/>
      <c r="EI6" s="222"/>
      <c r="EJ6" s="235"/>
      <c r="EK6" s="229"/>
      <c r="EL6" s="225" t="s">
        <v>609</v>
      </c>
      <c r="EM6" s="226"/>
      <c r="EN6" s="226"/>
      <c r="EO6" s="222"/>
      <c r="EP6" s="221" t="s">
        <v>502</v>
      </c>
      <c r="EQ6" s="226"/>
      <c r="ER6" s="226"/>
      <c r="ES6" s="222"/>
      <c r="ET6" s="227" t="s">
        <v>609</v>
      </c>
      <c r="EU6" s="226"/>
      <c r="EV6" s="226"/>
      <c r="EW6" s="222"/>
      <c r="EX6" s="221" t="s">
        <v>502</v>
      </c>
      <c r="EY6" s="226"/>
      <c r="EZ6" s="226"/>
      <c r="FA6" s="222"/>
      <c r="FB6" s="235"/>
      <c r="FC6" s="229"/>
      <c r="FD6" s="225" t="s">
        <v>609</v>
      </c>
      <c r="FE6" s="226"/>
      <c r="FF6" s="226"/>
      <c r="FG6" s="222"/>
      <c r="FH6" s="221" t="s">
        <v>502</v>
      </c>
      <c r="FI6" s="226"/>
      <c r="FJ6" s="226"/>
      <c r="FK6" s="222"/>
      <c r="FL6" s="227" t="s">
        <v>609</v>
      </c>
      <c r="FM6" s="226"/>
      <c r="FN6" s="226"/>
      <c r="FO6" s="222"/>
      <c r="FP6" s="221" t="s">
        <v>502</v>
      </c>
      <c r="FQ6" s="226"/>
      <c r="FR6" s="226"/>
      <c r="FS6" s="222"/>
      <c r="FT6" s="235"/>
    </row>
    <row r="7" spans="1:176" ht="29.45" customHeight="1">
      <c r="A7" s="241"/>
      <c r="B7" s="219" t="s">
        <v>611</v>
      </c>
      <c r="C7" s="219" t="s">
        <v>612</v>
      </c>
      <c r="D7" s="221" t="s">
        <v>668</v>
      </c>
      <c r="E7" s="222"/>
      <c r="F7" s="219" t="s">
        <v>611</v>
      </c>
      <c r="G7" s="219" t="s">
        <v>612</v>
      </c>
      <c r="H7" s="226" t="s">
        <v>668</v>
      </c>
      <c r="I7" s="222"/>
      <c r="J7" s="219" t="s">
        <v>611</v>
      </c>
      <c r="K7" s="219" t="s">
        <v>612</v>
      </c>
      <c r="L7" s="221" t="s">
        <v>668</v>
      </c>
      <c r="M7" s="222"/>
      <c r="N7" s="235"/>
      <c r="O7" s="229"/>
      <c r="P7" s="219" t="s">
        <v>611</v>
      </c>
      <c r="Q7" s="219" t="s">
        <v>613</v>
      </c>
      <c r="R7" s="221" t="s">
        <v>283</v>
      </c>
      <c r="S7" s="222"/>
      <c r="T7" s="219" t="s">
        <v>611</v>
      </c>
      <c r="U7" s="219" t="s">
        <v>613</v>
      </c>
      <c r="V7" s="221" t="s">
        <v>283</v>
      </c>
      <c r="W7" s="222"/>
      <c r="X7" s="223" t="s">
        <v>611</v>
      </c>
      <c r="Y7" s="219" t="s">
        <v>613</v>
      </c>
      <c r="Z7" s="221" t="s">
        <v>283</v>
      </c>
      <c r="AA7" s="222"/>
      <c r="AB7" s="219" t="s">
        <v>611</v>
      </c>
      <c r="AC7" s="219" t="s">
        <v>613</v>
      </c>
      <c r="AD7" s="221" t="s">
        <v>283</v>
      </c>
      <c r="AE7" s="222"/>
      <c r="AF7" s="235"/>
      <c r="AG7" s="229"/>
      <c r="AH7" s="219" t="s">
        <v>611</v>
      </c>
      <c r="AI7" s="219" t="s">
        <v>613</v>
      </c>
      <c r="AJ7" s="221" t="s">
        <v>283</v>
      </c>
      <c r="AK7" s="222"/>
      <c r="AL7" s="219" t="s">
        <v>611</v>
      </c>
      <c r="AM7" s="219" t="s">
        <v>613</v>
      </c>
      <c r="AN7" s="221" t="s">
        <v>283</v>
      </c>
      <c r="AO7" s="222"/>
      <c r="AP7" s="223" t="s">
        <v>611</v>
      </c>
      <c r="AQ7" s="219" t="s">
        <v>613</v>
      </c>
      <c r="AR7" s="221" t="s">
        <v>283</v>
      </c>
      <c r="AS7" s="222"/>
      <c r="AT7" s="219" t="s">
        <v>611</v>
      </c>
      <c r="AU7" s="219" t="s">
        <v>613</v>
      </c>
      <c r="AV7" s="221" t="s">
        <v>283</v>
      </c>
      <c r="AW7" s="222"/>
      <c r="AX7" s="235"/>
      <c r="AY7" s="229"/>
      <c r="AZ7" s="219" t="s">
        <v>611</v>
      </c>
      <c r="BA7" s="219" t="s">
        <v>613</v>
      </c>
      <c r="BB7" s="221" t="s">
        <v>283</v>
      </c>
      <c r="BC7" s="222"/>
      <c r="BD7" s="219" t="s">
        <v>611</v>
      </c>
      <c r="BE7" s="219" t="s">
        <v>613</v>
      </c>
      <c r="BF7" s="221" t="s">
        <v>283</v>
      </c>
      <c r="BG7" s="222"/>
      <c r="BH7" s="223" t="s">
        <v>611</v>
      </c>
      <c r="BI7" s="219" t="s">
        <v>613</v>
      </c>
      <c r="BJ7" s="221" t="s">
        <v>283</v>
      </c>
      <c r="BK7" s="222"/>
      <c r="BL7" s="219" t="s">
        <v>611</v>
      </c>
      <c r="BM7" s="219" t="s">
        <v>613</v>
      </c>
      <c r="BN7" s="221" t="s">
        <v>283</v>
      </c>
      <c r="BO7" s="222"/>
      <c r="BP7" s="235"/>
      <c r="BQ7" s="229"/>
      <c r="BR7" s="219" t="s">
        <v>611</v>
      </c>
      <c r="BS7" s="219" t="s">
        <v>613</v>
      </c>
      <c r="BT7" s="221" t="s">
        <v>283</v>
      </c>
      <c r="BU7" s="222"/>
      <c r="BV7" s="219" t="s">
        <v>611</v>
      </c>
      <c r="BW7" s="219" t="s">
        <v>613</v>
      </c>
      <c r="BX7" s="221" t="s">
        <v>283</v>
      </c>
      <c r="BY7" s="222"/>
      <c r="BZ7" s="223" t="s">
        <v>611</v>
      </c>
      <c r="CA7" s="219" t="s">
        <v>613</v>
      </c>
      <c r="CB7" s="221" t="s">
        <v>283</v>
      </c>
      <c r="CC7" s="222"/>
      <c r="CD7" s="219" t="s">
        <v>611</v>
      </c>
      <c r="CE7" s="219" t="s">
        <v>613</v>
      </c>
      <c r="CF7" s="221" t="s">
        <v>283</v>
      </c>
      <c r="CG7" s="222"/>
      <c r="CH7" s="235"/>
      <c r="CI7" s="229"/>
      <c r="CJ7" s="219" t="s">
        <v>611</v>
      </c>
      <c r="CK7" s="219" t="s">
        <v>613</v>
      </c>
      <c r="CL7" s="221" t="s">
        <v>283</v>
      </c>
      <c r="CM7" s="222"/>
      <c r="CN7" s="219" t="s">
        <v>611</v>
      </c>
      <c r="CO7" s="219" t="s">
        <v>613</v>
      </c>
      <c r="CP7" s="221" t="s">
        <v>283</v>
      </c>
      <c r="CQ7" s="222"/>
      <c r="CR7" s="223" t="s">
        <v>611</v>
      </c>
      <c r="CS7" s="219" t="s">
        <v>613</v>
      </c>
      <c r="CT7" s="221" t="s">
        <v>283</v>
      </c>
      <c r="CU7" s="222"/>
      <c r="CV7" s="219" t="s">
        <v>611</v>
      </c>
      <c r="CW7" s="219" t="s">
        <v>613</v>
      </c>
      <c r="CX7" s="221" t="s">
        <v>283</v>
      </c>
      <c r="CY7" s="222"/>
      <c r="CZ7" s="235"/>
      <c r="DA7" s="229"/>
      <c r="DB7" s="219" t="s">
        <v>611</v>
      </c>
      <c r="DC7" s="219" t="s">
        <v>613</v>
      </c>
      <c r="DD7" s="221" t="s">
        <v>283</v>
      </c>
      <c r="DE7" s="222"/>
      <c r="DF7" s="219" t="s">
        <v>611</v>
      </c>
      <c r="DG7" s="219" t="s">
        <v>613</v>
      </c>
      <c r="DH7" s="221" t="s">
        <v>283</v>
      </c>
      <c r="DI7" s="222"/>
      <c r="DJ7" s="223" t="s">
        <v>611</v>
      </c>
      <c r="DK7" s="219" t="s">
        <v>613</v>
      </c>
      <c r="DL7" s="221" t="s">
        <v>283</v>
      </c>
      <c r="DM7" s="222"/>
      <c r="DN7" s="219" t="s">
        <v>611</v>
      </c>
      <c r="DO7" s="219" t="s">
        <v>613</v>
      </c>
      <c r="DP7" s="221" t="s">
        <v>283</v>
      </c>
      <c r="DQ7" s="222"/>
      <c r="DR7" s="235"/>
      <c r="DS7" s="229"/>
      <c r="DT7" s="219" t="s">
        <v>611</v>
      </c>
      <c r="DU7" s="219" t="s">
        <v>613</v>
      </c>
      <c r="DV7" s="221" t="s">
        <v>283</v>
      </c>
      <c r="DW7" s="222"/>
      <c r="DX7" s="219" t="s">
        <v>611</v>
      </c>
      <c r="DY7" s="219" t="s">
        <v>613</v>
      </c>
      <c r="DZ7" s="221" t="s">
        <v>283</v>
      </c>
      <c r="EA7" s="222"/>
      <c r="EB7" s="223" t="s">
        <v>611</v>
      </c>
      <c r="EC7" s="219" t="s">
        <v>613</v>
      </c>
      <c r="ED7" s="221" t="s">
        <v>283</v>
      </c>
      <c r="EE7" s="222"/>
      <c r="EF7" s="219" t="s">
        <v>611</v>
      </c>
      <c r="EG7" s="219" t="s">
        <v>613</v>
      </c>
      <c r="EH7" s="221" t="s">
        <v>283</v>
      </c>
      <c r="EI7" s="222"/>
      <c r="EJ7" s="235"/>
      <c r="EK7" s="229"/>
      <c r="EL7" s="219" t="s">
        <v>611</v>
      </c>
      <c r="EM7" s="219" t="s">
        <v>613</v>
      </c>
      <c r="EN7" s="221" t="s">
        <v>283</v>
      </c>
      <c r="EO7" s="222"/>
      <c r="EP7" s="219" t="s">
        <v>611</v>
      </c>
      <c r="EQ7" s="219" t="s">
        <v>613</v>
      </c>
      <c r="ER7" s="221" t="s">
        <v>283</v>
      </c>
      <c r="ES7" s="222"/>
      <c r="ET7" s="223" t="s">
        <v>611</v>
      </c>
      <c r="EU7" s="219" t="s">
        <v>613</v>
      </c>
      <c r="EV7" s="221" t="s">
        <v>283</v>
      </c>
      <c r="EW7" s="222"/>
      <c r="EX7" s="219" t="s">
        <v>611</v>
      </c>
      <c r="EY7" s="219" t="s">
        <v>613</v>
      </c>
      <c r="EZ7" s="221" t="s">
        <v>283</v>
      </c>
      <c r="FA7" s="222"/>
      <c r="FB7" s="235"/>
      <c r="FC7" s="229"/>
      <c r="FD7" s="219" t="s">
        <v>611</v>
      </c>
      <c r="FE7" s="219" t="s">
        <v>613</v>
      </c>
      <c r="FF7" s="221" t="s">
        <v>283</v>
      </c>
      <c r="FG7" s="222"/>
      <c r="FH7" s="219" t="s">
        <v>611</v>
      </c>
      <c r="FI7" s="219" t="s">
        <v>613</v>
      </c>
      <c r="FJ7" s="221" t="s">
        <v>283</v>
      </c>
      <c r="FK7" s="222"/>
      <c r="FL7" s="223" t="s">
        <v>611</v>
      </c>
      <c r="FM7" s="219" t="s">
        <v>613</v>
      </c>
      <c r="FN7" s="221" t="s">
        <v>283</v>
      </c>
      <c r="FO7" s="222"/>
      <c r="FP7" s="219" t="s">
        <v>611</v>
      </c>
      <c r="FQ7" s="219" t="s">
        <v>613</v>
      </c>
      <c r="FR7" s="221" t="s">
        <v>283</v>
      </c>
      <c r="FS7" s="222"/>
      <c r="FT7" s="235"/>
    </row>
    <row r="8" spans="1:176" ht="45" customHeight="1">
      <c r="A8" s="242"/>
      <c r="B8" s="220"/>
      <c r="C8" s="220"/>
      <c r="D8" s="79" t="s">
        <v>614</v>
      </c>
      <c r="E8" s="80" t="s">
        <v>615</v>
      </c>
      <c r="F8" s="220"/>
      <c r="G8" s="220"/>
      <c r="H8" s="166" t="s">
        <v>614</v>
      </c>
      <c r="I8" s="80" t="s">
        <v>615</v>
      </c>
      <c r="J8" s="220"/>
      <c r="K8" s="220"/>
      <c r="L8" s="79" t="s">
        <v>614</v>
      </c>
      <c r="M8" s="80" t="s">
        <v>615</v>
      </c>
      <c r="N8" s="236"/>
      <c r="O8" s="230"/>
      <c r="P8" s="220"/>
      <c r="Q8" s="220"/>
      <c r="R8" s="79" t="s">
        <v>614</v>
      </c>
      <c r="S8" s="80" t="s">
        <v>615</v>
      </c>
      <c r="T8" s="220"/>
      <c r="U8" s="220"/>
      <c r="V8" s="79" t="s">
        <v>614</v>
      </c>
      <c r="W8" s="167" t="s">
        <v>615</v>
      </c>
      <c r="X8" s="224"/>
      <c r="Y8" s="220"/>
      <c r="Z8" s="79" t="s">
        <v>614</v>
      </c>
      <c r="AA8" s="80" t="s">
        <v>615</v>
      </c>
      <c r="AB8" s="220"/>
      <c r="AC8" s="220"/>
      <c r="AD8" s="79" t="s">
        <v>614</v>
      </c>
      <c r="AE8" s="80" t="s">
        <v>615</v>
      </c>
      <c r="AF8" s="236"/>
      <c r="AG8" s="230"/>
      <c r="AH8" s="220"/>
      <c r="AI8" s="220"/>
      <c r="AJ8" s="79" t="s">
        <v>614</v>
      </c>
      <c r="AK8" s="80" t="s">
        <v>615</v>
      </c>
      <c r="AL8" s="220"/>
      <c r="AM8" s="220"/>
      <c r="AN8" s="79" t="s">
        <v>614</v>
      </c>
      <c r="AO8" s="167" t="s">
        <v>615</v>
      </c>
      <c r="AP8" s="224"/>
      <c r="AQ8" s="220"/>
      <c r="AR8" s="79" t="s">
        <v>614</v>
      </c>
      <c r="AS8" s="80" t="s">
        <v>615</v>
      </c>
      <c r="AT8" s="220"/>
      <c r="AU8" s="220"/>
      <c r="AV8" s="79" t="s">
        <v>614</v>
      </c>
      <c r="AW8" s="80" t="s">
        <v>615</v>
      </c>
      <c r="AX8" s="236"/>
      <c r="AY8" s="230"/>
      <c r="AZ8" s="220"/>
      <c r="BA8" s="220"/>
      <c r="BB8" s="79" t="s">
        <v>614</v>
      </c>
      <c r="BC8" s="80" t="s">
        <v>615</v>
      </c>
      <c r="BD8" s="220"/>
      <c r="BE8" s="220"/>
      <c r="BF8" s="79" t="s">
        <v>614</v>
      </c>
      <c r="BG8" s="167" t="s">
        <v>615</v>
      </c>
      <c r="BH8" s="224"/>
      <c r="BI8" s="220"/>
      <c r="BJ8" s="79" t="s">
        <v>614</v>
      </c>
      <c r="BK8" s="80" t="s">
        <v>615</v>
      </c>
      <c r="BL8" s="220"/>
      <c r="BM8" s="220"/>
      <c r="BN8" s="79" t="s">
        <v>614</v>
      </c>
      <c r="BO8" s="80" t="s">
        <v>615</v>
      </c>
      <c r="BP8" s="236"/>
      <c r="BQ8" s="230"/>
      <c r="BR8" s="220"/>
      <c r="BS8" s="220"/>
      <c r="BT8" s="79" t="s">
        <v>614</v>
      </c>
      <c r="BU8" s="80" t="s">
        <v>615</v>
      </c>
      <c r="BV8" s="220"/>
      <c r="BW8" s="220"/>
      <c r="BX8" s="79" t="s">
        <v>614</v>
      </c>
      <c r="BY8" s="167" t="s">
        <v>615</v>
      </c>
      <c r="BZ8" s="224"/>
      <c r="CA8" s="220"/>
      <c r="CB8" s="79" t="s">
        <v>614</v>
      </c>
      <c r="CC8" s="80" t="s">
        <v>615</v>
      </c>
      <c r="CD8" s="220"/>
      <c r="CE8" s="220"/>
      <c r="CF8" s="79" t="s">
        <v>614</v>
      </c>
      <c r="CG8" s="80" t="s">
        <v>615</v>
      </c>
      <c r="CH8" s="236"/>
      <c r="CI8" s="230"/>
      <c r="CJ8" s="220"/>
      <c r="CK8" s="220"/>
      <c r="CL8" s="79" t="s">
        <v>614</v>
      </c>
      <c r="CM8" s="80" t="s">
        <v>615</v>
      </c>
      <c r="CN8" s="220"/>
      <c r="CO8" s="220"/>
      <c r="CP8" s="79" t="s">
        <v>614</v>
      </c>
      <c r="CQ8" s="167" t="s">
        <v>615</v>
      </c>
      <c r="CR8" s="224"/>
      <c r="CS8" s="220"/>
      <c r="CT8" s="79" t="s">
        <v>614</v>
      </c>
      <c r="CU8" s="80" t="s">
        <v>615</v>
      </c>
      <c r="CV8" s="220"/>
      <c r="CW8" s="220"/>
      <c r="CX8" s="79" t="s">
        <v>614</v>
      </c>
      <c r="CY8" s="80" t="s">
        <v>615</v>
      </c>
      <c r="CZ8" s="236"/>
      <c r="DA8" s="230"/>
      <c r="DB8" s="220"/>
      <c r="DC8" s="220"/>
      <c r="DD8" s="79" t="s">
        <v>614</v>
      </c>
      <c r="DE8" s="80" t="s">
        <v>615</v>
      </c>
      <c r="DF8" s="220"/>
      <c r="DG8" s="220"/>
      <c r="DH8" s="79" t="s">
        <v>614</v>
      </c>
      <c r="DI8" s="167" t="s">
        <v>615</v>
      </c>
      <c r="DJ8" s="224"/>
      <c r="DK8" s="220"/>
      <c r="DL8" s="79" t="s">
        <v>614</v>
      </c>
      <c r="DM8" s="80" t="s">
        <v>615</v>
      </c>
      <c r="DN8" s="220"/>
      <c r="DO8" s="220"/>
      <c r="DP8" s="79" t="s">
        <v>614</v>
      </c>
      <c r="DQ8" s="80" t="s">
        <v>615</v>
      </c>
      <c r="DR8" s="236"/>
      <c r="DS8" s="230"/>
      <c r="DT8" s="220"/>
      <c r="DU8" s="220"/>
      <c r="DV8" s="79" t="s">
        <v>614</v>
      </c>
      <c r="DW8" s="80" t="s">
        <v>615</v>
      </c>
      <c r="DX8" s="220"/>
      <c r="DY8" s="220"/>
      <c r="DZ8" s="79" t="s">
        <v>614</v>
      </c>
      <c r="EA8" s="167" t="s">
        <v>615</v>
      </c>
      <c r="EB8" s="224"/>
      <c r="EC8" s="220"/>
      <c r="ED8" s="79" t="s">
        <v>614</v>
      </c>
      <c r="EE8" s="80" t="s">
        <v>615</v>
      </c>
      <c r="EF8" s="220"/>
      <c r="EG8" s="220"/>
      <c r="EH8" s="79" t="s">
        <v>614</v>
      </c>
      <c r="EI8" s="80" t="s">
        <v>615</v>
      </c>
      <c r="EJ8" s="236"/>
      <c r="EK8" s="230"/>
      <c r="EL8" s="220"/>
      <c r="EM8" s="220"/>
      <c r="EN8" s="79" t="s">
        <v>614</v>
      </c>
      <c r="EO8" s="80" t="s">
        <v>615</v>
      </c>
      <c r="EP8" s="220"/>
      <c r="EQ8" s="220"/>
      <c r="ER8" s="79" t="s">
        <v>614</v>
      </c>
      <c r="ES8" s="167" t="s">
        <v>615</v>
      </c>
      <c r="ET8" s="224"/>
      <c r="EU8" s="220"/>
      <c r="EV8" s="79" t="s">
        <v>614</v>
      </c>
      <c r="EW8" s="80" t="s">
        <v>615</v>
      </c>
      <c r="EX8" s="220"/>
      <c r="EY8" s="220"/>
      <c r="EZ8" s="79" t="s">
        <v>614</v>
      </c>
      <c r="FA8" s="80" t="s">
        <v>615</v>
      </c>
      <c r="FB8" s="236"/>
      <c r="FC8" s="230"/>
      <c r="FD8" s="220"/>
      <c r="FE8" s="220"/>
      <c r="FF8" s="79" t="s">
        <v>614</v>
      </c>
      <c r="FG8" s="80" t="s">
        <v>615</v>
      </c>
      <c r="FH8" s="220"/>
      <c r="FI8" s="220"/>
      <c r="FJ8" s="79" t="s">
        <v>614</v>
      </c>
      <c r="FK8" s="167" t="s">
        <v>615</v>
      </c>
      <c r="FL8" s="224"/>
      <c r="FM8" s="220"/>
      <c r="FN8" s="79" t="s">
        <v>614</v>
      </c>
      <c r="FO8" s="80" t="s">
        <v>615</v>
      </c>
      <c r="FP8" s="220"/>
      <c r="FQ8" s="220"/>
      <c r="FR8" s="79" t="s">
        <v>614</v>
      </c>
      <c r="FS8" s="80" t="s">
        <v>615</v>
      </c>
      <c r="FT8" s="236"/>
    </row>
    <row r="9" spans="1:176" ht="14.85" customHeight="1">
      <c r="A9" s="148" t="s">
        <v>616</v>
      </c>
      <c r="B9" s="153">
        <v>13491334</v>
      </c>
      <c r="C9" s="153">
        <v>100499.728</v>
      </c>
      <c r="D9" s="153">
        <v>273661.73499199998</v>
      </c>
      <c r="E9" s="153">
        <v>16660.119983000001</v>
      </c>
      <c r="F9" s="153">
        <v>6357327</v>
      </c>
      <c r="G9" s="153">
        <v>47732.025999999998</v>
      </c>
      <c r="H9" s="153">
        <v>143274.510572</v>
      </c>
      <c r="I9" s="153">
        <v>7684.3157069999997</v>
      </c>
      <c r="J9" s="153">
        <v>7134007</v>
      </c>
      <c r="K9" s="153">
        <v>52767.701999999997</v>
      </c>
      <c r="L9" s="153">
        <v>130387.22442</v>
      </c>
      <c r="M9" s="153">
        <v>8975.8042760000008</v>
      </c>
      <c r="N9" s="211" t="s">
        <v>606</v>
      </c>
      <c r="O9" s="148" t="s">
        <v>494</v>
      </c>
      <c r="P9" s="153">
        <v>328563</v>
      </c>
      <c r="Q9" s="153">
        <v>1740.1120000000001</v>
      </c>
      <c r="R9" s="153">
        <v>2901.085407</v>
      </c>
      <c r="S9" s="153">
        <v>117.138654</v>
      </c>
      <c r="T9" s="153">
        <v>300196</v>
      </c>
      <c r="U9" s="153">
        <v>1386.7919999999999</v>
      </c>
      <c r="V9" s="153">
        <v>1980.8532259999999</v>
      </c>
      <c r="W9" s="153">
        <v>85.312994000000003</v>
      </c>
      <c r="X9" s="153">
        <v>266138</v>
      </c>
      <c r="Y9" s="153">
        <v>1155.443</v>
      </c>
      <c r="Z9" s="153">
        <v>2364.741325</v>
      </c>
      <c r="AA9" s="153">
        <v>258.223074</v>
      </c>
      <c r="AB9" s="153">
        <v>218079</v>
      </c>
      <c r="AC9" s="153">
        <v>823.48</v>
      </c>
      <c r="AD9" s="153">
        <v>1353.8654779999999</v>
      </c>
      <c r="AE9" s="153">
        <v>183.26316800000001</v>
      </c>
      <c r="AF9" s="211" t="s">
        <v>606</v>
      </c>
      <c r="AG9" s="148" t="s">
        <v>494</v>
      </c>
      <c r="AH9" s="153">
        <v>209985</v>
      </c>
      <c r="AI9" s="153">
        <v>708.49099999999999</v>
      </c>
      <c r="AJ9" s="153">
        <v>1658.813596</v>
      </c>
      <c r="AK9" s="153">
        <v>154.30688599999999</v>
      </c>
      <c r="AL9" s="153">
        <v>161436</v>
      </c>
      <c r="AM9" s="153">
        <v>502.74799999999999</v>
      </c>
      <c r="AN9" s="153">
        <v>867.66200200000003</v>
      </c>
      <c r="AO9" s="153">
        <v>105.72510200000001</v>
      </c>
      <c r="AP9" s="153">
        <v>260804</v>
      </c>
      <c r="AQ9" s="153">
        <v>823.37</v>
      </c>
      <c r="AR9" s="153">
        <v>1891.1033010000001</v>
      </c>
      <c r="AS9" s="153">
        <v>166.37591499999999</v>
      </c>
      <c r="AT9" s="153">
        <v>235474</v>
      </c>
      <c r="AU9" s="153">
        <v>760.80899999999997</v>
      </c>
      <c r="AV9" s="153">
        <v>1250.5995680000001</v>
      </c>
      <c r="AW9" s="153">
        <v>153.42336700000001</v>
      </c>
      <c r="AX9" s="211" t="s">
        <v>606</v>
      </c>
      <c r="AY9" s="148" t="s">
        <v>494</v>
      </c>
      <c r="AZ9" s="153">
        <v>350926</v>
      </c>
      <c r="BA9" s="153">
        <v>1113.721</v>
      </c>
      <c r="BB9" s="153">
        <v>2600.7906600000001</v>
      </c>
      <c r="BC9" s="153">
        <v>238.352407</v>
      </c>
      <c r="BD9" s="153">
        <v>358032</v>
      </c>
      <c r="BE9" s="153">
        <v>1233.2570000000001</v>
      </c>
      <c r="BF9" s="153">
        <v>1952.625998</v>
      </c>
      <c r="BG9" s="153">
        <v>262.275778</v>
      </c>
      <c r="BH9" s="153">
        <v>368234</v>
      </c>
      <c r="BI9" s="153">
        <v>1260.508</v>
      </c>
      <c r="BJ9" s="153">
        <v>3298.5291569999999</v>
      </c>
      <c r="BK9" s="153">
        <v>263.78026</v>
      </c>
      <c r="BL9" s="153">
        <v>422558</v>
      </c>
      <c r="BM9" s="153">
        <v>1645.0239999999999</v>
      </c>
      <c r="BN9" s="153">
        <v>2578.6370879999999</v>
      </c>
      <c r="BO9" s="153">
        <v>334.36273299999999</v>
      </c>
      <c r="BP9" s="211" t="s">
        <v>606</v>
      </c>
      <c r="BQ9" s="148" t="s">
        <v>494</v>
      </c>
      <c r="BR9" s="153">
        <v>361438</v>
      </c>
      <c r="BS9" s="153">
        <v>1403.193</v>
      </c>
      <c r="BT9" s="153">
        <v>4158.6168619999999</v>
      </c>
      <c r="BU9" s="153">
        <v>285.07006899999999</v>
      </c>
      <c r="BV9" s="153">
        <v>455947</v>
      </c>
      <c r="BW9" s="153">
        <v>2029.72</v>
      </c>
      <c r="BX9" s="153">
        <v>3452.9179709999999</v>
      </c>
      <c r="BY9" s="153">
        <v>391.82201099999997</v>
      </c>
      <c r="BZ9" s="153">
        <v>439014</v>
      </c>
      <c r="CA9" s="153">
        <v>2019.94</v>
      </c>
      <c r="CB9" s="153">
        <v>6204.3033290000003</v>
      </c>
      <c r="CC9" s="153">
        <v>390.529382</v>
      </c>
      <c r="CD9" s="153">
        <v>556766</v>
      </c>
      <c r="CE9" s="153">
        <v>2698.8829999999998</v>
      </c>
      <c r="CF9" s="153">
        <v>5320.2742699999999</v>
      </c>
      <c r="CG9" s="153">
        <v>508.86401899999998</v>
      </c>
      <c r="CH9" s="211" t="s">
        <v>606</v>
      </c>
      <c r="CI9" s="148" t="s">
        <v>494</v>
      </c>
      <c r="CJ9" s="153">
        <v>455624</v>
      </c>
      <c r="CK9" s="153">
        <v>2536.6770000000001</v>
      </c>
      <c r="CL9" s="153">
        <v>8163.304048</v>
      </c>
      <c r="CM9" s="153">
        <v>464.33241199999998</v>
      </c>
      <c r="CN9" s="153">
        <v>554784</v>
      </c>
      <c r="CO9" s="153">
        <v>3024.4769999999999</v>
      </c>
      <c r="CP9" s="153">
        <v>7025.27981</v>
      </c>
      <c r="CQ9" s="153">
        <v>558.75829199999998</v>
      </c>
      <c r="CR9" s="153">
        <v>433516</v>
      </c>
      <c r="CS9" s="153">
        <v>2877.5709999999999</v>
      </c>
      <c r="CT9" s="153">
        <v>9473.7104120000004</v>
      </c>
      <c r="CU9" s="153">
        <v>495.96597500000001</v>
      </c>
      <c r="CV9" s="153">
        <v>522969</v>
      </c>
      <c r="CW9" s="153">
        <v>3296.5410000000002</v>
      </c>
      <c r="CX9" s="153">
        <v>8169.8672349999997</v>
      </c>
      <c r="CY9" s="153">
        <v>593.24809400000004</v>
      </c>
      <c r="CZ9" s="211" t="s">
        <v>606</v>
      </c>
      <c r="DA9" s="148" t="s">
        <v>494</v>
      </c>
      <c r="DB9" s="153">
        <v>479004</v>
      </c>
      <c r="DC9" s="153">
        <v>3681.7220000000002</v>
      </c>
      <c r="DD9" s="153">
        <v>11829.632306</v>
      </c>
      <c r="DE9" s="153">
        <v>607.40741700000001</v>
      </c>
      <c r="DF9" s="153">
        <v>558919</v>
      </c>
      <c r="DG9" s="153">
        <v>4104.5420000000004</v>
      </c>
      <c r="DH9" s="153">
        <v>10519.727682000001</v>
      </c>
      <c r="DI9" s="153">
        <v>732.01576399999999</v>
      </c>
      <c r="DJ9" s="153">
        <v>529927</v>
      </c>
      <c r="DK9" s="153">
        <v>4703.165</v>
      </c>
      <c r="DL9" s="153">
        <v>14865.814197</v>
      </c>
      <c r="DM9" s="153">
        <v>751.92722600000002</v>
      </c>
      <c r="DN9" s="153">
        <v>594690</v>
      </c>
      <c r="DO9" s="153">
        <v>4951.3540000000003</v>
      </c>
      <c r="DP9" s="153">
        <v>13244.968364</v>
      </c>
      <c r="DQ9" s="153">
        <v>864.07456100000002</v>
      </c>
      <c r="DR9" s="211" t="s">
        <v>606</v>
      </c>
      <c r="DS9" s="148" t="s">
        <v>494</v>
      </c>
      <c r="DT9" s="153">
        <v>526937</v>
      </c>
      <c r="DU9" s="153">
        <v>5331.4629999999997</v>
      </c>
      <c r="DV9" s="153">
        <v>16937.975778</v>
      </c>
      <c r="DW9" s="153">
        <v>845.39028499999995</v>
      </c>
      <c r="DX9" s="153">
        <v>583516</v>
      </c>
      <c r="DY9" s="153">
        <v>5562.9719999999998</v>
      </c>
      <c r="DZ9" s="153">
        <v>15285.382964</v>
      </c>
      <c r="EA9" s="153">
        <v>954.09054600000002</v>
      </c>
      <c r="EB9" s="153">
        <v>479510</v>
      </c>
      <c r="EC9" s="153">
        <v>5626.4279999999999</v>
      </c>
      <c r="ED9" s="153">
        <v>17845.294506999999</v>
      </c>
      <c r="EE9" s="153">
        <v>869.52824299999997</v>
      </c>
      <c r="EF9" s="153">
        <v>537141</v>
      </c>
      <c r="EG9" s="153">
        <v>6003.9009999999998</v>
      </c>
      <c r="EH9" s="153">
        <v>16642.150261999999</v>
      </c>
      <c r="EI9" s="153">
        <v>997.65254500000003</v>
      </c>
      <c r="EJ9" s="211" t="s">
        <v>606</v>
      </c>
      <c r="EK9" s="148" t="s">
        <v>494</v>
      </c>
      <c r="EL9" s="153">
        <v>297602</v>
      </c>
      <c r="EM9" s="153">
        <v>4011.45</v>
      </c>
      <c r="EN9" s="153">
        <v>12596.093323999999</v>
      </c>
      <c r="EO9" s="153">
        <v>608.19599700000003</v>
      </c>
      <c r="EP9" s="153">
        <v>344300</v>
      </c>
      <c r="EQ9" s="153">
        <v>4495.2929999999997</v>
      </c>
      <c r="ER9" s="153">
        <v>12316.585872</v>
      </c>
      <c r="ES9" s="153">
        <v>707.52911800000004</v>
      </c>
      <c r="ET9" s="153">
        <v>233704</v>
      </c>
      <c r="EU9" s="153">
        <v>3406.5</v>
      </c>
      <c r="EV9" s="153">
        <v>10837.407875000001</v>
      </c>
      <c r="EW9" s="153">
        <v>521.52521000000002</v>
      </c>
      <c r="EX9" s="153">
        <v>289472</v>
      </c>
      <c r="EY9" s="153">
        <v>4088.2359999999999</v>
      </c>
      <c r="EZ9" s="153">
        <v>11555.406655000001</v>
      </c>
      <c r="FA9" s="153">
        <v>616.134412</v>
      </c>
      <c r="FB9" s="211" t="s">
        <v>606</v>
      </c>
      <c r="FC9" s="148" t="s">
        <v>494</v>
      </c>
      <c r="FD9" s="153">
        <v>163127</v>
      </c>
      <c r="FE9" s="153">
        <v>2491.9850000000001</v>
      </c>
      <c r="FF9" s="153">
        <v>7758.1468139999997</v>
      </c>
      <c r="FG9" s="153">
        <v>367.66906699999998</v>
      </c>
      <c r="FH9" s="153">
        <v>223711</v>
      </c>
      <c r="FI9" s="153">
        <v>3200.19</v>
      </c>
      <c r="FJ9" s="153">
        <v>9071.8302860000003</v>
      </c>
      <c r="FK9" s="153">
        <v>483.60733800000003</v>
      </c>
      <c r="FL9" s="153">
        <v>173274</v>
      </c>
      <c r="FM9" s="153">
        <v>2840.2869999999998</v>
      </c>
      <c r="FN9" s="153">
        <v>7889.1476739999998</v>
      </c>
      <c r="FO9" s="153">
        <v>278.59722799999997</v>
      </c>
      <c r="FP9" s="153">
        <v>216017</v>
      </c>
      <c r="FQ9" s="153">
        <v>2959.4830000000002</v>
      </c>
      <c r="FR9" s="153">
        <v>7798.5896890000004</v>
      </c>
      <c r="FS9" s="153">
        <v>443.64443399999999</v>
      </c>
      <c r="FT9" s="211" t="s">
        <v>606</v>
      </c>
    </row>
    <row r="10" spans="1:176" ht="14.85" customHeight="1">
      <c r="A10" s="212" t="s">
        <v>120</v>
      </c>
      <c r="B10" s="153">
        <v>4778626</v>
      </c>
      <c r="C10" s="153">
        <v>35453.355000000003</v>
      </c>
      <c r="D10" s="153">
        <v>96887.796870000006</v>
      </c>
      <c r="E10" s="153">
        <v>6627.5011160000004</v>
      </c>
      <c r="F10" s="153">
        <v>2209448</v>
      </c>
      <c r="G10" s="153">
        <v>16527.419000000002</v>
      </c>
      <c r="H10" s="153">
        <v>50208.945056999997</v>
      </c>
      <c r="I10" s="153">
        <v>2982.6493620000001</v>
      </c>
      <c r="J10" s="153">
        <v>2569178</v>
      </c>
      <c r="K10" s="153">
        <v>18925.936000000002</v>
      </c>
      <c r="L10" s="153">
        <v>46678.851813000001</v>
      </c>
      <c r="M10" s="153">
        <v>3644.8517539999998</v>
      </c>
      <c r="N10" s="213" t="s">
        <v>290</v>
      </c>
      <c r="O10" s="174" t="s">
        <v>210</v>
      </c>
      <c r="P10" s="153">
        <v>98580</v>
      </c>
      <c r="Q10" s="153">
        <v>481.77</v>
      </c>
      <c r="R10" s="153">
        <v>807.84542399999998</v>
      </c>
      <c r="S10" s="153">
        <v>42.074365999999998</v>
      </c>
      <c r="T10" s="153">
        <v>88741</v>
      </c>
      <c r="U10" s="153">
        <v>373.19299999999998</v>
      </c>
      <c r="V10" s="153">
        <v>581.29777200000001</v>
      </c>
      <c r="W10" s="153">
        <v>30.250800000000002</v>
      </c>
      <c r="X10" s="153">
        <v>86285</v>
      </c>
      <c r="Y10" s="153">
        <v>375.298</v>
      </c>
      <c r="Z10" s="153">
        <v>802.15502400000003</v>
      </c>
      <c r="AA10" s="153">
        <v>95.454459999999997</v>
      </c>
      <c r="AB10" s="153">
        <v>70181</v>
      </c>
      <c r="AC10" s="153">
        <v>262.11900000000003</v>
      </c>
      <c r="AD10" s="153">
        <v>492.27181999999999</v>
      </c>
      <c r="AE10" s="153">
        <v>67.697270000000003</v>
      </c>
      <c r="AF10" s="213" t="s">
        <v>290</v>
      </c>
      <c r="AG10" s="174" t="s">
        <v>210</v>
      </c>
      <c r="AH10" s="153">
        <v>68577</v>
      </c>
      <c r="AI10" s="153">
        <v>238.83199999999999</v>
      </c>
      <c r="AJ10" s="153">
        <v>521.85123999999996</v>
      </c>
      <c r="AK10" s="153">
        <v>58.193496000000003</v>
      </c>
      <c r="AL10" s="153">
        <v>52842</v>
      </c>
      <c r="AM10" s="153">
        <v>169.286</v>
      </c>
      <c r="AN10" s="153">
        <v>290.17269499999998</v>
      </c>
      <c r="AO10" s="153">
        <v>40.413499999999999</v>
      </c>
      <c r="AP10" s="153">
        <v>82526</v>
      </c>
      <c r="AQ10" s="153">
        <v>262.66699999999997</v>
      </c>
      <c r="AR10" s="153">
        <v>662.31494599999996</v>
      </c>
      <c r="AS10" s="153">
        <v>60.315334</v>
      </c>
      <c r="AT10" s="153">
        <v>74898</v>
      </c>
      <c r="AU10" s="153">
        <v>242.36500000000001</v>
      </c>
      <c r="AV10" s="153">
        <v>433.59508899999997</v>
      </c>
      <c r="AW10" s="153">
        <v>56.797702000000001</v>
      </c>
      <c r="AX10" s="213" t="s">
        <v>290</v>
      </c>
      <c r="AY10" s="174" t="s">
        <v>210</v>
      </c>
      <c r="AZ10" s="153">
        <v>114418</v>
      </c>
      <c r="BA10" s="153">
        <v>352.86099999999999</v>
      </c>
      <c r="BB10" s="153">
        <v>914.97038599999996</v>
      </c>
      <c r="BC10" s="153">
        <v>86.044933999999998</v>
      </c>
      <c r="BD10" s="153">
        <v>121351</v>
      </c>
      <c r="BE10" s="153">
        <v>387.78800000000001</v>
      </c>
      <c r="BF10" s="153">
        <v>642.51151900000002</v>
      </c>
      <c r="BG10" s="153">
        <v>97.094262000000001</v>
      </c>
      <c r="BH10" s="153">
        <v>126098</v>
      </c>
      <c r="BI10" s="153">
        <v>427.96800000000002</v>
      </c>
      <c r="BJ10" s="153">
        <v>1224.0037159999999</v>
      </c>
      <c r="BK10" s="153">
        <v>102.106691</v>
      </c>
      <c r="BL10" s="153">
        <v>147554</v>
      </c>
      <c r="BM10" s="153">
        <v>522.47500000000002</v>
      </c>
      <c r="BN10" s="153">
        <v>903.00449200000003</v>
      </c>
      <c r="BO10" s="153">
        <v>129.905158</v>
      </c>
      <c r="BP10" s="213" t="s">
        <v>290</v>
      </c>
      <c r="BQ10" s="174" t="s">
        <v>210</v>
      </c>
      <c r="BR10" s="153">
        <v>122772</v>
      </c>
      <c r="BS10" s="153">
        <v>474.79</v>
      </c>
      <c r="BT10" s="153">
        <v>1522.2121509999999</v>
      </c>
      <c r="BU10" s="153">
        <v>109.254274</v>
      </c>
      <c r="BV10" s="153">
        <v>157259</v>
      </c>
      <c r="BW10" s="153">
        <v>641.822</v>
      </c>
      <c r="BX10" s="153">
        <v>1131.71407</v>
      </c>
      <c r="BY10" s="153">
        <v>152.35542599999999</v>
      </c>
      <c r="BZ10" s="153">
        <v>150327</v>
      </c>
      <c r="CA10" s="153">
        <v>676.81299999999999</v>
      </c>
      <c r="CB10" s="153">
        <v>2174.7309829999999</v>
      </c>
      <c r="CC10" s="153">
        <v>149.33060599999999</v>
      </c>
      <c r="CD10" s="153">
        <v>194193</v>
      </c>
      <c r="CE10" s="153">
        <v>891.37099999999998</v>
      </c>
      <c r="CF10" s="153">
        <v>1813.6896389999999</v>
      </c>
      <c r="CG10" s="153">
        <v>200.94519299999999</v>
      </c>
      <c r="CH10" s="213" t="s">
        <v>290</v>
      </c>
      <c r="CI10" s="174" t="s">
        <v>210</v>
      </c>
      <c r="CJ10" s="153">
        <v>157936</v>
      </c>
      <c r="CK10" s="153">
        <v>850.09799999999996</v>
      </c>
      <c r="CL10" s="153">
        <v>2788.3413270000001</v>
      </c>
      <c r="CM10" s="153">
        <v>177.38912199999999</v>
      </c>
      <c r="CN10" s="153">
        <v>199091</v>
      </c>
      <c r="CO10" s="153">
        <v>1058.086</v>
      </c>
      <c r="CP10" s="153">
        <v>2462.493657</v>
      </c>
      <c r="CQ10" s="153">
        <v>225.49295100000001</v>
      </c>
      <c r="CR10" s="153">
        <v>153759</v>
      </c>
      <c r="CS10" s="153">
        <v>990.58900000000006</v>
      </c>
      <c r="CT10" s="153">
        <v>3298.218511</v>
      </c>
      <c r="CU10" s="153">
        <v>194.31314499999999</v>
      </c>
      <c r="CV10" s="153">
        <v>192560</v>
      </c>
      <c r="CW10" s="153">
        <v>1204.6949999999999</v>
      </c>
      <c r="CX10" s="153">
        <v>2963.6716820000001</v>
      </c>
      <c r="CY10" s="153">
        <v>245.3854</v>
      </c>
      <c r="CZ10" s="213" t="s">
        <v>290</v>
      </c>
      <c r="DA10" s="174" t="s">
        <v>210</v>
      </c>
      <c r="DB10" s="153">
        <v>169093</v>
      </c>
      <c r="DC10" s="153">
        <v>1263.617</v>
      </c>
      <c r="DD10" s="153">
        <v>3993.1966379999999</v>
      </c>
      <c r="DE10" s="153">
        <v>238.384051</v>
      </c>
      <c r="DF10" s="153">
        <v>209909</v>
      </c>
      <c r="DG10" s="153">
        <v>1531.241</v>
      </c>
      <c r="DH10" s="153">
        <v>3786.0897140000002</v>
      </c>
      <c r="DI10" s="153">
        <v>307.02270499999997</v>
      </c>
      <c r="DJ10" s="153">
        <v>189687</v>
      </c>
      <c r="DK10" s="153">
        <v>1639.0229999999999</v>
      </c>
      <c r="DL10" s="153">
        <v>5103.0348800000002</v>
      </c>
      <c r="DM10" s="153">
        <v>295.78098299999999</v>
      </c>
      <c r="DN10" s="153">
        <v>225943</v>
      </c>
      <c r="DO10" s="153">
        <v>1865.3610000000001</v>
      </c>
      <c r="DP10" s="153">
        <v>4840.724964</v>
      </c>
      <c r="DQ10" s="153">
        <v>363.04174599999999</v>
      </c>
      <c r="DR10" s="213" t="s">
        <v>290</v>
      </c>
      <c r="DS10" s="174" t="s">
        <v>210</v>
      </c>
      <c r="DT10" s="153">
        <v>194810</v>
      </c>
      <c r="DU10" s="153">
        <v>1914.1869999999999</v>
      </c>
      <c r="DV10" s="153">
        <v>6035.6643510000004</v>
      </c>
      <c r="DW10" s="153">
        <v>340.93045599999999</v>
      </c>
      <c r="DX10" s="153">
        <v>227598</v>
      </c>
      <c r="DY10" s="153">
        <v>2129.799</v>
      </c>
      <c r="DZ10" s="153">
        <v>5586.9426869999998</v>
      </c>
      <c r="EA10" s="153">
        <v>409.07997599999999</v>
      </c>
      <c r="EB10" s="153">
        <v>181289</v>
      </c>
      <c r="EC10" s="153">
        <v>2053.183</v>
      </c>
      <c r="ED10" s="153">
        <v>6352.4990959999996</v>
      </c>
      <c r="EE10" s="153">
        <v>354.59386899999998</v>
      </c>
      <c r="EF10" s="153">
        <v>211356</v>
      </c>
      <c r="EG10" s="153">
        <v>2299.4459999999999</v>
      </c>
      <c r="EH10" s="153">
        <v>6134.9967479999996</v>
      </c>
      <c r="EI10" s="153">
        <v>429.84039300000001</v>
      </c>
      <c r="EJ10" s="213" t="s">
        <v>290</v>
      </c>
      <c r="EK10" s="174" t="s">
        <v>210</v>
      </c>
      <c r="EL10" s="153">
        <v>112186</v>
      </c>
      <c r="EM10" s="153">
        <v>1455.405</v>
      </c>
      <c r="EN10" s="153">
        <v>4500.8473000000004</v>
      </c>
      <c r="EO10" s="153">
        <v>244.522965</v>
      </c>
      <c r="EP10" s="153">
        <v>132589</v>
      </c>
      <c r="EQ10" s="153">
        <v>1675.231</v>
      </c>
      <c r="ER10" s="153">
        <v>4397.2198090000002</v>
      </c>
      <c r="ES10" s="153">
        <v>294.33895000000001</v>
      </c>
      <c r="ET10" s="153">
        <v>83183</v>
      </c>
      <c r="EU10" s="153">
        <v>1186.7850000000001</v>
      </c>
      <c r="EV10" s="153">
        <v>3811.9483150000001</v>
      </c>
      <c r="EW10" s="153">
        <v>198.40407099999999</v>
      </c>
      <c r="EX10" s="153">
        <v>106216</v>
      </c>
      <c r="EY10" s="153">
        <v>1478.6279999999999</v>
      </c>
      <c r="EZ10" s="153">
        <v>4085.1349009999999</v>
      </c>
      <c r="FA10" s="153">
        <v>242.427109</v>
      </c>
      <c r="FB10" s="213" t="s">
        <v>290</v>
      </c>
      <c r="FC10" s="174" t="s">
        <v>210</v>
      </c>
      <c r="FD10" s="153">
        <v>54224</v>
      </c>
      <c r="FE10" s="153">
        <v>826.37599999999998</v>
      </c>
      <c r="FF10" s="153">
        <v>2622.8428389999999</v>
      </c>
      <c r="FG10" s="153">
        <v>131.223882</v>
      </c>
      <c r="FH10" s="153">
        <v>79026</v>
      </c>
      <c r="FI10" s="153">
        <v>1130.4380000000001</v>
      </c>
      <c r="FJ10" s="153">
        <v>3200.7594049999998</v>
      </c>
      <c r="FK10" s="153">
        <v>184.41870800000001</v>
      </c>
      <c r="FL10" s="153">
        <v>63698</v>
      </c>
      <c r="FM10" s="153">
        <v>1057.1569999999999</v>
      </c>
      <c r="FN10" s="153">
        <v>3072.26793</v>
      </c>
      <c r="FO10" s="153">
        <v>104.332657</v>
      </c>
      <c r="FP10" s="153">
        <v>77871</v>
      </c>
      <c r="FQ10" s="153">
        <v>1062.5920000000001</v>
      </c>
      <c r="FR10" s="153">
        <v>2932.56115</v>
      </c>
      <c r="FS10" s="153">
        <v>168.344505</v>
      </c>
      <c r="FT10" s="213" t="s">
        <v>290</v>
      </c>
    </row>
    <row r="11" spans="1:176" ht="14.85" customHeight="1">
      <c r="A11" s="214" t="s">
        <v>121</v>
      </c>
      <c r="B11" s="154">
        <v>1755320</v>
      </c>
      <c r="C11" s="154">
        <v>10048.666999999999</v>
      </c>
      <c r="D11" s="154">
        <v>26648.099142999999</v>
      </c>
      <c r="E11" s="154">
        <v>1723.7775349999999</v>
      </c>
      <c r="F11" s="154">
        <v>826501</v>
      </c>
      <c r="G11" s="154">
        <v>4800.0879999999997</v>
      </c>
      <c r="H11" s="154">
        <v>13936.670512999999</v>
      </c>
      <c r="I11" s="154">
        <v>806.16748199999995</v>
      </c>
      <c r="J11" s="154">
        <v>928819</v>
      </c>
      <c r="K11" s="154">
        <v>5248.5789999999997</v>
      </c>
      <c r="L11" s="154">
        <v>12711.42863</v>
      </c>
      <c r="M11" s="154">
        <v>917.61005299999999</v>
      </c>
      <c r="N11" s="215" t="s">
        <v>292</v>
      </c>
      <c r="O11" s="177" t="s">
        <v>211</v>
      </c>
      <c r="P11" s="154">
        <v>33348</v>
      </c>
      <c r="Q11" s="154">
        <v>131.84899999999999</v>
      </c>
      <c r="R11" s="154">
        <v>256.05345999999997</v>
      </c>
      <c r="S11" s="154">
        <v>10.183526000000001</v>
      </c>
      <c r="T11" s="154">
        <v>28895</v>
      </c>
      <c r="U11" s="154">
        <v>99.581999999999994</v>
      </c>
      <c r="V11" s="154">
        <v>162.194245</v>
      </c>
      <c r="W11" s="154">
        <v>7.0666399999999996</v>
      </c>
      <c r="X11" s="154">
        <v>31209</v>
      </c>
      <c r="Y11" s="154">
        <v>117.90600000000001</v>
      </c>
      <c r="Z11" s="154">
        <v>305.27019999999999</v>
      </c>
      <c r="AA11" s="154">
        <v>24.504770000000001</v>
      </c>
      <c r="AB11" s="154">
        <v>23910</v>
      </c>
      <c r="AC11" s="154">
        <v>75.73</v>
      </c>
      <c r="AD11" s="154">
        <v>140.80604199999999</v>
      </c>
      <c r="AE11" s="154">
        <v>16.477440000000001</v>
      </c>
      <c r="AF11" s="215" t="s">
        <v>292</v>
      </c>
      <c r="AG11" s="177" t="s">
        <v>211</v>
      </c>
      <c r="AH11" s="154">
        <v>24944</v>
      </c>
      <c r="AI11" s="154">
        <v>68.84</v>
      </c>
      <c r="AJ11" s="154">
        <v>113.91211</v>
      </c>
      <c r="AK11" s="154">
        <v>14.70754</v>
      </c>
      <c r="AL11" s="154">
        <v>18173</v>
      </c>
      <c r="AM11" s="154">
        <v>46.401000000000003</v>
      </c>
      <c r="AN11" s="154">
        <v>58.584712000000003</v>
      </c>
      <c r="AO11" s="154">
        <v>9.7221399999999996</v>
      </c>
      <c r="AP11" s="154">
        <v>32026</v>
      </c>
      <c r="AQ11" s="154">
        <v>83.606999999999999</v>
      </c>
      <c r="AR11" s="154">
        <v>138.65344300000001</v>
      </c>
      <c r="AS11" s="154">
        <v>16.78275</v>
      </c>
      <c r="AT11" s="154">
        <v>28531</v>
      </c>
      <c r="AU11" s="154">
        <v>74.587999999999994</v>
      </c>
      <c r="AV11" s="154">
        <v>109.59107400000001</v>
      </c>
      <c r="AW11" s="154">
        <v>15.37303</v>
      </c>
      <c r="AX11" s="215" t="s">
        <v>292</v>
      </c>
      <c r="AY11" s="177" t="s">
        <v>211</v>
      </c>
      <c r="AZ11" s="154">
        <v>42341</v>
      </c>
      <c r="BA11" s="154">
        <v>108.40600000000001</v>
      </c>
      <c r="BB11" s="154">
        <v>182.79404600000001</v>
      </c>
      <c r="BC11" s="154">
        <v>22.597633999999999</v>
      </c>
      <c r="BD11" s="154">
        <v>45375</v>
      </c>
      <c r="BE11" s="154">
        <v>119.896</v>
      </c>
      <c r="BF11" s="154">
        <v>167.61013800000001</v>
      </c>
      <c r="BG11" s="154">
        <v>25.476312</v>
      </c>
      <c r="BH11" s="154">
        <v>48641</v>
      </c>
      <c r="BI11" s="154">
        <v>135.23699999999999</v>
      </c>
      <c r="BJ11" s="154">
        <v>265.22338400000001</v>
      </c>
      <c r="BK11" s="154">
        <v>28.461914</v>
      </c>
      <c r="BL11" s="154">
        <v>54159</v>
      </c>
      <c r="BM11" s="154">
        <v>156.21600000000001</v>
      </c>
      <c r="BN11" s="154">
        <v>236.38741899999999</v>
      </c>
      <c r="BO11" s="154">
        <v>33.591589999999997</v>
      </c>
      <c r="BP11" s="215" t="s">
        <v>292</v>
      </c>
      <c r="BQ11" s="177" t="s">
        <v>211</v>
      </c>
      <c r="BR11" s="154">
        <v>47839</v>
      </c>
      <c r="BS11" s="154">
        <v>151.82300000000001</v>
      </c>
      <c r="BT11" s="154">
        <v>346.45560399999999</v>
      </c>
      <c r="BU11" s="154">
        <v>31.527509999999999</v>
      </c>
      <c r="BV11" s="154">
        <v>56485</v>
      </c>
      <c r="BW11" s="154">
        <v>182.416</v>
      </c>
      <c r="BX11" s="154">
        <v>296.80104</v>
      </c>
      <c r="BY11" s="154">
        <v>38.020310000000002</v>
      </c>
      <c r="BZ11" s="154">
        <v>59576</v>
      </c>
      <c r="CA11" s="154">
        <v>220.96799999999999</v>
      </c>
      <c r="CB11" s="154">
        <v>582.58297600000003</v>
      </c>
      <c r="CC11" s="154">
        <v>44.064459999999997</v>
      </c>
      <c r="CD11" s="154">
        <v>70409</v>
      </c>
      <c r="CE11" s="154">
        <v>252.66900000000001</v>
      </c>
      <c r="CF11" s="154">
        <v>466.28433999999999</v>
      </c>
      <c r="CG11" s="154">
        <v>50.95194</v>
      </c>
      <c r="CH11" s="215" t="s">
        <v>292</v>
      </c>
      <c r="CI11" s="177" t="s">
        <v>211</v>
      </c>
      <c r="CJ11" s="154">
        <v>62615</v>
      </c>
      <c r="CK11" s="154">
        <v>277.86700000000002</v>
      </c>
      <c r="CL11" s="154">
        <v>776.340688</v>
      </c>
      <c r="CM11" s="154">
        <v>52.580323999999997</v>
      </c>
      <c r="CN11" s="154">
        <v>71865</v>
      </c>
      <c r="CO11" s="154">
        <v>301.971</v>
      </c>
      <c r="CP11" s="154">
        <v>634.26969999999994</v>
      </c>
      <c r="CQ11" s="154">
        <v>58.508761999999997</v>
      </c>
      <c r="CR11" s="154">
        <v>58886</v>
      </c>
      <c r="CS11" s="154">
        <v>311.94</v>
      </c>
      <c r="CT11" s="154">
        <v>945.07928500000003</v>
      </c>
      <c r="CU11" s="154">
        <v>56.136519</v>
      </c>
      <c r="CV11" s="154">
        <v>67681</v>
      </c>
      <c r="CW11" s="154">
        <v>331.94400000000002</v>
      </c>
      <c r="CX11" s="154">
        <v>752.54171399999996</v>
      </c>
      <c r="CY11" s="154">
        <v>61.916795</v>
      </c>
      <c r="CZ11" s="215" t="s">
        <v>292</v>
      </c>
      <c r="DA11" s="177" t="s">
        <v>211</v>
      </c>
      <c r="DB11" s="154">
        <v>63344</v>
      </c>
      <c r="DC11" s="154">
        <v>388.83100000000002</v>
      </c>
      <c r="DD11" s="154">
        <v>1162.671554</v>
      </c>
      <c r="DE11" s="154">
        <v>67.451204000000004</v>
      </c>
      <c r="DF11" s="154">
        <v>75782</v>
      </c>
      <c r="DG11" s="154">
        <v>430.4</v>
      </c>
      <c r="DH11" s="154">
        <v>1016.492506</v>
      </c>
      <c r="DI11" s="154">
        <v>78.568330000000003</v>
      </c>
      <c r="DJ11" s="154">
        <v>71471</v>
      </c>
      <c r="DK11" s="154">
        <v>497.447</v>
      </c>
      <c r="DL11" s="154">
        <v>1490.0426829999999</v>
      </c>
      <c r="DM11" s="154">
        <v>83.124477999999996</v>
      </c>
      <c r="DN11" s="154">
        <v>84185</v>
      </c>
      <c r="DO11" s="154">
        <v>539.88699999999994</v>
      </c>
      <c r="DP11" s="154">
        <v>1353.7364869999999</v>
      </c>
      <c r="DQ11" s="154">
        <v>96.164282</v>
      </c>
      <c r="DR11" s="215" t="s">
        <v>292</v>
      </c>
      <c r="DS11" s="177" t="s">
        <v>211</v>
      </c>
      <c r="DT11" s="154">
        <v>73780</v>
      </c>
      <c r="DU11" s="154">
        <v>575.90099999999995</v>
      </c>
      <c r="DV11" s="154">
        <v>1778.026116</v>
      </c>
      <c r="DW11" s="154">
        <v>95.427093999999997</v>
      </c>
      <c r="DX11" s="154">
        <v>84745</v>
      </c>
      <c r="DY11" s="154">
        <v>605.39700000000005</v>
      </c>
      <c r="DZ11" s="154">
        <v>1569.8148189999999</v>
      </c>
      <c r="EA11" s="154">
        <v>106.239947</v>
      </c>
      <c r="EB11" s="154">
        <v>67145</v>
      </c>
      <c r="EC11" s="154">
        <v>588.18200000000002</v>
      </c>
      <c r="ED11" s="154">
        <v>1849.4602170000001</v>
      </c>
      <c r="EE11" s="154">
        <v>94.553403000000003</v>
      </c>
      <c r="EF11" s="154">
        <v>78154</v>
      </c>
      <c r="EG11" s="154">
        <v>640.74599999999998</v>
      </c>
      <c r="EH11" s="154">
        <v>1715.413178</v>
      </c>
      <c r="EI11" s="154">
        <v>108.83740299999999</v>
      </c>
      <c r="EJ11" s="215" t="s">
        <v>292</v>
      </c>
      <c r="EK11" s="177" t="s">
        <v>211</v>
      </c>
      <c r="EL11" s="154">
        <v>40611</v>
      </c>
      <c r="EM11" s="154">
        <v>394.339</v>
      </c>
      <c r="EN11" s="154">
        <v>1271.8742910000001</v>
      </c>
      <c r="EO11" s="154">
        <v>62.129103999999998</v>
      </c>
      <c r="EP11" s="154">
        <v>47847</v>
      </c>
      <c r="EQ11" s="154">
        <v>442.00900000000001</v>
      </c>
      <c r="ER11" s="154">
        <v>1206.7734370000001</v>
      </c>
      <c r="ES11" s="154">
        <v>70.330004000000002</v>
      </c>
      <c r="ET11" s="154">
        <v>29564</v>
      </c>
      <c r="EU11" s="154">
        <v>309.55200000000002</v>
      </c>
      <c r="EV11" s="154">
        <v>1033.318812</v>
      </c>
      <c r="EW11" s="154">
        <v>49.060395999999997</v>
      </c>
      <c r="EX11" s="154">
        <v>37488</v>
      </c>
      <c r="EY11" s="154">
        <v>376.69200000000001</v>
      </c>
      <c r="EZ11" s="154">
        <v>1103.9848030000001</v>
      </c>
      <c r="FA11" s="154">
        <v>56.535065000000003</v>
      </c>
      <c r="FB11" s="215" t="s">
        <v>292</v>
      </c>
      <c r="FC11" s="177" t="s">
        <v>211</v>
      </c>
      <c r="FD11" s="154">
        <v>18535</v>
      </c>
      <c r="FE11" s="154">
        <v>201.501</v>
      </c>
      <c r="FF11" s="154">
        <v>683.93378900000005</v>
      </c>
      <c r="FG11" s="154">
        <v>29.994122999999998</v>
      </c>
      <c r="FH11" s="154">
        <v>27768</v>
      </c>
      <c r="FI11" s="154">
        <v>288.28199999999998</v>
      </c>
      <c r="FJ11" s="154">
        <v>880.25026300000002</v>
      </c>
      <c r="FK11" s="154">
        <v>43.063507000000001</v>
      </c>
      <c r="FL11" s="154">
        <v>20626</v>
      </c>
      <c r="FM11" s="154">
        <v>235.892</v>
      </c>
      <c r="FN11" s="154">
        <v>754.97785499999998</v>
      </c>
      <c r="FO11" s="154">
        <v>22.880732999999999</v>
      </c>
      <c r="FP11" s="154">
        <v>27367</v>
      </c>
      <c r="FQ11" s="154">
        <v>283.75299999999999</v>
      </c>
      <c r="FR11" s="154">
        <v>839.89271299999996</v>
      </c>
      <c r="FS11" s="154">
        <v>40.766556000000001</v>
      </c>
      <c r="FT11" s="215" t="s">
        <v>292</v>
      </c>
    </row>
    <row r="12" spans="1:176" ht="14.85" customHeight="1">
      <c r="A12" s="214" t="s">
        <v>669</v>
      </c>
      <c r="B12" s="154">
        <v>3017956</v>
      </c>
      <c r="C12" s="154">
        <v>21366.712</v>
      </c>
      <c r="D12" s="154">
        <v>60626.639284999997</v>
      </c>
      <c r="E12" s="154">
        <v>4342.7329540000001</v>
      </c>
      <c r="F12" s="154">
        <v>1353153</v>
      </c>
      <c r="G12" s="154">
        <v>9782.8860000000004</v>
      </c>
      <c r="H12" s="154">
        <v>31263.433865999999</v>
      </c>
      <c r="I12" s="154">
        <v>1917.6760979999999</v>
      </c>
      <c r="J12" s="154">
        <v>1664803</v>
      </c>
      <c r="K12" s="154">
        <v>11583.825999999999</v>
      </c>
      <c r="L12" s="154">
        <v>29363.205419000002</v>
      </c>
      <c r="M12" s="154">
        <v>2425.0568560000002</v>
      </c>
      <c r="N12" s="215" t="s">
        <v>670</v>
      </c>
      <c r="O12" s="177" t="s">
        <v>185</v>
      </c>
      <c r="P12" s="154">
        <v>61745</v>
      </c>
      <c r="Q12" s="154">
        <v>289.30700000000002</v>
      </c>
      <c r="R12" s="154">
        <v>465.70754499999998</v>
      </c>
      <c r="S12" s="154">
        <v>27.940439999999999</v>
      </c>
      <c r="T12" s="154">
        <v>55435</v>
      </c>
      <c r="U12" s="154">
        <v>225.18100000000001</v>
      </c>
      <c r="V12" s="154">
        <v>356.31329299999999</v>
      </c>
      <c r="W12" s="154">
        <v>20.147120000000001</v>
      </c>
      <c r="X12" s="154">
        <v>51102</v>
      </c>
      <c r="Y12" s="154">
        <v>211.12799999999999</v>
      </c>
      <c r="Z12" s="154">
        <v>419.08586100000002</v>
      </c>
      <c r="AA12" s="154">
        <v>62.445970000000003</v>
      </c>
      <c r="AB12" s="154">
        <v>42287</v>
      </c>
      <c r="AC12" s="154">
        <v>152.79499999999999</v>
      </c>
      <c r="AD12" s="154">
        <v>306.23886199999998</v>
      </c>
      <c r="AE12" s="154">
        <v>45.209299999999999</v>
      </c>
      <c r="AF12" s="215" t="s">
        <v>670</v>
      </c>
      <c r="AG12" s="177" t="s">
        <v>185</v>
      </c>
      <c r="AH12" s="154">
        <v>38350</v>
      </c>
      <c r="AI12" s="154">
        <v>136.84399999999999</v>
      </c>
      <c r="AJ12" s="154">
        <v>363.92298799999998</v>
      </c>
      <c r="AK12" s="154">
        <v>38.092919999999999</v>
      </c>
      <c r="AL12" s="154">
        <v>30043</v>
      </c>
      <c r="AM12" s="154">
        <v>99.805000000000007</v>
      </c>
      <c r="AN12" s="154">
        <v>205.85356899999999</v>
      </c>
      <c r="AO12" s="154">
        <v>27.032260000000001</v>
      </c>
      <c r="AP12" s="154">
        <v>44334</v>
      </c>
      <c r="AQ12" s="154">
        <v>142.28899999999999</v>
      </c>
      <c r="AR12" s="154">
        <v>468.73816199999999</v>
      </c>
      <c r="AS12" s="154">
        <v>37.452680000000001</v>
      </c>
      <c r="AT12" s="154">
        <v>41058</v>
      </c>
      <c r="AU12" s="154">
        <v>134.244</v>
      </c>
      <c r="AV12" s="154">
        <v>281.78050300000001</v>
      </c>
      <c r="AW12" s="154">
        <v>35.709690000000002</v>
      </c>
      <c r="AX12" s="215" t="s">
        <v>670</v>
      </c>
      <c r="AY12" s="177" t="s">
        <v>185</v>
      </c>
      <c r="AZ12" s="154">
        <v>65450</v>
      </c>
      <c r="BA12" s="154">
        <v>199.28800000000001</v>
      </c>
      <c r="BB12" s="154">
        <v>648.57811300000003</v>
      </c>
      <c r="BC12" s="154">
        <v>56.195230000000002</v>
      </c>
      <c r="BD12" s="154">
        <v>72837</v>
      </c>
      <c r="BE12" s="154">
        <v>224.14699999999999</v>
      </c>
      <c r="BF12" s="154">
        <v>414.35754800000001</v>
      </c>
      <c r="BG12" s="154">
        <v>63.912840000000003</v>
      </c>
      <c r="BH12" s="154">
        <v>72604</v>
      </c>
      <c r="BI12" s="154">
        <v>243.11099999999999</v>
      </c>
      <c r="BJ12" s="154">
        <v>838.33914100000004</v>
      </c>
      <c r="BK12" s="154">
        <v>65.421627000000001</v>
      </c>
      <c r="BL12" s="154">
        <v>91839</v>
      </c>
      <c r="BM12" s="154">
        <v>309.57</v>
      </c>
      <c r="BN12" s="154">
        <v>592.21183799999994</v>
      </c>
      <c r="BO12" s="154">
        <v>86.58229</v>
      </c>
      <c r="BP12" s="215" t="s">
        <v>670</v>
      </c>
      <c r="BQ12" s="177" t="s">
        <v>185</v>
      </c>
      <c r="BR12" s="154">
        <v>71101</v>
      </c>
      <c r="BS12" s="154">
        <v>269.88099999999997</v>
      </c>
      <c r="BT12" s="154">
        <v>1067.5266300000001</v>
      </c>
      <c r="BU12" s="154">
        <v>69.184048000000004</v>
      </c>
      <c r="BV12" s="154">
        <v>100317</v>
      </c>
      <c r="BW12" s="154">
        <v>395.315</v>
      </c>
      <c r="BX12" s="154">
        <v>742.14167399999997</v>
      </c>
      <c r="BY12" s="154">
        <v>103.70549</v>
      </c>
      <c r="BZ12" s="154">
        <v>87415</v>
      </c>
      <c r="CA12" s="154">
        <v>382.70699999999999</v>
      </c>
      <c r="CB12" s="154">
        <v>1424.0621140000001</v>
      </c>
      <c r="CC12" s="154">
        <v>93.616759999999999</v>
      </c>
      <c r="CD12" s="154">
        <v>123996</v>
      </c>
      <c r="CE12" s="154">
        <v>549.98</v>
      </c>
      <c r="CF12" s="154">
        <v>1200.529168</v>
      </c>
      <c r="CG12" s="154">
        <v>135.628041</v>
      </c>
      <c r="CH12" s="215" t="s">
        <v>670</v>
      </c>
      <c r="CI12" s="177" t="s">
        <v>185</v>
      </c>
      <c r="CJ12" s="154">
        <v>93126</v>
      </c>
      <c r="CK12" s="154">
        <v>481.60500000000002</v>
      </c>
      <c r="CL12" s="154">
        <v>1722.0230429999999</v>
      </c>
      <c r="CM12" s="154">
        <v>111.055437</v>
      </c>
      <c r="CN12" s="154">
        <v>128407</v>
      </c>
      <c r="CO12" s="154">
        <v>651.726</v>
      </c>
      <c r="CP12" s="154">
        <v>1633.218216</v>
      </c>
      <c r="CQ12" s="154">
        <v>150.46822800000001</v>
      </c>
      <c r="CR12" s="154">
        <v>92446</v>
      </c>
      <c r="CS12" s="154">
        <v>570.08199999999999</v>
      </c>
      <c r="CT12" s="154">
        <v>2056.1471759999999</v>
      </c>
      <c r="CU12" s="154">
        <v>122.60740199999999</v>
      </c>
      <c r="CV12" s="154">
        <v>126865</v>
      </c>
      <c r="CW12" s="154">
        <v>750.79</v>
      </c>
      <c r="CX12" s="154">
        <v>1949.3599200000001</v>
      </c>
      <c r="CY12" s="154">
        <v>164.59295700000001</v>
      </c>
      <c r="CZ12" s="215" t="s">
        <v>670</v>
      </c>
      <c r="DA12" s="177" t="s">
        <v>185</v>
      </c>
      <c r="DB12" s="154">
        <v>102776</v>
      </c>
      <c r="DC12" s="154">
        <v>729.60599999999999</v>
      </c>
      <c r="DD12" s="154">
        <v>2437.709425</v>
      </c>
      <c r="DE12" s="154">
        <v>150.635401</v>
      </c>
      <c r="DF12" s="154">
        <v>137927</v>
      </c>
      <c r="DG12" s="154">
        <v>943.66800000000001</v>
      </c>
      <c r="DH12" s="154">
        <v>2422.0208120000002</v>
      </c>
      <c r="DI12" s="154">
        <v>204.236131</v>
      </c>
      <c r="DJ12" s="154">
        <v>116903</v>
      </c>
      <c r="DK12" s="154">
        <v>953.36099999999999</v>
      </c>
      <c r="DL12" s="154">
        <v>3107.1144429999999</v>
      </c>
      <c r="DM12" s="154">
        <v>187.62220600000001</v>
      </c>
      <c r="DN12" s="154">
        <v>147519</v>
      </c>
      <c r="DO12" s="154">
        <v>1128.4490000000001</v>
      </c>
      <c r="DP12" s="154">
        <v>3034.3618419999998</v>
      </c>
      <c r="DQ12" s="154">
        <v>237.93920800000001</v>
      </c>
      <c r="DR12" s="215" t="s">
        <v>670</v>
      </c>
      <c r="DS12" s="177" t="s">
        <v>185</v>
      </c>
      <c r="DT12" s="154">
        <v>122945</v>
      </c>
      <c r="DU12" s="154">
        <v>1127.3599999999999</v>
      </c>
      <c r="DV12" s="154">
        <v>3666.9354050000002</v>
      </c>
      <c r="DW12" s="154">
        <v>217.51025200000001</v>
      </c>
      <c r="DX12" s="154">
        <v>151420</v>
      </c>
      <c r="DY12" s="154">
        <v>1301.6030000000001</v>
      </c>
      <c r="DZ12" s="154">
        <v>3491.1337450000001</v>
      </c>
      <c r="EA12" s="154">
        <v>270.79738400000002</v>
      </c>
      <c r="EB12" s="154">
        <v>119264</v>
      </c>
      <c r="EC12" s="154">
        <v>1241.8499999999999</v>
      </c>
      <c r="ED12" s="154">
        <v>3907.294328</v>
      </c>
      <c r="EE12" s="154">
        <v>230.82673</v>
      </c>
      <c r="EF12" s="154">
        <v>144529</v>
      </c>
      <c r="EG12" s="154">
        <v>1416.6479999999999</v>
      </c>
      <c r="EH12" s="154">
        <v>3833.1833839999999</v>
      </c>
      <c r="EI12" s="154">
        <v>287.073151</v>
      </c>
      <c r="EJ12" s="215" t="s">
        <v>670</v>
      </c>
      <c r="EK12" s="177" t="s">
        <v>185</v>
      </c>
      <c r="EL12" s="154">
        <v>76428</v>
      </c>
      <c r="EM12" s="154">
        <v>904.07799999999997</v>
      </c>
      <c r="EN12" s="154">
        <v>2808.4207780000002</v>
      </c>
      <c r="EO12" s="154">
        <v>162.15517</v>
      </c>
      <c r="EP12" s="154">
        <v>93443</v>
      </c>
      <c r="EQ12" s="154">
        <v>1056.463</v>
      </c>
      <c r="ER12" s="154">
        <v>2756.2684899999999</v>
      </c>
      <c r="ES12" s="154">
        <v>200.097182</v>
      </c>
      <c r="ET12" s="154">
        <v>55879</v>
      </c>
      <c r="EU12" s="154">
        <v>717.61099999999999</v>
      </c>
      <c r="EV12" s="154">
        <v>2315.1068190000001</v>
      </c>
      <c r="EW12" s="154">
        <v>128.61334500000001</v>
      </c>
      <c r="EX12" s="154">
        <v>73336</v>
      </c>
      <c r="EY12" s="154">
        <v>914.87900000000002</v>
      </c>
      <c r="EZ12" s="154">
        <v>2493.609003</v>
      </c>
      <c r="FA12" s="154">
        <v>161.56043500000001</v>
      </c>
      <c r="FB12" s="215" t="s">
        <v>670</v>
      </c>
      <c r="FC12" s="177" t="s">
        <v>185</v>
      </c>
      <c r="FD12" s="154">
        <v>36288</v>
      </c>
      <c r="FE12" s="154">
        <v>500.61200000000002</v>
      </c>
      <c r="FF12" s="154">
        <v>1584.1255200000001</v>
      </c>
      <c r="FG12" s="154">
        <v>86.347939999999994</v>
      </c>
      <c r="FH12" s="154">
        <v>53004</v>
      </c>
      <c r="FI12" s="154">
        <v>689.52300000000002</v>
      </c>
      <c r="FJ12" s="154">
        <v>1911.818855</v>
      </c>
      <c r="FK12" s="154">
        <v>121.213621</v>
      </c>
      <c r="FL12" s="154">
        <v>44997</v>
      </c>
      <c r="FM12" s="154">
        <v>682.16600000000005</v>
      </c>
      <c r="FN12" s="154">
        <v>1962.5963750000001</v>
      </c>
      <c r="FO12" s="154">
        <v>69.952539999999999</v>
      </c>
      <c r="FP12" s="154">
        <v>50541</v>
      </c>
      <c r="FQ12" s="154">
        <v>639.04</v>
      </c>
      <c r="FR12" s="154">
        <v>1738.804697</v>
      </c>
      <c r="FS12" s="154">
        <v>109.151528</v>
      </c>
      <c r="FT12" s="215" t="s">
        <v>670</v>
      </c>
    </row>
    <row r="13" spans="1:176" ht="14.85" customHeight="1">
      <c r="A13" s="214" t="s">
        <v>671</v>
      </c>
      <c r="B13" s="154">
        <v>241191</v>
      </c>
      <c r="C13" s="154">
        <v>1647.8440000000001</v>
      </c>
      <c r="D13" s="154">
        <v>4201.9806790000002</v>
      </c>
      <c r="E13" s="154">
        <v>249.77158</v>
      </c>
      <c r="F13" s="154">
        <v>115541</v>
      </c>
      <c r="G13" s="154">
        <v>788.154</v>
      </c>
      <c r="H13" s="154">
        <v>2190.7176279999999</v>
      </c>
      <c r="I13" s="154">
        <v>115.699172</v>
      </c>
      <c r="J13" s="154">
        <v>125650</v>
      </c>
      <c r="K13" s="154">
        <v>859.69</v>
      </c>
      <c r="L13" s="154">
        <v>2011.2630509999999</v>
      </c>
      <c r="M13" s="154">
        <v>134.072408</v>
      </c>
      <c r="N13" s="215" t="s">
        <v>672</v>
      </c>
      <c r="O13" s="177" t="s">
        <v>186</v>
      </c>
      <c r="P13" s="154">
        <v>4653</v>
      </c>
      <c r="Q13" s="154">
        <v>18.199000000000002</v>
      </c>
      <c r="R13" s="154">
        <v>27.179832999999999</v>
      </c>
      <c r="S13" s="154">
        <v>1.3742300000000001</v>
      </c>
      <c r="T13" s="154">
        <v>4041</v>
      </c>
      <c r="U13" s="154">
        <v>14.151999999999999</v>
      </c>
      <c r="V13" s="154">
        <v>20.173605999999999</v>
      </c>
      <c r="W13" s="154">
        <v>1.05067</v>
      </c>
      <c r="X13" s="154">
        <v>4053</v>
      </c>
      <c r="Y13" s="154">
        <v>14.845000000000001</v>
      </c>
      <c r="Z13" s="154">
        <v>25.229931000000001</v>
      </c>
      <c r="AA13" s="154">
        <v>3.28322</v>
      </c>
      <c r="AB13" s="154">
        <v>3290</v>
      </c>
      <c r="AC13" s="154">
        <v>10.565</v>
      </c>
      <c r="AD13" s="154">
        <v>14.596826</v>
      </c>
      <c r="AE13" s="154">
        <v>2.38862</v>
      </c>
      <c r="AF13" s="215" t="s">
        <v>672</v>
      </c>
      <c r="AG13" s="177" t="s">
        <v>186</v>
      </c>
      <c r="AH13" s="154">
        <v>3410</v>
      </c>
      <c r="AI13" s="154">
        <v>10.659000000000001</v>
      </c>
      <c r="AJ13" s="154">
        <v>18.037163</v>
      </c>
      <c r="AK13" s="154">
        <v>2.1317360000000001</v>
      </c>
      <c r="AL13" s="154">
        <v>2559</v>
      </c>
      <c r="AM13" s="154">
        <v>6.758</v>
      </c>
      <c r="AN13" s="154">
        <v>9.8140669999999997</v>
      </c>
      <c r="AO13" s="154">
        <v>1.3900999999999999</v>
      </c>
      <c r="AP13" s="154">
        <v>4590</v>
      </c>
      <c r="AQ13" s="154">
        <v>12.673</v>
      </c>
      <c r="AR13" s="154">
        <v>21.196497999999998</v>
      </c>
      <c r="AS13" s="154">
        <v>2.413462</v>
      </c>
      <c r="AT13" s="154">
        <v>3864</v>
      </c>
      <c r="AU13" s="154">
        <v>10.404</v>
      </c>
      <c r="AV13" s="154">
        <v>14.747367000000001</v>
      </c>
      <c r="AW13" s="154">
        <v>2.0264600000000002</v>
      </c>
      <c r="AX13" s="215" t="s">
        <v>672</v>
      </c>
      <c r="AY13" s="177" t="s">
        <v>186</v>
      </c>
      <c r="AZ13" s="154">
        <v>5837</v>
      </c>
      <c r="BA13" s="154">
        <v>14.912000000000001</v>
      </c>
      <c r="BB13" s="154">
        <v>24.431536999999999</v>
      </c>
      <c r="BC13" s="154">
        <v>2.8461460000000001</v>
      </c>
      <c r="BD13" s="154">
        <v>5400</v>
      </c>
      <c r="BE13" s="154">
        <v>14.769</v>
      </c>
      <c r="BF13" s="154">
        <v>22.757072000000001</v>
      </c>
      <c r="BG13" s="154">
        <v>2.8878560000000002</v>
      </c>
      <c r="BH13" s="154">
        <v>5951</v>
      </c>
      <c r="BI13" s="154">
        <v>17.385000000000002</v>
      </c>
      <c r="BJ13" s="154">
        <v>31.225662</v>
      </c>
      <c r="BK13" s="154">
        <v>3.3289219999999999</v>
      </c>
      <c r="BL13" s="154">
        <v>5979</v>
      </c>
      <c r="BM13" s="154">
        <v>17.312999999999999</v>
      </c>
      <c r="BN13" s="154">
        <v>27.055823</v>
      </c>
      <c r="BO13" s="154">
        <v>3.4664220000000001</v>
      </c>
      <c r="BP13" s="215" t="s">
        <v>672</v>
      </c>
      <c r="BQ13" s="177" t="s">
        <v>186</v>
      </c>
      <c r="BR13" s="154">
        <v>5447</v>
      </c>
      <c r="BS13" s="154">
        <v>18.032</v>
      </c>
      <c r="BT13" s="154">
        <v>42.717717</v>
      </c>
      <c r="BU13" s="154">
        <v>3.3057259999999999</v>
      </c>
      <c r="BV13" s="154">
        <v>6047</v>
      </c>
      <c r="BW13" s="154">
        <v>20.302</v>
      </c>
      <c r="BX13" s="154">
        <v>36.309392000000003</v>
      </c>
      <c r="BY13" s="154">
        <v>3.9824220000000001</v>
      </c>
      <c r="BZ13" s="154">
        <v>6786</v>
      </c>
      <c r="CA13" s="154">
        <v>26.786999999999999</v>
      </c>
      <c r="CB13" s="154">
        <v>64.131427000000002</v>
      </c>
      <c r="CC13" s="154">
        <v>4.75406</v>
      </c>
      <c r="CD13" s="154">
        <v>7901</v>
      </c>
      <c r="CE13" s="154">
        <v>30.690999999999999</v>
      </c>
      <c r="CF13" s="154">
        <v>57.520238999999997</v>
      </c>
      <c r="CG13" s="154">
        <v>5.6634520000000004</v>
      </c>
      <c r="CH13" s="215" t="s">
        <v>672</v>
      </c>
      <c r="CI13" s="177" t="s">
        <v>186</v>
      </c>
      <c r="CJ13" s="154">
        <v>7357</v>
      </c>
      <c r="CK13" s="154">
        <v>35.529000000000003</v>
      </c>
      <c r="CL13" s="154">
        <v>151.73389</v>
      </c>
      <c r="CM13" s="154">
        <v>5.9285969999999999</v>
      </c>
      <c r="CN13" s="154">
        <v>8627</v>
      </c>
      <c r="CO13" s="154">
        <v>39.906999999999996</v>
      </c>
      <c r="CP13" s="154">
        <v>83.599992999999998</v>
      </c>
      <c r="CQ13" s="154">
        <v>7.0727419999999999</v>
      </c>
      <c r="CR13" s="154">
        <v>7899</v>
      </c>
      <c r="CS13" s="154">
        <v>45.698999999999998</v>
      </c>
      <c r="CT13" s="154">
        <v>141.917</v>
      </c>
      <c r="CU13" s="154">
        <v>7.2232940000000001</v>
      </c>
      <c r="CV13" s="154">
        <v>9146</v>
      </c>
      <c r="CW13" s="154">
        <v>49.329000000000001</v>
      </c>
      <c r="CX13" s="154">
        <v>113.65007300000001</v>
      </c>
      <c r="CY13" s="154">
        <v>8.4675700000000003</v>
      </c>
      <c r="CZ13" s="215" t="s">
        <v>672</v>
      </c>
      <c r="DA13" s="177" t="s">
        <v>186</v>
      </c>
      <c r="DB13" s="154">
        <v>9363</v>
      </c>
      <c r="DC13" s="154">
        <v>62.72</v>
      </c>
      <c r="DD13" s="154">
        <v>183.18684300000001</v>
      </c>
      <c r="DE13" s="154">
        <v>9.5335599999999996</v>
      </c>
      <c r="DF13" s="154">
        <v>10654</v>
      </c>
      <c r="DG13" s="154">
        <v>68.963999999999999</v>
      </c>
      <c r="DH13" s="154">
        <v>156.83013199999999</v>
      </c>
      <c r="DI13" s="154">
        <v>11.472664</v>
      </c>
      <c r="DJ13" s="154">
        <v>10906</v>
      </c>
      <c r="DK13" s="154">
        <v>84.512</v>
      </c>
      <c r="DL13" s="154">
        <v>239.15561700000001</v>
      </c>
      <c r="DM13" s="154">
        <v>12.234033999999999</v>
      </c>
      <c r="DN13" s="154">
        <v>11677</v>
      </c>
      <c r="DO13" s="154">
        <v>86.533000000000001</v>
      </c>
      <c r="DP13" s="154">
        <v>204.93234000000001</v>
      </c>
      <c r="DQ13" s="154">
        <v>13.685105999999999</v>
      </c>
      <c r="DR13" s="215" t="s">
        <v>672</v>
      </c>
      <c r="DS13" s="177" t="s">
        <v>186</v>
      </c>
      <c r="DT13" s="154">
        <v>11166</v>
      </c>
      <c r="DU13" s="154">
        <v>96.468999999999994</v>
      </c>
      <c r="DV13" s="154">
        <v>291.99266499999999</v>
      </c>
      <c r="DW13" s="154">
        <v>13.97583</v>
      </c>
      <c r="DX13" s="154">
        <v>12174</v>
      </c>
      <c r="DY13" s="154">
        <v>102.495</v>
      </c>
      <c r="DZ13" s="154">
        <v>245.80573100000001</v>
      </c>
      <c r="EA13" s="154">
        <v>15.849894000000001</v>
      </c>
      <c r="EB13" s="154">
        <v>10116</v>
      </c>
      <c r="EC13" s="154">
        <v>103.04</v>
      </c>
      <c r="ED13" s="154">
        <v>288.76223199999998</v>
      </c>
      <c r="EE13" s="154">
        <v>14.475313999999999</v>
      </c>
      <c r="EF13" s="154">
        <v>11262</v>
      </c>
      <c r="EG13" s="154">
        <v>111.614</v>
      </c>
      <c r="EH13" s="154">
        <v>274.41336100000001</v>
      </c>
      <c r="EI13" s="154">
        <v>16.625107</v>
      </c>
      <c r="EJ13" s="215" t="s">
        <v>672</v>
      </c>
      <c r="EK13" s="177" t="s">
        <v>186</v>
      </c>
      <c r="EL13" s="154">
        <v>5888</v>
      </c>
      <c r="EM13" s="154">
        <v>69.292000000000002</v>
      </c>
      <c r="EN13" s="154">
        <v>188.49274800000001</v>
      </c>
      <c r="EO13" s="154">
        <v>9.5471439999999994</v>
      </c>
      <c r="EP13" s="154">
        <v>6878</v>
      </c>
      <c r="EQ13" s="154">
        <v>79.253</v>
      </c>
      <c r="ER13" s="154">
        <v>201.64619999999999</v>
      </c>
      <c r="ES13" s="154">
        <v>11.240106000000001</v>
      </c>
      <c r="ET13" s="154">
        <v>5183</v>
      </c>
      <c r="EU13" s="154">
        <v>65.102999999999994</v>
      </c>
      <c r="EV13" s="154">
        <v>192.745204</v>
      </c>
      <c r="EW13" s="154">
        <v>9.0383569999999995</v>
      </c>
      <c r="EX13" s="154">
        <v>6299</v>
      </c>
      <c r="EY13" s="154">
        <v>77.284999999999997</v>
      </c>
      <c r="EZ13" s="154">
        <v>204.44981300000001</v>
      </c>
      <c r="FA13" s="154">
        <v>10.382826</v>
      </c>
      <c r="FB13" s="215" t="s">
        <v>672</v>
      </c>
      <c r="FC13" s="177" t="s">
        <v>186</v>
      </c>
      <c r="FD13" s="154">
        <v>3443</v>
      </c>
      <c r="FE13" s="154">
        <v>46.039000000000001</v>
      </c>
      <c r="FF13" s="154">
        <v>131.13172800000001</v>
      </c>
      <c r="FG13" s="154">
        <v>5.8878259999999996</v>
      </c>
      <c r="FH13" s="154">
        <v>5038</v>
      </c>
      <c r="FI13" s="154">
        <v>63.731999999999999</v>
      </c>
      <c r="FJ13" s="154">
        <v>176.049645</v>
      </c>
      <c r="FK13" s="154">
        <v>8.7351500000000009</v>
      </c>
      <c r="FL13" s="154">
        <v>3493</v>
      </c>
      <c r="FM13" s="154">
        <v>46.259</v>
      </c>
      <c r="FN13" s="154">
        <v>127.449933</v>
      </c>
      <c r="FO13" s="154">
        <v>4.4177140000000001</v>
      </c>
      <c r="FP13" s="154">
        <v>4814</v>
      </c>
      <c r="FQ13" s="154">
        <v>55.624000000000002</v>
      </c>
      <c r="FR13" s="154">
        <v>146.911371</v>
      </c>
      <c r="FS13" s="154">
        <v>7.6852410000000004</v>
      </c>
      <c r="FT13" s="215" t="s">
        <v>672</v>
      </c>
    </row>
    <row r="14" spans="1:176" ht="14.85" customHeight="1">
      <c r="A14" s="214" t="s">
        <v>673</v>
      </c>
      <c r="B14" s="154">
        <v>289914</v>
      </c>
      <c r="C14" s="154">
        <v>2090.9070000000002</v>
      </c>
      <c r="D14" s="154">
        <v>4883.0445099999997</v>
      </c>
      <c r="E14" s="154">
        <v>311.218547</v>
      </c>
      <c r="F14" s="154">
        <v>139557</v>
      </c>
      <c r="G14" s="154">
        <v>1006.2569999999999</v>
      </c>
      <c r="H14" s="154">
        <v>2519.2433970000002</v>
      </c>
      <c r="I14" s="154">
        <v>143.10633000000001</v>
      </c>
      <c r="J14" s="154">
        <v>150357</v>
      </c>
      <c r="K14" s="154">
        <v>1084.6500000000001</v>
      </c>
      <c r="L14" s="154">
        <v>2363.801113</v>
      </c>
      <c r="M14" s="154">
        <v>168.11221699999999</v>
      </c>
      <c r="N14" s="215" t="s">
        <v>20</v>
      </c>
      <c r="O14" s="177" t="s">
        <v>187</v>
      </c>
      <c r="P14" s="154">
        <v>7439</v>
      </c>
      <c r="Q14" s="154">
        <v>35.411000000000001</v>
      </c>
      <c r="R14" s="154">
        <v>51.377211000000003</v>
      </c>
      <c r="S14" s="154">
        <v>2.5760399999999999</v>
      </c>
      <c r="T14" s="154">
        <v>6422</v>
      </c>
      <c r="U14" s="154">
        <v>28.085999999999999</v>
      </c>
      <c r="V14" s="154">
        <v>36.569322</v>
      </c>
      <c r="W14" s="154">
        <v>1.98637</v>
      </c>
      <c r="X14" s="154">
        <v>6275</v>
      </c>
      <c r="Y14" s="154">
        <v>25.19</v>
      </c>
      <c r="Z14" s="154">
        <v>45.879165999999998</v>
      </c>
      <c r="AA14" s="154">
        <v>5.2205000000000004</v>
      </c>
      <c r="AB14" s="154">
        <v>5011</v>
      </c>
      <c r="AC14" s="154">
        <v>17.940000000000001</v>
      </c>
      <c r="AD14" s="154">
        <v>26.437639000000001</v>
      </c>
      <c r="AE14" s="154">
        <v>3.6219100000000002</v>
      </c>
      <c r="AF14" s="215" t="s">
        <v>20</v>
      </c>
      <c r="AG14" s="177" t="s">
        <v>187</v>
      </c>
      <c r="AH14" s="154">
        <v>5582</v>
      </c>
      <c r="AI14" s="154">
        <v>17.626999999999999</v>
      </c>
      <c r="AJ14" s="154">
        <v>21.202176000000001</v>
      </c>
      <c r="AK14" s="154">
        <v>3.2612999999999999</v>
      </c>
      <c r="AL14" s="154">
        <v>4397</v>
      </c>
      <c r="AM14" s="154">
        <v>12.824999999999999</v>
      </c>
      <c r="AN14" s="154">
        <v>13.298073</v>
      </c>
      <c r="AO14" s="154">
        <v>2.2690000000000001</v>
      </c>
      <c r="AP14" s="154">
        <v>6932</v>
      </c>
      <c r="AQ14" s="154">
        <v>19.844999999999999</v>
      </c>
      <c r="AR14" s="154">
        <v>28.920625999999999</v>
      </c>
      <c r="AS14" s="154">
        <v>3.666442</v>
      </c>
      <c r="AT14" s="154">
        <v>6549</v>
      </c>
      <c r="AU14" s="154">
        <v>19.535</v>
      </c>
      <c r="AV14" s="154">
        <v>23.435288</v>
      </c>
      <c r="AW14" s="154">
        <v>3.6885219999999999</v>
      </c>
      <c r="AX14" s="215" t="s">
        <v>20</v>
      </c>
      <c r="AY14" s="177" t="s">
        <v>187</v>
      </c>
      <c r="AZ14" s="154">
        <v>8654</v>
      </c>
      <c r="BA14" s="154">
        <v>22.800999999999998</v>
      </c>
      <c r="BB14" s="154">
        <v>50.813319999999997</v>
      </c>
      <c r="BC14" s="154">
        <v>4.4059239999999997</v>
      </c>
      <c r="BD14" s="154">
        <v>7852</v>
      </c>
      <c r="BE14" s="154">
        <v>24.469000000000001</v>
      </c>
      <c r="BF14" s="154">
        <v>32.383370999999997</v>
      </c>
      <c r="BG14" s="154">
        <v>4.8172540000000001</v>
      </c>
      <c r="BH14" s="154">
        <v>8051</v>
      </c>
      <c r="BI14" s="154">
        <v>25.204000000000001</v>
      </c>
      <c r="BJ14" s="154">
        <v>80.915173999999993</v>
      </c>
      <c r="BK14" s="154">
        <v>4.894228</v>
      </c>
      <c r="BL14" s="154">
        <v>8454</v>
      </c>
      <c r="BM14" s="154">
        <v>32.478000000000002</v>
      </c>
      <c r="BN14" s="154">
        <v>40.066088999999998</v>
      </c>
      <c r="BO14" s="154">
        <v>6.264856</v>
      </c>
      <c r="BP14" s="215" t="s">
        <v>20</v>
      </c>
      <c r="BQ14" s="177" t="s">
        <v>187</v>
      </c>
      <c r="BR14" s="154">
        <v>7523</v>
      </c>
      <c r="BS14" s="154">
        <v>28.212</v>
      </c>
      <c r="BT14" s="154">
        <v>55.287666000000002</v>
      </c>
      <c r="BU14" s="154">
        <v>5.2369899999999996</v>
      </c>
      <c r="BV14" s="154">
        <v>8731</v>
      </c>
      <c r="BW14" s="154">
        <v>35.14</v>
      </c>
      <c r="BX14" s="154">
        <v>47.612053000000003</v>
      </c>
      <c r="BY14" s="154">
        <v>6.6472040000000003</v>
      </c>
      <c r="BZ14" s="154">
        <v>8855</v>
      </c>
      <c r="CA14" s="154">
        <v>37.878999999999998</v>
      </c>
      <c r="CB14" s="154">
        <v>90.328138999999993</v>
      </c>
      <c r="CC14" s="154">
        <v>6.8953259999999998</v>
      </c>
      <c r="CD14" s="154">
        <v>10562</v>
      </c>
      <c r="CE14" s="154">
        <v>48.084000000000003</v>
      </c>
      <c r="CF14" s="154">
        <v>77.812655000000007</v>
      </c>
      <c r="CG14" s="154">
        <v>8.7017600000000002</v>
      </c>
      <c r="CH14" s="215" t="s">
        <v>20</v>
      </c>
      <c r="CI14" s="177" t="s">
        <v>187</v>
      </c>
      <c r="CJ14" s="154">
        <v>8880</v>
      </c>
      <c r="CK14" s="154">
        <v>46.988999999999997</v>
      </c>
      <c r="CL14" s="154">
        <v>120.70756900000001</v>
      </c>
      <c r="CM14" s="154">
        <v>7.8247640000000001</v>
      </c>
      <c r="CN14" s="154">
        <v>10520</v>
      </c>
      <c r="CO14" s="154">
        <v>54.847999999999999</v>
      </c>
      <c r="CP14" s="154">
        <v>98.560681000000002</v>
      </c>
      <c r="CQ14" s="154">
        <v>9.4431689999999993</v>
      </c>
      <c r="CR14" s="154">
        <v>8934</v>
      </c>
      <c r="CS14" s="154">
        <v>53.976999999999997</v>
      </c>
      <c r="CT14" s="154">
        <v>137.745532</v>
      </c>
      <c r="CU14" s="154">
        <v>8.3458299999999994</v>
      </c>
      <c r="CV14" s="154">
        <v>10250</v>
      </c>
      <c r="CW14" s="154">
        <v>63.88</v>
      </c>
      <c r="CX14" s="154">
        <v>135.009276</v>
      </c>
      <c r="CY14" s="154">
        <v>10.408058</v>
      </c>
      <c r="CZ14" s="215" t="s">
        <v>20</v>
      </c>
      <c r="DA14" s="177" t="s">
        <v>187</v>
      </c>
      <c r="DB14" s="154">
        <v>10149</v>
      </c>
      <c r="DC14" s="154">
        <v>72.013999999999996</v>
      </c>
      <c r="DD14" s="154">
        <v>178.88879700000001</v>
      </c>
      <c r="DE14" s="154">
        <v>10.763885999999999</v>
      </c>
      <c r="DF14" s="154">
        <v>11381</v>
      </c>
      <c r="DG14" s="154">
        <v>79.361999999999995</v>
      </c>
      <c r="DH14" s="154">
        <v>177.57657699999999</v>
      </c>
      <c r="DI14" s="154">
        <v>12.74558</v>
      </c>
      <c r="DJ14" s="154">
        <v>10974</v>
      </c>
      <c r="DK14" s="154">
        <v>92.41</v>
      </c>
      <c r="DL14" s="154">
        <v>242.567894</v>
      </c>
      <c r="DM14" s="154">
        <v>12.800265</v>
      </c>
      <c r="DN14" s="154">
        <v>12332</v>
      </c>
      <c r="DO14" s="154">
        <v>98.997</v>
      </c>
      <c r="DP14" s="154">
        <v>229.58063000000001</v>
      </c>
      <c r="DQ14" s="154">
        <v>15.25315</v>
      </c>
      <c r="DR14" s="215" t="s">
        <v>20</v>
      </c>
      <c r="DS14" s="177" t="s">
        <v>187</v>
      </c>
      <c r="DT14" s="154">
        <v>10638</v>
      </c>
      <c r="DU14" s="154">
        <v>101.175</v>
      </c>
      <c r="DV14" s="154">
        <v>271.29509999999999</v>
      </c>
      <c r="DW14" s="154">
        <v>14.01723</v>
      </c>
      <c r="DX14" s="154">
        <v>11801</v>
      </c>
      <c r="DY14" s="154">
        <v>106.419</v>
      </c>
      <c r="DZ14" s="154">
        <v>255.05966699999999</v>
      </c>
      <c r="EA14" s="154">
        <v>16.192751000000001</v>
      </c>
      <c r="EB14" s="154">
        <v>9729</v>
      </c>
      <c r="EC14" s="154">
        <v>108.259</v>
      </c>
      <c r="ED14" s="154">
        <v>280.89184799999998</v>
      </c>
      <c r="EE14" s="154">
        <v>14.738422</v>
      </c>
      <c r="EF14" s="154">
        <v>10760</v>
      </c>
      <c r="EG14" s="154">
        <v>117.443</v>
      </c>
      <c r="EH14" s="154">
        <v>288.67441400000001</v>
      </c>
      <c r="EI14" s="154">
        <v>17.304732000000001</v>
      </c>
      <c r="EJ14" s="215" t="s">
        <v>20</v>
      </c>
      <c r="EK14" s="177" t="s">
        <v>187</v>
      </c>
      <c r="EL14" s="154">
        <v>6047</v>
      </c>
      <c r="EM14" s="154">
        <v>79.037999999999997</v>
      </c>
      <c r="EN14" s="154">
        <v>212.323195</v>
      </c>
      <c r="EO14" s="154">
        <v>10.691547</v>
      </c>
      <c r="EP14" s="154">
        <v>6891</v>
      </c>
      <c r="EQ14" s="154">
        <v>87.891000000000005</v>
      </c>
      <c r="ER14" s="154">
        <v>213.70629600000001</v>
      </c>
      <c r="ES14" s="154">
        <v>12.671658000000001</v>
      </c>
      <c r="ET14" s="154">
        <v>5937</v>
      </c>
      <c r="EU14" s="154">
        <v>85.304000000000002</v>
      </c>
      <c r="EV14" s="154">
        <v>238.17467400000001</v>
      </c>
      <c r="EW14" s="154">
        <v>11.691973000000001</v>
      </c>
      <c r="EX14" s="154">
        <v>7250</v>
      </c>
      <c r="EY14" s="154">
        <v>100.937</v>
      </c>
      <c r="EZ14" s="154">
        <v>264.85525100000001</v>
      </c>
      <c r="FA14" s="154">
        <v>13.948783000000001</v>
      </c>
      <c r="FB14" s="215" t="s">
        <v>20</v>
      </c>
      <c r="FC14" s="177" t="s">
        <v>187</v>
      </c>
      <c r="FD14" s="154">
        <v>4536</v>
      </c>
      <c r="FE14" s="154">
        <v>69.968999999999994</v>
      </c>
      <c r="FF14" s="154">
        <v>202.96876800000001</v>
      </c>
      <c r="FG14" s="154">
        <v>8.9939929999999997</v>
      </c>
      <c r="FH14" s="154">
        <v>5789</v>
      </c>
      <c r="FI14" s="154">
        <v>81.781999999999996</v>
      </c>
      <c r="FJ14" s="154">
        <v>217.05341799999999</v>
      </c>
      <c r="FK14" s="154">
        <v>11.406280000000001</v>
      </c>
      <c r="FL14" s="154">
        <v>4422</v>
      </c>
      <c r="FM14" s="154">
        <v>84.953000000000003</v>
      </c>
      <c r="FN14" s="154">
        <v>208.95654200000001</v>
      </c>
      <c r="FO14" s="154">
        <v>7.0816699999999999</v>
      </c>
      <c r="FP14" s="154">
        <v>5405</v>
      </c>
      <c r="FQ14" s="154">
        <v>74.534000000000006</v>
      </c>
      <c r="FR14" s="154">
        <v>186.11041299999999</v>
      </c>
      <c r="FS14" s="154">
        <v>10.74118</v>
      </c>
      <c r="FT14" s="215" t="s">
        <v>20</v>
      </c>
    </row>
    <row r="15" spans="1:176" ht="14.85" customHeight="1">
      <c r="A15" s="214" t="s">
        <v>674</v>
      </c>
      <c r="B15" s="154">
        <v>42257</v>
      </c>
      <c r="C15" s="154">
        <v>240.27600000000001</v>
      </c>
      <c r="D15" s="154">
        <v>466.42146100000002</v>
      </c>
      <c r="E15" s="154">
        <v>5.0000000000000001E-4</v>
      </c>
      <c r="F15" s="154">
        <v>21841</v>
      </c>
      <c r="G15" s="154">
        <v>118.28100000000001</v>
      </c>
      <c r="H15" s="154">
        <v>263.61790100000002</v>
      </c>
      <c r="I15" s="154">
        <v>2.7999999999999998E-4</v>
      </c>
      <c r="J15" s="154">
        <v>20416</v>
      </c>
      <c r="K15" s="154">
        <v>121.995</v>
      </c>
      <c r="L15" s="154">
        <v>202.80356</v>
      </c>
      <c r="M15" s="154">
        <v>2.2000000000000001E-4</v>
      </c>
      <c r="N15" s="215" t="s">
        <v>21</v>
      </c>
      <c r="O15" s="177" t="s">
        <v>188</v>
      </c>
      <c r="P15" s="154">
        <v>1274</v>
      </c>
      <c r="Q15" s="154">
        <v>5.31</v>
      </c>
      <c r="R15" s="154">
        <v>6.433611</v>
      </c>
      <c r="S15" s="154">
        <v>1.2999999999999999E-4</v>
      </c>
      <c r="T15" s="154">
        <v>1178</v>
      </c>
      <c r="U15" s="154">
        <v>4.7009999999999996</v>
      </c>
      <c r="V15" s="154">
        <v>5.1019730000000001</v>
      </c>
      <c r="W15" s="154">
        <v>0</v>
      </c>
      <c r="X15" s="154">
        <v>1217</v>
      </c>
      <c r="Y15" s="154">
        <v>4.7670000000000003</v>
      </c>
      <c r="Z15" s="154">
        <v>5.7956139999999996</v>
      </c>
      <c r="AA15" s="154">
        <v>0</v>
      </c>
      <c r="AB15" s="154">
        <v>957</v>
      </c>
      <c r="AC15" s="154">
        <v>3.577</v>
      </c>
      <c r="AD15" s="154">
        <v>3.3056909999999999</v>
      </c>
      <c r="AE15" s="154">
        <v>0</v>
      </c>
      <c r="AF15" s="215" t="s">
        <v>21</v>
      </c>
      <c r="AG15" s="177" t="s">
        <v>188</v>
      </c>
      <c r="AH15" s="154">
        <v>981</v>
      </c>
      <c r="AI15" s="154">
        <v>3.79</v>
      </c>
      <c r="AJ15" s="154">
        <v>4.1199680000000001</v>
      </c>
      <c r="AK15" s="154">
        <v>0</v>
      </c>
      <c r="AL15" s="154">
        <v>772</v>
      </c>
      <c r="AM15" s="154">
        <v>2.597</v>
      </c>
      <c r="AN15" s="154">
        <v>2.1171549999999999</v>
      </c>
      <c r="AO15" s="154">
        <v>0</v>
      </c>
      <c r="AP15" s="154">
        <v>1037</v>
      </c>
      <c r="AQ15" s="154">
        <v>3.0009999999999999</v>
      </c>
      <c r="AR15" s="154">
        <v>3.85751</v>
      </c>
      <c r="AS15" s="154">
        <v>0</v>
      </c>
      <c r="AT15" s="154">
        <v>936</v>
      </c>
      <c r="AU15" s="154">
        <v>2.6930000000000001</v>
      </c>
      <c r="AV15" s="154">
        <v>3.4522840000000001</v>
      </c>
      <c r="AW15" s="154">
        <v>0</v>
      </c>
      <c r="AX15" s="215" t="s">
        <v>21</v>
      </c>
      <c r="AY15" s="177" t="s">
        <v>188</v>
      </c>
      <c r="AZ15" s="154">
        <v>1874</v>
      </c>
      <c r="BA15" s="154">
        <v>5.0999999999999996</v>
      </c>
      <c r="BB15" s="154">
        <v>6.6439069999999996</v>
      </c>
      <c r="BC15" s="154">
        <v>0</v>
      </c>
      <c r="BD15" s="154">
        <v>1271</v>
      </c>
      <c r="BE15" s="154">
        <v>3.577</v>
      </c>
      <c r="BF15" s="154">
        <v>4.6427250000000004</v>
      </c>
      <c r="BG15" s="154">
        <v>0</v>
      </c>
      <c r="BH15" s="154">
        <v>1599</v>
      </c>
      <c r="BI15" s="154">
        <v>4.7439999999999998</v>
      </c>
      <c r="BJ15" s="154">
        <v>6.5219779999999998</v>
      </c>
      <c r="BK15" s="154">
        <v>0</v>
      </c>
      <c r="BL15" s="154">
        <v>1269</v>
      </c>
      <c r="BM15" s="154">
        <v>5.1050000000000004</v>
      </c>
      <c r="BN15" s="154">
        <v>5.9508140000000003</v>
      </c>
      <c r="BO15" s="154">
        <v>0</v>
      </c>
      <c r="BP15" s="215" t="s">
        <v>21</v>
      </c>
      <c r="BQ15" s="177" t="s">
        <v>188</v>
      </c>
      <c r="BR15" s="154">
        <v>1493</v>
      </c>
      <c r="BS15" s="154">
        <v>5.242</v>
      </c>
      <c r="BT15" s="154">
        <v>8.7867960000000007</v>
      </c>
      <c r="BU15" s="154">
        <v>0</v>
      </c>
      <c r="BV15" s="154">
        <v>1492</v>
      </c>
      <c r="BW15" s="154">
        <v>7.0880000000000001</v>
      </c>
      <c r="BX15" s="154">
        <v>7.5740949999999998</v>
      </c>
      <c r="BY15" s="154">
        <v>0</v>
      </c>
      <c r="BZ15" s="154">
        <v>1542</v>
      </c>
      <c r="CA15" s="154">
        <v>6.6479999999999997</v>
      </c>
      <c r="CB15" s="154">
        <v>11.956301</v>
      </c>
      <c r="CC15" s="154">
        <v>0</v>
      </c>
      <c r="CD15" s="154">
        <v>1629</v>
      </c>
      <c r="CE15" s="154">
        <v>7.9710000000000001</v>
      </c>
      <c r="CF15" s="154">
        <v>9.9572629999999993</v>
      </c>
      <c r="CG15" s="154">
        <v>0</v>
      </c>
      <c r="CH15" s="215" t="s">
        <v>21</v>
      </c>
      <c r="CI15" s="177" t="s">
        <v>188</v>
      </c>
      <c r="CJ15" s="154">
        <v>1321</v>
      </c>
      <c r="CK15" s="154">
        <v>6.4550000000000001</v>
      </c>
      <c r="CL15" s="154">
        <v>15.430132</v>
      </c>
      <c r="CM15" s="154">
        <v>0</v>
      </c>
      <c r="CN15" s="154">
        <v>1490</v>
      </c>
      <c r="CO15" s="154">
        <v>7.74</v>
      </c>
      <c r="CP15" s="154">
        <v>11.197732999999999</v>
      </c>
      <c r="CQ15" s="154">
        <v>5.0000000000000002E-5</v>
      </c>
      <c r="CR15" s="154">
        <v>1314</v>
      </c>
      <c r="CS15" s="154">
        <v>6.8319999999999999</v>
      </c>
      <c r="CT15" s="154">
        <v>14.772049000000001</v>
      </c>
      <c r="CU15" s="154">
        <v>1E-4</v>
      </c>
      <c r="CV15" s="154">
        <v>1186</v>
      </c>
      <c r="CW15" s="154">
        <v>6.7309999999999999</v>
      </c>
      <c r="CX15" s="154">
        <v>10.970357999999999</v>
      </c>
      <c r="CY15" s="154">
        <v>2.0000000000000002E-5</v>
      </c>
      <c r="CZ15" s="215" t="s">
        <v>21</v>
      </c>
      <c r="DA15" s="177" t="s">
        <v>188</v>
      </c>
      <c r="DB15" s="154">
        <v>1423</v>
      </c>
      <c r="DC15" s="154">
        <v>7.92</v>
      </c>
      <c r="DD15" s="154">
        <v>27.194002999999999</v>
      </c>
      <c r="DE15" s="154">
        <v>0</v>
      </c>
      <c r="DF15" s="154">
        <v>1231</v>
      </c>
      <c r="DG15" s="154">
        <v>7.1859999999999999</v>
      </c>
      <c r="DH15" s="154">
        <v>11.49724</v>
      </c>
      <c r="DI15" s="154">
        <v>0</v>
      </c>
      <c r="DJ15" s="154">
        <v>1453</v>
      </c>
      <c r="DK15" s="154">
        <v>8.98</v>
      </c>
      <c r="DL15" s="154">
        <v>20.624324000000001</v>
      </c>
      <c r="DM15" s="154">
        <v>0</v>
      </c>
      <c r="DN15" s="154">
        <v>1355</v>
      </c>
      <c r="DO15" s="154">
        <v>9.3219999999999992</v>
      </c>
      <c r="DP15" s="154">
        <v>15.628170000000001</v>
      </c>
      <c r="DQ15" s="154">
        <v>0</v>
      </c>
      <c r="DR15" s="215" t="s">
        <v>21</v>
      </c>
      <c r="DS15" s="177" t="s">
        <v>188</v>
      </c>
      <c r="DT15" s="154">
        <v>1427</v>
      </c>
      <c r="DU15" s="154">
        <v>9.8450000000000006</v>
      </c>
      <c r="DV15" s="154">
        <v>22.847964999999999</v>
      </c>
      <c r="DW15" s="154">
        <v>5.0000000000000002E-5</v>
      </c>
      <c r="DX15" s="154">
        <v>1473</v>
      </c>
      <c r="DY15" s="154">
        <v>11.292999999999999</v>
      </c>
      <c r="DZ15" s="154">
        <v>22.288347000000002</v>
      </c>
      <c r="EA15" s="154">
        <v>0</v>
      </c>
      <c r="EB15" s="154">
        <v>1218</v>
      </c>
      <c r="EC15" s="154">
        <v>9.718</v>
      </c>
      <c r="ED15" s="154">
        <v>22.760724</v>
      </c>
      <c r="EE15" s="154">
        <v>0</v>
      </c>
      <c r="EF15" s="154">
        <v>1302</v>
      </c>
      <c r="EG15" s="154">
        <v>11.760999999999999</v>
      </c>
      <c r="EH15" s="154">
        <v>21.828755000000001</v>
      </c>
      <c r="EI15" s="154">
        <v>0</v>
      </c>
      <c r="EJ15" s="215" t="s">
        <v>21</v>
      </c>
      <c r="EK15" s="177" t="s">
        <v>188</v>
      </c>
      <c r="EL15" s="154">
        <v>742</v>
      </c>
      <c r="EM15" s="154">
        <v>7.1769999999999996</v>
      </c>
      <c r="EN15" s="154">
        <v>17.753198000000001</v>
      </c>
      <c r="EO15" s="154">
        <v>0</v>
      </c>
      <c r="EP15" s="154">
        <v>773</v>
      </c>
      <c r="EQ15" s="154">
        <v>8.0890000000000004</v>
      </c>
      <c r="ER15" s="154">
        <v>16.632904</v>
      </c>
      <c r="ES15" s="154">
        <v>0</v>
      </c>
      <c r="ET15" s="154">
        <v>718</v>
      </c>
      <c r="EU15" s="154">
        <v>8.2650000000000006</v>
      </c>
      <c r="EV15" s="154">
        <v>31.362397000000001</v>
      </c>
      <c r="EW15" s="154">
        <v>0</v>
      </c>
      <c r="EX15" s="154">
        <v>676</v>
      </c>
      <c r="EY15" s="154">
        <v>7.84</v>
      </c>
      <c r="EZ15" s="154">
        <v>16.965001999999998</v>
      </c>
      <c r="FA15" s="154">
        <v>0</v>
      </c>
      <c r="FB15" s="215" t="s">
        <v>21</v>
      </c>
      <c r="FC15" s="177" t="s">
        <v>188</v>
      </c>
      <c r="FD15" s="154">
        <v>630</v>
      </c>
      <c r="FE15" s="154">
        <v>7.4249999999999998</v>
      </c>
      <c r="FF15" s="154">
        <v>19.568131999999999</v>
      </c>
      <c r="FG15" s="154">
        <v>0</v>
      </c>
      <c r="FH15" s="154">
        <v>580</v>
      </c>
      <c r="FI15" s="154">
        <v>6.2030000000000003</v>
      </c>
      <c r="FJ15" s="154">
        <v>14.391826</v>
      </c>
      <c r="FK15" s="154">
        <v>1.4999999999999999E-4</v>
      </c>
      <c r="FL15" s="154">
        <v>578</v>
      </c>
      <c r="FM15" s="154">
        <v>7.0620000000000003</v>
      </c>
      <c r="FN15" s="154">
        <v>17.189291999999998</v>
      </c>
      <c r="FO15" s="154">
        <v>0</v>
      </c>
      <c r="FP15" s="154">
        <v>846</v>
      </c>
      <c r="FQ15" s="154">
        <v>8.5210000000000008</v>
      </c>
      <c r="FR15" s="154">
        <v>19.301224999999999</v>
      </c>
      <c r="FS15" s="154">
        <v>0</v>
      </c>
      <c r="FT15" s="215" t="s">
        <v>21</v>
      </c>
    </row>
    <row r="16" spans="1:176" ht="14.85" customHeight="1">
      <c r="A16" s="214" t="s">
        <v>675</v>
      </c>
      <c r="B16" s="154">
        <v>9040</v>
      </c>
      <c r="C16" s="154">
        <v>58.948999999999998</v>
      </c>
      <c r="D16" s="154">
        <v>61.611792000000001</v>
      </c>
      <c r="E16" s="154">
        <v>0</v>
      </c>
      <c r="F16" s="154">
        <v>5466</v>
      </c>
      <c r="G16" s="154">
        <v>31.753</v>
      </c>
      <c r="H16" s="154">
        <v>35.261752000000001</v>
      </c>
      <c r="I16" s="154">
        <v>0</v>
      </c>
      <c r="J16" s="154">
        <v>3574</v>
      </c>
      <c r="K16" s="154">
        <v>27.196000000000002</v>
      </c>
      <c r="L16" s="154">
        <v>26.35004</v>
      </c>
      <c r="M16" s="154">
        <v>0</v>
      </c>
      <c r="N16" s="215" t="s">
        <v>22</v>
      </c>
      <c r="O16" s="177" t="s">
        <v>189</v>
      </c>
      <c r="P16" s="154">
        <v>183</v>
      </c>
      <c r="Q16" s="154">
        <v>1.694</v>
      </c>
      <c r="R16" s="154">
        <v>1.093764</v>
      </c>
      <c r="S16" s="154">
        <v>0</v>
      </c>
      <c r="T16" s="154">
        <v>154</v>
      </c>
      <c r="U16" s="154">
        <v>1.4910000000000001</v>
      </c>
      <c r="V16" s="154">
        <v>0.94533299999999998</v>
      </c>
      <c r="W16" s="154">
        <v>0</v>
      </c>
      <c r="X16" s="154">
        <v>188</v>
      </c>
      <c r="Y16" s="154">
        <v>1.462</v>
      </c>
      <c r="Z16" s="154">
        <v>0.89425200000000005</v>
      </c>
      <c r="AA16" s="154">
        <v>0</v>
      </c>
      <c r="AB16" s="154">
        <v>175</v>
      </c>
      <c r="AC16" s="154">
        <v>1.512</v>
      </c>
      <c r="AD16" s="154">
        <v>0.88675999999999999</v>
      </c>
      <c r="AE16" s="154">
        <v>0</v>
      </c>
      <c r="AF16" s="215" t="s">
        <v>22</v>
      </c>
      <c r="AG16" s="177" t="s">
        <v>189</v>
      </c>
      <c r="AH16" s="154">
        <v>163</v>
      </c>
      <c r="AI16" s="154">
        <v>1.0720000000000001</v>
      </c>
      <c r="AJ16" s="154">
        <v>0.65683499999999995</v>
      </c>
      <c r="AK16" s="154">
        <v>0</v>
      </c>
      <c r="AL16" s="154">
        <v>143</v>
      </c>
      <c r="AM16" s="154">
        <v>0.9</v>
      </c>
      <c r="AN16" s="154">
        <v>0.50511899999999998</v>
      </c>
      <c r="AO16" s="154">
        <v>0</v>
      </c>
      <c r="AP16" s="154">
        <v>265</v>
      </c>
      <c r="AQ16" s="154">
        <v>1.252</v>
      </c>
      <c r="AR16" s="154">
        <v>0.94870699999999997</v>
      </c>
      <c r="AS16" s="154">
        <v>0</v>
      </c>
      <c r="AT16" s="154">
        <v>173</v>
      </c>
      <c r="AU16" s="154">
        <v>0.90100000000000002</v>
      </c>
      <c r="AV16" s="154">
        <v>0.58857300000000001</v>
      </c>
      <c r="AW16" s="154">
        <v>0</v>
      </c>
      <c r="AX16" s="215" t="s">
        <v>22</v>
      </c>
      <c r="AY16" s="177" t="s">
        <v>189</v>
      </c>
      <c r="AZ16" s="154">
        <v>889</v>
      </c>
      <c r="BA16" s="154">
        <v>2.3540000000000001</v>
      </c>
      <c r="BB16" s="154">
        <v>1.709463</v>
      </c>
      <c r="BC16" s="154">
        <v>0</v>
      </c>
      <c r="BD16" s="154">
        <v>244</v>
      </c>
      <c r="BE16" s="154">
        <v>0.93</v>
      </c>
      <c r="BF16" s="154">
        <v>0.76066500000000004</v>
      </c>
      <c r="BG16" s="154">
        <v>0</v>
      </c>
      <c r="BH16" s="154">
        <v>719</v>
      </c>
      <c r="BI16" s="154">
        <v>2.2869999999999999</v>
      </c>
      <c r="BJ16" s="154">
        <v>1.7783770000000001</v>
      </c>
      <c r="BK16" s="154">
        <v>0</v>
      </c>
      <c r="BL16" s="154">
        <v>356</v>
      </c>
      <c r="BM16" s="154">
        <v>1.7929999999999999</v>
      </c>
      <c r="BN16" s="154">
        <v>1.3325089999999999</v>
      </c>
      <c r="BO16" s="154">
        <v>0</v>
      </c>
      <c r="BP16" s="215" t="s">
        <v>22</v>
      </c>
      <c r="BQ16" s="177" t="s">
        <v>189</v>
      </c>
      <c r="BR16" s="154">
        <v>428</v>
      </c>
      <c r="BS16" s="154">
        <v>1.6</v>
      </c>
      <c r="BT16" s="154">
        <v>1.437738</v>
      </c>
      <c r="BU16" s="154">
        <v>0</v>
      </c>
      <c r="BV16" s="154">
        <v>279</v>
      </c>
      <c r="BW16" s="154">
        <v>1.5609999999999999</v>
      </c>
      <c r="BX16" s="154">
        <v>1.2758160000000001</v>
      </c>
      <c r="BY16" s="154">
        <v>0</v>
      </c>
      <c r="BZ16" s="154">
        <v>405</v>
      </c>
      <c r="CA16" s="154">
        <v>1.8240000000000001</v>
      </c>
      <c r="CB16" s="154">
        <v>1.670026</v>
      </c>
      <c r="CC16" s="154">
        <v>0</v>
      </c>
      <c r="CD16" s="154">
        <v>299</v>
      </c>
      <c r="CE16" s="154">
        <v>1.976</v>
      </c>
      <c r="CF16" s="154">
        <v>1.585974</v>
      </c>
      <c r="CG16" s="154">
        <v>0</v>
      </c>
      <c r="CH16" s="215" t="s">
        <v>22</v>
      </c>
      <c r="CI16" s="177" t="s">
        <v>189</v>
      </c>
      <c r="CJ16" s="154">
        <v>330</v>
      </c>
      <c r="CK16" s="154">
        <v>1.653</v>
      </c>
      <c r="CL16" s="154">
        <v>2.1060050000000001</v>
      </c>
      <c r="CM16" s="154">
        <v>0</v>
      </c>
      <c r="CN16" s="154">
        <v>278</v>
      </c>
      <c r="CO16" s="154">
        <v>1.8939999999999999</v>
      </c>
      <c r="CP16" s="154">
        <v>1.6473340000000001</v>
      </c>
      <c r="CQ16" s="154">
        <v>0</v>
      </c>
      <c r="CR16" s="154">
        <v>334</v>
      </c>
      <c r="CS16" s="154">
        <v>2.0590000000000002</v>
      </c>
      <c r="CT16" s="154">
        <v>2.5574690000000002</v>
      </c>
      <c r="CU16" s="154">
        <v>0</v>
      </c>
      <c r="CV16" s="154">
        <v>277</v>
      </c>
      <c r="CW16" s="154">
        <v>2.0209999999999999</v>
      </c>
      <c r="CX16" s="154">
        <v>2.1403409999999998</v>
      </c>
      <c r="CY16" s="154">
        <v>0</v>
      </c>
      <c r="CZ16" s="215" t="s">
        <v>22</v>
      </c>
      <c r="DA16" s="177" t="s">
        <v>189</v>
      </c>
      <c r="DB16" s="154">
        <v>362</v>
      </c>
      <c r="DC16" s="154">
        <v>2.5259999999999998</v>
      </c>
      <c r="DD16" s="154">
        <v>3.5460159999999998</v>
      </c>
      <c r="DE16" s="154">
        <v>0</v>
      </c>
      <c r="DF16" s="154">
        <v>223</v>
      </c>
      <c r="DG16" s="154">
        <v>1.661</v>
      </c>
      <c r="DH16" s="154">
        <v>1.672447</v>
      </c>
      <c r="DI16" s="154">
        <v>0</v>
      </c>
      <c r="DJ16" s="154">
        <v>326</v>
      </c>
      <c r="DK16" s="154">
        <v>2.3130000000000002</v>
      </c>
      <c r="DL16" s="154">
        <v>3.529919</v>
      </c>
      <c r="DM16" s="154">
        <v>0</v>
      </c>
      <c r="DN16" s="154">
        <v>262</v>
      </c>
      <c r="DO16" s="154">
        <v>2.173</v>
      </c>
      <c r="DP16" s="154">
        <v>2.4854949999999998</v>
      </c>
      <c r="DQ16" s="154">
        <v>0</v>
      </c>
      <c r="DR16" s="215" t="s">
        <v>22</v>
      </c>
      <c r="DS16" s="177" t="s">
        <v>189</v>
      </c>
      <c r="DT16" s="154">
        <v>367</v>
      </c>
      <c r="DU16" s="154">
        <v>3.4369999999999998</v>
      </c>
      <c r="DV16" s="154">
        <v>4.5670999999999999</v>
      </c>
      <c r="DW16" s="154">
        <v>0</v>
      </c>
      <c r="DX16" s="154">
        <v>264</v>
      </c>
      <c r="DY16" s="154">
        <v>2.5920000000000001</v>
      </c>
      <c r="DZ16" s="154">
        <v>2.8403779999999998</v>
      </c>
      <c r="EA16" s="154">
        <v>0</v>
      </c>
      <c r="EB16" s="154">
        <v>221</v>
      </c>
      <c r="EC16" s="154">
        <v>2.1339999999999999</v>
      </c>
      <c r="ED16" s="154">
        <v>3.3297469999999998</v>
      </c>
      <c r="EE16" s="154">
        <v>0</v>
      </c>
      <c r="EF16" s="154">
        <v>143</v>
      </c>
      <c r="EG16" s="154">
        <v>1.234</v>
      </c>
      <c r="EH16" s="154">
        <v>1.4836560000000001</v>
      </c>
      <c r="EI16" s="154">
        <v>0</v>
      </c>
      <c r="EJ16" s="215" t="s">
        <v>22</v>
      </c>
      <c r="EK16" s="177" t="s">
        <v>189</v>
      </c>
      <c r="EL16" s="154">
        <v>132</v>
      </c>
      <c r="EM16" s="154">
        <v>1.4810000000000001</v>
      </c>
      <c r="EN16" s="154">
        <v>1.98309</v>
      </c>
      <c r="EO16" s="154">
        <v>0</v>
      </c>
      <c r="EP16" s="154">
        <v>119</v>
      </c>
      <c r="EQ16" s="154">
        <v>1.526</v>
      </c>
      <c r="ER16" s="154">
        <v>2.192482</v>
      </c>
      <c r="ES16" s="154">
        <v>0</v>
      </c>
      <c r="ET16" s="154">
        <v>70</v>
      </c>
      <c r="EU16" s="154">
        <v>0.95</v>
      </c>
      <c r="EV16" s="154">
        <v>1.2404090000000001</v>
      </c>
      <c r="EW16" s="154">
        <v>0</v>
      </c>
      <c r="EX16" s="154">
        <v>60</v>
      </c>
      <c r="EY16" s="154">
        <v>0.995</v>
      </c>
      <c r="EZ16" s="154">
        <v>1.271029</v>
      </c>
      <c r="FA16" s="154">
        <v>0</v>
      </c>
      <c r="FB16" s="215" t="s">
        <v>22</v>
      </c>
      <c r="FC16" s="177" t="s">
        <v>189</v>
      </c>
      <c r="FD16" s="154">
        <v>44</v>
      </c>
      <c r="FE16" s="154">
        <v>0.83</v>
      </c>
      <c r="FF16" s="154">
        <v>1.1149020000000001</v>
      </c>
      <c r="FG16" s="154">
        <v>0</v>
      </c>
      <c r="FH16" s="154">
        <v>49</v>
      </c>
      <c r="FI16" s="154">
        <v>0.91600000000000004</v>
      </c>
      <c r="FJ16" s="154">
        <v>1.195398</v>
      </c>
      <c r="FK16" s="154">
        <v>0</v>
      </c>
      <c r="FL16" s="154">
        <v>40</v>
      </c>
      <c r="FM16" s="154">
        <v>0.82499999999999996</v>
      </c>
      <c r="FN16" s="154">
        <v>1.097933</v>
      </c>
      <c r="FO16" s="154">
        <v>0</v>
      </c>
      <c r="FP16" s="154">
        <v>76</v>
      </c>
      <c r="FQ16" s="154">
        <v>1.1200000000000001</v>
      </c>
      <c r="FR16" s="154">
        <v>1.5407310000000001</v>
      </c>
      <c r="FS16" s="154">
        <v>0</v>
      </c>
      <c r="FT16" s="215" t="s">
        <v>22</v>
      </c>
    </row>
    <row r="17" spans="1:176" ht="14.85" customHeight="1">
      <c r="A17" s="212" t="s">
        <v>122</v>
      </c>
      <c r="B17" s="153">
        <v>2422571</v>
      </c>
      <c r="C17" s="153">
        <v>14174.508</v>
      </c>
      <c r="D17" s="153">
        <v>37217.982136999999</v>
      </c>
      <c r="E17" s="153">
        <v>2220.4342379999998</v>
      </c>
      <c r="F17" s="153">
        <v>1155172</v>
      </c>
      <c r="G17" s="153">
        <v>6892.6970000000001</v>
      </c>
      <c r="H17" s="153">
        <v>19732.176606000001</v>
      </c>
      <c r="I17" s="153">
        <v>1061.8765249999999</v>
      </c>
      <c r="J17" s="153">
        <v>1267399</v>
      </c>
      <c r="K17" s="153">
        <v>7281.8109999999997</v>
      </c>
      <c r="L17" s="153">
        <v>17485.805531000002</v>
      </c>
      <c r="M17" s="153">
        <v>1158.5577129999999</v>
      </c>
      <c r="N17" s="213" t="s">
        <v>297</v>
      </c>
      <c r="O17" s="174" t="s">
        <v>212</v>
      </c>
      <c r="P17" s="153">
        <v>72728</v>
      </c>
      <c r="Q17" s="153">
        <v>341.07499999999999</v>
      </c>
      <c r="R17" s="153">
        <v>578.96101699999997</v>
      </c>
      <c r="S17" s="153">
        <v>19.528870000000001</v>
      </c>
      <c r="T17" s="153">
        <v>64595</v>
      </c>
      <c r="U17" s="153">
        <v>272.59800000000001</v>
      </c>
      <c r="V17" s="153">
        <v>390.86282199999999</v>
      </c>
      <c r="W17" s="153">
        <v>14.05025</v>
      </c>
      <c r="X17" s="153">
        <v>54225</v>
      </c>
      <c r="Y17" s="153">
        <v>214.626</v>
      </c>
      <c r="Z17" s="153">
        <v>429.41938299999998</v>
      </c>
      <c r="AA17" s="153">
        <v>44.300220000000003</v>
      </c>
      <c r="AB17" s="153">
        <v>43076</v>
      </c>
      <c r="AC17" s="153">
        <v>147.898</v>
      </c>
      <c r="AD17" s="153">
        <v>236.406139</v>
      </c>
      <c r="AE17" s="153">
        <v>30.636790000000001</v>
      </c>
      <c r="AF17" s="213" t="s">
        <v>297</v>
      </c>
      <c r="AG17" s="174" t="s">
        <v>212</v>
      </c>
      <c r="AH17" s="153">
        <v>39230</v>
      </c>
      <c r="AI17" s="153">
        <v>119.69499999999999</v>
      </c>
      <c r="AJ17" s="153">
        <v>235.440504</v>
      </c>
      <c r="AK17" s="153">
        <v>24.626460000000002</v>
      </c>
      <c r="AL17" s="153">
        <v>28855</v>
      </c>
      <c r="AM17" s="153">
        <v>82.369</v>
      </c>
      <c r="AN17" s="153">
        <v>162.53424200000001</v>
      </c>
      <c r="AO17" s="153">
        <v>15.921756</v>
      </c>
      <c r="AP17" s="153">
        <v>47210</v>
      </c>
      <c r="AQ17" s="153">
        <v>133.57400000000001</v>
      </c>
      <c r="AR17" s="153">
        <v>279.79516100000001</v>
      </c>
      <c r="AS17" s="153">
        <v>25.481269999999999</v>
      </c>
      <c r="AT17" s="153">
        <v>41856</v>
      </c>
      <c r="AU17" s="153">
        <v>122.652</v>
      </c>
      <c r="AV17" s="153">
        <v>193.28617499999999</v>
      </c>
      <c r="AW17" s="153">
        <v>22.646339999999999</v>
      </c>
      <c r="AX17" s="213" t="s">
        <v>297</v>
      </c>
      <c r="AY17" s="174" t="s">
        <v>212</v>
      </c>
      <c r="AZ17" s="153">
        <v>64611</v>
      </c>
      <c r="BA17" s="153">
        <v>174.14699999999999</v>
      </c>
      <c r="BB17" s="153">
        <v>323.43770499999999</v>
      </c>
      <c r="BC17" s="153">
        <v>34.645766999999999</v>
      </c>
      <c r="BD17" s="153">
        <v>63144</v>
      </c>
      <c r="BE17" s="153">
        <v>186.49799999999999</v>
      </c>
      <c r="BF17" s="153">
        <v>299.03115000000003</v>
      </c>
      <c r="BG17" s="153">
        <v>35.286236000000002</v>
      </c>
      <c r="BH17" s="153">
        <v>72315</v>
      </c>
      <c r="BI17" s="153">
        <v>213.16399999999999</v>
      </c>
      <c r="BJ17" s="153">
        <v>515.51132900000005</v>
      </c>
      <c r="BK17" s="153">
        <v>41.527500000000003</v>
      </c>
      <c r="BL17" s="153">
        <v>82203</v>
      </c>
      <c r="BM17" s="153">
        <v>272.65100000000001</v>
      </c>
      <c r="BN17" s="153">
        <v>411.936487</v>
      </c>
      <c r="BO17" s="153">
        <v>48.839641999999998</v>
      </c>
      <c r="BP17" s="213" t="s">
        <v>297</v>
      </c>
      <c r="BQ17" s="174" t="s">
        <v>212</v>
      </c>
      <c r="BR17" s="153">
        <v>71763</v>
      </c>
      <c r="BS17" s="153">
        <v>237.46</v>
      </c>
      <c r="BT17" s="153">
        <v>659.37215400000002</v>
      </c>
      <c r="BU17" s="153">
        <v>45.008011000000003</v>
      </c>
      <c r="BV17" s="153">
        <v>92134</v>
      </c>
      <c r="BW17" s="153">
        <v>345.34899999999999</v>
      </c>
      <c r="BX17" s="153">
        <v>543.85324500000002</v>
      </c>
      <c r="BY17" s="153">
        <v>59.444823999999997</v>
      </c>
      <c r="BZ17" s="153">
        <v>86795</v>
      </c>
      <c r="CA17" s="153">
        <v>340.59500000000003</v>
      </c>
      <c r="CB17" s="153">
        <v>924.05123400000002</v>
      </c>
      <c r="CC17" s="153">
        <v>61.744579000000002</v>
      </c>
      <c r="CD17" s="153">
        <v>110272</v>
      </c>
      <c r="CE17" s="153">
        <v>446.50700000000001</v>
      </c>
      <c r="CF17" s="153">
        <v>845.40372500000001</v>
      </c>
      <c r="CG17" s="153">
        <v>77.098456999999996</v>
      </c>
      <c r="CH17" s="213" t="s">
        <v>297</v>
      </c>
      <c r="CI17" s="174" t="s">
        <v>212</v>
      </c>
      <c r="CJ17" s="153">
        <v>87963</v>
      </c>
      <c r="CK17" s="153">
        <v>412.07400000000001</v>
      </c>
      <c r="CL17" s="153">
        <v>1208.5964739999999</v>
      </c>
      <c r="CM17" s="153">
        <v>71.776768000000004</v>
      </c>
      <c r="CN17" s="153">
        <v>104801</v>
      </c>
      <c r="CO17" s="153">
        <v>471.87900000000002</v>
      </c>
      <c r="CP17" s="153">
        <v>1056.3187829999999</v>
      </c>
      <c r="CQ17" s="153">
        <v>82.105564999999999</v>
      </c>
      <c r="CR17" s="153">
        <v>80429</v>
      </c>
      <c r="CS17" s="153">
        <v>449.47</v>
      </c>
      <c r="CT17" s="153">
        <v>1381.5338670000001</v>
      </c>
      <c r="CU17" s="153">
        <v>74.110809000000003</v>
      </c>
      <c r="CV17" s="153">
        <v>94430</v>
      </c>
      <c r="CW17" s="153">
        <v>485.24599999999998</v>
      </c>
      <c r="CX17" s="153">
        <v>1181.925808</v>
      </c>
      <c r="CY17" s="153">
        <v>83.026842000000002</v>
      </c>
      <c r="CZ17" s="213" t="s">
        <v>297</v>
      </c>
      <c r="DA17" s="174" t="s">
        <v>212</v>
      </c>
      <c r="DB17" s="153">
        <v>83641</v>
      </c>
      <c r="DC17" s="153">
        <v>533.21600000000001</v>
      </c>
      <c r="DD17" s="153">
        <v>1638.071627</v>
      </c>
      <c r="DE17" s="153">
        <v>84.264111999999997</v>
      </c>
      <c r="DF17" s="153">
        <v>96141</v>
      </c>
      <c r="DG17" s="153">
        <v>564.18600000000004</v>
      </c>
      <c r="DH17" s="153">
        <v>1432.3247019999999</v>
      </c>
      <c r="DI17" s="153">
        <v>96.932454000000007</v>
      </c>
      <c r="DJ17" s="153">
        <v>90189</v>
      </c>
      <c r="DK17" s="153">
        <v>654.45799999999997</v>
      </c>
      <c r="DL17" s="153">
        <v>2053.3275920000001</v>
      </c>
      <c r="DM17" s="153">
        <v>101.238703</v>
      </c>
      <c r="DN17" s="153">
        <v>98111</v>
      </c>
      <c r="DO17" s="153">
        <v>637.90700000000004</v>
      </c>
      <c r="DP17" s="153">
        <v>1693.640175</v>
      </c>
      <c r="DQ17" s="153">
        <v>106.93495799999999</v>
      </c>
      <c r="DR17" s="213" t="s">
        <v>297</v>
      </c>
      <c r="DS17" s="174" t="s">
        <v>212</v>
      </c>
      <c r="DT17" s="153">
        <v>86675</v>
      </c>
      <c r="DU17" s="153">
        <v>707.971</v>
      </c>
      <c r="DV17" s="153">
        <v>2229.5260069999999</v>
      </c>
      <c r="DW17" s="153">
        <v>108.788005</v>
      </c>
      <c r="DX17" s="153">
        <v>92768</v>
      </c>
      <c r="DY17" s="153">
        <v>690.65899999999999</v>
      </c>
      <c r="DZ17" s="153">
        <v>1903.501655</v>
      </c>
      <c r="EA17" s="153">
        <v>112.633442</v>
      </c>
      <c r="EB17" s="153">
        <v>75451</v>
      </c>
      <c r="EC17" s="153">
        <v>704.40200000000004</v>
      </c>
      <c r="ED17" s="153">
        <v>2233.1994249999998</v>
      </c>
      <c r="EE17" s="153">
        <v>106.026432</v>
      </c>
      <c r="EF17" s="153">
        <v>84569</v>
      </c>
      <c r="EG17" s="153">
        <v>730.28899999999999</v>
      </c>
      <c r="EH17" s="153">
        <v>2061.9958799999999</v>
      </c>
      <c r="EI17" s="153">
        <v>112.682804</v>
      </c>
      <c r="EJ17" s="213" t="s">
        <v>297</v>
      </c>
      <c r="EK17" s="174" t="s">
        <v>212</v>
      </c>
      <c r="EL17" s="153">
        <v>46830</v>
      </c>
      <c r="EM17" s="153">
        <v>493.149</v>
      </c>
      <c r="EN17" s="153">
        <v>1543.8814219999999</v>
      </c>
      <c r="EO17" s="153">
        <v>73.378234000000006</v>
      </c>
      <c r="EP17" s="153">
        <v>54177</v>
      </c>
      <c r="EQ17" s="153">
        <v>541.29700000000003</v>
      </c>
      <c r="ER17" s="153">
        <v>1510.127614</v>
      </c>
      <c r="ES17" s="153">
        <v>78.267150999999998</v>
      </c>
      <c r="ET17" s="153">
        <v>36907</v>
      </c>
      <c r="EU17" s="153">
        <v>420.57600000000002</v>
      </c>
      <c r="EV17" s="153">
        <v>1349.3772759999999</v>
      </c>
      <c r="EW17" s="153">
        <v>63.780560000000001</v>
      </c>
      <c r="EX17" s="153">
        <v>46247</v>
      </c>
      <c r="EY17" s="153">
        <v>507.52800000000002</v>
      </c>
      <c r="EZ17" s="153">
        <v>1427.5268799999999</v>
      </c>
      <c r="FA17" s="153">
        <v>71.237585999999993</v>
      </c>
      <c r="FB17" s="213" t="s">
        <v>297</v>
      </c>
      <c r="FC17" s="174" t="s">
        <v>212</v>
      </c>
      <c r="FD17" s="153">
        <v>26215</v>
      </c>
      <c r="FE17" s="153">
        <v>316.80599999999998</v>
      </c>
      <c r="FF17" s="153">
        <v>982.27436299999999</v>
      </c>
      <c r="FG17" s="153">
        <v>45.904001999999998</v>
      </c>
      <c r="FH17" s="153">
        <v>35557</v>
      </c>
      <c r="FI17" s="153">
        <v>399.62200000000001</v>
      </c>
      <c r="FJ17" s="153">
        <v>1136.8010870000001</v>
      </c>
      <c r="FK17" s="153">
        <v>56.860703000000001</v>
      </c>
      <c r="FL17" s="153">
        <v>31995</v>
      </c>
      <c r="FM17" s="153">
        <v>426.23899999999998</v>
      </c>
      <c r="FN17" s="153">
        <v>1166.4000659999999</v>
      </c>
      <c r="FO17" s="153">
        <v>35.746223000000001</v>
      </c>
      <c r="FP17" s="153">
        <v>34463</v>
      </c>
      <c r="FQ17" s="153">
        <v>376.67599999999999</v>
      </c>
      <c r="FR17" s="153">
        <v>998.32896200000005</v>
      </c>
      <c r="FS17" s="153">
        <v>53.951912999999998</v>
      </c>
      <c r="FT17" s="213" t="s">
        <v>297</v>
      </c>
    </row>
    <row r="18" spans="1:176" ht="14.85" customHeight="1">
      <c r="A18" s="214" t="s">
        <v>676</v>
      </c>
      <c r="B18" s="154">
        <v>1583522</v>
      </c>
      <c r="C18" s="154">
        <v>8913.2870000000003</v>
      </c>
      <c r="D18" s="154">
        <v>24920.640033</v>
      </c>
      <c r="E18" s="154">
        <v>1527.207901</v>
      </c>
      <c r="F18" s="154">
        <v>749118</v>
      </c>
      <c r="G18" s="154">
        <v>4348.4189999999999</v>
      </c>
      <c r="H18" s="154">
        <v>13254.391151</v>
      </c>
      <c r="I18" s="154">
        <v>731.83125299999995</v>
      </c>
      <c r="J18" s="154">
        <v>834404</v>
      </c>
      <c r="K18" s="154">
        <v>4564.8680000000004</v>
      </c>
      <c r="L18" s="154">
        <v>11666.248882</v>
      </c>
      <c r="M18" s="154">
        <v>795.37664800000005</v>
      </c>
      <c r="N18" s="215" t="s">
        <v>390</v>
      </c>
      <c r="O18" s="177" t="s">
        <v>516</v>
      </c>
      <c r="P18" s="154">
        <v>48941</v>
      </c>
      <c r="Q18" s="154">
        <v>234.405</v>
      </c>
      <c r="R18" s="154">
        <v>383.67587400000002</v>
      </c>
      <c r="S18" s="154">
        <v>13.00494</v>
      </c>
      <c r="T18" s="154">
        <v>43790</v>
      </c>
      <c r="U18" s="154">
        <v>189.649</v>
      </c>
      <c r="V18" s="154">
        <v>265.10261700000001</v>
      </c>
      <c r="W18" s="154">
        <v>9.3105899999999995</v>
      </c>
      <c r="X18" s="154">
        <v>35025</v>
      </c>
      <c r="Y18" s="154">
        <v>139.821</v>
      </c>
      <c r="Z18" s="154">
        <v>290.02930300000003</v>
      </c>
      <c r="AA18" s="154">
        <v>30.61356</v>
      </c>
      <c r="AB18" s="154">
        <v>27081</v>
      </c>
      <c r="AC18" s="154">
        <v>93.036000000000001</v>
      </c>
      <c r="AD18" s="154">
        <v>152.366469</v>
      </c>
      <c r="AE18" s="154">
        <v>20.612179999999999</v>
      </c>
      <c r="AF18" s="215" t="s">
        <v>390</v>
      </c>
      <c r="AG18" s="177" t="s">
        <v>516</v>
      </c>
      <c r="AH18" s="154">
        <v>24221</v>
      </c>
      <c r="AI18" s="154">
        <v>74.95</v>
      </c>
      <c r="AJ18" s="154">
        <v>130.43261699999999</v>
      </c>
      <c r="AK18" s="154">
        <v>17.254110000000001</v>
      </c>
      <c r="AL18" s="154">
        <v>17715</v>
      </c>
      <c r="AM18" s="154">
        <v>49.908000000000001</v>
      </c>
      <c r="AN18" s="154">
        <v>73.783392000000006</v>
      </c>
      <c r="AO18" s="154">
        <v>10.74963</v>
      </c>
      <c r="AP18" s="154">
        <v>29235</v>
      </c>
      <c r="AQ18" s="154">
        <v>81.653999999999996</v>
      </c>
      <c r="AR18" s="154">
        <v>159.436328</v>
      </c>
      <c r="AS18" s="154">
        <v>17.665679999999998</v>
      </c>
      <c r="AT18" s="154">
        <v>25975</v>
      </c>
      <c r="AU18" s="154">
        <v>74.119</v>
      </c>
      <c r="AV18" s="154">
        <v>125.65223899999999</v>
      </c>
      <c r="AW18" s="154">
        <v>15.303380000000001</v>
      </c>
      <c r="AX18" s="215" t="s">
        <v>390</v>
      </c>
      <c r="AY18" s="177" t="s">
        <v>516</v>
      </c>
      <c r="AZ18" s="154">
        <v>40860</v>
      </c>
      <c r="BA18" s="154">
        <v>107.328</v>
      </c>
      <c r="BB18" s="154">
        <v>215.66671500000001</v>
      </c>
      <c r="BC18" s="154">
        <v>24.365469999999998</v>
      </c>
      <c r="BD18" s="154">
        <v>40444</v>
      </c>
      <c r="BE18" s="154">
        <v>115.733</v>
      </c>
      <c r="BF18" s="154">
        <v>199.35637299999999</v>
      </c>
      <c r="BG18" s="154">
        <v>24.178784</v>
      </c>
      <c r="BH18" s="154">
        <v>44490</v>
      </c>
      <c r="BI18" s="154">
        <v>127.023</v>
      </c>
      <c r="BJ18" s="154">
        <v>335.87415700000003</v>
      </c>
      <c r="BK18" s="154">
        <v>28.112880000000001</v>
      </c>
      <c r="BL18" s="154">
        <v>51773</v>
      </c>
      <c r="BM18" s="154">
        <v>167.607</v>
      </c>
      <c r="BN18" s="154">
        <v>271.49578200000002</v>
      </c>
      <c r="BO18" s="154">
        <v>32.588639999999998</v>
      </c>
      <c r="BP18" s="215" t="s">
        <v>390</v>
      </c>
      <c r="BQ18" s="177" t="s">
        <v>516</v>
      </c>
      <c r="BR18" s="154">
        <v>43721</v>
      </c>
      <c r="BS18" s="154">
        <v>139.62799999999999</v>
      </c>
      <c r="BT18" s="154">
        <v>456.448396</v>
      </c>
      <c r="BU18" s="154">
        <v>29.931930000000001</v>
      </c>
      <c r="BV18" s="154">
        <v>57919</v>
      </c>
      <c r="BW18" s="154">
        <v>210.68700000000001</v>
      </c>
      <c r="BX18" s="154">
        <v>359.44634600000001</v>
      </c>
      <c r="BY18" s="154">
        <v>39.24973</v>
      </c>
      <c r="BZ18" s="154">
        <v>52821</v>
      </c>
      <c r="CA18" s="154">
        <v>198.53800000000001</v>
      </c>
      <c r="CB18" s="154">
        <v>602.14972599999999</v>
      </c>
      <c r="CC18" s="154">
        <v>40.283256000000002</v>
      </c>
      <c r="CD18" s="154">
        <v>70050</v>
      </c>
      <c r="CE18" s="154">
        <v>271.30900000000003</v>
      </c>
      <c r="CF18" s="154">
        <v>559.58007299999997</v>
      </c>
      <c r="CG18" s="154">
        <v>51.42427</v>
      </c>
      <c r="CH18" s="215" t="s">
        <v>390</v>
      </c>
      <c r="CI18" s="177" t="s">
        <v>516</v>
      </c>
      <c r="CJ18" s="154">
        <v>55309</v>
      </c>
      <c r="CK18" s="154">
        <v>248.66800000000001</v>
      </c>
      <c r="CL18" s="154">
        <v>792.42009900000005</v>
      </c>
      <c r="CM18" s="154">
        <v>47.538392000000002</v>
      </c>
      <c r="CN18" s="154">
        <v>67756</v>
      </c>
      <c r="CO18" s="154">
        <v>286.75799999999998</v>
      </c>
      <c r="CP18" s="154">
        <v>703.09716600000002</v>
      </c>
      <c r="CQ18" s="154">
        <v>55.164527</v>
      </c>
      <c r="CR18" s="154">
        <v>51276</v>
      </c>
      <c r="CS18" s="154">
        <v>278.42200000000003</v>
      </c>
      <c r="CT18" s="154">
        <v>920.34756100000004</v>
      </c>
      <c r="CU18" s="154">
        <v>49.856369999999998</v>
      </c>
      <c r="CV18" s="154">
        <v>63054</v>
      </c>
      <c r="CW18" s="154">
        <v>303.00200000000001</v>
      </c>
      <c r="CX18" s="154">
        <v>803.94680700000004</v>
      </c>
      <c r="CY18" s="154">
        <v>57.382894999999998</v>
      </c>
      <c r="CZ18" s="215" t="s">
        <v>390</v>
      </c>
      <c r="DA18" s="177" t="s">
        <v>516</v>
      </c>
      <c r="DB18" s="154">
        <v>55591</v>
      </c>
      <c r="DC18" s="154">
        <v>342.41399999999999</v>
      </c>
      <c r="DD18" s="154">
        <v>1126.5354729999999</v>
      </c>
      <c r="DE18" s="154">
        <v>59.039203999999998</v>
      </c>
      <c r="DF18" s="154">
        <v>66116</v>
      </c>
      <c r="DG18" s="154">
        <v>363.05</v>
      </c>
      <c r="DH18" s="154">
        <v>994.43726500000002</v>
      </c>
      <c r="DI18" s="154">
        <v>69.078044000000006</v>
      </c>
      <c r="DJ18" s="154">
        <v>61215</v>
      </c>
      <c r="DK18" s="154">
        <v>424.935</v>
      </c>
      <c r="DL18" s="154">
        <v>1436.829475</v>
      </c>
      <c r="DM18" s="154">
        <v>72.134721999999996</v>
      </c>
      <c r="DN18" s="154">
        <v>67650</v>
      </c>
      <c r="DO18" s="154">
        <v>413.21100000000001</v>
      </c>
      <c r="DP18" s="154">
        <v>1178.2420380000001</v>
      </c>
      <c r="DQ18" s="154">
        <v>76.767920000000004</v>
      </c>
      <c r="DR18" s="215" t="s">
        <v>390</v>
      </c>
      <c r="DS18" s="177" t="s">
        <v>516</v>
      </c>
      <c r="DT18" s="154">
        <v>59993</v>
      </c>
      <c r="DU18" s="154">
        <v>469.18</v>
      </c>
      <c r="DV18" s="154">
        <v>1576.2828400000001</v>
      </c>
      <c r="DW18" s="154">
        <v>78.761832999999996</v>
      </c>
      <c r="DX18" s="154">
        <v>64439</v>
      </c>
      <c r="DY18" s="154">
        <v>448.89100000000002</v>
      </c>
      <c r="DZ18" s="154">
        <v>1325.6991780000001</v>
      </c>
      <c r="EA18" s="154">
        <v>81.199684000000005</v>
      </c>
      <c r="EB18" s="154">
        <v>52480</v>
      </c>
      <c r="EC18" s="154">
        <v>462.74599999999998</v>
      </c>
      <c r="ED18" s="154">
        <v>1563.2611240000001</v>
      </c>
      <c r="EE18" s="154">
        <v>76.865196999999995</v>
      </c>
      <c r="EF18" s="154">
        <v>58823</v>
      </c>
      <c r="EG18" s="154">
        <v>474.39800000000002</v>
      </c>
      <c r="EH18" s="154">
        <v>1420.5066019999999</v>
      </c>
      <c r="EI18" s="154">
        <v>80.489383000000004</v>
      </c>
      <c r="EJ18" s="215" t="s">
        <v>390</v>
      </c>
      <c r="EK18" s="177" t="s">
        <v>516</v>
      </c>
      <c r="EL18" s="154">
        <v>32065</v>
      </c>
      <c r="EM18" s="154">
        <v>314.56099999999998</v>
      </c>
      <c r="EN18" s="154">
        <v>1041.615313</v>
      </c>
      <c r="EO18" s="154">
        <v>52.056958999999999</v>
      </c>
      <c r="EP18" s="154">
        <v>37069</v>
      </c>
      <c r="EQ18" s="154">
        <v>343.35300000000001</v>
      </c>
      <c r="ER18" s="154">
        <v>1016.517335</v>
      </c>
      <c r="ES18" s="154">
        <v>54.325873000000001</v>
      </c>
      <c r="ET18" s="154">
        <v>24189</v>
      </c>
      <c r="EU18" s="154">
        <v>255.33</v>
      </c>
      <c r="EV18" s="154">
        <v>864.49053400000003</v>
      </c>
      <c r="EW18" s="154">
        <v>43.066338999999999</v>
      </c>
      <c r="EX18" s="154">
        <v>30512</v>
      </c>
      <c r="EY18" s="154">
        <v>307.62</v>
      </c>
      <c r="EZ18" s="154">
        <v>914.86214199999995</v>
      </c>
      <c r="FA18" s="154">
        <v>47.111217000000003</v>
      </c>
      <c r="FB18" s="215" t="s">
        <v>390</v>
      </c>
      <c r="FC18" s="177" t="s">
        <v>516</v>
      </c>
      <c r="FD18" s="154">
        <v>16359</v>
      </c>
      <c r="FE18" s="154">
        <v>181.09299999999999</v>
      </c>
      <c r="FF18" s="154">
        <v>596.63854100000003</v>
      </c>
      <c r="FG18" s="154">
        <v>29.335647999999999</v>
      </c>
      <c r="FH18" s="154">
        <v>22767</v>
      </c>
      <c r="FI18" s="154">
        <v>234.762</v>
      </c>
      <c r="FJ18" s="154">
        <v>694.943309</v>
      </c>
      <c r="FK18" s="154">
        <v>36.484780999999998</v>
      </c>
      <c r="FL18" s="154">
        <v>21327</v>
      </c>
      <c r="FM18" s="154">
        <v>267.72300000000001</v>
      </c>
      <c r="FN18" s="154">
        <v>762.25707499999999</v>
      </c>
      <c r="FO18" s="154">
        <v>21.944762999999998</v>
      </c>
      <c r="FP18" s="154">
        <v>21471</v>
      </c>
      <c r="FQ18" s="154">
        <v>217.77500000000001</v>
      </c>
      <c r="FR18" s="154">
        <v>607.21374900000001</v>
      </c>
      <c r="FS18" s="154">
        <v>33.955120000000001</v>
      </c>
      <c r="FT18" s="215" t="s">
        <v>390</v>
      </c>
    </row>
    <row r="19" spans="1:176" ht="14.85" customHeight="1">
      <c r="A19" s="214" t="s">
        <v>677</v>
      </c>
      <c r="B19" s="154">
        <v>484132</v>
      </c>
      <c r="C19" s="154">
        <v>2470.6849999999999</v>
      </c>
      <c r="D19" s="154">
        <v>6094.0281510000004</v>
      </c>
      <c r="E19" s="154">
        <v>355.49493999999999</v>
      </c>
      <c r="F19" s="154">
        <v>230385</v>
      </c>
      <c r="G19" s="154">
        <v>1181.5250000000001</v>
      </c>
      <c r="H19" s="154">
        <v>3182.350242</v>
      </c>
      <c r="I19" s="154">
        <v>167.73594800000001</v>
      </c>
      <c r="J19" s="154">
        <v>253747</v>
      </c>
      <c r="K19" s="154">
        <v>1289.1600000000001</v>
      </c>
      <c r="L19" s="154">
        <v>2911.677909</v>
      </c>
      <c r="M19" s="154">
        <v>187.75899200000001</v>
      </c>
      <c r="N19" s="215" t="s">
        <v>678</v>
      </c>
      <c r="O19" s="177" t="s">
        <v>190</v>
      </c>
      <c r="P19" s="154">
        <v>17114</v>
      </c>
      <c r="Q19" s="154">
        <v>59.793999999999997</v>
      </c>
      <c r="R19" s="154">
        <v>111.453774</v>
      </c>
      <c r="S19" s="154">
        <v>3.9395899999999999</v>
      </c>
      <c r="T19" s="154">
        <v>14889</v>
      </c>
      <c r="U19" s="154">
        <v>46.988999999999997</v>
      </c>
      <c r="V19" s="154">
        <v>71.853025000000002</v>
      </c>
      <c r="W19" s="154">
        <v>2.9036300000000002</v>
      </c>
      <c r="X19" s="154">
        <v>12273</v>
      </c>
      <c r="Y19" s="154">
        <v>38.543999999999997</v>
      </c>
      <c r="Z19" s="154">
        <v>61.180961000000003</v>
      </c>
      <c r="AA19" s="154">
        <v>8.2322399999999991</v>
      </c>
      <c r="AB19" s="154">
        <v>10585</v>
      </c>
      <c r="AC19" s="154">
        <v>30.562000000000001</v>
      </c>
      <c r="AD19" s="154">
        <v>45.080629000000002</v>
      </c>
      <c r="AE19" s="154">
        <v>6.4741400000000002</v>
      </c>
      <c r="AF19" s="215" t="s">
        <v>678</v>
      </c>
      <c r="AG19" s="177" t="s">
        <v>190</v>
      </c>
      <c r="AH19" s="154">
        <v>7882</v>
      </c>
      <c r="AI19" s="154">
        <v>20.814</v>
      </c>
      <c r="AJ19" s="154">
        <v>68.003328999999994</v>
      </c>
      <c r="AK19" s="154">
        <v>4.0689700000000002</v>
      </c>
      <c r="AL19" s="154">
        <v>6080</v>
      </c>
      <c r="AM19" s="154">
        <v>16.574999999999999</v>
      </c>
      <c r="AN19" s="154">
        <v>69.384788999999998</v>
      </c>
      <c r="AO19" s="154">
        <v>3.1216200000000001</v>
      </c>
      <c r="AP19" s="154">
        <v>8229</v>
      </c>
      <c r="AQ19" s="154">
        <v>20.818999999999999</v>
      </c>
      <c r="AR19" s="154">
        <v>57.239631000000003</v>
      </c>
      <c r="AS19" s="154">
        <v>3.6104699999999998</v>
      </c>
      <c r="AT19" s="154">
        <v>7783</v>
      </c>
      <c r="AU19" s="154">
        <v>21.565000000000001</v>
      </c>
      <c r="AV19" s="154">
        <v>30.114730000000002</v>
      </c>
      <c r="AW19" s="154">
        <v>3.7316400000000001</v>
      </c>
      <c r="AX19" s="215" t="s">
        <v>678</v>
      </c>
      <c r="AY19" s="177" t="s">
        <v>190</v>
      </c>
      <c r="AZ19" s="154">
        <v>13562</v>
      </c>
      <c r="BA19" s="154">
        <v>32.128999999999998</v>
      </c>
      <c r="BB19" s="154">
        <v>48.633532000000002</v>
      </c>
      <c r="BC19" s="154">
        <v>5.3626800000000001</v>
      </c>
      <c r="BD19" s="154">
        <v>12986</v>
      </c>
      <c r="BE19" s="154">
        <v>34.143000000000001</v>
      </c>
      <c r="BF19" s="154">
        <v>48.409902000000002</v>
      </c>
      <c r="BG19" s="154">
        <v>5.8748800000000001</v>
      </c>
      <c r="BH19" s="154">
        <v>16208</v>
      </c>
      <c r="BI19" s="154">
        <v>43.319000000000003</v>
      </c>
      <c r="BJ19" s="154">
        <v>102.278637</v>
      </c>
      <c r="BK19" s="154">
        <v>7.3248100000000003</v>
      </c>
      <c r="BL19" s="154">
        <v>18559</v>
      </c>
      <c r="BM19" s="154">
        <v>53.777000000000001</v>
      </c>
      <c r="BN19" s="154">
        <v>71.327612999999999</v>
      </c>
      <c r="BO19" s="154">
        <v>8.9838900000000006</v>
      </c>
      <c r="BP19" s="215" t="s">
        <v>678</v>
      </c>
      <c r="BQ19" s="177" t="s">
        <v>190</v>
      </c>
      <c r="BR19" s="154">
        <v>16130</v>
      </c>
      <c r="BS19" s="154">
        <v>49.177999999999997</v>
      </c>
      <c r="BT19" s="154">
        <v>114.253517</v>
      </c>
      <c r="BU19" s="154">
        <v>8.2831620000000008</v>
      </c>
      <c r="BV19" s="154">
        <v>20966</v>
      </c>
      <c r="BW19" s="154">
        <v>67.591999999999999</v>
      </c>
      <c r="BX19" s="154">
        <v>89.930746999999997</v>
      </c>
      <c r="BY19" s="154">
        <v>10.86815</v>
      </c>
      <c r="BZ19" s="154">
        <v>19768</v>
      </c>
      <c r="CA19" s="154">
        <v>71.614999999999995</v>
      </c>
      <c r="CB19" s="154">
        <v>180.952392</v>
      </c>
      <c r="CC19" s="154">
        <v>11.689349999999999</v>
      </c>
      <c r="CD19" s="154">
        <v>24158</v>
      </c>
      <c r="CE19" s="154">
        <v>88.367999999999995</v>
      </c>
      <c r="CF19" s="154">
        <v>149.33882399999999</v>
      </c>
      <c r="CG19" s="154">
        <v>13.98155</v>
      </c>
      <c r="CH19" s="215" t="s">
        <v>678</v>
      </c>
      <c r="CI19" s="177" t="s">
        <v>190</v>
      </c>
      <c r="CJ19" s="154">
        <v>19112</v>
      </c>
      <c r="CK19" s="154">
        <v>83.405000000000001</v>
      </c>
      <c r="CL19" s="154">
        <v>227.996613</v>
      </c>
      <c r="CM19" s="154">
        <v>13.47228</v>
      </c>
      <c r="CN19" s="154">
        <v>22086</v>
      </c>
      <c r="CO19" s="154">
        <v>92.215999999999994</v>
      </c>
      <c r="CP19" s="154">
        <v>189.288003</v>
      </c>
      <c r="CQ19" s="154">
        <v>14.49405</v>
      </c>
      <c r="CR19" s="154">
        <v>16340</v>
      </c>
      <c r="CS19" s="154">
        <v>83.36</v>
      </c>
      <c r="CT19" s="154">
        <v>234.54357099999999</v>
      </c>
      <c r="CU19" s="154">
        <v>12.78717</v>
      </c>
      <c r="CV19" s="154">
        <v>18281</v>
      </c>
      <c r="CW19" s="154">
        <v>88.433000000000007</v>
      </c>
      <c r="CX19" s="154">
        <v>201.662586</v>
      </c>
      <c r="CY19" s="154">
        <v>13.61252</v>
      </c>
      <c r="CZ19" s="215" t="s">
        <v>678</v>
      </c>
      <c r="DA19" s="177" t="s">
        <v>190</v>
      </c>
      <c r="DB19" s="154">
        <v>15213</v>
      </c>
      <c r="DC19" s="154">
        <v>89.858999999999995</v>
      </c>
      <c r="DD19" s="154">
        <v>248.06876199999999</v>
      </c>
      <c r="DE19" s="154">
        <v>12.968126</v>
      </c>
      <c r="DF19" s="154">
        <v>17077</v>
      </c>
      <c r="DG19" s="154">
        <v>94.466999999999999</v>
      </c>
      <c r="DH19" s="154">
        <v>226.24765300000001</v>
      </c>
      <c r="DI19" s="154">
        <v>14.513683</v>
      </c>
      <c r="DJ19" s="154">
        <v>15319</v>
      </c>
      <c r="DK19" s="154">
        <v>104.792</v>
      </c>
      <c r="DL19" s="154">
        <v>298.12858199999999</v>
      </c>
      <c r="DM19" s="154">
        <v>14.3653</v>
      </c>
      <c r="DN19" s="154">
        <v>17158</v>
      </c>
      <c r="DO19" s="154">
        <v>106.834</v>
      </c>
      <c r="DP19" s="154">
        <v>261.81729000000001</v>
      </c>
      <c r="DQ19" s="154">
        <v>15.661733999999999</v>
      </c>
      <c r="DR19" s="215" t="s">
        <v>678</v>
      </c>
      <c r="DS19" s="177" t="s">
        <v>190</v>
      </c>
      <c r="DT19" s="154">
        <v>14462</v>
      </c>
      <c r="DU19" s="154">
        <v>108.524</v>
      </c>
      <c r="DV19" s="154">
        <v>312.68694399999998</v>
      </c>
      <c r="DW19" s="154">
        <v>14.821051000000001</v>
      </c>
      <c r="DX19" s="154">
        <v>16251</v>
      </c>
      <c r="DY19" s="154">
        <v>114.68600000000001</v>
      </c>
      <c r="DZ19" s="154">
        <v>295.92467499999998</v>
      </c>
      <c r="EA19" s="154">
        <v>16.281756000000001</v>
      </c>
      <c r="EB19" s="154">
        <v>13029</v>
      </c>
      <c r="EC19" s="154">
        <v>112.02500000000001</v>
      </c>
      <c r="ED19" s="154">
        <v>325.91336699999999</v>
      </c>
      <c r="EE19" s="154">
        <v>14.457108</v>
      </c>
      <c r="EF19" s="154">
        <v>15170</v>
      </c>
      <c r="EG19" s="154">
        <v>121.92</v>
      </c>
      <c r="EH19" s="154">
        <v>324.80472800000001</v>
      </c>
      <c r="EI19" s="154">
        <v>16.707066000000001</v>
      </c>
      <c r="EJ19" s="215" t="s">
        <v>678</v>
      </c>
      <c r="EK19" s="177" t="s">
        <v>190</v>
      </c>
      <c r="EL19" s="154">
        <v>8437</v>
      </c>
      <c r="EM19" s="154">
        <v>79.805999999999997</v>
      </c>
      <c r="EN19" s="154">
        <v>238.325728</v>
      </c>
      <c r="EO19" s="154">
        <v>10.2065</v>
      </c>
      <c r="EP19" s="154">
        <v>10016</v>
      </c>
      <c r="EQ19" s="154">
        <v>91.623000000000005</v>
      </c>
      <c r="ER19" s="154">
        <v>244.95934099999999</v>
      </c>
      <c r="ES19" s="154">
        <v>12.118073000000001</v>
      </c>
      <c r="ET19" s="154">
        <v>7086</v>
      </c>
      <c r="EU19" s="154">
        <v>71.251000000000005</v>
      </c>
      <c r="EV19" s="154">
        <v>227.842928</v>
      </c>
      <c r="EW19" s="154">
        <v>9.6391729999999995</v>
      </c>
      <c r="EX19" s="154">
        <v>8896</v>
      </c>
      <c r="EY19" s="154">
        <v>87.716999999999999</v>
      </c>
      <c r="EZ19" s="154">
        <v>237.49798200000001</v>
      </c>
      <c r="FA19" s="154">
        <v>11.314970000000001</v>
      </c>
      <c r="FB19" s="215" t="s">
        <v>678</v>
      </c>
      <c r="FC19" s="177" t="s">
        <v>190</v>
      </c>
      <c r="FD19" s="154">
        <v>5069</v>
      </c>
      <c r="FE19" s="154">
        <v>52.54</v>
      </c>
      <c r="FF19" s="154">
        <v>163.85292699999999</v>
      </c>
      <c r="FG19" s="154">
        <v>6.9838149999999999</v>
      </c>
      <c r="FH19" s="154">
        <v>6728</v>
      </c>
      <c r="FI19" s="154">
        <v>68.515000000000001</v>
      </c>
      <c r="FJ19" s="154">
        <v>193.29217</v>
      </c>
      <c r="FK19" s="154">
        <v>9.0200250000000004</v>
      </c>
      <c r="FL19" s="154">
        <v>5152</v>
      </c>
      <c r="FM19" s="154">
        <v>59.750999999999998</v>
      </c>
      <c r="FN19" s="154">
        <v>160.995047</v>
      </c>
      <c r="FO19" s="154">
        <v>5.5241530000000001</v>
      </c>
      <c r="FP19" s="154">
        <v>6078</v>
      </c>
      <c r="FQ19" s="154">
        <v>63.177999999999997</v>
      </c>
      <c r="FR19" s="154">
        <v>160.743222</v>
      </c>
      <c r="FS19" s="154">
        <v>8.0956150000000004</v>
      </c>
      <c r="FT19" s="215" t="s">
        <v>678</v>
      </c>
    </row>
    <row r="20" spans="1:176" ht="14.85" customHeight="1">
      <c r="A20" s="214" t="s">
        <v>679</v>
      </c>
      <c r="B20" s="154">
        <v>260133</v>
      </c>
      <c r="C20" s="154">
        <v>1210.1849999999999</v>
      </c>
      <c r="D20" s="154">
        <v>2657.4617549999998</v>
      </c>
      <c r="E20" s="154">
        <v>141.043508</v>
      </c>
      <c r="F20" s="154">
        <v>124807</v>
      </c>
      <c r="G20" s="154">
        <v>595.49699999999996</v>
      </c>
      <c r="H20" s="154">
        <v>1415.5194240000001</v>
      </c>
      <c r="I20" s="154">
        <v>67.498898999999994</v>
      </c>
      <c r="J20" s="154">
        <v>135326</v>
      </c>
      <c r="K20" s="154">
        <v>614.68799999999999</v>
      </c>
      <c r="L20" s="154">
        <v>1241.942331</v>
      </c>
      <c r="M20" s="154">
        <v>73.544608999999994</v>
      </c>
      <c r="N20" s="215" t="s">
        <v>680</v>
      </c>
      <c r="O20" s="177" t="s">
        <v>192</v>
      </c>
      <c r="P20" s="154">
        <v>5284</v>
      </c>
      <c r="Q20" s="154">
        <v>15.224</v>
      </c>
      <c r="R20" s="154">
        <v>26.407744000000001</v>
      </c>
      <c r="S20" s="154">
        <v>1.02176</v>
      </c>
      <c r="T20" s="154">
        <v>4307</v>
      </c>
      <c r="U20" s="154">
        <v>11.398</v>
      </c>
      <c r="V20" s="154">
        <v>17.641763999999998</v>
      </c>
      <c r="W20" s="154">
        <v>0.64864999999999995</v>
      </c>
      <c r="X20" s="154">
        <v>4721</v>
      </c>
      <c r="Y20" s="154">
        <v>12.597</v>
      </c>
      <c r="Z20" s="154">
        <v>23.399567000000001</v>
      </c>
      <c r="AA20" s="154">
        <v>1.9933000000000001</v>
      </c>
      <c r="AB20" s="154">
        <v>3470</v>
      </c>
      <c r="AC20" s="154">
        <v>8.2970000000000006</v>
      </c>
      <c r="AD20" s="154">
        <v>12.093624</v>
      </c>
      <c r="AE20" s="154">
        <v>1.3058700000000001</v>
      </c>
      <c r="AF20" s="215" t="s">
        <v>680</v>
      </c>
      <c r="AG20" s="177" t="s">
        <v>192</v>
      </c>
      <c r="AH20" s="154">
        <v>3853</v>
      </c>
      <c r="AI20" s="154">
        <v>8.7530000000000001</v>
      </c>
      <c r="AJ20" s="154">
        <v>12.696301999999999</v>
      </c>
      <c r="AK20" s="154">
        <v>1.25606</v>
      </c>
      <c r="AL20" s="154">
        <v>2759</v>
      </c>
      <c r="AM20" s="154">
        <v>5.8860000000000001</v>
      </c>
      <c r="AN20" s="154">
        <v>7.2472110000000001</v>
      </c>
      <c r="AO20" s="154">
        <v>0.79015000000000002</v>
      </c>
      <c r="AP20" s="154">
        <v>5130</v>
      </c>
      <c r="AQ20" s="154">
        <v>11.067</v>
      </c>
      <c r="AR20" s="154">
        <v>18.008414999999999</v>
      </c>
      <c r="AS20" s="154">
        <v>1.57114</v>
      </c>
      <c r="AT20" s="154">
        <v>4468</v>
      </c>
      <c r="AU20" s="154">
        <v>10.489000000000001</v>
      </c>
      <c r="AV20" s="154">
        <v>15.167362000000001</v>
      </c>
      <c r="AW20" s="154">
        <v>1.41479</v>
      </c>
      <c r="AX20" s="215" t="s">
        <v>680</v>
      </c>
      <c r="AY20" s="177" t="s">
        <v>192</v>
      </c>
      <c r="AZ20" s="154">
        <v>6702</v>
      </c>
      <c r="BA20" s="154">
        <v>14.879</v>
      </c>
      <c r="BB20" s="154">
        <v>25.585778999999999</v>
      </c>
      <c r="BC20" s="154">
        <v>2.0943700000000001</v>
      </c>
      <c r="BD20" s="154">
        <v>6691</v>
      </c>
      <c r="BE20" s="154">
        <v>16.440000000000001</v>
      </c>
      <c r="BF20" s="154">
        <v>23.293589000000001</v>
      </c>
      <c r="BG20" s="154">
        <v>2.3560699999999999</v>
      </c>
      <c r="BH20" s="154">
        <v>8230</v>
      </c>
      <c r="BI20" s="154">
        <v>20.385999999999999</v>
      </c>
      <c r="BJ20" s="154">
        <v>33.560025000000003</v>
      </c>
      <c r="BK20" s="154">
        <v>2.8350759999999999</v>
      </c>
      <c r="BL20" s="154">
        <v>9464</v>
      </c>
      <c r="BM20" s="154">
        <v>25.292999999999999</v>
      </c>
      <c r="BN20" s="154">
        <v>34.723565999999998</v>
      </c>
      <c r="BO20" s="154">
        <v>3.6439699999999999</v>
      </c>
      <c r="BP20" s="215" t="s">
        <v>680</v>
      </c>
      <c r="BQ20" s="177" t="s">
        <v>192</v>
      </c>
      <c r="BR20" s="154">
        <v>8657</v>
      </c>
      <c r="BS20" s="154">
        <v>23.802</v>
      </c>
      <c r="BT20" s="154">
        <v>41.457262999999998</v>
      </c>
      <c r="BU20" s="154">
        <v>3.2691089999999998</v>
      </c>
      <c r="BV20" s="154">
        <v>11353</v>
      </c>
      <c r="BW20" s="154">
        <v>34.667999999999999</v>
      </c>
      <c r="BX20" s="154">
        <v>50.100402000000003</v>
      </c>
      <c r="BY20" s="154">
        <v>4.9041160000000001</v>
      </c>
      <c r="BZ20" s="154">
        <v>10657</v>
      </c>
      <c r="CA20" s="154">
        <v>35.656999999999996</v>
      </c>
      <c r="CB20" s="154">
        <v>70.356885000000005</v>
      </c>
      <c r="CC20" s="154">
        <v>4.8419699999999999</v>
      </c>
      <c r="CD20" s="154">
        <v>13636</v>
      </c>
      <c r="CE20" s="154">
        <v>44.447000000000003</v>
      </c>
      <c r="CF20" s="154">
        <v>70.329539999999994</v>
      </c>
      <c r="CG20" s="154">
        <v>6.1001919999999998</v>
      </c>
      <c r="CH20" s="215" t="s">
        <v>680</v>
      </c>
      <c r="CI20" s="177" t="s">
        <v>192</v>
      </c>
      <c r="CJ20" s="154">
        <v>10573</v>
      </c>
      <c r="CK20" s="154">
        <v>39.04</v>
      </c>
      <c r="CL20" s="154">
        <v>91.319792000000007</v>
      </c>
      <c r="CM20" s="154">
        <v>5.2728279999999996</v>
      </c>
      <c r="CN20" s="154">
        <v>12722</v>
      </c>
      <c r="CO20" s="154">
        <v>46.271999999999998</v>
      </c>
      <c r="CP20" s="154">
        <v>80.082431999999997</v>
      </c>
      <c r="CQ20" s="154">
        <v>6.1901419999999998</v>
      </c>
      <c r="CR20" s="154">
        <v>9636</v>
      </c>
      <c r="CS20" s="154">
        <v>42.353000000000002</v>
      </c>
      <c r="CT20" s="154">
        <v>106.953765</v>
      </c>
      <c r="CU20" s="154">
        <v>5.4963699999999998</v>
      </c>
      <c r="CV20" s="154">
        <v>10707</v>
      </c>
      <c r="CW20" s="154">
        <v>45.241</v>
      </c>
      <c r="CX20" s="154">
        <v>84.137837000000005</v>
      </c>
      <c r="CY20" s="154">
        <v>5.8893500000000003</v>
      </c>
      <c r="CZ20" s="215" t="s">
        <v>680</v>
      </c>
      <c r="DA20" s="177" t="s">
        <v>192</v>
      </c>
      <c r="DB20" s="154">
        <v>9232</v>
      </c>
      <c r="DC20" s="154">
        <v>45.058</v>
      </c>
      <c r="DD20" s="154">
        <v>115.725537</v>
      </c>
      <c r="DE20" s="154">
        <v>5.3510119999999999</v>
      </c>
      <c r="DF20" s="154">
        <v>10179</v>
      </c>
      <c r="DG20" s="154">
        <v>47.331000000000003</v>
      </c>
      <c r="DH20" s="154">
        <v>92.664460000000005</v>
      </c>
      <c r="DI20" s="154">
        <v>5.810028</v>
      </c>
      <c r="DJ20" s="154">
        <v>9504</v>
      </c>
      <c r="DK20" s="154">
        <v>53.9</v>
      </c>
      <c r="DL20" s="154">
        <v>141.05203499999999</v>
      </c>
      <c r="DM20" s="154">
        <v>6.0955979999999998</v>
      </c>
      <c r="DN20" s="154">
        <v>9860</v>
      </c>
      <c r="DO20" s="154">
        <v>50.835999999999999</v>
      </c>
      <c r="DP20" s="154">
        <v>105.35632</v>
      </c>
      <c r="DQ20" s="154">
        <v>5.8721740000000002</v>
      </c>
      <c r="DR20" s="215" t="s">
        <v>680</v>
      </c>
      <c r="DS20" s="177" t="s">
        <v>192</v>
      </c>
      <c r="DT20" s="154">
        <v>8565</v>
      </c>
      <c r="DU20" s="154">
        <v>55.747</v>
      </c>
      <c r="DV20" s="154">
        <v>142.727182</v>
      </c>
      <c r="DW20" s="154">
        <v>5.9483100000000002</v>
      </c>
      <c r="DX20" s="154">
        <v>8830</v>
      </c>
      <c r="DY20" s="154">
        <v>53.438000000000002</v>
      </c>
      <c r="DZ20" s="154">
        <v>115.656243</v>
      </c>
      <c r="EA20" s="154">
        <v>5.9305139999999996</v>
      </c>
      <c r="EB20" s="154">
        <v>7458</v>
      </c>
      <c r="EC20" s="154">
        <v>54.46</v>
      </c>
      <c r="ED20" s="154">
        <v>147.48811799999999</v>
      </c>
      <c r="EE20" s="154">
        <v>5.5901529999999999</v>
      </c>
      <c r="EF20" s="154">
        <v>8059</v>
      </c>
      <c r="EG20" s="154">
        <v>53.893000000000001</v>
      </c>
      <c r="EH20" s="154">
        <v>127.209469</v>
      </c>
      <c r="EI20" s="154">
        <v>5.7335739999999999</v>
      </c>
      <c r="EJ20" s="215" t="s">
        <v>680</v>
      </c>
      <c r="EK20" s="177" t="s">
        <v>192</v>
      </c>
      <c r="EL20" s="154">
        <v>4923</v>
      </c>
      <c r="EM20" s="154">
        <v>40.770000000000003</v>
      </c>
      <c r="EN20" s="154">
        <v>107.32823</v>
      </c>
      <c r="EO20" s="154">
        <v>4.1281499999999998</v>
      </c>
      <c r="EP20" s="154">
        <v>5487</v>
      </c>
      <c r="EQ20" s="154">
        <v>42.817999999999998</v>
      </c>
      <c r="ER20" s="154">
        <v>99.056464000000005</v>
      </c>
      <c r="ES20" s="154">
        <v>4.4157789999999997</v>
      </c>
      <c r="ET20" s="154">
        <v>4360</v>
      </c>
      <c r="EU20" s="154">
        <v>39.152999999999999</v>
      </c>
      <c r="EV20" s="154">
        <v>106.995605</v>
      </c>
      <c r="EW20" s="154">
        <v>4.2694470000000004</v>
      </c>
      <c r="EX20" s="154">
        <v>5158</v>
      </c>
      <c r="EY20" s="154">
        <v>44.948</v>
      </c>
      <c r="EZ20" s="154">
        <v>114.15840900000001</v>
      </c>
      <c r="FA20" s="154">
        <v>4.6238060000000001</v>
      </c>
      <c r="FB20" s="215" t="s">
        <v>680</v>
      </c>
      <c r="FC20" s="177" t="s">
        <v>192</v>
      </c>
      <c r="FD20" s="154">
        <v>3417</v>
      </c>
      <c r="FE20" s="154">
        <v>33.198999999999998</v>
      </c>
      <c r="FF20" s="154">
        <v>88.498683</v>
      </c>
      <c r="FG20" s="154">
        <v>3.5465330000000002</v>
      </c>
      <c r="FH20" s="154">
        <v>4296</v>
      </c>
      <c r="FI20" s="154">
        <v>38.997</v>
      </c>
      <c r="FJ20" s="154">
        <v>104.173928</v>
      </c>
      <c r="FK20" s="154">
        <v>4.1146969999999996</v>
      </c>
      <c r="FL20" s="154">
        <v>3905</v>
      </c>
      <c r="FM20" s="154">
        <v>49.451999999999998</v>
      </c>
      <c r="FN20" s="154">
        <v>115.95849699999999</v>
      </c>
      <c r="FO20" s="154">
        <v>2.917713</v>
      </c>
      <c r="FP20" s="154">
        <v>3880</v>
      </c>
      <c r="FQ20" s="154">
        <v>33.996000000000002</v>
      </c>
      <c r="FR20" s="154">
        <v>88.849710999999999</v>
      </c>
      <c r="FS20" s="154">
        <v>3.8007369999999998</v>
      </c>
      <c r="FT20" s="215" t="s">
        <v>680</v>
      </c>
    </row>
    <row r="21" spans="1:176" ht="14.85" customHeight="1">
      <c r="A21" s="214" t="s">
        <v>681</v>
      </c>
      <c r="B21" s="154">
        <v>270625</v>
      </c>
      <c r="C21" s="154">
        <v>1580.3510000000001</v>
      </c>
      <c r="D21" s="154">
        <v>3545.852198</v>
      </c>
      <c r="E21" s="154">
        <v>196.68788900000001</v>
      </c>
      <c r="F21" s="154">
        <v>132204</v>
      </c>
      <c r="G21" s="154">
        <v>767.25599999999997</v>
      </c>
      <c r="H21" s="154">
        <v>1879.9157889999999</v>
      </c>
      <c r="I21" s="154">
        <v>94.810424999999995</v>
      </c>
      <c r="J21" s="154">
        <v>138421</v>
      </c>
      <c r="K21" s="154">
        <v>813.09500000000003</v>
      </c>
      <c r="L21" s="154">
        <v>1665.9364089999999</v>
      </c>
      <c r="M21" s="154">
        <v>101.877464</v>
      </c>
      <c r="N21" s="215" t="s">
        <v>682</v>
      </c>
      <c r="O21" s="177" t="s">
        <v>193</v>
      </c>
      <c r="P21" s="154">
        <v>6216</v>
      </c>
      <c r="Q21" s="154">
        <v>31.652000000000001</v>
      </c>
      <c r="R21" s="154">
        <v>57.423625000000001</v>
      </c>
      <c r="S21" s="154">
        <v>1.5625800000000001</v>
      </c>
      <c r="T21" s="154">
        <v>5232</v>
      </c>
      <c r="U21" s="154">
        <v>24.562000000000001</v>
      </c>
      <c r="V21" s="154">
        <v>36.265416000000002</v>
      </c>
      <c r="W21" s="154">
        <v>1.1873800000000001</v>
      </c>
      <c r="X21" s="154">
        <v>5255</v>
      </c>
      <c r="Y21" s="154">
        <v>23.664000000000001</v>
      </c>
      <c r="Z21" s="154">
        <v>54.809551999999996</v>
      </c>
      <c r="AA21" s="154">
        <v>3.4611200000000002</v>
      </c>
      <c r="AB21" s="154">
        <v>4079</v>
      </c>
      <c r="AC21" s="154">
        <v>16.003</v>
      </c>
      <c r="AD21" s="154">
        <v>26.865417000000001</v>
      </c>
      <c r="AE21" s="154">
        <v>2.2446000000000002</v>
      </c>
      <c r="AF21" s="215" t="s">
        <v>682</v>
      </c>
      <c r="AG21" s="177" t="s">
        <v>193</v>
      </c>
      <c r="AH21" s="154">
        <v>4908</v>
      </c>
      <c r="AI21" s="154">
        <v>15.178000000000001</v>
      </c>
      <c r="AJ21" s="154">
        <v>24.308256</v>
      </c>
      <c r="AK21" s="154">
        <v>2.04732</v>
      </c>
      <c r="AL21" s="154">
        <v>3385</v>
      </c>
      <c r="AM21" s="154">
        <v>10</v>
      </c>
      <c r="AN21" s="154">
        <v>12.11885</v>
      </c>
      <c r="AO21" s="154">
        <v>1.260356</v>
      </c>
      <c r="AP21" s="154">
        <v>6917</v>
      </c>
      <c r="AQ21" s="154">
        <v>20.033999999999999</v>
      </c>
      <c r="AR21" s="154">
        <v>45.110787000000002</v>
      </c>
      <c r="AS21" s="154">
        <v>2.6339800000000002</v>
      </c>
      <c r="AT21" s="154">
        <v>5829</v>
      </c>
      <c r="AU21" s="154">
        <v>16.478999999999999</v>
      </c>
      <c r="AV21" s="154">
        <v>22.351844</v>
      </c>
      <c r="AW21" s="154">
        <v>2.1965300000000001</v>
      </c>
      <c r="AX21" s="215" t="s">
        <v>682</v>
      </c>
      <c r="AY21" s="177" t="s">
        <v>193</v>
      </c>
      <c r="AZ21" s="154">
        <v>7477</v>
      </c>
      <c r="BA21" s="154">
        <v>19.811</v>
      </c>
      <c r="BB21" s="154">
        <v>33.551679</v>
      </c>
      <c r="BC21" s="154">
        <v>2.8232469999999998</v>
      </c>
      <c r="BD21" s="154">
        <v>6794</v>
      </c>
      <c r="BE21" s="154">
        <v>20.181999999999999</v>
      </c>
      <c r="BF21" s="154">
        <v>27.971285999999999</v>
      </c>
      <c r="BG21" s="154">
        <v>2.8765019999999999</v>
      </c>
      <c r="BH21" s="154">
        <v>7627</v>
      </c>
      <c r="BI21" s="154">
        <v>22.436</v>
      </c>
      <c r="BJ21" s="154">
        <v>43.79851</v>
      </c>
      <c r="BK21" s="154">
        <v>3.254734</v>
      </c>
      <c r="BL21" s="154">
        <v>8012</v>
      </c>
      <c r="BM21" s="154">
        <v>25.974</v>
      </c>
      <c r="BN21" s="154">
        <v>34.389525999999996</v>
      </c>
      <c r="BO21" s="154">
        <v>3.6231420000000001</v>
      </c>
      <c r="BP21" s="215" t="s">
        <v>682</v>
      </c>
      <c r="BQ21" s="177" t="s">
        <v>193</v>
      </c>
      <c r="BR21" s="154">
        <v>7636</v>
      </c>
      <c r="BS21" s="154">
        <v>24.852</v>
      </c>
      <c r="BT21" s="154">
        <v>47.212978</v>
      </c>
      <c r="BU21" s="154">
        <v>3.5238100000000001</v>
      </c>
      <c r="BV21" s="154">
        <v>8735</v>
      </c>
      <c r="BW21" s="154">
        <v>32.402000000000001</v>
      </c>
      <c r="BX21" s="154">
        <v>44.375749999999996</v>
      </c>
      <c r="BY21" s="154">
        <v>4.422828</v>
      </c>
      <c r="BZ21" s="154">
        <v>9140</v>
      </c>
      <c r="CA21" s="154">
        <v>34.784999999999997</v>
      </c>
      <c r="CB21" s="154">
        <v>70.592230999999998</v>
      </c>
      <c r="CC21" s="154">
        <v>4.9300030000000001</v>
      </c>
      <c r="CD21" s="154">
        <v>10406</v>
      </c>
      <c r="CE21" s="154">
        <v>42.383000000000003</v>
      </c>
      <c r="CF21" s="154">
        <v>66.155287999999999</v>
      </c>
      <c r="CG21" s="154">
        <v>5.5924449999999997</v>
      </c>
      <c r="CH21" s="215" t="s">
        <v>682</v>
      </c>
      <c r="CI21" s="177" t="s">
        <v>193</v>
      </c>
      <c r="CJ21" s="154">
        <v>8822</v>
      </c>
      <c r="CK21" s="154">
        <v>40.960999999999999</v>
      </c>
      <c r="CL21" s="154">
        <v>96.859970000000004</v>
      </c>
      <c r="CM21" s="154">
        <v>5.4932679999999996</v>
      </c>
      <c r="CN21" s="154">
        <v>9943</v>
      </c>
      <c r="CO21" s="154">
        <v>46.633000000000003</v>
      </c>
      <c r="CP21" s="154">
        <v>83.851181999999994</v>
      </c>
      <c r="CQ21" s="154">
        <v>6.2568460000000004</v>
      </c>
      <c r="CR21" s="154">
        <v>8648</v>
      </c>
      <c r="CS21" s="154">
        <v>45.335000000000001</v>
      </c>
      <c r="CT21" s="154">
        <v>119.68897</v>
      </c>
      <c r="CU21" s="154">
        <v>5.9708990000000002</v>
      </c>
      <c r="CV21" s="154">
        <v>9346</v>
      </c>
      <c r="CW21" s="154">
        <v>48.57</v>
      </c>
      <c r="CX21" s="154">
        <v>92.178578000000002</v>
      </c>
      <c r="CY21" s="154">
        <v>6.1420769999999996</v>
      </c>
      <c r="CZ21" s="215" t="s">
        <v>682</v>
      </c>
      <c r="DA21" s="177" t="s">
        <v>193</v>
      </c>
      <c r="DB21" s="154">
        <v>9344</v>
      </c>
      <c r="DC21" s="154">
        <v>55.884999999999998</v>
      </c>
      <c r="DD21" s="154">
        <v>147.74185499999999</v>
      </c>
      <c r="DE21" s="154">
        <v>6.9057700000000004</v>
      </c>
      <c r="DF21" s="154">
        <v>10026</v>
      </c>
      <c r="DG21" s="154">
        <v>59.338000000000001</v>
      </c>
      <c r="DH21" s="154">
        <v>118.975324</v>
      </c>
      <c r="DI21" s="154">
        <v>7.5306990000000003</v>
      </c>
      <c r="DJ21" s="154">
        <v>10505</v>
      </c>
      <c r="DK21" s="154">
        <v>70.831000000000003</v>
      </c>
      <c r="DL21" s="154">
        <v>177.3175</v>
      </c>
      <c r="DM21" s="154">
        <v>8.6430830000000007</v>
      </c>
      <c r="DN21" s="154">
        <v>11003</v>
      </c>
      <c r="DO21" s="154">
        <v>67.025999999999996</v>
      </c>
      <c r="DP21" s="154">
        <v>148.22452699999999</v>
      </c>
      <c r="DQ21" s="154">
        <v>8.6331299999999995</v>
      </c>
      <c r="DR21" s="215" t="s">
        <v>682</v>
      </c>
      <c r="DS21" s="177" t="s">
        <v>193</v>
      </c>
      <c r="DT21" s="154">
        <v>10212</v>
      </c>
      <c r="DU21" s="154">
        <v>74.52</v>
      </c>
      <c r="DV21" s="154">
        <v>197.82904099999999</v>
      </c>
      <c r="DW21" s="154">
        <v>9.2568110000000008</v>
      </c>
      <c r="DX21" s="154">
        <v>10581</v>
      </c>
      <c r="DY21" s="154">
        <v>73.644000000000005</v>
      </c>
      <c r="DZ21" s="154">
        <v>166.22155900000001</v>
      </c>
      <c r="EA21" s="154">
        <v>9.2214880000000008</v>
      </c>
      <c r="EB21" s="154">
        <v>8897</v>
      </c>
      <c r="EC21" s="154">
        <v>75.171000000000006</v>
      </c>
      <c r="ED21" s="154">
        <v>196.53681599999999</v>
      </c>
      <c r="EE21" s="154">
        <v>9.1139740000000007</v>
      </c>
      <c r="EF21" s="154">
        <v>9991</v>
      </c>
      <c r="EG21" s="154">
        <v>80.078000000000003</v>
      </c>
      <c r="EH21" s="154">
        <v>189.47508099999999</v>
      </c>
      <c r="EI21" s="154">
        <v>9.7527810000000006</v>
      </c>
      <c r="EJ21" s="215" t="s">
        <v>682</v>
      </c>
      <c r="EK21" s="177" t="s">
        <v>193</v>
      </c>
      <c r="EL21" s="154">
        <v>6047</v>
      </c>
      <c r="EM21" s="154">
        <v>58.012</v>
      </c>
      <c r="EN21" s="154">
        <v>156.61215100000001</v>
      </c>
      <c r="EO21" s="154">
        <v>6.9866250000000001</v>
      </c>
      <c r="EP21" s="154">
        <v>6841</v>
      </c>
      <c r="EQ21" s="154">
        <v>63.503</v>
      </c>
      <c r="ER21" s="154">
        <v>149.59447399999999</v>
      </c>
      <c r="ES21" s="154">
        <v>7.4074260000000001</v>
      </c>
      <c r="ET21" s="154">
        <v>5552</v>
      </c>
      <c r="EU21" s="154">
        <v>54.841999999999999</v>
      </c>
      <c r="EV21" s="154">
        <v>150.04820900000001</v>
      </c>
      <c r="EW21" s="154">
        <v>6.8056010000000002</v>
      </c>
      <c r="EX21" s="154">
        <v>6709</v>
      </c>
      <c r="EY21" s="154">
        <v>67.242999999999995</v>
      </c>
      <c r="EZ21" s="154">
        <v>161.00834699999999</v>
      </c>
      <c r="FA21" s="154">
        <v>8.1875929999999997</v>
      </c>
      <c r="FB21" s="215" t="s">
        <v>682</v>
      </c>
      <c r="FC21" s="177" t="s">
        <v>193</v>
      </c>
      <c r="FD21" s="154">
        <v>4647</v>
      </c>
      <c r="FE21" s="154">
        <v>49.973999999999997</v>
      </c>
      <c r="FF21" s="154">
        <v>133.284212</v>
      </c>
      <c r="FG21" s="154">
        <v>6.0380060000000002</v>
      </c>
      <c r="FH21" s="154">
        <v>5583</v>
      </c>
      <c r="FI21" s="154">
        <v>57.347999999999999</v>
      </c>
      <c r="FJ21" s="154">
        <v>144.39168000000001</v>
      </c>
      <c r="FK21" s="154">
        <v>7.2412000000000001</v>
      </c>
      <c r="FL21" s="154">
        <v>4354</v>
      </c>
      <c r="FM21" s="154">
        <v>49.313000000000002</v>
      </c>
      <c r="FN21" s="154">
        <v>127.189447</v>
      </c>
      <c r="FO21" s="154">
        <v>5.3595940000000004</v>
      </c>
      <c r="FP21" s="154">
        <v>5926</v>
      </c>
      <c r="FQ21" s="154">
        <v>61.726999999999997</v>
      </c>
      <c r="FR21" s="154">
        <v>141.52227999999999</v>
      </c>
      <c r="FS21" s="154">
        <v>8.100441</v>
      </c>
      <c r="FT21" s="215" t="s">
        <v>682</v>
      </c>
    </row>
    <row r="22" spans="1:176" ht="14.85" customHeight="1">
      <c r="A22" s="212" t="s">
        <v>123</v>
      </c>
      <c r="B22" s="153">
        <v>2878370</v>
      </c>
      <c r="C22" s="153">
        <v>20207.357</v>
      </c>
      <c r="D22" s="153">
        <v>54876.235281000001</v>
      </c>
      <c r="E22" s="153">
        <v>3179.6276050000001</v>
      </c>
      <c r="F22" s="153">
        <v>1368112</v>
      </c>
      <c r="G22" s="153">
        <v>9652.5169999999998</v>
      </c>
      <c r="H22" s="153">
        <v>28996.043627999999</v>
      </c>
      <c r="I22" s="153">
        <v>1479.7294810000001</v>
      </c>
      <c r="J22" s="153">
        <v>1510258</v>
      </c>
      <c r="K22" s="153">
        <v>10554.84</v>
      </c>
      <c r="L22" s="153">
        <v>25880.191653000002</v>
      </c>
      <c r="M22" s="153">
        <v>1699.8981240000001</v>
      </c>
      <c r="N22" s="213" t="s">
        <v>299</v>
      </c>
      <c r="O22" s="174" t="s">
        <v>213</v>
      </c>
      <c r="P22" s="153">
        <v>75093</v>
      </c>
      <c r="Q22" s="153">
        <v>386.65</v>
      </c>
      <c r="R22" s="153">
        <v>637.77825099999995</v>
      </c>
      <c r="S22" s="153">
        <v>25.10838</v>
      </c>
      <c r="T22" s="153">
        <v>68429</v>
      </c>
      <c r="U22" s="153">
        <v>309.80399999999997</v>
      </c>
      <c r="V22" s="153">
        <v>428.13941799999998</v>
      </c>
      <c r="W22" s="153">
        <v>18.774249999999999</v>
      </c>
      <c r="X22" s="153">
        <v>59236</v>
      </c>
      <c r="Y22" s="153">
        <v>254.459</v>
      </c>
      <c r="Z22" s="153">
        <v>516.62794499999995</v>
      </c>
      <c r="AA22" s="153">
        <v>53.341757999999999</v>
      </c>
      <c r="AB22" s="153">
        <v>49078</v>
      </c>
      <c r="AC22" s="153">
        <v>190.95599999999999</v>
      </c>
      <c r="AD22" s="153">
        <v>267.31429100000003</v>
      </c>
      <c r="AE22" s="153">
        <v>39.708620000000003</v>
      </c>
      <c r="AF22" s="213" t="s">
        <v>299</v>
      </c>
      <c r="AG22" s="174" t="s">
        <v>213</v>
      </c>
      <c r="AH22" s="153">
        <v>46225</v>
      </c>
      <c r="AI22" s="153">
        <v>157.822</v>
      </c>
      <c r="AJ22" s="153">
        <v>436.05356899999998</v>
      </c>
      <c r="AK22" s="153">
        <v>32.527656</v>
      </c>
      <c r="AL22" s="153">
        <v>36357</v>
      </c>
      <c r="AM22" s="153">
        <v>117.139</v>
      </c>
      <c r="AN22" s="153">
        <v>211.573038</v>
      </c>
      <c r="AO22" s="153">
        <v>23.666184000000001</v>
      </c>
      <c r="AP22" s="153">
        <v>60530</v>
      </c>
      <c r="AQ22" s="153">
        <v>188.65799999999999</v>
      </c>
      <c r="AR22" s="153">
        <v>459.58152899999999</v>
      </c>
      <c r="AS22" s="153">
        <v>35.581347999999998</v>
      </c>
      <c r="AT22" s="153">
        <v>55521</v>
      </c>
      <c r="AU22" s="153">
        <v>171.28700000000001</v>
      </c>
      <c r="AV22" s="153">
        <v>263.80530399999998</v>
      </c>
      <c r="AW22" s="153">
        <v>32.414127999999998</v>
      </c>
      <c r="AX22" s="213" t="s">
        <v>299</v>
      </c>
      <c r="AY22" s="174" t="s">
        <v>213</v>
      </c>
      <c r="AZ22" s="153">
        <v>83440</v>
      </c>
      <c r="BA22" s="153">
        <v>248.852</v>
      </c>
      <c r="BB22" s="153">
        <v>709.53150000000005</v>
      </c>
      <c r="BC22" s="153">
        <v>50.712527000000001</v>
      </c>
      <c r="BD22" s="153">
        <v>86438</v>
      </c>
      <c r="BE22" s="153">
        <v>282.25</v>
      </c>
      <c r="BF22" s="153">
        <v>432.65517599999998</v>
      </c>
      <c r="BG22" s="153">
        <v>58.471285999999999</v>
      </c>
      <c r="BH22" s="153">
        <v>85079</v>
      </c>
      <c r="BI22" s="153">
        <v>277.22500000000002</v>
      </c>
      <c r="BJ22" s="153">
        <v>722.94223099999999</v>
      </c>
      <c r="BK22" s="153">
        <v>55.466884</v>
      </c>
      <c r="BL22" s="153">
        <v>95668</v>
      </c>
      <c r="BM22" s="153">
        <v>374.32499999999999</v>
      </c>
      <c r="BN22" s="153">
        <v>576.13370899999995</v>
      </c>
      <c r="BO22" s="153">
        <v>73.523591999999994</v>
      </c>
      <c r="BP22" s="213" t="s">
        <v>299</v>
      </c>
      <c r="BQ22" s="174" t="s">
        <v>213</v>
      </c>
      <c r="BR22" s="153">
        <v>82108</v>
      </c>
      <c r="BS22" s="153">
        <v>308.233</v>
      </c>
      <c r="BT22" s="153">
        <v>868.13830800000005</v>
      </c>
      <c r="BU22" s="153">
        <v>60.379137999999998</v>
      </c>
      <c r="BV22" s="153">
        <v>101860</v>
      </c>
      <c r="BW22" s="153">
        <v>456.37900000000002</v>
      </c>
      <c r="BX22" s="153">
        <v>802.94411600000001</v>
      </c>
      <c r="BY22" s="153">
        <v>84.207784000000004</v>
      </c>
      <c r="BZ22" s="153">
        <v>97017</v>
      </c>
      <c r="CA22" s="153">
        <v>436.87700000000001</v>
      </c>
      <c r="CB22" s="153">
        <v>1316.7669129999999</v>
      </c>
      <c r="CC22" s="153">
        <v>80.49427</v>
      </c>
      <c r="CD22" s="153">
        <v>120172</v>
      </c>
      <c r="CE22" s="153">
        <v>582.86300000000006</v>
      </c>
      <c r="CF22" s="153">
        <v>1151.6890920000001</v>
      </c>
      <c r="CG22" s="153">
        <v>104.475447</v>
      </c>
      <c r="CH22" s="213" t="s">
        <v>299</v>
      </c>
      <c r="CI22" s="174" t="s">
        <v>213</v>
      </c>
      <c r="CJ22" s="153">
        <v>97587</v>
      </c>
      <c r="CK22" s="153">
        <v>535.70100000000002</v>
      </c>
      <c r="CL22" s="153">
        <v>1703.3479380000001</v>
      </c>
      <c r="CM22" s="153">
        <v>92.821031000000005</v>
      </c>
      <c r="CN22" s="153">
        <v>115250</v>
      </c>
      <c r="CO22" s="153">
        <v>619.33299999999997</v>
      </c>
      <c r="CP22" s="153">
        <v>1496.330694</v>
      </c>
      <c r="CQ22" s="153">
        <v>108.012525</v>
      </c>
      <c r="CR22" s="153">
        <v>89581</v>
      </c>
      <c r="CS22" s="153">
        <v>579.43700000000001</v>
      </c>
      <c r="CT22" s="153">
        <v>1953.17031</v>
      </c>
      <c r="CU22" s="153">
        <v>94.288111000000001</v>
      </c>
      <c r="CV22" s="153">
        <v>106459</v>
      </c>
      <c r="CW22" s="153">
        <v>651.25099999999998</v>
      </c>
      <c r="CX22" s="153">
        <v>1660.134675</v>
      </c>
      <c r="CY22" s="153">
        <v>110.69360500000001</v>
      </c>
      <c r="CZ22" s="213" t="s">
        <v>299</v>
      </c>
      <c r="DA22" s="174" t="s">
        <v>213</v>
      </c>
      <c r="DB22" s="153">
        <v>100242</v>
      </c>
      <c r="DC22" s="153">
        <v>747.16099999999994</v>
      </c>
      <c r="DD22" s="153">
        <v>2441.343363</v>
      </c>
      <c r="DE22" s="153">
        <v>116.188006</v>
      </c>
      <c r="DF22" s="153">
        <v>114712</v>
      </c>
      <c r="DG22" s="153">
        <v>808.22799999999995</v>
      </c>
      <c r="DH22" s="153">
        <v>2115.2155550000002</v>
      </c>
      <c r="DI22" s="153">
        <v>134.495665</v>
      </c>
      <c r="DJ22" s="153">
        <v>110900</v>
      </c>
      <c r="DK22" s="153">
        <v>949.12800000000004</v>
      </c>
      <c r="DL22" s="153">
        <v>3049.2255420000001</v>
      </c>
      <c r="DM22" s="153">
        <v>143.362199</v>
      </c>
      <c r="DN22" s="153">
        <v>121503</v>
      </c>
      <c r="DO22" s="153">
        <v>968.65899999999999</v>
      </c>
      <c r="DP22" s="153">
        <v>2633.1553880000001</v>
      </c>
      <c r="DQ22" s="153">
        <v>157.44300799999999</v>
      </c>
      <c r="DR22" s="213" t="s">
        <v>299</v>
      </c>
      <c r="DS22" s="174" t="s">
        <v>213</v>
      </c>
      <c r="DT22" s="153">
        <v>107591</v>
      </c>
      <c r="DU22" s="153">
        <v>1043.0350000000001</v>
      </c>
      <c r="DV22" s="153">
        <v>3373.9100159999998</v>
      </c>
      <c r="DW22" s="153">
        <v>154.794816</v>
      </c>
      <c r="DX22" s="153">
        <v>115542</v>
      </c>
      <c r="DY22" s="153">
        <v>1049.5229999999999</v>
      </c>
      <c r="DZ22" s="153">
        <v>2952.267081</v>
      </c>
      <c r="EA22" s="153">
        <v>165.64328</v>
      </c>
      <c r="EB22" s="153">
        <v>96449</v>
      </c>
      <c r="EC22" s="153">
        <v>1086.625</v>
      </c>
      <c r="ED22" s="153">
        <v>3471.549043</v>
      </c>
      <c r="EE22" s="153">
        <v>155.558312</v>
      </c>
      <c r="EF22" s="153">
        <v>105271</v>
      </c>
      <c r="EG22" s="153">
        <v>1114.127</v>
      </c>
      <c r="EH22" s="153">
        <v>3135.1135300000001</v>
      </c>
      <c r="EI22" s="153">
        <v>170.70467099999999</v>
      </c>
      <c r="EJ22" s="213" t="s">
        <v>299</v>
      </c>
      <c r="EK22" s="174" t="s">
        <v>213</v>
      </c>
      <c r="EL22" s="153">
        <v>59710</v>
      </c>
      <c r="EM22" s="153">
        <v>768.59500000000003</v>
      </c>
      <c r="EN22" s="153">
        <v>2394.7577289999999</v>
      </c>
      <c r="EO22" s="153">
        <v>107.471166</v>
      </c>
      <c r="EP22" s="153">
        <v>67932</v>
      </c>
      <c r="EQ22" s="153">
        <v>842.74699999999996</v>
      </c>
      <c r="ER22" s="153">
        <v>2317.143411</v>
      </c>
      <c r="ES22" s="153">
        <v>123.067716</v>
      </c>
      <c r="ET22" s="153">
        <v>48427</v>
      </c>
      <c r="EU22" s="153">
        <v>669.28899999999999</v>
      </c>
      <c r="EV22" s="153">
        <v>2064.904665</v>
      </c>
      <c r="EW22" s="153">
        <v>95.197554999999994</v>
      </c>
      <c r="EX22" s="153">
        <v>58698</v>
      </c>
      <c r="EY22" s="153">
        <v>782.95399999999995</v>
      </c>
      <c r="EZ22" s="153">
        <v>2195.4571930000002</v>
      </c>
      <c r="FA22" s="153">
        <v>113.08552899999999</v>
      </c>
      <c r="FB22" s="213" t="s">
        <v>299</v>
      </c>
      <c r="FC22" s="174" t="s">
        <v>213</v>
      </c>
      <c r="FD22" s="153">
        <v>35402</v>
      </c>
      <c r="FE22" s="153">
        <v>510.79500000000002</v>
      </c>
      <c r="FF22" s="153">
        <v>1530.070743</v>
      </c>
      <c r="FG22" s="153">
        <v>72.017527999999999</v>
      </c>
      <c r="FH22" s="153">
        <v>47021</v>
      </c>
      <c r="FI22" s="153">
        <v>637.053</v>
      </c>
      <c r="FJ22" s="153">
        <v>1771.0476430000001</v>
      </c>
      <c r="FK22" s="153">
        <v>92.949319000000003</v>
      </c>
      <c r="FL22" s="153">
        <v>33495</v>
      </c>
      <c r="FM22" s="153">
        <v>503.97500000000002</v>
      </c>
      <c r="FN22" s="153">
        <v>1346.3440330000001</v>
      </c>
      <c r="FO22" s="153">
        <v>54.418796</v>
      </c>
      <c r="FP22" s="153">
        <v>44347</v>
      </c>
      <c r="FQ22" s="153">
        <v>595.96199999999999</v>
      </c>
      <c r="FR22" s="153">
        <v>1470.0723390000001</v>
      </c>
      <c r="FS22" s="153">
        <v>88.561515</v>
      </c>
      <c r="FT22" s="213" t="s">
        <v>299</v>
      </c>
    </row>
    <row r="23" spans="1:176" ht="14.85" customHeight="1">
      <c r="A23" s="214" t="s">
        <v>214</v>
      </c>
      <c r="B23" s="154">
        <v>1982754</v>
      </c>
      <c r="C23" s="154">
        <v>12971.612999999999</v>
      </c>
      <c r="D23" s="154">
        <v>36616.65537</v>
      </c>
      <c r="E23" s="154">
        <v>2194.4304139999999</v>
      </c>
      <c r="F23" s="154">
        <v>941374</v>
      </c>
      <c r="G23" s="154">
        <v>6195.0829999999996</v>
      </c>
      <c r="H23" s="154">
        <v>19416.765087</v>
      </c>
      <c r="I23" s="154">
        <v>1020.357333</v>
      </c>
      <c r="J23" s="154">
        <v>1041380</v>
      </c>
      <c r="K23" s="154">
        <v>6776.53</v>
      </c>
      <c r="L23" s="154">
        <v>17199.890283000001</v>
      </c>
      <c r="M23" s="154">
        <v>1174.073081</v>
      </c>
      <c r="N23" s="215" t="s">
        <v>165</v>
      </c>
      <c r="O23" s="177" t="s">
        <v>300</v>
      </c>
      <c r="P23" s="154">
        <v>51465</v>
      </c>
      <c r="Q23" s="154">
        <v>245.88399999999999</v>
      </c>
      <c r="R23" s="154">
        <v>410.48326900000001</v>
      </c>
      <c r="S23" s="154">
        <v>16.326440000000002</v>
      </c>
      <c r="T23" s="154">
        <v>46008</v>
      </c>
      <c r="U23" s="154">
        <v>195.78700000000001</v>
      </c>
      <c r="V23" s="154">
        <v>284.73476900000003</v>
      </c>
      <c r="W23" s="154">
        <v>12.19393</v>
      </c>
      <c r="X23" s="154">
        <v>39765</v>
      </c>
      <c r="Y23" s="154">
        <v>157.173</v>
      </c>
      <c r="Z23" s="154">
        <v>339.28601900000001</v>
      </c>
      <c r="AA23" s="154">
        <v>35.315049999999999</v>
      </c>
      <c r="AB23" s="154">
        <v>32921</v>
      </c>
      <c r="AC23" s="154">
        <v>118.249</v>
      </c>
      <c r="AD23" s="154">
        <v>164.01119600000001</v>
      </c>
      <c r="AE23" s="154">
        <v>26.277010000000001</v>
      </c>
      <c r="AF23" s="215" t="s">
        <v>165</v>
      </c>
      <c r="AG23" s="177" t="s">
        <v>300</v>
      </c>
      <c r="AH23" s="154">
        <v>29532</v>
      </c>
      <c r="AI23" s="154">
        <v>95.552000000000007</v>
      </c>
      <c r="AJ23" s="154">
        <v>273.63690000000003</v>
      </c>
      <c r="AK23" s="154">
        <v>21.458752</v>
      </c>
      <c r="AL23" s="154">
        <v>23441</v>
      </c>
      <c r="AM23" s="154">
        <v>71.819999999999993</v>
      </c>
      <c r="AN23" s="154">
        <v>142.47980899999999</v>
      </c>
      <c r="AO23" s="154">
        <v>15.636506000000001</v>
      </c>
      <c r="AP23" s="154">
        <v>39676</v>
      </c>
      <c r="AQ23" s="154">
        <v>117.955</v>
      </c>
      <c r="AR23" s="154">
        <v>290.68480699999998</v>
      </c>
      <c r="AS23" s="154">
        <v>24.420397999999999</v>
      </c>
      <c r="AT23" s="154">
        <v>36819</v>
      </c>
      <c r="AU23" s="154">
        <v>108.536</v>
      </c>
      <c r="AV23" s="154">
        <v>183.63068200000001</v>
      </c>
      <c r="AW23" s="154">
        <v>22.526588</v>
      </c>
      <c r="AX23" s="215" t="s">
        <v>165</v>
      </c>
      <c r="AY23" s="177" t="s">
        <v>300</v>
      </c>
      <c r="AZ23" s="154">
        <v>61303</v>
      </c>
      <c r="BA23" s="154">
        <v>173.279</v>
      </c>
      <c r="BB23" s="154">
        <v>556.57088299999998</v>
      </c>
      <c r="BC23" s="154">
        <v>37.987766999999998</v>
      </c>
      <c r="BD23" s="154">
        <v>64140</v>
      </c>
      <c r="BE23" s="154">
        <v>197.322</v>
      </c>
      <c r="BF23" s="154">
        <v>321.85539799999998</v>
      </c>
      <c r="BG23" s="154">
        <v>44.671751999999998</v>
      </c>
      <c r="BH23" s="154">
        <v>60916</v>
      </c>
      <c r="BI23" s="154">
        <v>188.53</v>
      </c>
      <c r="BJ23" s="154">
        <v>516.08306300000004</v>
      </c>
      <c r="BK23" s="154">
        <v>40.931483999999998</v>
      </c>
      <c r="BL23" s="154">
        <v>69314</v>
      </c>
      <c r="BM23" s="154">
        <v>252.46700000000001</v>
      </c>
      <c r="BN23" s="154">
        <v>415.98866600000002</v>
      </c>
      <c r="BO23" s="154">
        <v>54.261521999999999</v>
      </c>
      <c r="BP23" s="215" t="s">
        <v>165</v>
      </c>
      <c r="BQ23" s="177" t="s">
        <v>300</v>
      </c>
      <c r="BR23" s="154">
        <v>57934</v>
      </c>
      <c r="BS23" s="154">
        <v>204.12299999999999</v>
      </c>
      <c r="BT23" s="154">
        <v>631.699116</v>
      </c>
      <c r="BU23" s="154">
        <v>43.449804</v>
      </c>
      <c r="BV23" s="154">
        <v>72446</v>
      </c>
      <c r="BW23" s="154">
        <v>305.72000000000003</v>
      </c>
      <c r="BX23" s="154">
        <v>573.23155699999995</v>
      </c>
      <c r="BY23" s="154">
        <v>60.810552000000001</v>
      </c>
      <c r="BZ23" s="154">
        <v>67691</v>
      </c>
      <c r="CA23" s="154">
        <v>286.50900000000001</v>
      </c>
      <c r="CB23" s="154">
        <v>933.31824600000004</v>
      </c>
      <c r="CC23" s="154">
        <v>57.194608000000002</v>
      </c>
      <c r="CD23" s="154">
        <v>83321</v>
      </c>
      <c r="CE23" s="154">
        <v>385.363</v>
      </c>
      <c r="CF23" s="154">
        <v>814.55055500000003</v>
      </c>
      <c r="CG23" s="154">
        <v>74.424795000000003</v>
      </c>
      <c r="CH23" s="215" t="s">
        <v>165</v>
      </c>
      <c r="CI23" s="177" t="s">
        <v>300</v>
      </c>
      <c r="CJ23" s="154">
        <v>67678</v>
      </c>
      <c r="CK23" s="154">
        <v>349.346</v>
      </c>
      <c r="CL23" s="154">
        <v>1169.2388800000001</v>
      </c>
      <c r="CM23" s="154">
        <v>65.493971000000002</v>
      </c>
      <c r="CN23" s="154">
        <v>79586</v>
      </c>
      <c r="CO23" s="154">
        <v>407.95600000000002</v>
      </c>
      <c r="CP23" s="154">
        <v>1052.9359440000001</v>
      </c>
      <c r="CQ23" s="154">
        <v>76.683796999999998</v>
      </c>
      <c r="CR23" s="154">
        <v>62375</v>
      </c>
      <c r="CS23" s="154">
        <v>380.38299999999998</v>
      </c>
      <c r="CT23" s="154">
        <v>1351.9671510000001</v>
      </c>
      <c r="CU23" s="154">
        <v>66.669256000000004</v>
      </c>
      <c r="CV23" s="154">
        <v>74096</v>
      </c>
      <c r="CW23" s="154">
        <v>433.541</v>
      </c>
      <c r="CX23" s="154">
        <v>1161.6985460000001</v>
      </c>
      <c r="CY23" s="154">
        <v>79.116141999999996</v>
      </c>
      <c r="CZ23" s="215" t="s">
        <v>165</v>
      </c>
      <c r="DA23" s="177" t="s">
        <v>300</v>
      </c>
      <c r="DB23" s="154">
        <v>69475</v>
      </c>
      <c r="DC23" s="154">
        <v>490.51100000000002</v>
      </c>
      <c r="DD23" s="154">
        <v>1637.244455</v>
      </c>
      <c r="DE23" s="154">
        <v>82.288904000000002</v>
      </c>
      <c r="DF23" s="154">
        <v>80250</v>
      </c>
      <c r="DG23" s="154">
        <v>534.45799999999997</v>
      </c>
      <c r="DH23" s="154">
        <v>1460.7038500000001</v>
      </c>
      <c r="DI23" s="154">
        <v>95.871594999999999</v>
      </c>
      <c r="DJ23" s="154">
        <v>76618</v>
      </c>
      <c r="DK23" s="154">
        <v>621.14800000000002</v>
      </c>
      <c r="DL23" s="154">
        <v>2077.2329199999999</v>
      </c>
      <c r="DM23" s="154">
        <v>100.754643</v>
      </c>
      <c r="DN23" s="154">
        <v>84161</v>
      </c>
      <c r="DO23" s="154">
        <v>634.13900000000001</v>
      </c>
      <c r="DP23" s="154">
        <v>1797.7421859999999</v>
      </c>
      <c r="DQ23" s="154">
        <v>110.774728</v>
      </c>
      <c r="DR23" s="215" t="s">
        <v>165</v>
      </c>
      <c r="DS23" s="177" t="s">
        <v>300</v>
      </c>
      <c r="DT23" s="154">
        <v>74161</v>
      </c>
      <c r="DU23" s="154">
        <v>682.41399999999999</v>
      </c>
      <c r="DV23" s="154">
        <v>2282.6650199999999</v>
      </c>
      <c r="DW23" s="154">
        <v>107.767511</v>
      </c>
      <c r="DX23" s="154">
        <v>79789</v>
      </c>
      <c r="DY23" s="154">
        <v>681.774</v>
      </c>
      <c r="DZ23" s="154">
        <v>1990.582267</v>
      </c>
      <c r="EA23" s="154">
        <v>114.95417399999999</v>
      </c>
      <c r="EB23" s="154">
        <v>66339</v>
      </c>
      <c r="EC23" s="154">
        <v>703.43799999999999</v>
      </c>
      <c r="ED23" s="154">
        <v>2316.5427370000002</v>
      </c>
      <c r="EE23" s="154">
        <v>107.081003</v>
      </c>
      <c r="EF23" s="154">
        <v>73013</v>
      </c>
      <c r="EG23" s="154">
        <v>722.05200000000002</v>
      </c>
      <c r="EH23" s="154">
        <v>2073.035398</v>
      </c>
      <c r="EI23" s="154">
        <v>118.01082599999999</v>
      </c>
      <c r="EJ23" s="215" t="s">
        <v>165</v>
      </c>
      <c r="EK23" s="177" t="s">
        <v>300</v>
      </c>
      <c r="EL23" s="154">
        <v>40323</v>
      </c>
      <c r="EM23" s="154">
        <v>488.13099999999997</v>
      </c>
      <c r="EN23" s="154">
        <v>1584.719636</v>
      </c>
      <c r="EO23" s="154">
        <v>72.638672999999997</v>
      </c>
      <c r="EP23" s="154">
        <v>46397</v>
      </c>
      <c r="EQ23" s="154">
        <v>538</v>
      </c>
      <c r="ER23" s="154">
        <v>1504.132593</v>
      </c>
      <c r="ES23" s="154">
        <v>83.245261999999997</v>
      </c>
      <c r="ET23" s="154">
        <v>31476</v>
      </c>
      <c r="EU23" s="154">
        <v>404.08699999999999</v>
      </c>
      <c r="EV23" s="154">
        <v>1280.4227800000001</v>
      </c>
      <c r="EW23" s="154">
        <v>62.175562999999997</v>
      </c>
      <c r="EX23" s="154">
        <v>39160</v>
      </c>
      <c r="EY23" s="154">
        <v>486.57400000000001</v>
      </c>
      <c r="EZ23" s="154">
        <v>1374.449989</v>
      </c>
      <c r="FA23" s="154">
        <v>74.456226000000001</v>
      </c>
      <c r="FB23" s="215" t="s">
        <v>165</v>
      </c>
      <c r="FC23" s="177" t="s">
        <v>300</v>
      </c>
      <c r="FD23" s="154">
        <v>22230</v>
      </c>
      <c r="FE23" s="154">
        <v>294.79899999999998</v>
      </c>
      <c r="FF23" s="154">
        <v>906.49108200000001</v>
      </c>
      <c r="FG23" s="154">
        <v>45.118090000000002</v>
      </c>
      <c r="FH23" s="154">
        <v>29788</v>
      </c>
      <c r="FI23" s="154">
        <v>373.435</v>
      </c>
      <c r="FJ23" s="154">
        <v>1053.3719160000001</v>
      </c>
      <c r="FK23" s="154">
        <v>57.950445999999999</v>
      </c>
      <c r="FL23" s="154">
        <v>22417</v>
      </c>
      <c r="FM23" s="154">
        <v>311.82100000000003</v>
      </c>
      <c r="FN23" s="154">
        <v>858.47812299999998</v>
      </c>
      <c r="FO23" s="154">
        <v>33.285415999999998</v>
      </c>
      <c r="FP23" s="154">
        <v>26730</v>
      </c>
      <c r="FQ23" s="154">
        <v>329.33699999999999</v>
      </c>
      <c r="FR23" s="154">
        <v>830.75496199999998</v>
      </c>
      <c r="FS23" s="154">
        <v>52.207230000000003</v>
      </c>
      <c r="FT23" s="215" t="s">
        <v>165</v>
      </c>
    </row>
    <row r="24" spans="1:176" ht="14.85" customHeight="1">
      <c r="A24" s="214" t="s">
        <v>683</v>
      </c>
      <c r="B24" s="154">
        <v>819991</v>
      </c>
      <c r="C24" s="154">
        <v>5406.1130000000003</v>
      </c>
      <c r="D24" s="154">
        <v>14500.298084</v>
      </c>
      <c r="E24" s="154">
        <v>797.667643</v>
      </c>
      <c r="F24" s="154">
        <v>388047</v>
      </c>
      <c r="G24" s="154">
        <v>2582.0279999999998</v>
      </c>
      <c r="H24" s="154">
        <v>7634.9711479999996</v>
      </c>
      <c r="I24" s="154">
        <v>373.338078</v>
      </c>
      <c r="J24" s="154">
        <v>431944</v>
      </c>
      <c r="K24" s="154">
        <v>2824.085</v>
      </c>
      <c r="L24" s="154">
        <v>6865.3269360000004</v>
      </c>
      <c r="M24" s="154">
        <v>424.329565</v>
      </c>
      <c r="N24" s="215" t="s">
        <v>684</v>
      </c>
      <c r="O24" s="177" t="s">
        <v>194</v>
      </c>
      <c r="P24" s="154">
        <v>21664</v>
      </c>
      <c r="Q24" s="154">
        <v>110.67100000000001</v>
      </c>
      <c r="R24" s="154">
        <v>190.35683800000001</v>
      </c>
      <c r="S24" s="154">
        <v>7.2988499999999998</v>
      </c>
      <c r="T24" s="154">
        <v>20299</v>
      </c>
      <c r="U24" s="154">
        <v>90.417000000000002</v>
      </c>
      <c r="V24" s="154">
        <v>118.585981</v>
      </c>
      <c r="W24" s="154">
        <v>5.5871700000000004</v>
      </c>
      <c r="X24" s="154">
        <v>16542</v>
      </c>
      <c r="Y24" s="154">
        <v>75.558999999999997</v>
      </c>
      <c r="Z24" s="154">
        <v>147.37708699999999</v>
      </c>
      <c r="AA24" s="154">
        <v>15.109488000000001</v>
      </c>
      <c r="AB24" s="154">
        <v>13734</v>
      </c>
      <c r="AC24" s="154">
        <v>56.598999999999997</v>
      </c>
      <c r="AD24" s="154">
        <v>84.510688999999999</v>
      </c>
      <c r="AE24" s="154">
        <v>11.298970000000001</v>
      </c>
      <c r="AF24" s="215" t="s">
        <v>684</v>
      </c>
      <c r="AG24" s="177" t="s">
        <v>194</v>
      </c>
      <c r="AH24" s="154">
        <v>13557</v>
      </c>
      <c r="AI24" s="154">
        <v>48.92</v>
      </c>
      <c r="AJ24" s="154">
        <v>146.29775000000001</v>
      </c>
      <c r="AK24" s="154">
        <v>9.2250639999999997</v>
      </c>
      <c r="AL24" s="154">
        <v>10458</v>
      </c>
      <c r="AM24" s="154">
        <v>35.283999999999999</v>
      </c>
      <c r="AN24" s="154">
        <v>58.831152000000003</v>
      </c>
      <c r="AO24" s="154">
        <v>6.8081680000000002</v>
      </c>
      <c r="AP24" s="154">
        <v>17130</v>
      </c>
      <c r="AQ24" s="154">
        <v>54.052</v>
      </c>
      <c r="AR24" s="154">
        <v>142.94374199999999</v>
      </c>
      <c r="AS24" s="154">
        <v>9.0599699999999999</v>
      </c>
      <c r="AT24" s="154">
        <v>15571</v>
      </c>
      <c r="AU24" s="154">
        <v>47.884</v>
      </c>
      <c r="AV24" s="154">
        <v>61.737222000000003</v>
      </c>
      <c r="AW24" s="154">
        <v>7.9741400000000002</v>
      </c>
      <c r="AX24" s="215" t="s">
        <v>684</v>
      </c>
      <c r="AY24" s="177" t="s">
        <v>194</v>
      </c>
      <c r="AZ24" s="154">
        <v>19665</v>
      </c>
      <c r="BA24" s="154">
        <v>58.978000000000002</v>
      </c>
      <c r="BB24" s="154">
        <v>128.81882899999999</v>
      </c>
      <c r="BC24" s="154">
        <v>10.63186</v>
      </c>
      <c r="BD24" s="154">
        <v>20004</v>
      </c>
      <c r="BE24" s="154">
        <v>64.879000000000005</v>
      </c>
      <c r="BF24" s="154">
        <v>87.246877999999995</v>
      </c>
      <c r="BG24" s="154">
        <v>11.215114</v>
      </c>
      <c r="BH24" s="154">
        <v>21343</v>
      </c>
      <c r="BI24" s="154">
        <v>69.384</v>
      </c>
      <c r="BJ24" s="154">
        <v>157.92185000000001</v>
      </c>
      <c r="BK24" s="154">
        <v>12.273569999999999</v>
      </c>
      <c r="BL24" s="154">
        <v>24188</v>
      </c>
      <c r="BM24" s="154">
        <v>95.766999999999996</v>
      </c>
      <c r="BN24" s="154">
        <v>128.31330399999999</v>
      </c>
      <c r="BO24" s="154">
        <v>16.227309999999999</v>
      </c>
      <c r="BP24" s="215" t="s">
        <v>684</v>
      </c>
      <c r="BQ24" s="177" t="s">
        <v>194</v>
      </c>
      <c r="BR24" s="154">
        <v>21930</v>
      </c>
      <c r="BS24" s="154">
        <v>82.372</v>
      </c>
      <c r="BT24" s="154">
        <v>192.42463100000001</v>
      </c>
      <c r="BU24" s="154">
        <v>14.485764</v>
      </c>
      <c r="BV24" s="154">
        <v>27630</v>
      </c>
      <c r="BW24" s="154">
        <v>119.584</v>
      </c>
      <c r="BX24" s="154">
        <v>190.614904</v>
      </c>
      <c r="BY24" s="154">
        <v>19.971022000000001</v>
      </c>
      <c r="BZ24" s="154">
        <v>26598</v>
      </c>
      <c r="CA24" s="154">
        <v>117.44799999999999</v>
      </c>
      <c r="CB24" s="154">
        <v>314.36170199999998</v>
      </c>
      <c r="CC24" s="154">
        <v>19.725491999999999</v>
      </c>
      <c r="CD24" s="154">
        <v>34120</v>
      </c>
      <c r="CE24" s="154">
        <v>155.643</v>
      </c>
      <c r="CF24" s="154">
        <v>276.27588200000002</v>
      </c>
      <c r="CG24" s="154">
        <v>25.421513999999998</v>
      </c>
      <c r="CH24" s="215" t="s">
        <v>684</v>
      </c>
      <c r="CI24" s="177" t="s">
        <v>194</v>
      </c>
      <c r="CJ24" s="154">
        <v>27350</v>
      </c>
      <c r="CK24" s="154">
        <v>146.477</v>
      </c>
      <c r="CL24" s="154">
        <v>433.03711299999998</v>
      </c>
      <c r="CM24" s="154">
        <v>23.206772000000001</v>
      </c>
      <c r="CN24" s="154">
        <v>33080</v>
      </c>
      <c r="CO24" s="154">
        <v>165.71</v>
      </c>
      <c r="CP24" s="154">
        <v>366.57757199999998</v>
      </c>
      <c r="CQ24" s="154">
        <v>26.297678000000001</v>
      </c>
      <c r="CR24" s="154">
        <v>24905</v>
      </c>
      <c r="CS24" s="154">
        <v>152.328</v>
      </c>
      <c r="CT24" s="154">
        <v>489.73454800000002</v>
      </c>
      <c r="CU24" s="154">
        <v>22.909569999999999</v>
      </c>
      <c r="CV24" s="154">
        <v>29769</v>
      </c>
      <c r="CW24" s="154">
        <v>167.09800000000001</v>
      </c>
      <c r="CX24" s="154">
        <v>407.86593699999997</v>
      </c>
      <c r="CY24" s="154">
        <v>26.113443</v>
      </c>
      <c r="CZ24" s="215" t="s">
        <v>684</v>
      </c>
      <c r="DA24" s="177" t="s">
        <v>194</v>
      </c>
      <c r="DB24" s="154">
        <v>27971</v>
      </c>
      <c r="DC24" s="154">
        <v>192.69399999999999</v>
      </c>
      <c r="DD24" s="154">
        <v>651.19140300000004</v>
      </c>
      <c r="DE24" s="154">
        <v>27.598132</v>
      </c>
      <c r="DF24" s="154">
        <v>31859</v>
      </c>
      <c r="DG24" s="154">
        <v>204.85900000000001</v>
      </c>
      <c r="DH24" s="154">
        <v>525.61199599999998</v>
      </c>
      <c r="DI24" s="154">
        <v>31.28707</v>
      </c>
      <c r="DJ24" s="154">
        <v>31545</v>
      </c>
      <c r="DK24" s="154">
        <v>244.17699999999999</v>
      </c>
      <c r="DL24" s="154">
        <v>777.95432900000003</v>
      </c>
      <c r="DM24" s="154">
        <v>34.683357999999998</v>
      </c>
      <c r="DN24" s="154">
        <v>34765</v>
      </c>
      <c r="DO24" s="154">
        <v>250.53700000000001</v>
      </c>
      <c r="DP24" s="154">
        <v>664.78904399999999</v>
      </c>
      <c r="DQ24" s="154">
        <v>37.855919999999998</v>
      </c>
      <c r="DR24" s="215" t="s">
        <v>684</v>
      </c>
      <c r="DS24" s="177" t="s">
        <v>194</v>
      </c>
      <c r="DT24" s="154">
        <v>31487</v>
      </c>
      <c r="DU24" s="154">
        <v>270.19400000000002</v>
      </c>
      <c r="DV24" s="154">
        <v>872.93816800000002</v>
      </c>
      <c r="DW24" s="154">
        <v>38.371521999999999</v>
      </c>
      <c r="DX24" s="154">
        <v>33884</v>
      </c>
      <c r="DY24" s="154">
        <v>272.77999999999997</v>
      </c>
      <c r="DZ24" s="154">
        <v>757.75903700000003</v>
      </c>
      <c r="EA24" s="154">
        <v>40.757365999999998</v>
      </c>
      <c r="EB24" s="154">
        <v>28863</v>
      </c>
      <c r="EC24" s="154">
        <v>282.80799999999999</v>
      </c>
      <c r="ED24" s="154">
        <v>911.38791600000002</v>
      </c>
      <c r="EE24" s="154">
        <v>39.069248999999999</v>
      </c>
      <c r="EF24" s="154">
        <v>31152</v>
      </c>
      <c r="EG24" s="154">
        <v>287.96899999999999</v>
      </c>
      <c r="EH24" s="154">
        <v>842.45809999999994</v>
      </c>
      <c r="EI24" s="154">
        <v>42.007199999999997</v>
      </c>
      <c r="EJ24" s="215" t="s">
        <v>684</v>
      </c>
      <c r="EK24" s="177" t="s">
        <v>194</v>
      </c>
      <c r="EL24" s="154">
        <v>18615</v>
      </c>
      <c r="EM24" s="154">
        <v>203.33199999999999</v>
      </c>
      <c r="EN24" s="154">
        <v>633.10487899999998</v>
      </c>
      <c r="EO24" s="154">
        <v>27.408405999999999</v>
      </c>
      <c r="EP24" s="154">
        <v>20937</v>
      </c>
      <c r="EQ24" s="154">
        <v>219.50299999999999</v>
      </c>
      <c r="ER24" s="154">
        <v>631.83735200000001</v>
      </c>
      <c r="ES24" s="154">
        <v>31.131488999999998</v>
      </c>
      <c r="ET24" s="154">
        <v>16310</v>
      </c>
      <c r="EU24" s="154">
        <v>191.964</v>
      </c>
      <c r="EV24" s="154">
        <v>612.405575</v>
      </c>
      <c r="EW24" s="154">
        <v>25.677379999999999</v>
      </c>
      <c r="EX24" s="154">
        <v>18763</v>
      </c>
      <c r="EY24" s="154">
        <v>210.386</v>
      </c>
      <c r="EZ24" s="154">
        <v>631.27248899999995</v>
      </c>
      <c r="FA24" s="154">
        <v>29.757064</v>
      </c>
      <c r="FB24" s="215" t="s">
        <v>684</v>
      </c>
      <c r="FC24" s="177" t="s">
        <v>194</v>
      </c>
      <c r="FD24" s="154">
        <v>12447</v>
      </c>
      <c r="FE24" s="154">
        <v>154.38800000000001</v>
      </c>
      <c r="FF24" s="154">
        <v>483.167304</v>
      </c>
      <c r="FG24" s="154">
        <v>20.551639000000002</v>
      </c>
      <c r="FH24" s="154">
        <v>16125</v>
      </c>
      <c r="FI24" s="154">
        <v>188.364</v>
      </c>
      <c r="FJ24" s="154">
        <v>548.21295199999997</v>
      </c>
      <c r="FK24" s="154">
        <v>26.886185000000001</v>
      </c>
      <c r="FL24" s="154">
        <v>10125</v>
      </c>
      <c r="FM24" s="154">
        <v>126.282</v>
      </c>
      <c r="FN24" s="154">
        <v>349.547484</v>
      </c>
      <c r="FO24" s="154">
        <v>16.051991999999998</v>
      </c>
      <c r="FP24" s="154">
        <v>15606</v>
      </c>
      <c r="FQ24" s="154">
        <v>190.822</v>
      </c>
      <c r="FR24" s="154">
        <v>482.82644499999998</v>
      </c>
      <c r="FS24" s="154">
        <v>27.732741999999998</v>
      </c>
      <c r="FT24" s="215" t="s">
        <v>684</v>
      </c>
    </row>
    <row r="25" spans="1:176" ht="14.85" customHeight="1">
      <c r="A25" s="214" t="s">
        <v>685</v>
      </c>
      <c r="B25" s="154">
        <v>271641</v>
      </c>
      <c r="C25" s="154">
        <v>1829.6310000000001</v>
      </c>
      <c r="D25" s="154">
        <v>3759.2818269999998</v>
      </c>
      <c r="E25" s="154">
        <v>187.52954800000001</v>
      </c>
      <c r="F25" s="154">
        <v>128583</v>
      </c>
      <c r="G25" s="154">
        <v>875.40599999999995</v>
      </c>
      <c r="H25" s="154">
        <v>1944.307393</v>
      </c>
      <c r="I25" s="154">
        <v>86.03407</v>
      </c>
      <c r="J25" s="154">
        <v>143058</v>
      </c>
      <c r="K25" s="154">
        <v>954.22500000000002</v>
      </c>
      <c r="L25" s="154">
        <v>1814.974434</v>
      </c>
      <c r="M25" s="154">
        <v>101.49547800000001</v>
      </c>
      <c r="N25" s="215" t="s">
        <v>686</v>
      </c>
      <c r="O25" s="177" t="s">
        <v>195</v>
      </c>
      <c r="P25" s="154">
        <v>5951</v>
      </c>
      <c r="Q25" s="154">
        <v>30.094999999999999</v>
      </c>
      <c r="R25" s="154">
        <v>36.938144000000001</v>
      </c>
      <c r="S25" s="154">
        <v>1.48309</v>
      </c>
      <c r="T25" s="154">
        <v>5055</v>
      </c>
      <c r="U25" s="154">
        <v>23.6</v>
      </c>
      <c r="V25" s="154">
        <v>24.818667999999999</v>
      </c>
      <c r="W25" s="154">
        <v>0.99314999999999998</v>
      </c>
      <c r="X25" s="154">
        <v>5327</v>
      </c>
      <c r="Y25" s="154">
        <v>21.727</v>
      </c>
      <c r="Z25" s="154">
        <v>29.964839000000001</v>
      </c>
      <c r="AA25" s="154">
        <v>2.9172199999999999</v>
      </c>
      <c r="AB25" s="154">
        <v>4365</v>
      </c>
      <c r="AC25" s="154">
        <v>16.108000000000001</v>
      </c>
      <c r="AD25" s="154">
        <v>18.792406</v>
      </c>
      <c r="AE25" s="154">
        <v>2.1326399999999999</v>
      </c>
      <c r="AF25" s="215" t="s">
        <v>686</v>
      </c>
      <c r="AG25" s="177" t="s">
        <v>195</v>
      </c>
      <c r="AH25" s="154">
        <v>4647</v>
      </c>
      <c r="AI25" s="154">
        <v>13.35</v>
      </c>
      <c r="AJ25" s="154">
        <v>16.118919000000002</v>
      </c>
      <c r="AK25" s="154">
        <v>1.8438399999999999</v>
      </c>
      <c r="AL25" s="154">
        <v>3588</v>
      </c>
      <c r="AM25" s="154">
        <v>10.035</v>
      </c>
      <c r="AN25" s="154">
        <v>10.262077</v>
      </c>
      <c r="AO25" s="154">
        <v>1.2215100000000001</v>
      </c>
      <c r="AP25" s="154">
        <v>6234</v>
      </c>
      <c r="AQ25" s="154">
        <v>16.651</v>
      </c>
      <c r="AR25" s="154">
        <v>25.95298</v>
      </c>
      <c r="AS25" s="154">
        <v>2.1009799999999998</v>
      </c>
      <c r="AT25" s="154">
        <v>5599</v>
      </c>
      <c r="AU25" s="154">
        <v>14.867000000000001</v>
      </c>
      <c r="AV25" s="154">
        <v>18.4374</v>
      </c>
      <c r="AW25" s="154">
        <v>1.9134</v>
      </c>
      <c r="AX25" s="215" t="s">
        <v>686</v>
      </c>
      <c r="AY25" s="177" t="s">
        <v>195</v>
      </c>
      <c r="AZ25" s="154">
        <v>6265</v>
      </c>
      <c r="BA25" s="154">
        <v>16.594999999999999</v>
      </c>
      <c r="BB25" s="154">
        <v>24.141787999999998</v>
      </c>
      <c r="BC25" s="154">
        <v>2.0929000000000002</v>
      </c>
      <c r="BD25" s="154">
        <v>6760</v>
      </c>
      <c r="BE25" s="154">
        <v>20.048999999999999</v>
      </c>
      <c r="BF25" s="154">
        <v>23.552900000000001</v>
      </c>
      <c r="BG25" s="154">
        <v>2.5844200000000002</v>
      </c>
      <c r="BH25" s="154">
        <v>6398</v>
      </c>
      <c r="BI25" s="154">
        <v>19.311</v>
      </c>
      <c r="BJ25" s="154">
        <v>48.937317999999998</v>
      </c>
      <c r="BK25" s="154">
        <v>2.2618299999999998</v>
      </c>
      <c r="BL25" s="154">
        <v>7184</v>
      </c>
      <c r="BM25" s="154">
        <v>26.091000000000001</v>
      </c>
      <c r="BN25" s="154">
        <v>31.831738999999999</v>
      </c>
      <c r="BO25" s="154">
        <v>3.0347599999999999</v>
      </c>
      <c r="BP25" s="215" t="s">
        <v>686</v>
      </c>
      <c r="BQ25" s="177" t="s">
        <v>195</v>
      </c>
      <c r="BR25" s="154">
        <v>6007</v>
      </c>
      <c r="BS25" s="154">
        <v>21.738</v>
      </c>
      <c r="BT25" s="154">
        <v>44.014561</v>
      </c>
      <c r="BU25" s="154">
        <v>2.4435699999999998</v>
      </c>
      <c r="BV25" s="154">
        <v>7534</v>
      </c>
      <c r="BW25" s="154">
        <v>31.074999999999999</v>
      </c>
      <c r="BX25" s="154">
        <v>39.097655000000003</v>
      </c>
      <c r="BY25" s="154">
        <v>3.4262100000000002</v>
      </c>
      <c r="BZ25" s="154">
        <v>7514</v>
      </c>
      <c r="CA25" s="154">
        <v>32.92</v>
      </c>
      <c r="CB25" s="154">
        <v>69.086965000000006</v>
      </c>
      <c r="CC25" s="154">
        <v>3.5741700000000001</v>
      </c>
      <c r="CD25" s="154">
        <v>9607</v>
      </c>
      <c r="CE25" s="154">
        <v>41.856999999999999</v>
      </c>
      <c r="CF25" s="154">
        <v>60.862654999999997</v>
      </c>
      <c r="CG25" s="154">
        <v>4.6291380000000002</v>
      </c>
      <c r="CH25" s="215" t="s">
        <v>686</v>
      </c>
      <c r="CI25" s="177" t="s">
        <v>195</v>
      </c>
      <c r="CJ25" s="154">
        <v>7893</v>
      </c>
      <c r="CK25" s="154">
        <v>39.878</v>
      </c>
      <c r="CL25" s="154">
        <v>101.071945</v>
      </c>
      <c r="CM25" s="154">
        <v>4.1202880000000004</v>
      </c>
      <c r="CN25" s="154">
        <v>9511</v>
      </c>
      <c r="CO25" s="154">
        <v>45.667000000000002</v>
      </c>
      <c r="CP25" s="154">
        <v>76.817177999999998</v>
      </c>
      <c r="CQ25" s="154">
        <v>5.0310499999999996</v>
      </c>
      <c r="CR25" s="154">
        <v>7754</v>
      </c>
      <c r="CS25" s="154">
        <v>46.725999999999999</v>
      </c>
      <c r="CT25" s="154">
        <v>111.468611</v>
      </c>
      <c r="CU25" s="154">
        <v>4.7092850000000004</v>
      </c>
      <c r="CV25" s="154">
        <v>9693</v>
      </c>
      <c r="CW25" s="154">
        <v>50.612000000000002</v>
      </c>
      <c r="CX25" s="154">
        <v>90.570192000000006</v>
      </c>
      <c r="CY25" s="154">
        <v>5.4640199999999997</v>
      </c>
      <c r="CZ25" s="215" t="s">
        <v>686</v>
      </c>
      <c r="DA25" s="177" t="s">
        <v>195</v>
      </c>
      <c r="DB25" s="154">
        <v>9536</v>
      </c>
      <c r="DC25" s="154">
        <v>63.956000000000003</v>
      </c>
      <c r="DD25" s="154">
        <v>152.90750499999999</v>
      </c>
      <c r="DE25" s="154">
        <v>6.3009700000000004</v>
      </c>
      <c r="DF25" s="154">
        <v>11109</v>
      </c>
      <c r="DG25" s="154">
        <v>68.911000000000001</v>
      </c>
      <c r="DH25" s="154">
        <v>128.899709</v>
      </c>
      <c r="DI25" s="154">
        <v>7.3369999999999997</v>
      </c>
      <c r="DJ25" s="154">
        <v>11017</v>
      </c>
      <c r="DK25" s="154">
        <v>83.802999999999997</v>
      </c>
      <c r="DL25" s="154">
        <v>194.03829300000001</v>
      </c>
      <c r="DM25" s="154">
        <v>7.9241979999999996</v>
      </c>
      <c r="DN25" s="154">
        <v>12318</v>
      </c>
      <c r="DO25" s="154">
        <v>83.983000000000004</v>
      </c>
      <c r="DP25" s="154">
        <v>170.62415799999999</v>
      </c>
      <c r="DQ25" s="154">
        <v>8.81236</v>
      </c>
      <c r="DR25" s="215" t="s">
        <v>686</v>
      </c>
      <c r="DS25" s="177" t="s">
        <v>195</v>
      </c>
      <c r="DT25" s="154">
        <v>10921</v>
      </c>
      <c r="DU25" s="154">
        <v>90.427000000000007</v>
      </c>
      <c r="DV25" s="154">
        <v>218.306828</v>
      </c>
      <c r="DW25" s="154">
        <v>8.6557829999999996</v>
      </c>
      <c r="DX25" s="154">
        <v>11936</v>
      </c>
      <c r="DY25" s="154">
        <v>94.968999999999994</v>
      </c>
      <c r="DZ25" s="154">
        <v>203.92577700000001</v>
      </c>
      <c r="EA25" s="154">
        <v>9.9317399999999996</v>
      </c>
      <c r="EB25" s="154">
        <v>10406</v>
      </c>
      <c r="EC25" s="154">
        <v>100.379</v>
      </c>
      <c r="ED25" s="154">
        <v>243.61839000000001</v>
      </c>
      <c r="EE25" s="154">
        <v>9.4080600000000008</v>
      </c>
      <c r="EF25" s="154">
        <v>11324</v>
      </c>
      <c r="EG25" s="154">
        <v>104.10599999999999</v>
      </c>
      <c r="EH25" s="154">
        <v>219.62003200000001</v>
      </c>
      <c r="EI25" s="154">
        <v>10.686645</v>
      </c>
      <c r="EJ25" s="215" t="s">
        <v>686</v>
      </c>
      <c r="EK25" s="177" t="s">
        <v>195</v>
      </c>
      <c r="EL25" s="154">
        <v>7045</v>
      </c>
      <c r="EM25" s="154">
        <v>77.132000000000005</v>
      </c>
      <c r="EN25" s="154">
        <v>176.93321399999999</v>
      </c>
      <c r="EO25" s="154">
        <v>7.4240870000000001</v>
      </c>
      <c r="EP25" s="154">
        <v>7889</v>
      </c>
      <c r="EQ25" s="154">
        <v>85.244</v>
      </c>
      <c r="ER25" s="154">
        <v>181.17346599999999</v>
      </c>
      <c r="ES25" s="154">
        <v>8.6909650000000003</v>
      </c>
      <c r="ET25" s="154">
        <v>6192</v>
      </c>
      <c r="EU25" s="154">
        <v>73.238</v>
      </c>
      <c r="EV25" s="154">
        <v>172.07631000000001</v>
      </c>
      <c r="EW25" s="154">
        <v>7.3446119999999997</v>
      </c>
      <c r="EX25" s="154">
        <v>7337</v>
      </c>
      <c r="EY25" s="154">
        <v>85.994</v>
      </c>
      <c r="EZ25" s="154">
        <v>189.73471499999999</v>
      </c>
      <c r="FA25" s="154">
        <v>8.8722390000000004</v>
      </c>
      <c r="FB25" s="215" t="s">
        <v>686</v>
      </c>
      <c r="FC25" s="177" t="s">
        <v>195</v>
      </c>
      <c r="FD25" s="154">
        <v>4896</v>
      </c>
      <c r="FE25" s="154">
        <v>61.607999999999997</v>
      </c>
      <c r="FF25" s="154">
        <v>140.41235699999999</v>
      </c>
      <c r="FG25" s="154">
        <v>6.3477990000000002</v>
      </c>
      <c r="FH25" s="154">
        <v>6165</v>
      </c>
      <c r="FI25" s="154">
        <v>75.254000000000005</v>
      </c>
      <c r="FJ25" s="154">
        <v>169.46277499999999</v>
      </c>
      <c r="FK25" s="154">
        <v>8.1126880000000003</v>
      </c>
      <c r="FL25" s="154">
        <v>4580</v>
      </c>
      <c r="FM25" s="154">
        <v>65.872</v>
      </c>
      <c r="FN25" s="154">
        <v>138.31842599999999</v>
      </c>
      <c r="FO25" s="154">
        <v>5.0813879999999996</v>
      </c>
      <c r="FP25" s="154">
        <v>6084</v>
      </c>
      <c r="FQ25" s="154">
        <v>75.802999999999997</v>
      </c>
      <c r="FR25" s="154">
        <v>156.49093199999999</v>
      </c>
      <c r="FS25" s="154">
        <v>8.6215430000000008</v>
      </c>
      <c r="FT25" s="215" t="s">
        <v>686</v>
      </c>
    </row>
    <row r="26" spans="1:176" ht="14.85" customHeight="1">
      <c r="A26" s="212" t="s">
        <v>127</v>
      </c>
      <c r="B26" s="153">
        <v>1908318</v>
      </c>
      <c r="C26" s="153">
        <v>13278.645</v>
      </c>
      <c r="D26" s="153">
        <v>38954.925352999999</v>
      </c>
      <c r="E26" s="153">
        <v>2064.9071650000001</v>
      </c>
      <c r="F26" s="153">
        <v>902249</v>
      </c>
      <c r="G26" s="153">
        <v>6370.5720000000001</v>
      </c>
      <c r="H26" s="153">
        <v>20294.473891000001</v>
      </c>
      <c r="I26" s="153">
        <v>966.67361400000004</v>
      </c>
      <c r="J26" s="153">
        <v>1006069</v>
      </c>
      <c r="K26" s="153">
        <v>6908.0730000000003</v>
      </c>
      <c r="L26" s="153">
        <v>18660.451462000001</v>
      </c>
      <c r="M26" s="153">
        <v>1098.233551</v>
      </c>
      <c r="N26" s="213" t="s">
        <v>302</v>
      </c>
      <c r="O26" s="174" t="s">
        <v>215</v>
      </c>
      <c r="P26" s="153">
        <v>46115</v>
      </c>
      <c r="Q26" s="153">
        <v>214.285</v>
      </c>
      <c r="R26" s="153">
        <v>344.97063200000002</v>
      </c>
      <c r="S26" s="153">
        <v>14.031624000000001</v>
      </c>
      <c r="T26" s="153">
        <v>41785</v>
      </c>
      <c r="U26" s="153">
        <v>170.16900000000001</v>
      </c>
      <c r="V26" s="153">
        <v>230.435148</v>
      </c>
      <c r="W26" s="153">
        <v>10.025700000000001</v>
      </c>
      <c r="X26" s="153">
        <v>34503</v>
      </c>
      <c r="Y26" s="153">
        <v>124.806</v>
      </c>
      <c r="Z26" s="153">
        <v>250.093569</v>
      </c>
      <c r="AA26" s="153">
        <v>28.229272000000002</v>
      </c>
      <c r="AB26" s="153">
        <v>27794</v>
      </c>
      <c r="AC26" s="153">
        <v>88.402000000000001</v>
      </c>
      <c r="AD26" s="153">
        <v>159.06192300000001</v>
      </c>
      <c r="AE26" s="153">
        <v>19.807516</v>
      </c>
      <c r="AF26" s="213" t="s">
        <v>302</v>
      </c>
      <c r="AG26" s="174" t="s">
        <v>215</v>
      </c>
      <c r="AH26" s="153">
        <v>27345</v>
      </c>
      <c r="AI26" s="153">
        <v>78.655000000000001</v>
      </c>
      <c r="AJ26" s="153">
        <v>216.643935</v>
      </c>
      <c r="AK26" s="153">
        <v>16.841626000000002</v>
      </c>
      <c r="AL26" s="153">
        <v>20375</v>
      </c>
      <c r="AM26" s="153">
        <v>53.363</v>
      </c>
      <c r="AN26" s="153">
        <v>90.643485999999996</v>
      </c>
      <c r="AO26" s="153">
        <v>11.30514</v>
      </c>
      <c r="AP26" s="153">
        <v>35997</v>
      </c>
      <c r="AQ26" s="153">
        <v>95.180999999999997</v>
      </c>
      <c r="AR26" s="153">
        <v>215.39714799999999</v>
      </c>
      <c r="AS26" s="153">
        <v>19.147214999999999</v>
      </c>
      <c r="AT26" s="153">
        <v>32817</v>
      </c>
      <c r="AU26" s="153">
        <v>89.498000000000005</v>
      </c>
      <c r="AV26" s="153">
        <v>159.33704499999999</v>
      </c>
      <c r="AW26" s="153">
        <v>17.977675000000001</v>
      </c>
      <c r="AX26" s="213" t="s">
        <v>302</v>
      </c>
      <c r="AY26" s="174" t="s">
        <v>215</v>
      </c>
      <c r="AZ26" s="153">
        <v>48921</v>
      </c>
      <c r="BA26" s="153">
        <v>129.393</v>
      </c>
      <c r="BB26" s="153">
        <v>275.531181</v>
      </c>
      <c r="BC26" s="153">
        <v>27.620169000000001</v>
      </c>
      <c r="BD26" s="153">
        <v>50167</v>
      </c>
      <c r="BE26" s="153">
        <v>145.57400000000001</v>
      </c>
      <c r="BF26" s="153">
        <v>227.44425200000001</v>
      </c>
      <c r="BG26" s="153">
        <v>30.418392000000001</v>
      </c>
      <c r="BH26" s="153">
        <v>45430</v>
      </c>
      <c r="BI26" s="153">
        <v>136.22200000000001</v>
      </c>
      <c r="BJ26" s="153">
        <v>357.921537</v>
      </c>
      <c r="BK26" s="153">
        <v>27.500979999999998</v>
      </c>
      <c r="BL26" s="153">
        <v>53914</v>
      </c>
      <c r="BM26" s="153">
        <v>183.43700000000001</v>
      </c>
      <c r="BN26" s="153">
        <v>290.147896</v>
      </c>
      <c r="BO26" s="153">
        <v>35.355445000000003</v>
      </c>
      <c r="BP26" s="213" t="s">
        <v>302</v>
      </c>
      <c r="BQ26" s="174" t="s">
        <v>215</v>
      </c>
      <c r="BR26" s="153">
        <v>46229</v>
      </c>
      <c r="BS26" s="153">
        <v>161.458</v>
      </c>
      <c r="BT26" s="153">
        <v>467.76488899999998</v>
      </c>
      <c r="BU26" s="153">
        <v>31.119734000000001</v>
      </c>
      <c r="BV26" s="153">
        <v>58840</v>
      </c>
      <c r="BW26" s="153">
        <v>235.76400000000001</v>
      </c>
      <c r="BX26" s="153">
        <v>422.67699900000002</v>
      </c>
      <c r="BY26" s="153">
        <v>42.702879000000003</v>
      </c>
      <c r="BZ26" s="153">
        <v>57263</v>
      </c>
      <c r="CA26" s="153">
        <v>241.09899999999999</v>
      </c>
      <c r="CB26" s="153">
        <v>802.13824299999999</v>
      </c>
      <c r="CC26" s="153">
        <v>44.240302</v>
      </c>
      <c r="CD26" s="153">
        <v>72270</v>
      </c>
      <c r="CE26" s="153">
        <v>319.459</v>
      </c>
      <c r="CF26" s="153">
        <v>680.78138200000001</v>
      </c>
      <c r="CG26" s="153">
        <v>56.447969999999998</v>
      </c>
      <c r="CH26" s="213" t="s">
        <v>302</v>
      </c>
      <c r="CI26" s="174" t="s">
        <v>215</v>
      </c>
      <c r="CJ26" s="153">
        <v>61130</v>
      </c>
      <c r="CK26" s="153">
        <v>315.56900000000002</v>
      </c>
      <c r="CL26" s="153">
        <v>1092.9697000000001</v>
      </c>
      <c r="CM26" s="153">
        <v>54.488222999999998</v>
      </c>
      <c r="CN26" s="153">
        <v>72779</v>
      </c>
      <c r="CO26" s="153">
        <v>365.19099999999997</v>
      </c>
      <c r="CP26" s="153">
        <v>880.05142799999999</v>
      </c>
      <c r="CQ26" s="153">
        <v>63.621901999999999</v>
      </c>
      <c r="CR26" s="153">
        <v>58712</v>
      </c>
      <c r="CS26" s="153">
        <v>366.96499999999997</v>
      </c>
      <c r="CT26" s="153">
        <v>1269.911079</v>
      </c>
      <c r="CU26" s="153">
        <v>59.476906999999997</v>
      </c>
      <c r="CV26" s="153">
        <v>69235</v>
      </c>
      <c r="CW26" s="153">
        <v>402.589</v>
      </c>
      <c r="CX26" s="153">
        <v>1044.8575800000001</v>
      </c>
      <c r="CY26" s="153">
        <v>67.125321</v>
      </c>
      <c r="CZ26" s="213" t="s">
        <v>302</v>
      </c>
      <c r="DA26" s="174" t="s">
        <v>215</v>
      </c>
      <c r="DB26" s="153">
        <v>67915</v>
      </c>
      <c r="DC26" s="153">
        <v>490.54599999999999</v>
      </c>
      <c r="DD26" s="153">
        <v>1656.4793629999999</v>
      </c>
      <c r="DE26" s="153">
        <v>74.946652</v>
      </c>
      <c r="DF26" s="153">
        <v>77340</v>
      </c>
      <c r="DG26" s="153">
        <v>524.19899999999996</v>
      </c>
      <c r="DH26" s="153">
        <v>1485.974301</v>
      </c>
      <c r="DI26" s="153">
        <v>85.976859000000005</v>
      </c>
      <c r="DJ26" s="153">
        <v>77843</v>
      </c>
      <c r="DK26" s="153">
        <v>643.90499999999997</v>
      </c>
      <c r="DL26" s="153">
        <v>2152.6492819999999</v>
      </c>
      <c r="DM26" s="153">
        <v>95.922308999999998</v>
      </c>
      <c r="DN26" s="153">
        <v>84549</v>
      </c>
      <c r="DO26" s="153">
        <v>643.36800000000005</v>
      </c>
      <c r="DP26" s="153">
        <v>1890.4846150000001</v>
      </c>
      <c r="DQ26" s="153">
        <v>103.87902800000001</v>
      </c>
      <c r="DR26" s="213" t="s">
        <v>302</v>
      </c>
      <c r="DS26" s="174" t="s">
        <v>215</v>
      </c>
      <c r="DT26" s="153">
        <v>78317</v>
      </c>
      <c r="DU26" s="153">
        <v>731.14599999999996</v>
      </c>
      <c r="DV26" s="153">
        <v>2415.5398749999999</v>
      </c>
      <c r="DW26" s="153">
        <v>107.79637200000001</v>
      </c>
      <c r="DX26" s="153">
        <v>83457</v>
      </c>
      <c r="DY26" s="153">
        <v>721.12800000000004</v>
      </c>
      <c r="DZ26" s="153">
        <v>2193.0414529999998</v>
      </c>
      <c r="EA26" s="153">
        <v>113.74798199999999</v>
      </c>
      <c r="EB26" s="153">
        <v>71970</v>
      </c>
      <c r="EC26" s="153">
        <v>764.25300000000004</v>
      </c>
      <c r="ED26" s="153">
        <v>2654.2380699999999</v>
      </c>
      <c r="EE26" s="153">
        <v>110.317533</v>
      </c>
      <c r="EF26" s="153">
        <v>77846</v>
      </c>
      <c r="EG26" s="153">
        <v>772.50900000000001</v>
      </c>
      <c r="EH26" s="153">
        <v>2342.6877439999998</v>
      </c>
      <c r="EI26" s="153">
        <v>119.558712</v>
      </c>
      <c r="EJ26" s="213" t="s">
        <v>302</v>
      </c>
      <c r="EK26" s="174" t="s">
        <v>215</v>
      </c>
      <c r="EL26" s="153">
        <v>46923</v>
      </c>
      <c r="EM26" s="153">
        <v>570.78800000000001</v>
      </c>
      <c r="EN26" s="153">
        <v>1929.555942</v>
      </c>
      <c r="EO26" s="153">
        <v>80.955326999999997</v>
      </c>
      <c r="EP26" s="153">
        <v>54080</v>
      </c>
      <c r="EQ26" s="153">
        <v>619.55499999999995</v>
      </c>
      <c r="ER26" s="153">
        <v>1896.9163249999999</v>
      </c>
      <c r="ES26" s="153">
        <v>92.238596000000001</v>
      </c>
      <c r="ET26" s="153">
        <v>39855</v>
      </c>
      <c r="EU26" s="153">
        <v>512.97900000000004</v>
      </c>
      <c r="EV26" s="153">
        <v>1735.4744639999999</v>
      </c>
      <c r="EW26" s="153">
        <v>74.379427000000007</v>
      </c>
      <c r="EX26" s="153">
        <v>49366</v>
      </c>
      <c r="EY26" s="153">
        <v>601.13599999999997</v>
      </c>
      <c r="EZ26" s="153">
        <v>1871.1193679999999</v>
      </c>
      <c r="FA26" s="153">
        <v>87.683212999999995</v>
      </c>
      <c r="FB26" s="213" t="s">
        <v>302</v>
      </c>
      <c r="FC26" s="174" t="s">
        <v>215</v>
      </c>
      <c r="FD26" s="153">
        <v>30490</v>
      </c>
      <c r="FE26" s="153">
        <v>404.54700000000003</v>
      </c>
      <c r="FF26" s="153">
        <v>1345.8928069999999</v>
      </c>
      <c r="FG26" s="153">
        <v>57.017299000000001</v>
      </c>
      <c r="FH26" s="153">
        <v>40271</v>
      </c>
      <c r="FI26" s="153">
        <v>498.37599999999998</v>
      </c>
      <c r="FJ26" s="153">
        <v>1517.6621640000001</v>
      </c>
      <c r="FK26" s="153">
        <v>71.765709999999999</v>
      </c>
      <c r="FL26" s="153">
        <v>27291</v>
      </c>
      <c r="FM26" s="153">
        <v>388.77499999999998</v>
      </c>
      <c r="FN26" s="153">
        <v>1111.302175</v>
      </c>
      <c r="FO26" s="153">
        <v>42.642643</v>
      </c>
      <c r="FP26" s="153">
        <v>39184</v>
      </c>
      <c r="FQ26" s="153">
        <v>474.35599999999999</v>
      </c>
      <c r="FR26" s="153">
        <v>1277.1283530000001</v>
      </c>
      <c r="FS26" s="153">
        <v>68.595511000000002</v>
      </c>
      <c r="FT26" s="213" t="s">
        <v>302</v>
      </c>
    </row>
    <row r="27" spans="1:176" ht="14.85" customHeight="1">
      <c r="A27" s="214" t="s">
        <v>216</v>
      </c>
      <c r="B27" s="154">
        <v>1057763</v>
      </c>
      <c r="C27" s="154">
        <v>6748.5780000000004</v>
      </c>
      <c r="D27" s="154">
        <v>20024.430285999999</v>
      </c>
      <c r="E27" s="154">
        <v>1136.3181030000001</v>
      </c>
      <c r="F27" s="154">
        <v>493926</v>
      </c>
      <c r="G27" s="154">
        <v>3219.645</v>
      </c>
      <c r="H27" s="154">
        <v>10381.334461</v>
      </c>
      <c r="I27" s="154">
        <v>534.31528100000003</v>
      </c>
      <c r="J27" s="154">
        <v>563837</v>
      </c>
      <c r="K27" s="154">
        <v>3528.933</v>
      </c>
      <c r="L27" s="154">
        <v>9643.0958250000003</v>
      </c>
      <c r="M27" s="154">
        <v>602.00282200000004</v>
      </c>
      <c r="N27" s="215" t="s">
        <v>166</v>
      </c>
      <c r="O27" s="177" t="s">
        <v>303</v>
      </c>
      <c r="P27" s="154">
        <v>27532</v>
      </c>
      <c r="Q27" s="154">
        <v>131.28899999999999</v>
      </c>
      <c r="R27" s="154">
        <v>203.34402399999999</v>
      </c>
      <c r="S27" s="154">
        <v>8.0530200000000001</v>
      </c>
      <c r="T27" s="154">
        <v>25389</v>
      </c>
      <c r="U27" s="154">
        <v>106.47199999999999</v>
      </c>
      <c r="V27" s="154">
        <v>137.590777</v>
      </c>
      <c r="W27" s="154">
        <v>5.7473099999999997</v>
      </c>
      <c r="X27" s="154">
        <v>19192</v>
      </c>
      <c r="Y27" s="154">
        <v>65.739999999999995</v>
      </c>
      <c r="Z27" s="154">
        <v>137.51981900000001</v>
      </c>
      <c r="AA27" s="154">
        <v>15.637264</v>
      </c>
      <c r="AB27" s="154">
        <v>15558</v>
      </c>
      <c r="AC27" s="154">
        <v>48.253</v>
      </c>
      <c r="AD27" s="154">
        <v>89.942485000000005</v>
      </c>
      <c r="AE27" s="154">
        <v>11.346985999999999</v>
      </c>
      <c r="AF27" s="215" t="s">
        <v>166</v>
      </c>
      <c r="AG27" s="177" t="s">
        <v>303</v>
      </c>
      <c r="AH27" s="154">
        <v>14022</v>
      </c>
      <c r="AI27" s="154">
        <v>38.463999999999999</v>
      </c>
      <c r="AJ27" s="154">
        <v>89.766631000000004</v>
      </c>
      <c r="AK27" s="154">
        <v>8.9466959999999993</v>
      </c>
      <c r="AL27" s="154">
        <v>10515</v>
      </c>
      <c r="AM27" s="154">
        <v>26.827000000000002</v>
      </c>
      <c r="AN27" s="154">
        <v>48.284219999999998</v>
      </c>
      <c r="AO27" s="154">
        <v>6.3118939999999997</v>
      </c>
      <c r="AP27" s="154">
        <v>17549</v>
      </c>
      <c r="AQ27" s="154">
        <v>43.283000000000001</v>
      </c>
      <c r="AR27" s="154">
        <v>125.63427900000001</v>
      </c>
      <c r="AS27" s="154">
        <v>9.6604159999999997</v>
      </c>
      <c r="AT27" s="154">
        <v>17093</v>
      </c>
      <c r="AU27" s="154">
        <v>42.834000000000003</v>
      </c>
      <c r="AV27" s="154">
        <v>71.164389</v>
      </c>
      <c r="AW27" s="154">
        <v>9.4667349999999999</v>
      </c>
      <c r="AX27" s="215" t="s">
        <v>166</v>
      </c>
      <c r="AY27" s="177" t="s">
        <v>303</v>
      </c>
      <c r="AZ27" s="154">
        <v>26567</v>
      </c>
      <c r="BA27" s="154">
        <v>65.257000000000005</v>
      </c>
      <c r="BB27" s="154">
        <v>159.46885900000001</v>
      </c>
      <c r="BC27" s="154">
        <v>15.613315</v>
      </c>
      <c r="BD27" s="154">
        <v>29409</v>
      </c>
      <c r="BE27" s="154">
        <v>80.081000000000003</v>
      </c>
      <c r="BF27" s="154">
        <v>124.58551799999999</v>
      </c>
      <c r="BG27" s="154">
        <v>18.270132</v>
      </c>
      <c r="BH27" s="154">
        <v>26088</v>
      </c>
      <c r="BI27" s="154">
        <v>73.063000000000002</v>
      </c>
      <c r="BJ27" s="154">
        <v>217.896995</v>
      </c>
      <c r="BK27" s="154">
        <v>16.291314</v>
      </c>
      <c r="BL27" s="154">
        <v>33260</v>
      </c>
      <c r="BM27" s="154">
        <v>107.919</v>
      </c>
      <c r="BN27" s="154">
        <v>173.133004</v>
      </c>
      <c r="BO27" s="154">
        <v>21.818982999999999</v>
      </c>
      <c r="BP27" s="215" t="s">
        <v>166</v>
      </c>
      <c r="BQ27" s="177" t="s">
        <v>303</v>
      </c>
      <c r="BR27" s="154">
        <v>26857</v>
      </c>
      <c r="BS27" s="154">
        <v>86.637</v>
      </c>
      <c r="BT27" s="154">
        <v>276.58620500000001</v>
      </c>
      <c r="BU27" s="154">
        <v>18.29832</v>
      </c>
      <c r="BV27" s="154">
        <v>36423</v>
      </c>
      <c r="BW27" s="154">
        <v>140.39699999999999</v>
      </c>
      <c r="BX27" s="154">
        <v>256.70581399999998</v>
      </c>
      <c r="BY27" s="154">
        <v>26.230919</v>
      </c>
      <c r="BZ27" s="154">
        <v>32716</v>
      </c>
      <c r="CA27" s="154">
        <v>125.539</v>
      </c>
      <c r="CB27" s="154">
        <v>448.21063600000002</v>
      </c>
      <c r="CC27" s="154">
        <v>25.859605999999999</v>
      </c>
      <c r="CD27" s="154">
        <v>42811</v>
      </c>
      <c r="CE27" s="154">
        <v>176.18299999999999</v>
      </c>
      <c r="CF27" s="154">
        <v>386.59003100000001</v>
      </c>
      <c r="CG27" s="154">
        <v>32.809863</v>
      </c>
      <c r="CH27" s="215" t="s">
        <v>166</v>
      </c>
      <c r="CI27" s="177" t="s">
        <v>303</v>
      </c>
      <c r="CJ27" s="154">
        <v>34207</v>
      </c>
      <c r="CK27" s="154">
        <v>159.595</v>
      </c>
      <c r="CL27" s="154">
        <v>545.60049800000002</v>
      </c>
      <c r="CM27" s="154">
        <v>30.940314999999998</v>
      </c>
      <c r="CN27" s="154">
        <v>41201</v>
      </c>
      <c r="CO27" s="154">
        <v>191.107</v>
      </c>
      <c r="CP27" s="154">
        <v>480.24383399999999</v>
      </c>
      <c r="CQ27" s="154">
        <v>35.752277999999997</v>
      </c>
      <c r="CR27" s="154">
        <v>31633</v>
      </c>
      <c r="CS27" s="154">
        <v>180.386</v>
      </c>
      <c r="CT27" s="154">
        <v>642.89091499999995</v>
      </c>
      <c r="CU27" s="154">
        <v>33.100296999999998</v>
      </c>
      <c r="CV27" s="154">
        <v>38498</v>
      </c>
      <c r="CW27" s="154">
        <v>204.61799999999999</v>
      </c>
      <c r="CX27" s="154">
        <v>558.90177600000004</v>
      </c>
      <c r="CY27" s="154">
        <v>36.974119000000002</v>
      </c>
      <c r="CZ27" s="215" t="s">
        <v>166</v>
      </c>
      <c r="DA27" s="177" t="s">
        <v>303</v>
      </c>
      <c r="DB27" s="154">
        <v>36390</v>
      </c>
      <c r="DC27" s="154">
        <v>245.01900000000001</v>
      </c>
      <c r="DD27" s="154">
        <v>838.13813100000004</v>
      </c>
      <c r="DE27" s="154">
        <v>41.544983000000002</v>
      </c>
      <c r="DF27" s="154">
        <v>43217</v>
      </c>
      <c r="DG27" s="154">
        <v>270.05</v>
      </c>
      <c r="DH27" s="154">
        <v>798.284449</v>
      </c>
      <c r="DI27" s="154">
        <v>47.993941999999997</v>
      </c>
      <c r="DJ27" s="154">
        <v>42673</v>
      </c>
      <c r="DK27" s="154">
        <v>327.89800000000002</v>
      </c>
      <c r="DL27" s="154">
        <v>1120.31522</v>
      </c>
      <c r="DM27" s="154">
        <v>54.427433000000001</v>
      </c>
      <c r="DN27" s="154">
        <v>47598</v>
      </c>
      <c r="DO27" s="154">
        <v>333.44900000000001</v>
      </c>
      <c r="DP27" s="154">
        <v>1016.871903</v>
      </c>
      <c r="DQ27" s="154">
        <v>58.378908000000003</v>
      </c>
      <c r="DR27" s="215" t="s">
        <v>166</v>
      </c>
      <c r="DS27" s="177" t="s">
        <v>303</v>
      </c>
      <c r="DT27" s="154">
        <v>43984</v>
      </c>
      <c r="DU27" s="154">
        <v>382.8</v>
      </c>
      <c r="DV27" s="154">
        <v>1272.9242429999999</v>
      </c>
      <c r="DW27" s="154">
        <v>62.218359999999997</v>
      </c>
      <c r="DX27" s="154">
        <v>46599</v>
      </c>
      <c r="DY27" s="154">
        <v>371.92</v>
      </c>
      <c r="DZ27" s="154">
        <v>1170.2614140000001</v>
      </c>
      <c r="EA27" s="154">
        <v>63.723638999999999</v>
      </c>
      <c r="EB27" s="154">
        <v>39904</v>
      </c>
      <c r="EC27" s="154">
        <v>395.45299999999997</v>
      </c>
      <c r="ED27" s="154">
        <v>1375.118105</v>
      </c>
      <c r="EE27" s="154">
        <v>62.720371999999998</v>
      </c>
      <c r="EF27" s="154">
        <v>42837</v>
      </c>
      <c r="EG27" s="154">
        <v>391.96199999999999</v>
      </c>
      <c r="EH27" s="154">
        <v>1207.070381</v>
      </c>
      <c r="EI27" s="154">
        <v>65.539264000000003</v>
      </c>
      <c r="EJ27" s="215" t="s">
        <v>166</v>
      </c>
      <c r="EK27" s="177" t="s">
        <v>303</v>
      </c>
      <c r="EL27" s="154">
        <v>24894</v>
      </c>
      <c r="EM27" s="154">
        <v>280.726</v>
      </c>
      <c r="EN27" s="154">
        <v>948.37163799999996</v>
      </c>
      <c r="EO27" s="154">
        <v>43.43873</v>
      </c>
      <c r="EP27" s="154">
        <v>28289</v>
      </c>
      <c r="EQ27" s="154">
        <v>296.875</v>
      </c>
      <c r="ER27" s="154">
        <v>931.67163100000005</v>
      </c>
      <c r="ES27" s="154">
        <v>47.615929000000001</v>
      </c>
      <c r="ET27" s="154">
        <v>20152</v>
      </c>
      <c r="EU27" s="154">
        <v>237.77</v>
      </c>
      <c r="EV27" s="154">
        <v>812.71263999999996</v>
      </c>
      <c r="EW27" s="154">
        <v>37.776319000000001</v>
      </c>
      <c r="EX27" s="154">
        <v>24950</v>
      </c>
      <c r="EY27" s="154">
        <v>282.75599999999997</v>
      </c>
      <c r="EZ27" s="154">
        <v>888.17996100000005</v>
      </c>
      <c r="FA27" s="154">
        <v>43.961562999999998</v>
      </c>
      <c r="FB27" s="215" t="s">
        <v>166</v>
      </c>
      <c r="FC27" s="177" t="s">
        <v>303</v>
      </c>
      <c r="FD27" s="154">
        <v>15060</v>
      </c>
      <c r="FE27" s="154">
        <v>184.965</v>
      </c>
      <c r="FF27" s="154">
        <v>613.18103299999996</v>
      </c>
      <c r="FG27" s="154">
        <v>28.287413999999998</v>
      </c>
      <c r="FH27" s="154">
        <v>20219</v>
      </c>
      <c r="FI27" s="154">
        <v>231.72200000000001</v>
      </c>
      <c r="FJ27" s="154">
        <v>702.96060499999999</v>
      </c>
      <c r="FK27" s="154">
        <v>35.732992000000003</v>
      </c>
      <c r="FL27" s="154">
        <v>14506</v>
      </c>
      <c r="FM27" s="154">
        <v>195.761</v>
      </c>
      <c r="FN27" s="154">
        <v>553.65458999999998</v>
      </c>
      <c r="FO27" s="154">
        <v>21.501107000000001</v>
      </c>
      <c r="FP27" s="154">
        <v>19971</v>
      </c>
      <c r="FQ27" s="154">
        <v>225.50800000000001</v>
      </c>
      <c r="FR27" s="154">
        <v>600.65363300000001</v>
      </c>
      <c r="FS27" s="154">
        <v>34.327365999999998</v>
      </c>
      <c r="FT27" s="215" t="s">
        <v>166</v>
      </c>
    </row>
    <row r="28" spans="1:176" ht="14.85" customHeight="1">
      <c r="A28" s="214" t="s">
        <v>687</v>
      </c>
      <c r="B28" s="154">
        <v>373905</v>
      </c>
      <c r="C28" s="154">
        <v>2482.5940000000001</v>
      </c>
      <c r="D28" s="154">
        <v>6526.3678170000003</v>
      </c>
      <c r="E28" s="154">
        <v>362.261167</v>
      </c>
      <c r="F28" s="154">
        <v>174613</v>
      </c>
      <c r="G28" s="154">
        <v>1163.7460000000001</v>
      </c>
      <c r="H28" s="154">
        <v>3308.6329059999998</v>
      </c>
      <c r="I28" s="154">
        <v>163.758635</v>
      </c>
      <c r="J28" s="154">
        <v>199292</v>
      </c>
      <c r="K28" s="154">
        <v>1318.848</v>
      </c>
      <c r="L28" s="154">
        <v>3217.734911</v>
      </c>
      <c r="M28" s="154">
        <v>198.502532</v>
      </c>
      <c r="N28" s="215" t="s">
        <v>688</v>
      </c>
      <c r="O28" s="177" t="s">
        <v>196</v>
      </c>
      <c r="P28" s="154">
        <v>9152</v>
      </c>
      <c r="Q28" s="154">
        <v>34.756</v>
      </c>
      <c r="R28" s="154">
        <v>58.665891999999999</v>
      </c>
      <c r="S28" s="154">
        <v>2.4322699999999999</v>
      </c>
      <c r="T28" s="154">
        <v>7622</v>
      </c>
      <c r="U28" s="154">
        <v>26.079000000000001</v>
      </c>
      <c r="V28" s="154">
        <v>36.822217000000002</v>
      </c>
      <c r="W28" s="154">
        <v>1.66347</v>
      </c>
      <c r="X28" s="154">
        <v>7007</v>
      </c>
      <c r="Y28" s="154">
        <v>24.452999999999999</v>
      </c>
      <c r="Z28" s="154">
        <v>49.663542</v>
      </c>
      <c r="AA28" s="154">
        <v>5.0880000000000001</v>
      </c>
      <c r="AB28" s="154">
        <v>5574</v>
      </c>
      <c r="AC28" s="154">
        <v>16.523</v>
      </c>
      <c r="AD28" s="154">
        <v>34.151012999999999</v>
      </c>
      <c r="AE28" s="154">
        <v>3.4141900000000001</v>
      </c>
      <c r="AF28" s="215" t="s">
        <v>688</v>
      </c>
      <c r="AG28" s="177" t="s">
        <v>196</v>
      </c>
      <c r="AH28" s="154">
        <v>5775</v>
      </c>
      <c r="AI28" s="154">
        <v>15.912000000000001</v>
      </c>
      <c r="AJ28" s="154">
        <v>70.641704000000004</v>
      </c>
      <c r="AK28" s="154">
        <v>2.9965899999999999</v>
      </c>
      <c r="AL28" s="154">
        <v>4434</v>
      </c>
      <c r="AM28" s="154">
        <v>11.298</v>
      </c>
      <c r="AN28" s="154">
        <v>21.239377000000001</v>
      </c>
      <c r="AO28" s="154">
        <v>2.1312199999999999</v>
      </c>
      <c r="AP28" s="154">
        <v>8048</v>
      </c>
      <c r="AQ28" s="154">
        <v>21.559000000000001</v>
      </c>
      <c r="AR28" s="154">
        <v>39.161780999999998</v>
      </c>
      <c r="AS28" s="154">
        <v>3.9771770000000002</v>
      </c>
      <c r="AT28" s="154">
        <v>7124</v>
      </c>
      <c r="AU28" s="154">
        <v>19.494</v>
      </c>
      <c r="AV28" s="154">
        <v>38.168340000000001</v>
      </c>
      <c r="AW28" s="154">
        <v>3.6921599999999999</v>
      </c>
      <c r="AX28" s="215" t="s">
        <v>688</v>
      </c>
      <c r="AY28" s="177" t="s">
        <v>196</v>
      </c>
      <c r="AZ28" s="154">
        <v>9584</v>
      </c>
      <c r="BA28" s="154">
        <v>25.768999999999998</v>
      </c>
      <c r="BB28" s="154">
        <v>46.478647000000002</v>
      </c>
      <c r="BC28" s="154">
        <v>4.8735200000000001</v>
      </c>
      <c r="BD28" s="154">
        <v>9897</v>
      </c>
      <c r="BE28" s="154">
        <v>28.28</v>
      </c>
      <c r="BF28" s="154">
        <v>41.717182999999999</v>
      </c>
      <c r="BG28" s="154">
        <v>5.4123299999999999</v>
      </c>
      <c r="BH28" s="154">
        <v>8293</v>
      </c>
      <c r="BI28" s="154">
        <v>24.751999999999999</v>
      </c>
      <c r="BJ28" s="154">
        <v>50.669282000000003</v>
      </c>
      <c r="BK28" s="154">
        <v>4.4932460000000001</v>
      </c>
      <c r="BL28" s="154">
        <v>9893</v>
      </c>
      <c r="BM28" s="154">
        <v>32.609000000000002</v>
      </c>
      <c r="BN28" s="154">
        <v>46.156669999999998</v>
      </c>
      <c r="BO28" s="154">
        <v>6.0861479999999997</v>
      </c>
      <c r="BP28" s="215" t="s">
        <v>688</v>
      </c>
      <c r="BQ28" s="177" t="s">
        <v>196</v>
      </c>
      <c r="BR28" s="154">
        <v>8171</v>
      </c>
      <c r="BS28" s="154">
        <v>29.126999999999999</v>
      </c>
      <c r="BT28" s="154">
        <v>68.575478000000004</v>
      </c>
      <c r="BU28" s="154">
        <v>5.2007760000000003</v>
      </c>
      <c r="BV28" s="154">
        <v>10444</v>
      </c>
      <c r="BW28" s="154">
        <v>40.24</v>
      </c>
      <c r="BX28" s="154">
        <v>65.047255000000007</v>
      </c>
      <c r="BY28" s="154">
        <v>7.2105240000000004</v>
      </c>
      <c r="BZ28" s="154">
        <v>10157</v>
      </c>
      <c r="CA28" s="154">
        <v>42.609000000000002</v>
      </c>
      <c r="CB28" s="154">
        <v>116.539113</v>
      </c>
      <c r="CC28" s="154">
        <v>7.2880380000000002</v>
      </c>
      <c r="CD28" s="154">
        <v>13655</v>
      </c>
      <c r="CE28" s="154">
        <v>58.591000000000001</v>
      </c>
      <c r="CF28" s="154">
        <v>111.26352</v>
      </c>
      <c r="CG28" s="154">
        <v>10.093556</v>
      </c>
      <c r="CH28" s="215" t="s">
        <v>688</v>
      </c>
      <c r="CI28" s="177" t="s">
        <v>196</v>
      </c>
      <c r="CJ28" s="154">
        <v>11068</v>
      </c>
      <c r="CK28" s="154">
        <v>57.173000000000002</v>
      </c>
      <c r="CL28" s="154">
        <v>178.24275800000001</v>
      </c>
      <c r="CM28" s="154">
        <v>9.1306560000000001</v>
      </c>
      <c r="CN28" s="154">
        <v>14550</v>
      </c>
      <c r="CO28" s="154">
        <v>72.024000000000001</v>
      </c>
      <c r="CP28" s="154">
        <v>159.52566400000001</v>
      </c>
      <c r="CQ28" s="154">
        <v>12.01815</v>
      </c>
      <c r="CR28" s="154">
        <v>11531</v>
      </c>
      <c r="CS28" s="154">
        <v>70.058000000000007</v>
      </c>
      <c r="CT28" s="154">
        <v>209.223536</v>
      </c>
      <c r="CU28" s="154">
        <v>10.516068000000001</v>
      </c>
      <c r="CV28" s="154">
        <v>14507</v>
      </c>
      <c r="CW28" s="154">
        <v>82.634</v>
      </c>
      <c r="CX28" s="154">
        <v>196.09760600000001</v>
      </c>
      <c r="CY28" s="154">
        <v>13.056768</v>
      </c>
      <c r="CZ28" s="215" t="s">
        <v>688</v>
      </c>
      <c r="DA28" s="177" t="s">
        <v>196</v>
      </c>
      <c r="DB28" s="154">
        <v>13261</v>
      </c>
      <c r="DC28" s="154">
        <v>91.638000000000005</v>
      </c>
      <c r="DD28" s="154">
        <v>283.40599099999997</v>
      </c>
      <c r="DE28" s="154">
        <v>13.049291</v>
      </c>
      <c r="DF28" s="154">
        <v>15921</v>
      </c>
      <c r="DG28" s="154">
        <v>103.98099999999999</v>
      </c>
      <c r="DH28" s="154">
        <v>263.76216099999999</v>
      </c>
      <c r="DI28" s="154">
        <v>16.157969000000001</v>
      </c>
      <c r="DJ28" s="154">
        <v>15383</v>
      </c>
      <c r="DK28" s="154">
        <v>121.434</v>
      </c>
      <c r="DL28" s="154">
        <v>365.56069000000002</v>
      </c>
      <c r="DM28" s="154">
        <v>16.702985000000002</v>
      </c>
      <c r="DN28" s="154">
        <v>16905</v>
      </c>
      <c r="DO28" s="154">
        <v>126.087</v>
      </c>
      <c r="DP28" s="154">
        <v>326.06661100000002</v>
      </c>
      <c r="DQ28" s="154">
        <v>19.415951</v>
      </c>
      <c r="DR28" s="215" t="s">
        <v>688</v>
      </c>
      <c r="DS28" s="177" t="s">
        <v>196</v>
      </c>
      <c r="DT28" s="154">
        <v>14821</v>
      </c>
      <c r="DU28" s="154">
        <v>129.863</v>
      </c>
      <c r="DV28" s="154">
        <v>397.34868599999999</v>
      </c>
      <c r="DW28" s="154">
        <v>17.727546</v>
      </c>
      <c r="DX28" s="154">
        <v>16413</v>
      </c>
      <c r="DY28" s="154">
        <v>136.946</v>
      </c>
      <c r="DZ28" s="154">
        <v>383.37715900000001</v>
      </c>
      <c r="EA28" s="154">
        <v>20.209758999999998</v>
      </c>
      <c r="EB28" s="154">
        <v>13786</v>
      </c>
      <c r="EC28" s="154">
        <v>134.63499999999999</v>
      </c>
      <c r="ED28" s="154">
        <v>415.53103900000002</v>
      </c>
      <c r="EE28" s="154">
        <v>17.694976</v>
      </c>
      <c r="EF28" s="154">
        <v>15416</v>
      </c>
      <c r="EG28" s="154">
        <v>143.86699999999999</v>
      </c>
      <c r="EH28" s="154">
        <v>399.18285500000002</v>
      </c>
      <c r="EI28" s="154">
        <v>20.949722999999999</v>
      </c>
      <c r="EJ28" s="215" t="s">
        <v>688</v>
      </c>
      <c r="EK28" s="177" t="s">
        <v>196</v>
      </c>
      <c r="EL28" s="154">
        <v>9155</v>
      </c>
      <c r="EM28" s="154">
        <v>100.751</v>
      </c>
      <c r="EN28" s="154">
        <v>307.976381</v>
      </c>
      <c r="EO28" s="154">
        <v>13.231533000000001</v>
      </c>
      <c r="EP28" s="154">
        <v>11168</v>
      </c>
      <c r="EQ28" s="154">
        <v>119.04900000000001</v>
      </c>
      <c r="ER28" s="154">
        <v>330.76560899999998</v>
      </c>
      <c r="ES28" s="154">
        <v>16.506606000000001</v>
      </c>
      <c r="ET28" s="154">
        <v>7821</v>
      </c>
      <c r="EU28" s="154">
        <v>90.468999999999994</v>
      </c>
      <c r="EV28" s="154">
        <v>267.37922099999997</v>
      </c>
      <c r="EW28" s="154">
        <v>12.355136999999999</v>
      </c>
      <c r="EX28" s="154">
        <v>10116</v>
      </c>
      <c r="EY28" s="154">
        <v>112.86799999999999</v>
      </c>
      <c r="EZ28" s="154">
        <v>309.75071400000002</v>
      </c>
      <c r="FA28" s="154">
        <v>15.267511000000001</v>
      </c>
      <c r="FB28" s="215" t="s">
        <v>688</v>
      </c>
      <c r="FC28" s="177" t="s">
        <v>196</v>
      </c>
      <c r="FD28" s="154">
        <v>6035</v>
      </c>
      <c r="FE28" s="154">
        <v>71.558999999999997</v>
      </c>
      <c r="FF28" s="154">
        <v>198.75045600000001</v>
      </c>
      <c r="FG28" s="154">
        <v>9.6325599999999998</v>
      </c>
      <c r="FH28" s="154">
        <v>8109</v>
      </c>
      <c r="FI28" s="154">
        <v>94.043999999999997</v>
      </c>
      <c r="FJ28" s="154">
        <v>242.42150599999999</v>
      </c>
      <c r="FK28" s="154">
        <v>12.625413</v>
      </c>
      <c r="FL28" s="154">
        <v>5565</v>
      </c>
      <c r="FM28" s="154">
        <v>77.228999999999999</v>
      </c>
      <c r="FN28" s="154">
        <v>184.81870900000001</v>
      </c>
      <c r="FO28" s="154">
        <v>7.3682660000000002</v>
      </c>
      <c r="FP28" s="154">
        <v>7544</v>
      </c>
      <c r="FQ28" s="154">
        <v>94.233999999999995</v>
      </c>
      <c r="FR28" s="154">
        <v>212.21945099999999</v>
      </c>
      <c r="FS28" s="154">
        <v>12.591084</v>
      </c>
      <c r="FT28" s="215" t="s">
        <v>688</v>
      </c>
    </row>
    <row r="29" spans="1:176" ht="14.85" customHeight="1">
      <c r="A29" s="214" t="s">
        <v>689</v>
      </c>
      <c r="B29" s="154">
        <v>364372</v>
      </c>
      <c r="C29" s="154">
        <v>2407.9299999999998</v>
      </c>
      <c r="D29" s="154">
        <v>6621.3911449999996</v>
      </c>
      <c r="E29" s="154">
        <v>311.23724299999998</v>
      </c>
      <c r="F29" s="154">
        <v>178289</v>
      </c>
      <c r="G29" s="154">
        <v>1177.1469999999999</v>
      </c>
      <c r="H29" s="154">
        <v>3554.6871289999999</v>
      </c>
      <c r="I29" s="154">
        <v>147.337738</v>
      </c>
      <c r="J29" s="154">
        <v>186083</v>
      </c>
      <c r="K29" s="154">
        <v>1230.7829999999999</v>
      </c>
      <c r="L29" s="154">
        <v>3066.7040160000001</v>
      </c>
      <c r="M29" s="154">
        <v>163.899505</v>
      </c>
      <c r="N29" s="215" t="s">
        <v>690</v>
      </c>
      <c r="O29" s="177" t="s">
        <v>197</v>
      </c>
      <c r="P29" s="154">
        <v>8051</v>
      </c>
      <c r="Q29" s="154">
        <v>36.570999999999998</v>
      </c>
      <c r="R29" s="154">
        <v>57.959750999999997</v>
      </c>
      <c r="S29" s="154">
        <v>2.7747639999999998</v>
      </c>
      <c r="T29" s="154">
        <v>6800</v>
      </c>
      <c r="U29" s="154">
        <v>27.469000000000001</v>
      </c>
      <c r="V29" s="154">
        <v>36.785646999999997</v>
      </c>
      <c r="W29" s="154">
        <v>2.0204300000000002</v>
      </c>
      <c r="X29" s="154">
        <v>6866</v>
      </c>
      <c r="Y29" s="154">
        <v>26.155999999999999</v>
      </c>
      <c r="Z29" s="154">
        <v>46.751061</v>
      </c>
      <c r="AA29" s="154">
        <v>5.407788</v>
      </c>
      <c r="AB29" s="154">
        <v>5441</v>
      </c>
      <c r="AC29" s="154">
        <v>18.009</v>
      </c>
      <c r="AD29" s="154">
        <v>25.164570000000001</v>
      </c>
      <c r="AE29" s="154">
        <v>3.7424740000000001</v>
      </c>
      <c r="AF29" s="215" t="s">
        <v>690</v>
      </c>
      <c r="AG29" s="177" t="s">
        <v>197</v>
      </c>
      <c r="AH29" s="154">
        <v>5975</v>
      </c>
      <c r="AI29" s="154">
        <v>16.568999999999999</v>
      </c>
      <c r="AJ29" s="154">
        <v>40.848775000000003</v>
      </c>
      <c r="AK29" s="154">
        <v>2.9956299999999998</v>
      </c>
      <c r="AL29" s="154">
        <v>4229</v>
      </c>
      <c r="AM29" s="154">
        <v>10.391999999999999</v>
      </c>
      <c r="AN29" s="154">
        <v>12.25027</v>
      </c>
      <c r="AO29" s="154">
        <v>1.80905</v>
      </c>
      <c r="AP29" s="154">
        <v>8152</v>
      </c>
      <c r="AQ29" s="154">
        <v>21.015000000000001</v>
      </c>
      <c r="AR29" s="154">
        <v>31.460315000000001</v>
      </c>
      <c r="AS29" s="154">
        <v>3.49</v>
      </c>
      <c r="AT29" s="154">
        <v>6946</v>
      </c>
      <c r="AU29" s="154">
        <v>19.175999999999998</v>
      </c>
      <c r="AV29" s="154">
        <v>36.573892999999998</v>
      </c>
      <c r="AW29" s="154">
        <v>3.1452</v>
      </c>
      <c r="AX29" s="215" t="s">
        <v>690</v>
      </c>
      <c r="AY29" s="177" t="s">
        <v>197</v>
      </c>
      <c r="AZ29" s="154">
        <v>9982</v>
      </c>
      <c r="BA29" s="154">
        <v>26.488</v>
      </c>
      <c r="BB29" s="154">
        <v>43.536051</v>
      </c>
      <c r="BC29" s="154">
        <v>4.5296700000000003</v>
      </c>
      <c r="BD29" s="154">
        <v>8517</v>
      </c>
      <c r="BE29" s="154">
        <v>24.18</v>
      </c>
      <c r="BF29" s="154">
        <v>33.703358999999999</v>
      </c>
      <c r="BG29" s="154">
        <v>4.0077920000000002</v>
      </c>
      <c r="BH29" s="154">
        <v>8704</v>
      </c>
      <c r="BI29" s="154">
        <v>26.21</v>
      </c>
      <c r="BJ29" s="154">
        <v>53.316093000000002</v>
      </c>
      <c r="BK29" s="154">
        <v>4.1356460000000004</v>
      </c>
      <c r="BL29" s="154">
        <v>8488</v>
      </c>
      <c r="BM29" s="154">
        <v>27.895</v>
      </c>
      <c r="BN29" s="154">
        <v>40.679324999999999</v>
      </c>
      <c r="BO29" s="154">
        <v>4.4553380000000002</v>
      </c>
      <c r="BP29" s="215" t="s">
        <v>690</v>
      </c>
      <c r="BQ29" s="177" t="s">
        <v>197</v>
      </c>
      <c r="BR29" s="154">
        <v>8930</v>
      </c>
      <c r="BS29" s="154">
        <v>30.943000000000001</v>
      </c>
      <c r="BT29" s="154">
        <v>72.244487000000007</v>
      </c>
      <c r="BU29" s="154">
        <v>4.6777100000000003</v>
      </c>
      <c r="BV29" s="154">
        <v>9577</v>
      </c>
      <c r="BW29" s="154">
        <v>35.295999999999999</v>
      </c>
      <c r="BX29" s="154">
        <v>54.305517999999999</v>
      </c>
      <c r="BY29" s="154">
        <v>5.4623699999999999</v>
      </c>
      <c r="BZ29" s="154">
        <v>11494</v>
      </c>
      <c r="CA29" s="154">
        <v>47.994</v>
      </c>
      <c r="CB29" s="154">
        <v>132.26842400000001</v>
      </c>
      <c r="CC29" s="154">
        <v>6.6912560000000001</v>
      </c>
      <c r="CD29" s="154">
        <v>12571</v>
      </c>
      <c r="CE29" s="154">
        <v>53.816000000000003</v>
      </c>
      <c r="CF29" s="154">
        <v>97.085516999999996</v>
      </c>
      <c r="CG29" s="154">
        <v>7.9790530000000004</v>
      </c>
      <c r="CH29" s="215" t="s">
        <v>690</v>
      </c>
      <c r="CI29" s="177" t="s">
        <v>197</v>
      </c>
      <c r="CJ29" s="154">
        <v>12430</v>
      </c>
      <c r="CK29" s="154">
        <v>63.814999999999998</v>
      </c>
      <c r="CL29" s="154">
        <v>212.399249</v>
      </c>
      <c r="CM29" s="154">
        <v>8.5221060000000008</v>
      </c>
      <c r="CN29" s="154">
        <v>13263</v>
      </c>
      <c r="CO29" s="154">
        <v>62.685000000000002</v>
      </c>
      <c r="CP29" s="154">
        <v>126.141445</v>
      </c>
      <c r="CQ29" s="154">
        <v>8.8542500000000004</v>
      </c>
      <c r="CR29" s="154">
        <v>11921</v>
      </c>
      <c r="CS29" s="154">
        <v>72.087999999999994</v>
      </c>
      <c r="CT29" s="154">
        <v>240.70768899999999</v>
      </c>
      <c r="CU29" s="154">
        <v>8.8683779999999999</v>
      </c>
      <c r="CV29" s="154">
        <v>12410</v>
      </c>
      <c r="CW29" s="154">
        <v>69.591999999999999</v>
      </c>
      <c r="CX29" s="154">
        <v>146.12738200000001</v>
      </c>
      <c r="CY29" s="154">
        <v>9.3928940000000001</v>
      </c>
      <c r="CZ29" s="215" t="s">
        <v>690</v>
      </c>
      <c r="DA29" s="177" t="s">
        <v>197</v>
      </c>
      <c r="DB29" s="154">
        <v>13332</v>
      </c>
      <c r="DC29" s="154">
        <v>90.349000000000004</v>
      </c>
      <c r="DD29" s="154">
        <v>285.86522200000002</v>
      </c>
      <c r="DE29" s="154">
        <v>10.941392</v>
      </c>
      <c r="DF29" s="154">
        <v>13631</v>
      </c>
      <c r="DG29" s="154">
        <v>88.331999999999994</v>
      </c>
      <c r="DH29" s="154">
        <v>212.94402299999999</v>
      </c>
      <c r="DI29" s="154">
        <v>11.76202</v>
      </c>
      <c r="DJ29" s="154">
        <v>14422</v>
      </c>
      <c r="DK29" s="154">
        <v>111.61499999999999</v>
      </c>
      <c r="DL29" s="154">
        <v>352.90260699999999</v>
      </c>
      <c r="DM29" s="154">
        <v>12.968601</v>
      </c>
      <c r="DN29" s="154">
        <v>14890</v>
      </c>
      <c r="DO29" s="154">
        <v>106.765</v>
      </c>
      <c r="DP29" s="154">
        <v>266.74518799999998</v>
      </c>
      <c r="DQ29" s="154">
        <v>13.888624999999999</v>
      </c>
      <c r="DR29" s="215" t="s">
        <v>690</v>
      </c>
      <c r="DS29" s="177" t="s">
        <v>197</v>
      </c>
      <c r="DT29" s="154">
        <v>14242</v>
      </c>
      <c r="DU29" s="154">
        <v>124.946</v>
      </c>
      <c r="DV29" s="154">
        <v>385.75222300000001</v>
      </c>
      <c r="DW29" s="154">
        <v>14.538406</v>
      </c>
      <c r="DX29" s="154">
        <v>15488</v>
      </c>
      <c r="DY29" s="154">
        <v>125.46299999999999</v>
      </c>
      <c r="DZ29" s="154">
        <v>332.36336599999998</v>
      </c>
      <c r="EA29" s="154">
        <v>16.082272</v>
      </c>
      <c r="EB29" s="154">
        <v>13504</v>
      </c>
      <c r="EC29" s="154">
        <v>131.916</v>
      </c>
      <c r="ED29" s="154">
        <v>449.95466299999998</v>
      </c>
      <c r="EE29" s="154">
        <v>15.540374999999999</v>
      </c>
      <c r="EF29" s="154">
        <v>14762</v>
      </c>
      <c r="EG29" s="154">
        <v>137.81700000000001</v>
      </c>
      <c r="EH29" s="154">
        <v>386.26973900000002</v>
      </c>
      <c r="EI29" s="154">
        <v>17.382883</v>
      </c>
      <c r="EJ29" s="215" t="s">
        <v>690</v>
      </c>
      <c r="EK29" s="177" t="s">
        <v>197</v>
      </c>
      <c r="EL29" s="154">
        <v>9603</v>
      </c>
      <c r="EM29" s="154">
        <v>106.85899999999999</v>
      </c>
      <c r="EN29" s="154">
        <v>353.10603099999997</v>
      </c>
      <c r="EO29" s="154">
        <v>12.657128999999999</v>
      </c>
      <c r="EP29" s="154">
        <v>11252</v>
      </c>
      <c r="EQ29" s="154">
        <v>118.91200000000001</v>
      </c>
      <c r="ER29" s="154">
        <v>341.08755000000002</v>
      </c>
      <c r="ES29" s="154">
        <v>15.081377</v>
      </c>
      <c r="ET29" s="154">
        <v>8803</v>
      </c>
      <c r="EU29" s="154">
        <v>102.747</v>
      </c>
      <c r="EV29" s="154">
        <v>338.15452499999998</v>
      </c>
      <c r="EW29" s="154">
        <v>12.273726999999999</v>
      </c>
      <c r="EX29" s="154">
        <v>10745</v>
      </c>
      <c r="EY29" s="154">
        <v>118.946</v>
      </c>
      <c r="EZ29" s="154">
        <v>367.00141600000001</v>
      </c>
      <c r="FA29" s="154">
        <v>15.053929999999999</v>
      </c>
      <c r="FB29" s="215" t="s">
        <v>690</v>
      </c>
      <c r="FC29" s="177" t="s">
        <v>197</v>
      </c>
      <c r="FD29" s="154">
        <v>6772</v>
      </c>
      <c r="FE29" s="154">
        <v>80.128</v>
      </c>
      <c r="FF29" s="154">
        <v>268.34692000000001</v>
      </c>
      <c r="FG29" s="154">
        <v>9.5402810000000002</v>
      </c>
      <c r="FH29" s="154">
        <v>8833</v>
      </c>
      <c r="FI29" s="154">
        <v>98.001000000000005</v>
      </c>
      <c r="FJ29" s="154">
        <v>305.56810999999999</v>
      </c>
      <c r="FK29" s="154">
        <v>12.220215</v>
      </c>
      <c r="FL29" s="154">
        <v>5106</v>
      </c>
      <c r="FM29" s="154">
        <v>60.738</v>
      </c>
      <c r="FN29" s="154">
        <v>189.113043</v>
      </c>
      <c r="FO29" s="154">
        <v>6.7848790000000001</v>
      </c>
      <c r="FP29" s="154">
        <v>8240</v>
      </c>
      <c r="FQ29" s="154">
        <v>88.037000000000006</v>
      </c>
      <c r="FR29" s="154">
        <v>245.90769800000001</v>
      </c>
      <c r="FS29" s="154">
        <v>11.559331999999999</v>
      </c>
      <c r="FT29" s="215" t="s">
        <v>690</v>
      </c>
    </row>
    <row r="30" spans="1:176" ht="14.85" customHeight="1">
      <c r="A30" s="214" t="s">
        <v>691</v>
      </c>
      <c r="B30" s="154">
        <v>279465</v>
      </c>
      <c r="C30" s="154">
        <v>1639.5429999999999</v>
      </c>
      <c r="D30" s="154">
        <v>5782.736105</v>
      </c>
      <c r="E30" s="154">
        <v>255.09065200000001</v>
      </c>
      <c r="F30" s="154">
        <v>129849</v>
      </c>
      <c r="G30" s="154">
        <v>810.03399999999999</v>
      </c>
      <c r="H30" s="154">
        <v>3049.819395</v>
      </c>
      <c r="I30" s="154">
        <v>121.26196</v>
      </c>
      <c r="J30" s="154">
        <v>149616</v>
      </c>
      <c r="K30" s="154">
        <v>829.50900000000001</v>
      </c>
      <c r="L30" s="154">
        <v>2732.91671</v>
      </c>
      <c r="M30" s="154">
        <v>133.82869199999999</v>
      </c>
      <c r="N30" s="215" t="s">
        <v>692</v>
      </c>
      <c r="O30" s="177" t="s">
        <v>198</v>
      </c>
      <c r="P30" s="154">
        <v>4107</v>
      </c>
      <c r="Q30" s="154">
        <v>11.669</v>
      </c>
      <c r="R30" s="154">
        <v>25.000965000000001</v>
      </c>
      <c r="S30" s="154">
        <v>0.77156999999999998</v>
      </c>
      <c r="T30" s="154">
        <v>4121</v>
      </c>
      <c r="U30" s="154">
        <v>10.148999999999999</v>
      </c>
      <c r="V30" s="154">
        <v>19.236507</v>
      </c>
      <c r="W30" s="154">
        <v>0.59448999999999996</v>
      </c>
      <c r="X30" s="154">
        <v>3219</v>
      </c>
      <c r="Y30" s="154">
        <v>8.4570000000000007</v>
      </c>
      <c r="Z30" s="154">
        <v>16.159147000000001</v>
      </c>
      <c r="AA30" s="154">
        <v>2.0962200000000002</v>
      </c>
      <c r="AB30" s="154">
        <v>2420</v>
      </c>
      <c r="AC30" s="154">
        <v>5.617</v>
      </c>
      <c r="AD30" s="154">
        <v>9.8038550000000004</v>
      </c>
      <c r="AE30" s="154">
        <v>1.303866</v>
      </c>
      <c r="AF30" s="215" t="s">
        <v>692</v>
      </c>
      <c r="AG30" s="177" t="s">
        <v>198</v>
      </c>
      <c r="AH30" s="154">
        <v>2855</v>
      </c>
      <c r="AI30" s="154">
        <v>7.71</v>
      </c>
      <c r="AJ30" s="154">
        <v>15.386825</v>
      </c>
      <c r="AK30" s="154">
        <v>1.9027099999999999</v>
      </c>
      <c r="AL30" s="154">
        <v>2068</v>
      </c>
      <c r="AM30" s="154">
        <v>4.8460000000000001</v>
      </c>
      <c r="AN30" s="154">
        <v>8.8696190000000001</v>
      </c>
      <c r="AO30" s="154">
        <v>1.0529759999999999</v>
      </c>
      <c r="AP30" s="154">
        <v>4179</v>
      </c>
      <c r="AQ30" s="154">
        <v>9.3239999999999998</v>
      </c>
      <c r="AR30" s="154">
        <v>19.140772999999999</v>
      </c>
      <c r="AS30" s="154">
        <v>2.019622</v>
      </c>
      <c r="AT30" s="154">
        <v>3583</v>
      </c>
      <c r="AU30" s="154">
        <v>7.9939999999999998</v>
      </c>
      <c r="AV30" s="154">
        <v>13.430422999999999</v>
      </c>
      <c r="AW30" s="154">
        <v>1.6735800000000001</v>
      </c>
      <c r="AX30" s="215" t="s">
        <v>692</v>
      </c>
      <c r="AY30" s="177" t="s">
        <v>198</v>
      </c>
      <c r="AZ30" s="154">
        <v>5367</v>
      </c>
      <c r="BA30" s="154">
        <v>11.879</v>
      </c>
      <c r="BB30" s="154">
        <v>26.047623999999999</v>
      </c>
      <c r="BC30" s="154">
        <v>2.6036640000000002</v>
      </c>
      <c r="BD30" s="154">
        <v>5400</v>
      </c>
      <c r="BE30" s="154">
        <v>13.032999999999999</v>
      </c>
      <c r="BF30" s="154">
        <v>27.438192000000001</v>
      </c>
      <c r="BG30" s="154">
        <v>2.728138</v>
      </c>
      <c r="BH30" s="154">
        <v>4632</v>
      </c>
      <c r="BI30" s="154">
        <v>12.196999999999999</v>
      </c>
      <c r="BJ30" s="154">
        <v>36.039166999999999</v>
      </c>
      <c r="BK30" s="154">
        <v>2.5807739999999999</v>
      </c>
      <c r="BL30" s="154">
        <v>5578</v>
      </c>
      <c r="BM30" s="154">
        <v>15.013999999999999</v>
      </c>
      <c r="BN30" s="154">
        <v>30.178896999999999</v>
      </c>
      <c r="BO30" s="154">
        <v>2.9949759999999999</v>
      </c>
      <c r="BP30" s="215" t="s">
        <v>692</v>
      </c>
      <c r="BQ30" s="177" t="s">
        <v>198</v>
      </c>
      <c r="BR30" s="154">
        <v>4891</v>
      </c>
      <c r="BS30" s="154">
        <v>14.750999999999999</v>
      </c>
      <c r="BT30" s="154">
        <v>50.358719000000001</v>
      </c>
      <c r="BU30" s="154">
        <v>2.9429280000000002</v>
      </c>
      <c r="BV30" s="154">
        <v>6384</v>
      </c>
      <c r="BW30" s="154">
        <v>19.831</v>
      </c>
      <c r="BX30" s="154">
        <v>46.618411999999999</v>
      </c>
      <c r="BY30" s="154">
        <v>3.7990659999999998</v>
      </c>
      <c r="BZ30" s="154">
        <v>6561</v>
      </c>
      <c r="CA30" s="154">
        <v>24.957000000000001</v>
      </c>
      <c r="CB30" s="154">
        <v>105.12007</v>
      </c>
      <c r="CC30" s="154">
        <v>4.401402</v>
      </c>
      <c r="CD30" s="154">
        <v>8890</v>
      </c>
      <c r="CE30" s="154">
        <v>30.869</v>
      </c>
      <c r="CF30" s="154">
        <v>85.842314000000002</v>
      </c>
      <c r="CG30" s="154">
        <v>5.5654979999999998</v>
      </c>
      <c r="CH30" s="215" t="s">
        <v>692</v>
      </c>
      <c r="CI30" s="177" t="s">
        <v>198</v>
      </c>
      <c r="CJ30" s="154">
        <v>7921</v>
      </c>
      <c r="CK30" s="154">
        <v>34.985999999999997</v>
      </c>
      <c r="CL30" s="154">
        <v>156.72719499999999</v>
      </c>
      <c r="CM30" s="154">
        <v>5.8951460000000004</v>
      </c>
      <c r="CN30" s="154">
        <v>9994</v>
      </c>
      <c r="CO30" s="154">
        <v>39.375</v>
      </c>
      <c r="CP30" s="154">
        <v>114.140485</v>
      </c>
      <c r="CQ30" s="154">
        <v>6.9972240000000001</v>
      </c>
      <c r="CR30" s="154">
        <v>8571</v>
      </c>
      <c r="CS30" s="154">
        <v>44.433</v>
      </c>
      <c r="CT30" s="154">
        <v>177.08893900000001</v>
      </c>
      <c r="CU30" s="154">
        <v>6.9921639999999998</v>
      </c>
      <c r="CV30" s="154">
        <v>10348</v>
      </c>
      <c r="CW30" s="154">
        <v>45.744999999999997</v>
      </c>
      <c r="CX30" s="154">
        <v>143.730816</v>
      </c>
      <c r="CY30" s="154">
        <v>7.7015399999999996</v>
      </c>
      <c r="CZ30" s="215" t="s">
        <v>692</v>
      </c>
      <c r="DA30" s="177" t="s">
        <v>198</v>
      </c>
      <c r="DB30" s="154">
        <v>10653</v>
      </c>
      <c r="DC30" s="154">
        <v>63.54</v>
      </c>
      <c r="DD30" s="154">
        <v>249.070019</v>
      </c>
      <c r="DE30" s="154">
        <v>9.4109859999999994</v>
      </c>
      <c r="DF30" s="154">
        <v>12222</v>
      </c>
      <c r="DG30" s="154">
        <v>61.835999999999999</v>
      </c>
      <c r="DH30" s="154">
        <v>210.98366799999999</v>
      </c>
      <c r="DI30" s="154">
        <v>10.062927999999999</v>
      </c>
      <c r="DJ30" s="154">
        <v>12314</v>
      </c>
      <c r="DK30" s="154">
        <v>82.957999999999998</v>
      </c>
      <c r="DL30" s="154">
        <v>313.87076500000001</v>
      </c>
      <c r="DM30" s="154">
        <v>11.82329</v>
      </c>
      <c r="DN30" s="154">
        <v>13548</v>
      </c>
      <c r="DO30" s="154">
        <v>77.066999999999993</v>
      </c>
      <c r="DP30" s="154">
        <v>280.80091299999998</v>
      </c>
      <c r="DQ30" s="154">
        <v>12.195544</v>
      </c>
      <c r="DR30" s="215" t="s">
        <v>692</v>
      </c>
      <c r="DS30" s="177" t="s">
        <v>198</v>
      </c>
      <c r="DT30" s="154">
        <v>12736</v>
      </c>
      <c r="DU30" s="154">
        <v>93.537000000000006</v>
      </c>
      <c r="DV30" s="154">
        <v>359.514723</v>
      </c>
      <c r="DW30" s="154">
        <v>13.312060000000001</v>
      </c>
      <c r="DX30" s="154">
        <v>14139</v>
      </c>
      <c r="DY30" s="154">
        <v>86.799000000000007</v>
      </c>
      <c r="DZ30" s="154">
        <v>307.039514</v>
      </c>
      <c r="EA30" s="154">
        <v>13.732312</v>
      </c>
      <c r="EB30" s="154">
        <v>12385</v>
      </c>
      <c r="EC30" s="154">
        <v>102.249</v>
      </c>
      <c r="ED30" s="154">
        <v>413.63426299999998</v>
      </c>
      <c r="EE30" s="154">
        <v>14.36181</v>
      </c>
      <c r="EF30" s="154">
        <v>14345</v>
      </c>
      <c r="EG30" s="154">
        <v>98.863</v>
      </c>
      <c r="EH30" s="154">
        <v>350.16476899999998</v>
      </c>
      <c r="EI30" s="154">
        <v>15.686842</v>
      </c>
      <c r="EJ30" s="215" t="s">
        <v>692</v>
      </c>
      <c r="EK30" s="177" t="s">
        <v>198</v>
      </c>
      <c r="EL30" s="154">
        <v>9142</v>
      </c>
      <c r="EM30" s="154">
        <v>82.451999999999998</v>
      </c>
      <c r="EN30" s="154">
        <v>320.10189200000002</v>
      </c>
      <c r="EO30" s="154">
        <v>11.627935000000001</v>
      </c>
      <c r="EP30" s="154">
        <v>10802</v>
      </c>
      <c r="EQ30" s="154">
        <v>84.718999999999994</v>
      </c>
      <c r="ER30" s="154">
        <v>293.39153499999998</v>
      </c>
      <c r="ES30" s="154">
        <v>13.034684</v>
      </c>
      <c r="ET30" s="154">
        <v>8467</v>
      </c>
      <c r="EU30" s="154">
        <v>81.992999999999995</v>
      </c>
      <c r="EV30" s="154">
        <v>317.22807799999998</v>
      </c>
      <c r="EW30" s="154">
        <v>11.974244000000001</v>
      </c>
      <c r="EX30" s="154">
        <v>10345</v>
      </c>
      <c r="EY30" s="154">
        <v>86.566000000000003</v>
      </c>
      <c r="EZ30" s="154">
        <v>306.18727699999999</v>
      </c>
      <c r="FA30" s="154">
        <v>13.400209</v>
      </c>
      <c r="FB30" s="215" t="s">
        <v>692</v>
      </c>
      <c r="FC30" s="177" t="s">
        <v>198</v>
      </c>
      <c r="FD30" s="154">
        <v>6693</v>
      </c>
      <c r="FE30" s="154">
        <v>67.894999999999996</v>
      </c>
      <c r="FF30" s="154">
        <v>265.61439799999999</v>
      </c>
      <c r="FG30" s="154">
        <v>9.5570439999999994</v>
      </c>
      <c r="FH30" s="154">
        <v>8182</v>
      </c>
      <c r="FI30" s="154">
        <v>74.608999999999995</v>
      </c>
      <c r="FJ30" s="154">
        <v>266.71194300000002</v>
      </c>
      <c r="FK30" s="154">
        <v>11.18709</v>
      </c>
      <c r="FL30" s="154">
        <v>5156</v>
      </c>
      <c r="FM30" s="154">
        <v>55.046999999999997</v>
      </c>
      <c r="FN30" s="154">
        <v>183.715833</v>
      </c>
      <c r="FO30" s="154">
        <v>6.988391</v>
      </c>
      <c r="FP30" s="154">
        <v>7247</v>
      </c>
      <c r="FQ30" s="154">
        <v>66.576999999999998</v>
      </c>
      <c r="FR30" s="154">
        <v>218.34757099999999</v>
      </c>
      <c r="FS30" s="154">
        <v>10.117729000000001</v>
      </c>
      <c r="FT30" s="215" t="s">
        <v>692</v>
      </c>
    </row>
    <row r="31" spans="1:176" ht="14.85" customHeight="1">
      <c r="A31" s="212" t="s">
        <v>131</v>
      </c>
      <c r="B31" s="153">
        <v>2164509</v>
      </c>
      <c r="C31" s="153">
        <v>15064.906000000001</v>
      </c>
      <c r="D31" s="153">
        <v>39068.167595999999</v>
      </c>
      <c r="E31" s="153">
        <v>2213.6248609999998</v>
      </c>
      <c r="F31" s="153">
        <v>1015035</v>
      </c>
      <c r="G31" s="153">
        <v>7156.6409999999996</v>
      </c>
      <c r="H31" s="153">
        <v>20547.388913999999</v>
      </c>
      <c r="I31" s="153">
        <v>1030.9621959999999</v>
      </c>
      <c r="J31" s="153">
        <v>1149474</v>
      </c>
      <c r="K31" s="153">
        <v>7908.2650000000003</v>
      </c>
      <c r="L31" s="153">
        <v>18520.778682</v>
      </c>
      <c r="M31" s="153">
        <v>1182.6626650000001</v>
      </c>
      <c r="N31" s="213" t="s">
        <v>305</v>
      </c>
      <c r="O31" s="174" t="s">
        <v>217</v>
      </c>
      <c r="P31" s="153">
        <v>52610</v>
      </c>
      <c r="Q31" s="153">
        <v>278.36900000000003</v>
      </c>
      <c r="R31" s="153">
        <v>477.43159000000003</v>
      </c>
      <c r="S31" s="153">
        <v>14.128590000000001</v>
      </c>
      <c r="T31" s="153">
        <v>48290</v>
      </c>
      <c r="U31" s="153">
        <v>230.27099999999999</v>
      </c>
      <c r="V31" s="153">
        <v>309.421538</v>
      </c>
      <c r="W31" s="153">
        <v>10.48204</v>
      </c>
      <c r="X31" s="153">
        <v>38504</v>
      </c>
      <c r="Y31" s="153">
        <v>160.77500000000001</v>
      </c>
      <c r="Z31" s="153">
        <v>325.27139599999998</v>
      </c>
      <c r="AA31" s="153">
        <v>31.615697999999998</v>
      </c>
      <c r="AB31" s="153">
        <v>31929</v>
      </c>
      <c r="AC31" s="153">
        <v>116.411</v>
      </c>
      <c r="AD31" s="153">
        <v>176.35571899999999</v>
      </c>
      <c r="AE31" s="153">
        <v>21.869540000000001</v>
      </c>
      <c r="AF31" s="213" t="s">
        <v>305</v>
      </c>
      <c r="AG31" s="174" t="s">
        <v>217</v>
      </c>
      <c r="AH31" s="153">
        <v>30613</v>
      </c>
      <c r="AI31" s="153">
        <v>94.92</v>
      </c>
      <c r="AJ31" s="153">
        <v>213.647006</v>
      </c>
      <c r="AK31" s="153">
        <v>18.597633999999999</v>
      </c>
      <c r="AL31" s="153">
        <v>23773</v>
      </c>
      <c r="AM31" s="153">
        <v>67.539000000000001</v>
      </c>
      <c r="AN31" s="153">
        <v>96.569992999999997</v>
      </c>
      <c r="AO31" s="153">
        <v>12.025686</v>
      </c>
      <c r="AP31" s="153">
        <v>43385</v>
      </c>
      <c r="AQ31" s="153">
        <v>123.256</v>
      </c>
      <c r="AR31" s="153">
        <v>225.169648</v>
      </c>
      <c r="AS31" s="153">
        <v>21.785798</v>
      </c>
      <c r="AT31" s="153">
        <v>39658</v>
      </c>
      <c r="AU31" s="153">
        <v>114.97199999999999</v>
      </c>
      <c r="AV31" s="153">
        <v>170.73554799999999</v>
      </c>
      <c r="AW31" s="153">
        <v>19.382770000000001</v>
      </c>
      <c r="AX31" s="213" t="s">
        <v>305</v>
      </c>
      <c r="AY31" s="174" t="s">
        <v>217</v>
      </c>
      <c r="AZ31" s="153">
        <v>64982</v>
      </c>
      <c r="BA31" s="153">
        <v>182.00700000000001</v>
      </c>
      <c r="BB31" s="153">
        <v>329.350708</v>
      </c>
      <c r="BC31" s="153">
        <v>33.112098000000003</v>
      </c>
      <c r="BD31" s="153">
        <v>63718</v>
      </c>
      <c r="BE31" s="153">
        <v>202.054</v>
      </c>
      <c r="BF31" s="153">
        <v>305.54880200000002</v>
      </c>
      <c r="BG31" s="153">
        <v>34.197477999999997</v>
      </c>
      <c r="BH31" s="153">
        <v>57777</v>
      </c>
      <c r="BI31" s="153">
        <v>179.25</v>
      </c>
      <c r="BJ31" s="153">
        <v>413.819074</v>
      </c>
      <c r="BK31" s="153">
        <v>31.545373999999999</v>
      </c>
      <c r="BL31" s="153">
        <v>68680</v>
      </c>
      <c r="BM31" s="153">
        <v>258.81299999999999</v>
      </c>
      <c r="BN31" s="153">
        <v>345.09955000000002</v>
      </c>
      <c r="BO31" s="153">
        <v>39.971158000000003</v>
      </c>
      <c r="BP31" s="213" t="s">
        <v>305</v>
      </c>
      <c r="BQ31" s="174" t="s">
        <v>217</v>
      </c>
      <c r="BR31" s="153">
        <v>54138</v>
      </c>
      <c r="BS31" s="153">
        <v>193.19300000000001</v>
      </c>
      <c r="BT31" s="153">
        <v>556.795298</v>
      </c>
      <c r="BU31" s="153">
        <v>33.590952000000001</v>
      </c>
      <c r="BV31" s="153">
        <v>70324</v>
      </c>
      <c r="BW31" s="153">
        <v>313.50400000000002</v>
      </c>
      <c r="BX31" s="153">
        <v>482.36623400000002</v>
      </c>
      <c r="BY31" s="153">
        <v>46.169677</v>
      </c>
      <c r="BZ31" s="153">
        <v>65163</v>
      </c>
      <c r="CA31" s="153">
        <v>282.30399999999997</v>
      </c>
      <c r="CB31" s="153">
        <v>859.39249400000006</v>
      </c>
      <c r="CC31" s="153">
        <v>46.833928999999998</v>
      </c>
      <c r="CD31" s="153">
        <v>86175</v>
      </c>
      <c r="CE31" s="153">
        <v>408.887</v>
      </c>
      <c r="CF31" s="153">
        <v>726.71648700000003</v>
      </c>
      <c r="CG31" s="153">
        <v>60.942270000000001</v>
      </c>
      <c r="CH31" s="213" t="s">
        <v>305</v>
      </c>
      <c r="CI31" s="174" t="s">
        <v>217</v>
      </c>
      <c r="CJ31" s="153">
        <v>69186</v>
      </c>
      <c r="CK31" s="153">
        <v>368.96</v>
      </c>
      <c r="CL31" s="153">
        <v>1190.526705</v>
      </c>
      <c r="CM31" s="153">
        <v>58.928497</v>
      </c>
      <c r="CN31" s="153">
        <v>87422</v>
      </c>
      <c r="CO31" s="153">
        <v>450.75900000000001</v>
      </c>
      <c r="CP31" s="153">
        <v>984.61710700000003</v>
      </c>
      <c r="CQ31" s="153">
        <v>68.829913000000005</v>
      </c>
      <c r="CR31" s="153">
        <v>67354</v>
      </c>
      <c r="CS31" s="153">
        <v>423.76400000000001</v>
      </c>
      <c r="CT31" s="153">
        <v>1351.264975</v>
      </c>
      <c r="CU31" s="153">
        <v>63.817945999999999</v>
      </c>
      <c r="CV31" s="153">
        <v>82434</v>
      </c>
      <c r="CW31" s="153">
        <v>479.15300000000002</v>
      </c>
      <c r="CX31" s="153">
        <v>1124.5002569999999</v>
      </c>
      <c r="CY31" s="153">
        <v>74.361277999999999</v>
      </c>
      <c r="CZ31" s="213" t="s">
        <v>305</v>
      </c>
      <c r="DA31" s="174" t="s">
        <v>217</v>
      </c>
      <c r="DB31" s="153">
        <v>76033</v>
      </c>
      <c r="DC31" s="153">
        <v>554.899</v>
      </c>
      <c r="DD31" s="153">
        <v>1785.7187449999999</v>
      </c>
      <c r="DE31" s="153">
        <v>80.853962999999993</v>
      </c>
      <c r="DF31" s="153">
        <v>87675</v>
      </c>
      <c r="DG31" s="153">
        <v>587.15099999999995</v>
      </c>
      <c r="DH31" s="153">
        <v>1451.903274</v>
      </c>
      <c r="DI31" s="153">
        <v>92.372619999999998</v>
      </c>
      <c r="DJ31" s="153">
        <v>83904</v>
      </c>
      <c r="DK31" s="153">
        <v>702.17600000000004</v>
      </c>
      <c r="DL31" s="153">
        <v>2109.4082490000001</v>
      </c>
      <c r="DM31" s="153">
        <v>100.352227</v>
      </c>
      <c r="DN31" s="153">
        <v>94869</v>
      </c>
      <c r="DO31" s="153">
        <v>724.82500000000005</v>
      </c>
      <c r="DP31" s="153">
        <v>1865.4010949999999</v>
      </c>
      <c r="DQ31" s="153">
        <v>114.319464</v>
      </c>
      <c r="DR31" s="213" t="s">
        <v>305</v>
      </c>
      <c r="DS31" s="174" t="s">
        <v>217</v>
      </c>
      <c r="DT31" s="153">
        <v>85115</v>
      </c>
      <c r="DU31" s="153">
        <v>804.12099999999998</v>
      </c>
      <c r="DV31" s="153">
        <v>2450.616399</v>
      </c>
      <c r="DW31" s="153">
        <v>115.464862</v>
      </c>
      <c r="DX31" s="153">
        <v>96168</v>
      </c>
      <c r="DY31" s="153">
        <v>841.40899999999999</v>
      </c>
      <c r="DZ31" s="153">
        <v>2260.2458609999999</v>
      </c>
      <c r="EA31" s="153">
        <v>131.864576</v>
      </c>
      <c r="EB31" s="153">
        <v>81378</v>
      </c>
      <c r="EC31" s="153">
        <v>882.92700000000002</v>
      </c>
      <c r="ED31" s="153">
        <v>2683.047466</v>
      </c>
      <c r="EE31" s="153">
        <v>125.25691399999999</v>
      </c>
      <c r="EF31" s="153">
        <v>92481</v>
      </c>
      <c r="EG31" s="153">
        <v>947.56899999999996</v>
      </c>
      <c r="EH31" s="153">
        <v>2551.70973</v>
      </c>
      <c r="EI31" s="153">
        <v>143.74559099999999</v>
      </c>
      <c r="EJ31" s="213" t="s">
        <v>305</v>
      </c>
      <c r="EK31" s="174" t="s">
        <v>217</v>
      </c>
      <c r="EL31" s="153">
        <v>50880</v>
      </c>
      <c r="EM31" s="153">
        <v>627.78800000000001</v>
      </c>
      <c r="EN31" s="153">
        <v>1913.76567</v>
      </c>
      <c r="EO31" s="153">
        <v>89.303336999999999</v>
      </c>
      <c r="EP31" s="153">
        <v>59458</v>
      </c>
      <c r="EQ31" s="153">
        <v>707.60900000000004</v>
      </c>
      <c r="ER31" s="153">
        <v>1866.1874580000001</v>
      </c>
      <c r="ES31" s="153">
        <v>103.63388999999999</v>
      </c>
      <c r="ET31" s="153">
        <v>40223</v>
      </c>
      <c r="EU31" s="153">
        <v>532.20000000000005</v>
      </c>
      <c r="EV31" s="153">
        <v>1591.2624060000001</v>
      </c>
      <c r="EW31" s="153">
        <v>77.789968999999999</v>
      </c>
      <c r="EX31" s="153">
        <v>48746</v>
      </c>
      <c r="EY31" s="153">
        <v>615.37900000000002</v>
      </c>
      <c r="EZ31" s="153">
        <v>1666.5714740000001</v>
      </c>
      <c r="FA31" s="153">
        <v>87.479436000000007</v>
      </c>
      <c r="FB31" s="213" t="s">
        <v>305</v>
      </c>
      <c r="FC31" s="174" t="s">
        <v>217</v>
      </c>
      <c r="FD31" s="153">
        <v>27144</v>
      </c>
      <c r="FE31" s="153">
        <v>373.13900000000001</v>
      </c>
      <c r="FF31" s="153">
        <v>1082.8533769999999</v>
      </c>
      <c r="FG31" s="153">
        <v>53.136107000000003</v>
      </c>
      <c r="FH31" s="153">
        <v>36259</v>
      </c>
      <c r="FI31" s="153">
        <v>459.86900000000003</v>
      </c>
      <c r="FJ31" s="153">
        <v>1213.6463510000001</v>
      </c>
      <c r="FK31" s="153">
        <v>66.681505999999999</v>
      </c>
      <c r="FL31" s="153">
        <v>26646</v>
      </c>
      <c r="FM31" s="153">
        <v>392.59300000000002</v>
      </c>
      <c r="FN31" s="153">
        <v>988.04770799999994</v>
      </c>
      <c r="FO31" s="153">
        <v>34.848300999999999</v>
      </c>
      <c r="FP31" s="153">
        <v>31415</v>
      </c>
      <c r="FQ31" s="153">
        <v>382.09100000000001</v>
      </c>
      <c r="FR31" s="153">
        <v>923.18220399999996</v>
      </c>
      <c r="FS31" s="153">
        <v>54.333772000000003</v>
      </c>
      <c r="FT31" s="213" t="s">
        <v>305</v>
      </c>
    </row>
    <row r="32" spans="1:176" ht="14.85" customHeight="1">
      <c r="A32" s="214" t="s">
        <v>218</v>
      </c>
      <c r="B32" s="154">
        <v>1768787</v>
      </c>
      <c r="C32" s="154">
        <v>12121.286</v>
      </c>
      <c r="D32" s="154">
        <v>32692.799379</v>
      </c>
      <c r="E32" s="154">
        <v>1820.3533159999999</v>
      </c>
      <c r="F32" s="154">
        <v>825494</v>
      </c>
      <c r="G32" s="154">
        <v>5725.6149999999998</v>
      </c>
      <c r="H32" s="154">
        <v>17138.631873999999</v>
      </c>
      <c r="I32" s="154">
        <v>846.72203999999999</v>
      </c>
      <c r="J32" s="154">
        <v>943293</v>
      </c>
      <c r="K32" s="154">
        <v>6395.6710000000003</v>
      </c>
      <c r="L32" s="154">
        <v>15554.167504999999</v>
      </c>
      <c r="M32" s="154">
        <v>973.63127599999996</v>
      </c>
      <c r="N32" s="215" t="s">
        <v>167</v>
      </c>
      <c r="O32" s="177" t="s">
        <v>306</v>
      </c>
      <c r="P32" s="154">
        <v>42477</v>
      </c>
      <c r="Q32" s="154">
        <v>213.721</v>
      </c>
      <c r="R32" s="154">
        <v>410.34159299999999</v>
      </c>
      <c r="S32" s="154">
        <v>11.090769999999999</v>
      </c>
      <c r="T32" s="154">
        <v>38040</v>
      </c>
      <c r="U32" s="154">
        <v>173.47399999999999</v>
      </c>
      <c r="V32" s="154">
        <v>256.81475899999998</v>
      </c>
      <c r="W32" s="154">
        <v>8.2076499999999992</v>
      </c>
      <c r="X32" s="154">
        <v>30211</v>
      </c>
      <c r="Y32" s="154">
        <v>125.056</v>
      </c>
      <c r="Z32" s="154">
        <v>279.733003</v>
      </c>
      <c r="AA32" s="154">
        <v>26.058658000000001</v>
      </c>
      <c r="AB32" s="154">
        <v>24948</v>
      </c>
      <c r="AC32" s="154">
        <v>89.174000000000007</v>
      </c>
      <c r="AD32" s="154">
        <v>149.966058</v>
      </c>
      <c r="AE32" s="154">
        <v>17.722100000000001</v>
      </c>
      <c r="AF32" s="215" t="s">
        <v>167</v>
      </c>
      <c r="AG32" s="177" t="s">
        <v>306</v>
      </c>
      <c r="AH32" s="154">
        <v>23333</v>
      </c>
      <c r="AI32" s="154">
        <v>73.287999999999997</v>
      </c>
      <c r="AJ32" s="154">
        <v>183.80321699999999</v>
      </c>
      <c r="AK32" s="154">
        <v>15.322554</v>
      </c>
      <c r="AL32" s="154">
        <v>18020</v>
      </c>
      <c r="AM32" s="154">
        <v>51.685000000000002</v>
      </c>
      <c r="AN32" s="154">
        <v>81.320919000000004</v>
      </c>
      <c r="AO32" s="154">
        <v>9.7877159999999996</v>
      </c>
      <c r="AP32" s="154">
        <v>33283</v>
      </c>
      <c r="AQ32" s="154">
        <v>94.32</v>
      </c>
      <c r="AR32" s="154">
        <v>174.03653199999999</v>
      </c>
      <c r="AS32" s="154">
        <v>17.2575</v>
      </c>
      <c r="AT32" s="154">
        <v>30245</v>
      </c>
      <c r="AU32" s="154">
        <v>87.152000000000001</v>
      </c>
      <c r="AV32" s="154">
        <v>137.11399299999999</v>
      </c>
      <c r="AW32" s="154">
        <v>15.18219</v>
      </c>
      <c r="AX32" s="215" t="s">
        <v>167</v>
      </c>
      <c r="AY32" s="177" t="s">
        <v>306</v>
      </c>
      <c r="AZ32" s="154">
        <v>51354</v>
      </c>
      <c r="BA32" s="154">
        <v>142.37299999999999</v>
      </c>
      <c r="BB32" s="154">
        <v>271.37642599999998</v>
      </c>
      <c r="BC32" s="154">
        <v>27.06091</v>
      </c>
      <c r="BD32" s="154">
        <v>49774</v>
      </c>
      <c r="BE32" s="154">
        <v>157.87799999999999</v>
      </c>
      <c r="BF32" s="154">
        <v>253.36771300000001</v>
      </c>
      <c r="BG32" s="154">
        <v>27.641072000000001</v>
      </c>
      <c r="BH32" s="154">
        <v>46341</v>
      </c>
      <c r="BI32" s="154">
        <v>142.07900000000001</v>
      </c>
      <c r="BJ32" s="154">
        <v>347.33008899999999</v>
      </c>
      <c r="BK32" s="154">
        <v>25.943951999999999</v>
      </c>
      <c r="BL32" s="154">
        <v>53969</v>
      </c>
      <c r="BM32" s="154">
        <v>208.602</v>
      </c>
      <c r="BN32" s="154">
        <v>291.72196300000002</v>
      </c>
      <c r="BO32" s="154">
        <v>33.226337999999998</v>
      </c>
      <c r="BP32" s="215" t="s">
        <v>167</v>
      </c>
      <c r="BQ32" s="177" t="s">
        <v>306</v>
      </c>
      <c r="BR32" s="154">
        <v>43761</v>
      </c>
      <c r="BS32" s="154">
        <v>153.553</v>
      </c>
      <c r="BT32" s="154">
        <v>482.08333800000003</v>
      </c>
      <c r="BU32" s="154">
        <v>27.660195000000002</v>
      </c>
      <c r="BV32" s="154">
        <v>58831</v>
      </c>
      <c r="BW32" s="154">
        <v>260.61700000000002</v>
      </c>
      <c r="BX32" s="154">
        <v>416.88970699999999</v>
      </c>
      <c r="BY32" s="154">
        <v>38.791075999999997</v>
      </c>
      <c r="BZ32" s="154">
        <v>53025</v>
      </c>
      <c r="CA32" s="154">
        <v>224.67599999999999</v>
      </c>
      <c r="CB32" s="154">
        <v>711.744372</v>
      </c>
      <c r="CC32" s="154">
        <v>38.481557000000002</v>
      </c>
      <c r="CD32" s="154">
        <v>71902</v>
      </c>
      <c r="CE32" s="154">
        <v>340.46300000000002</v>
      </c>
      <c r="CF32" s="154">
        <v>625.42927399999996</v>
      </c>
      <c r="CG32" s="154">
        <v>51.127172000000002</v>
      </c>
      <c r="CH32" s="215" t="s">
        <v>167</v>
      </c>
      <c r="CI32" s="177" t="s">
        <v>306</v>
      </c>
      <c r="CJ32" s="154">
        <v>56691</v>
      </c>
      <c r="CK32" s="154">
        <v>298.488</v>
      </c>
      <c r="CL32" s="154">
        <v>1009.003835</v>
      </c>
      <c r="CM32" s="154">
        <v>48.509005000000002</v>
      </c>
      <c r="CN32" s="154">
        <v>72990</v>
      </c>
      <c r="CO32" s="154">
        <v>373.02199999999999</v>
      </c>
      <c r="CP32" s="154">
        <v>850.20435399999997</v>
      </c>
      <c r="CQ32" s="154">
        <v>57.278092999999998</v>
      </c>
      <c r="CR32" s="154">
        <v>55225</v>
      </c>
      <c r="CS32" s="154">
        <v>342.55</v>
      </c>
      <c r="CT32" s="154">
        <v>1130.2361659999999</v>
      </c>
      <c r="CU32" s="154">
        <v>52.459463999999997</v>
      </c>
      <c r="CV32" s="154">
        <v>68712</v>
      </c>
      <c r="CW32" s="154">
        <v>395.62799999999999</v>
      </c>
      <c r="CX32" s="154">
        <v>967.19116699999995</v>
      </c>
      <c r="CY32" s="154">
        <v>61.808999</v>
      </c>
      <c r="CZ32" s="215" t="s">
        <v>167</v>
      </c>
      <c r="DA32" s="177" t="s">
        <v>306</v>
      </c>
      <c r="DB32" s="154">
        <v>62237</v>
      </c>
      <c r="DC32" s="154">
        <v>447.34800000000001</v>
      </c>
      <c r="DD32" s="154">
        <v>1497.3157639999999</v>
      </c>
      <c r="DE32" s="154">
        <v>66.162567999999993</v>
      </c>
      <c r="DF32" s="154">
        <v>72841</v>
      </c>
      <c r="DG32" s="154">
        <v>480.17</v>
      </c>
      <c r="DH32" s="154">
        <v>1236.5828449999999</v>
      </c>
      <c r="DI32" s="154">
        <v>76.358413999999996</v>
      </c>
      <c r="DJ32" s="154">
        <v>69035</v>
      </c>
      <c r="DK32" s="154">
        <v>564.79499999999996</v>
      </c>
      <c r="DL32" s="154">
        <v>1758.6840440000001</v>
      </c>
      <c r="DM32" s="154">
        <v>82.384407999999993</v>
      </c>
      <c r="DN32" s="154">
        <v>79165</v>
      </c>
      <c r="DO32" s="154">
        <v>591.03499999999997</v>
      </c>
      <c r="DP32" s="154">
        <v>1580.7277120000001</v>
      </c>
      <c r="DQ32" s="154">
        <v>94.399426000000005</v>
      </c>
      <c r="DR32" s="215" t="s">
        <v>167</v>
      </c>
      <c r="DS32" s="177" t="s">
        <v>306</v>
      </c>
      <c r="DT32" s="154">
        <v>71171</v>
      </c>
      <c r="DU32" s="154">
        <v>655.70399999999995</v>
      </c>
      <c r="DV32" s="154">
        <v>2063.0256260000001</v>
      </c>
      <c r="DW32" s="154">
        <v>96.453190000000006</v>
      </c>
      <c r="DX32" s="154">
        <v>80945</v>
      </c>
      <c r="DY32" s="154">
        <v>689.81100000000004</v>
      </c>
      <c r="DZ32" s="154">
        <v>1919.2684939999999</v>
      </c>
      <c r="EA32" s="154">
        <v>109.91295599999999</v>
      </c>
      <c r="EB32" s="154">
        <v>68503</v>
      </c>
      <c r="EC32" s="154">
        <v>720.58500000000004</v>
      </c>
      <c r="ED32" s="154">
        <v>2255.5713900000001</v>
      </c>
      <c r="EE32" s="154">
        <v>104.758799</v>
      </c>
      <c r="EF32" s="154">
        <v>78567</v>
      </c>
      <c r="EG32" s="154">
        <v>780.54</v>
      </c>
      <c r="EH32" s="154">
        <v>2164.3656030000002</v>
      </c>
      <c r="EI32" s="154">
        <v>120.42643200000001</v>
      </c>
      <c r="EJ32" s="215" t="s">
        <v>167</v>
      </c>
      <c r="EK32" s="177" t="s">
        <v>306</v>
      </c>
      <c r="EL32" s="154">
        <v>42685</v>
      </c>
      <c r="EM32" s="154">
        <v>512.93799999999999</v>
      </c>
      <c r="EN32" s="154">
        <v>1611.2924559999999</v>
      </c>
      <c r="EO32" s="154">
        <v>74.821557999999996</v>
      </c>
      <c r="EP32" s="154">
        <v>50030</v>
      </c>
      <c r="EQ32" s="154">
        <v>576.21900000000005</v>
      </c>
      <c r="ER32" s="154">
        <v>1565.015298</v>
      </c>
      <c r="ES32" s="154">
        <v>85.808983999999995</v>
      </c>
      <c r="ET32" s="154">
        <v>33227</v>
      </c>
      <c r="EU32" s="154">
        <v>424.149</v>
      </c>
      <c r="EV32" s="154">
        <v>1308.1672450000001</v>
      </c>
      <c r="EW32" s="154">
        <v>63.360478999999998</v>
      </c>
      <c r="EX32" s="154">
        <v>40456</v>
      </c>
      <c r="EY32" s="154">
        <v>493.83699999999999</v>
      </c>
      <c r="EZ32" s="154">
        <v>1372.3940279999999</v>
      </c>
      <c r="FA32" s="154">
        <v>70.969723999999999</v>
      </c>
      <c r="FB32" s="215" t="s">
        <v>167</v>
      </c>
      <c r="FC32" s="177" t="s">
        <v>306</v>
      </c>
      <c r="FD32" s="154">
        <v>21604</v>
      </c>
      <c r="FE32" s="154">
        <v>286.81200000000001</v>
      </c>
      <c r="FF32" s="154">
        <v>858.15524500000004</v>
      </c>
      <c r="FG32" s="154">
        <v>41.953668</v>
      </c>
      <c r="FH32" s="154">
        <v>29220</v>
      </c>
      <c r="FI32" s="154">
        <v>357.00799999999998</v>
      </c>
      <c r="FJ32" s="154">
        <v>965.39600199999995</v>
      </c>
      <c r="FK32" s="154">
        <v>52.775638000000001</v>
      </c>
      <c r="FL32" s="154">
        <v>21331</v>
      </c>
      <c r="FM32" s="154">
        <v>303.18</v>
      </c>
      <c r="FN32" s="154">
        <v>786.73153300000001</v>
      </c>
      <c r="FO32" s="154">
        <v>26.982804999999999</v>
      </c>
      <c r="FP32" s="154">
        <v>24638</v>
      </c>
      <c r="FQ32" s="154">
        <v>289.35599999999999</v>
      </c>
      <c r="FR32" s="154">
        <v>720.39761599999997</v>
      </c>
      <c r="FS32" s="154">
        <v>42.207295999999999</v>
      </c>
      <c r="FT32" s="215" t="s">
        <v>167</v>
      </c>
    </row>
    <row r="33" spans="1:176" ht="14.85" customHeight="1">
      <c r="A33" s="214" t="s">
        <v>693</v>
      </c>
      <c r="B33" s="154">
        <v>463908</v>
      </c>
      <c r="C33" s="154">
        <v>2647.607</v>
      </c>
      <c r="D33" s="154">
        <v>5753.8343640000003</v>
      </c>
      <c r="E33" s="154">
        <v>393.271545</v>
      </c>
      <c r="F33" s="154">
        <v>219011</v>
      </c>
      <c r="G33" s="154">
        <v>1283.595</v>
      </c>
      <c r="H33" s="154">
        <v>3076.1244620000002</v>
      </c>
      <c r="I33" s="154">
        <v>184.24015600000001</v>
      </c>
      <c r="J33" s="154">
        <v>244897</v>
      </c>
      <c r="K33" s="154">
        <v>1364.0119999999999</v>
      </c>
      <c r="L33" s="154">
        <v>2677.7099020000001</v>
      </c>
      <c r="M33" s="154">
        <v>209.03138899999999</v>
      </c>
      <c r="N33" s="215" t="s">
        <v>42</v>
      </c>
      <c r="O33" s="177" t="s">
        <v>199</v>
      </c>
      <c r="P33" s="154">
        <v>12340</v>
      </c>
      <c r="Q33" s="154">
        <v>61.316000000000003</v>
      </c>
      <c r="R33" s="154">
        <v>60.801051999999999</v>
      </c>
      <c r="S33" s="154">
        <v>3.03782</v>
      </c>
      <c r="T33" s="154">
        <v>11983</v>
      </c>
      <c r="U33" s="154">
        <v>54.643000000000001</v>
      </c>
      <c r="V33" s="154">
        <v>48.421858999999998</v>
      </c>
      <c r="W33" s="154">
        <v>2.2743899999999999</v>
      </c>
      <c r="X33" s="154">
        <v>8833</v>
      </c>
      <c r="Y33" s="154">
        <v>32.843000000000004</v>
      </c>
      <c r="Z33" s="154">
        <v>40.319522999999997</v>
      </c>
      <c r="AA33" s="154">
        <v>5.5570399999999998</v>
      </c>
      <c r="AB33" s="154">
        <v>7327</v>
      </c>
      <c r="AC33" s="154">
        <v>25.175000000000001</v>
      </c>
      <c r="AD33" s="154">
        <v>23.085784</v>
      </c>
      <c r="AE33" s="154">
        <v>4.1474399999999996</v>
      </c>
      <c r="AF33" s="215" t="s">
        <v>42</v>
      </c>
      <c r="AG33" s="177" t="s">
        <v>199</v>
      </c>
      <c r="AH33" s="154">
        <v>7342</v>
      </c>
      <c r="AI33" s="154">
        <v>19.681000000000001</v>
      </c>
      <c r="AJ33" s="154">
        <v>27.068065000000001</v>
      </c>
      <c r="AK33" s="154">
        <v>3.27508</v>
      </c>
      <c r="AL33" s="154">
        <v>5739</v>
      </c>
      <c r="AM33" s="154">
        <v>14.35</v>
      </c>
      <c r="AN33" s="154">
        <v>13.369873999999999</v>
      </c>
      <c r="AO33" s="154">
        <v>2.2379699999999998</v>
      </c>
      <c r="AP33" s="154">
        <v>10411</v>
      </c>
      <c r="AQ33" s="154">
        <v>25.943000000000001</v>
      </c>
      <c r="AR33" s="154">
        <v>46.680818000000002</v>
      </c>
      <c r="AS33" s="154">
        <v>4.5282980000000004</v>
      </c>
      <c r="AT33" s="154">
        <v>9963</v>
      </c>
      <c r="AU33" s="154">
        <v>25.003</v>
      </c>
      <c r="AV33" s="154">
        <v>30.142585</v>
      </c>
      <c r="AW33" s="154">
        <v>4.2005800000000004</v>
      </c>
      <c r="AX33" s="215" t="s">
        <v>42</v>
      </c>
      <c r="AY33" s="177" t="s">
        <v>199</v>
      </c>
      <c r="AZ33" s="154">
        <v>14314</v>
      </c>
      <c r="BA33" s="154">
        <v>33.878</v>
      </c>
      <c r="BB33" s="154">
        <v>50.750019000000002</v>
      </c>
      <c r="BC33" s="154">
        <v>6.0511879999999998</v>
      </c>
      <c r="BD33" s="154">
        <v>15236</v>
      </c>
      <c r="BE33" s="154">
        <v>39.781999999999996</v>
      </c>
      <c r="BF33" s="154">
        <v>46.582574999999999</v>
      </c>
      <c r="BG33" s="154">
        <v>6.556406</v>
      </c>
      <c r="BH33" s="154">
        <v>11875</v>
      </c>
      <c r="BI33" s="154">
        <v>31.614000000000001</v>
      </c>
      <c r="BJ33" s="154">
        <v>58.260562999999998</v>
      </c>
      <c r="BK33" s="154">
        <v>5.6014220000000003</v>
      </c>
      <c r="BL33" s="154">
        <v>16326</v>
      </c>
      <c r="BM33" s="154">
        <v>45.284999999999997</v>
      </c>
      <c r="BN33" s="154">
        <v>47.522257000000003</v>
      </c>
      <c r="BO33" s="154">
        <v>6.7448199999999998</v>
      </c>
      <c r="BP33" s="215" t="s">
        <v>42</v>
      </c>
      <c r="BQ33" s="177" t="s">
        <v>199</v>
      </c>
      <c r="BR33" s="154">
        <v>11101</v>
      </c>
      <c r="BS33" s="154">
        <v>33.856000000000002</v>
      </c>
      <c r="BT33" s="154">
        <v>63.760072999999998</v>
      </c>
      <c r="BU33" s="154">
        <v>5.9307569999999998</v>
      </c>
      <c r="BV33" s="154">
        <v>13354</v>
      </c>
      <c r="BW33" s="154">
        <v>47.326999999999998</v>
      </c>
      <c r="BX33" s="154">
        <v>58.540795000000003</v>
      </c>
      <c r="BY33" s="154">
        <v>7.3786009999999997</v>
      </c>
      <c r="BZ33" s="154">
        <v>13312</v>
      </c>
      <c r="CA33" s="154">
        <v>50.473999999999997</v>
      </c>
      <c r="CB33" s="154">
        <v>131.865848</v>
      </c>
      <c r="CC33" s="154">
        <v>8.3523720000000008</v>
      </c>
      <c r="CD33" s="154">
        <v>16371</v>
      </c>
      <c r="CE33" s="154">
        <v>61.02</v>
      </c>
      <c r="CF33" s="154">
        <v>90.224818999999997</v>
      </c>
      <c r="CG33" s="154">
        <v>9.8150980000000008</v>
      </c>
      <c r="CH33" s="215" t="s">
        <v>42</v>
      </c>
      <c r="CI33" s="177" t="s">
        <v>199</v>
      </c>
      <c r="CJ33" s="154">
        <v>14018</v>
      </c>
      <c r="CK33" s="154">
        <v>62.945</v>
      </c>
      <c r="CL33" s="154">
        <v>160.072464</v>
      </c>
      <c r="CM33" s="154">
        <v>10.419492</v>
      </c>
      <c r="CN33" s="154">
        <v>16770</v>
      </c>
      <c r="CO33" s="154">
        <v>69.296999999999997</v>
      </c>
      <c r="CP33" s="154">
        <v>119.84949899999999</v>
      </c>
      <c r="CQ33" s="154">
        <v>11.551819999999999</v>
      </c>
      <c r="CR33" s="154">
        <v>13707</v>
      </c>
      <c r="CS33" s="154">
        <v>72.710999999999999</v>
      </c>
      <c r="CT33" s="154">
        <v>198.92722699999999</v>
      </c>
      <c r="CU33" s="154">
        <v>11.358482</v>
      </c>
      <c r="CV33" s="154">
        <v>16133</v>
      </c>
      <c r="CW33" s="154">
        <v>74.650000000000006</v>
      </c>
      <c r="CX33" s="154">
        <v>141.383295</v>
      </c>
      <c r="CY33" s="154">
        <v>12.552279</v>
      </c>
      <c r="CZ33" s="215" t="s">
        <v>42</v>
      </c>
      <c r="DA33" s="177" t="s">
        <v>199</v>
      </c>
      <c r="DB33" s="154">
        <v>16071</v>
      </c>
      <c r="DC33" s="154">
        <v>97.554000000000002</v>
      </c>
      <c r="DD33" s="154">
        <v>260.46517999999998</v>
      </c>
      <c r="DE33" s="154">
        <v>14.691395</v>
      </c>
      <c r="DF33" s="154">
        <v>17850</v>
      </c>
      <c r="DG33" s="154">
        <v>96.058999999999997</v>
      </c>
      <c r="DH33" s="154">
        <v>193.802617</v>
      </c>
      <c r="DI33" s="154">
        <v>16.014206000000001</v>
      </c>
      <c r="DJ33" s="154">
        <v>17790</v>
      </c>
      <c r="DK33" s="154">
        <v>122.996</v>
      </c>
      <c r="DL33" s="154">
        <v>315.79226</v>
      </c>
      <c r="DM33" s="154">
        <v>17.967818999999999</v>
      </c>
      <c r="DN33" s="154">
        <v>19594</v>
      </c>
      <c r="DO33" s="154">
        <v>120.84699999999999</v>
      </c>
      <c r="DP33" s="154">
        <v>258.44995299999999</v>
      </c>
      <c r="DQ33" s="154">
        <v>19.920038000000002</v>
      </c>
      <c r="DR33" s="215" t="s">
        <v>42</v>
      </c>
      <c r="DS33" s="177" t="s">
        <v>199</v>
      </c>
      <c r="DT33" s="154">
        <v>17436</v>
      </c>
      <c r="DU33" s="154">
        <v>133.10300000000001</v>
      </c>
      <c r="DV33" s="154">
        <v>351.31252499999999</v>
      </c>
      <c r="DW33" s="154">
        <v>19.011672000000001</v>
      </c>
      <c r="DX33" s="154">
        <v>19561</v>
      </c>
      <c r="DY33" s="154">
        <v>137.69900000000001</v>
      </c>
      <c r="DZ33" s="154">
        <v>313.13587799999999</v>
      </c>
      <c r="EA33" s="154">
        <v>21.951619999999998</v>
      </c>
      <c r="EB33" s="154">
        <v>16651</v>
      </c>
      <c r="EC33" s="154">
        <v>147.577</v>
      </c>
      <c r="ED33" s="154">
        <v>393.97828600000003</v>
      </c>
      <c r="EE33" s="154">
        <v>20.498114999999999</v>
      </c>
      <c r="EF33" s="154">
        <v>18481</v>
      </c>
      <c r="EG33" s="154">
        <v>150.49600000000001</v>
      </c>
      <c r="EH33" s="154">
        <v>351.359983</v>
      </c>
      <c r="EI33" s="154">
        <v>23.319158999999999</v>
      </c>
      <c r="EJ33" s="215" t="s">
        <v>42</v>
      </c>
      <c r="EK33" s="177" t="s">
        <v>199</v>
      </c>
      <c r="EL33" s="154">
        <v>10865</v>
      </c>
      <c r="EM33" s="154">
        <v>103.98399999999999</v>
      </c>
      <c r="EN33" s="154">
        <v>278.41277400000001</v>
      </c>
      <c r="EO33" s="154">
        <v>14.481779</v>
      </c>
      <c r="EP33" s="154">
        <v>12625</v>
      </c>
      <c r="EQ33" s="154">
        <v>118.313</v>
      </c>
      <c r="ER33" s="154">
        <v>271.75071300000002</v>
      </c>
      <c r="ES33" s="154">
        <v>17.824905999999999</v>
      </c>
      <c r="ET33" s="154">
        <v>9372</v>
      </c>
      <c r="EU33" s="154">
        <v>97.326999999999998</v>
      </c>
      <c r="EV33" s="154">
        <v>258.57029</v>
      </c>
      <c r="EW33" s="154">
        <v>14.429489999999999</v>
      </c>
      <c r="EX33" s="154">
        <v>11071</v>
      </c>
      <c r="EY33" s="154">
        <v>110.292</v>
      </c>
      <c r="EZ33" s="154">
        <v>270.497367</v>
      </c>
      <c r="FA33" s="154">
        <v>16.509712</v>
      </c>
      <c r="FB33" s="215" t="s">
        <v>42</v>
      </c>
      <c r="FC33" s="177" t="s">
        <v>199</v>
      </c>
      <c r="FD33" s="154">
        <v>7161</v>
      </c>
      <c r="FE33" s="154">
        <v>76.486999999999995</v>
      </c>
      <c r="FF33" s="154">
        <v>200.960273</v>
      </c>
      <c r="FG33" s="154">
        <v>11.182439</v>
      </c>
      <c r="FH33" s="154">
        <v>8839</v>
      </c>
      <c r="FI33" s="154">
        <v>92.677000000000007</v>
      </c>
      <c r="FJ33" s="154">
        <v>223.105794</v>
      </c>
      <c r="FK33" s="154">
        <v>13.905868</v>
      </c>
      <c r="FL33" s="154">
        <v>6412</v>
      </c>
      <c r="FM33" s="154">
        <v>79.305999999999997</v>
      </c>
      <c r="FN33" s="154">
        <v>178.12722199999999</v>
      </c>
      <c r="FO33" s="154">
        <v>7.8654960000000003</v>
      </c>
      <c r="FP33" s="154">
        <v>7674</v>
      </c>
      <c r="FQ33" s="154">
        <v>81.096999999999994</v>
      </c>
      <c r="FR33" s="154">
        <v>176.48425499999999</v>
      </c>
      <c r="FS33" s="154">
        <v>12.126476</v>
      </c>
      <c r="FT33" s="215" t="s">
        <v>42</v>
      </c>
    </row>
    <row r="34" spans="1:176" ht="14.85" customHeight="1">
      <c r="A34" s="214" t="s">
        <v>694</v>
      </c>
      <c r="B34" s="154">
        <v>47899</v>
      </c>
      <c r="C34" s="154">
        <v>296.01299999999998</v>
      </c>
      <c r="D34" s="154">
        <v>621.53385300000002</v>
      </c>
      <c r="E34" s="154">
        <v>0</v>
      </c>
      <c r="F34" s="154">
        <v>24855</v>
      </c>
      <c r="G34" s="154">
        <v>147.43100000000001</v>
      </c>
      <c r="H34" s="154">
        <v>332.63257800000002</v>
      </c>
      <c r="I34" s="154">
        <v>0</v>
      </c>
      <c r="J34" s="154">
        <v>23044</v>
      </c>
      <c r="K34" s="154">
        <v>148.58199999999999</v>
      </c>
      <c r="L34" s="154">
        <v>288.901275</v>
      </c>
      <c r="M34" s="154">
        <v>0</v>
      </c>
      <c r="N34" s="215" t="s">
        <v>695</v>
      </c>
      <c r="O34" s="177" t="s">
        <v>200</v>
      </c>
      <c r="P34" s="154">
        <v>1085</v>
      </c>
      <c r="Q34" s="154">
        <v>3.3319999999999999</v>
      </c>
      <c r="R34" s="154">
        <v>6.288945</v>
      </c>
      <c r="S34" s="154">
        <v>0</v>
      </c>
      <c r="T34" s="154">
        <v>838</v>
      </c>
      <c r="U34" s="154">
        <v>2.1539999999999999</v>
      </c>
      <c r="V34" s="154">
        <v>4.18492</v>
      </c>
      <c r="W34" s="154">
        <v>0</v>
      </c>
      <c r="X34" s="154">
        <v>977</v>
      </c>
      <c r="Y34" s="154">
        <v>2.8759999999999999</v>
      </c>
      <c r="Z34" s="154">
        <v>5.2188699999999999</v>
      </c>
      <c r="AA34" s="154">
        <v>0</v>
      </c>
      <c r="AB34" s="154">
        <v>784</v>
      </c>
      <c r="AC34" s="154">
        <v>2.0619999999999998</v>
      </c>
      <c r="AD34" s="154">
        <v>3.303877</v>
      </c>
      <c r="AE34" s="154">
        <v>0</v>
      </c>
      <c r="AF34" s="215" t="s">
        <v>695</v>
      </c>
      <c r="AG34" s="177" t="s">
        <v>200</v>
      </c>
      <c r="AH34" s="154">
        <v>822</v>
      </c>
      <c r="AI34" s="154">
        <v>1.9510000000000001</v>
      </c>
      <c r="AJ34" s="154">
        <v>2.7757239999999999</v>
      </c>
      <c r="AK34" s="154">
        <v>0</v>
      </c>
      <c r="AL34" s="154">
        <v>623</v>
      </c>
      <c r="AM34" s="154">
        <v>1.504</v>
      </c>
      <c r="AN34" s="154">
        <v>1.8792</v>
      </c>
      <c r="AO34" s="154">
        <v>0</v>
      </c>
      <c r="AP34" s="154">
        <v>1299</v>
      </c>
      <c r="AQ34" s="154">
        <v>2.9929999999999999</v>
      </c>
      <c r="AR34" s="154">
        <v>4.4522979999999999</v>
      </c>
      <c r="AS34" s="154">
        <v>0</v>
      </c>
      <c r="AT34" s="154">
        <v>1077</v>
      </c>
      <c r="AU34" s="154">
        <v>2.8170000000000002</v>
      </c>
      <c r="AV34" s="154">
        <v>3.4789699999999999</v>
      </c>
      <c r="AW34" s="154">
        <v>0</v>
      </c>
      <c r="AX34" s="215" t="s">
        <v>695</v>
      </c>
      <c r="AY34" s="177" t="s">
        <v>200</v>
      </c>
      <c r="AZ34" s="154">
        <v>2536</v>
      </c>
      <c r="BA34" s="154">
        <v>5.7560000000000002</v>
      </c>
      <c r="BB34" s="154">
        <v>7.2242629999999997</v>
      </c>
      <c r="BC34" s="154">
        <v>0</v>
      </c>
      <c r="BD34" s="154">
        <v>1695</v>
      </c>
      <c r="BE34" s="154">
        <v>4.3940000000000001</v>
      </c>
      <c r="BF34" s="154">
        <v>5.5985139999999998</v>
      </c>
      <c r="BG34" s="154">
        <v>0</v>
      </c>
      <c r="BH34" s="154">
        <v>2062</v>
      </c>
      <c r="BI34" s="154">
        <v>5.5570000000000004</v>
      </c>
      <c r="BJ34" s="154">
        <v>8.2284220000000001</v>
      </c>
      <c r="BK34" s="154">
        <v>0</v>
      </c>
      <c r="BL34" s="154">
        <v>1415</v>
      </c>
      <c r="BM34" s="154">
        <v>4.9260000000000002</v>
      </c>
      <c r="BN34" s="154">
        <v>5.8553300000000004</v>
      </c>
      <c r="BO34" s="154">
        <v>0</v>
      </c>
      <c r="BP34" s="215" t="s">
        <v>695</v>
      </c>
      <c r="BQ34" s="177" t="s">
        <v>200</v>
      </c>
      <c r="BR34" s="154">
        <v>1649</v>
      </c>
      <c r="BS34" s="154">
        <v>5.7839999999999998</v>
      </c>
      <c r="BT34" s="154">
        <v>10.951886999999999</v>
      </c>
      <c r="BU34" s="154">
        <v>0</v>
      </c>
      <c r="BV34" s="154">
        <v>1371</v>
      </c>
      <c r="BW34" s="154">
        <v>5.56</v>
      </c>
      <c r="BX34" s="154">
        <v>6.9357319999999998</v>
      </c>
      <c r="BY34" s="154">
        <v>0</v>
      </c>
      <c r="BZ34" s="154">
        <v>1763</v>
      </c>
      <c r="CA34" s="154">
        <v>7.1539999999999999</v>
      </c>
      <c r="CB34" s="154">
        <v>15.782273999999999</v>
      </c>
      <c r="CC34" s="154">
        <v>0</v>
      </c>
      <c r="CD34" s="154">
        <v>1623</v>
      </c>
      <c r="CE34" s="154">
        <v>7.4039999999999999</v>
      </c>
      <c r="CF34" s="154">
        <v>11.062393999999999</v>
      </c>
      <c r="CG34" s="154">
        <v>0</v>
      </c>
      <c r="CH34" s="215" t="s">
        <v>695</v>
      </c>
      <c r="CI34" s="177" t="s">
        <v>200</v>
      </c>
      <c r="CJ34" s="154">
        <v>1495</v>
      </c>
      <c r="CK34" s="154">
        <v>7.5270000000000001</v>
      </c>
      <c r="CL34" s="154">
        <v>21.450406000000001</v>
      </c>
      <c r="CM34" s="154">
        <v>0</v>
      </c>
      <c r="CN34" s="154">
        <v>1586</v>
      </c>
      <c r="CO34" s="154">
        <v>8.44</v>
      </c>
      <c r="CP34" s="154">
        <v>14.563254000000001</v>
      </c>
      <c r="CQ34" s="154">
        <v>0</v>
      </c>
      <c r="CR34" s="154">
        <v>1456</v>
      </c>
      <c r="CS34" s="154">
        <v>8.5030000000000001</v>
      </c>
      <c r="CT34" s="154">
        <v>22.101582000000001</v>
      </c>
      <c r="CU34" s="154">
        <v>0</v>
      </c>
      <c r="CV34" s="154">
        <v>1411</v>
      </c>
      <c r="CW34" s="154">
        <v>8.875</v>
      </c>
      <c r="CX34" s="154">
        <v>15.925795000000001</v>
      </c>
      <c r="CY34" s="154">
        <v>0</v>
      </c>
      <c r="CZ34" s="215" t="s">
        <v>695</v>
      </c>
      <c r="DA34" s="177" t="s">
        <v>200</v>
      </c>
      <c r="DB34" s="154">
        <v>1568</v>
      </c>
      <c r="DC34" s="154">
        <v>9.9969999999999999</v>
      </c>
      <c r="DD34" s="154">
        <v>27.937801</v>
      </c>
      <c r="DE34" s="154">
        <v>0</v>
      </c>
      <c r="DF34" s="154">
        <v>1566</v>
      </c>
      <c r="DG34" s="154">
        <v>10.922000000000001</v>
      </c>
      <c r="DH34" s="154">
        <v>21.517811999999999</v>
      </c>
      <c r="DI34" s="154">
        <v>0</v>
      </c>
      <c r="DJ34" s="154">
        <v>1723</v>
      </c>
      <c r="DK34" s="154">
        <v>14.385</v>
      </c>
      <c r="DL34" s="154">
        <v>34.931944999999999</v>
      </c>
      <c r="DM34" s="154">
        <v>0</v>
      </c>
      <c r="DN34" s="154">
        <v>1800</v>
      </c>
      <c r="DO34" s="154">
        <v>12.943</v>
      </c>
      <c r="DP34" s="154">
        <v>26.22343</v>
      </c>
      <c r="DQ34" s="154">
        <v>0</v>
      </c>
      <c r="DR34" s="215" t="s">
        <v>695</v>
      </c>
      <c r="DS34" s="177" t="s">
        <v>200</v>
      </c>
      <c r="DT34" s="154">
        <v>1673</v>
      </c>
      <c r="DU34" s="154">
        <v>15.314</v>
      </c>
      <c r="DV34" s="154">
        <v>36.278247999999998</v>
      </c>
      <c r="DW34" s="154">
        <v>0</v>
      </c>
      <c r="DX34" s="154">
        <v>1646</v>
      </c>
      <c r="DY34" s="154">
        <v>13.898999999999999</v>
      </c>
      <c r="DZ34" s="154">
        <v>27.841488999999999</v>
      </c>
      <c r="EA34" s="154">
        <v>0</v>
      </c>
      <c r="EB34" s="154">
        <v>1469</v>
      </c>
      <c r="EC34" s="154">
        <v>14.765000000000001</v>
      </c>
      <c r="ED34" s="154">
        <v>33.497790000000002</v>
      </c>
      <c r="EE34" s="154">
        <v>0</v>
      </c>
      <c r="EF34" s="154">
        <v>1682</v>
      </c>
      <c r="EG34" s="154">
        <v>16.533000000000001</v>
      </c>
      <c r="EH34" s="154">
        <v>35.984144000000001</v>
      </c>
      <c r="EI34" s="154">
        <v>0</v>
      </c>
      <c r="EJ34" s="215" t="s">
        <v>695</v>
      </c>
      <c r="EK34" s="177" t="s">
        <v>200</v>
      </c>
      <c r="EL34" s="154">
        <v>972</v>
      </c>
      <c r="EM34" s="154">
        <v>10.866</v>
      </c>
      <c r="EN34" s="154">
        <v>24.06044</v>
      </c>
      <c r="EO34" s="154">
        <v>0</v>
      </c>
      <c r="EP34" s="154">
        <v>1163</v>
      </c>
      <c r="EQ34" s="154">
        <v>13.077</v>
      </c>
      <c r="ER34" s="154">
        <v>29.421447000000001</v>
      </c>
      <c r="ES34" s="154">
        <v>0</v>
      </c>
      <c r="ET34" s="154">
        <v>836</v>
      </c>
      <c r="EU34" s="154">
        <v>10.724</v>
      </c>
      <c r="EV34" s="154">
        <v>24.524871000000001</v>
      </c>
      <c r="EW34" s="154">
        <v>0</v>
      </c>
      <c r="EX34" s="154">
        <v>931</v>
      </c>
      <c r="EY34" s="154">
        <v>11.25</v>
      </c>
      <c r="EZ34" s="154">
        <v>23.680078999999999</v>
      </c>
      <c r="FA34" s="154">
        <v>0</v>
      </c>
      <c r="FB34" s="215" t="s">
        <v>695</v>
      </c>
      <c r="FC34" s="177" t="s">
        <v>200</v>
      </c>
      <c r="FD34" s="154">
        <v>741</v>
      </c>
      <c r="FE34" s="154">
        <v>9.84</v>
      </c>
      <c r="FF34" s="154">
        <v>23.737859</v>
      </c>
      <c r="FG34" s="154">
        <v>0</v>
      </c>
      <c r="FH34" s="154">
        <v>850</v>
      </c>
      <c r="FI34" s="154">
        <v>10.183999999999999</v>
      </c>
      <c r="FJ34" s="154">
        <v>25.144555</v>
      </c>
      <c r="FK34" s="154">
        <v>0</v>
      </c>
      <c r="FL34" s="154">
        <v>729</v>
      </c>
      <c r="FM34" s="154">
        <v>10.106999999999999</v>
      </c>
      <c r="FN34" s="154">
        <v>23.188953000000001</v>
      </c>
      <c r="FO34" s="154">
        <v>0</v>
      </c>
      <c r="FP34" s="154">
        <v>983</v>
      </c>
      <c r="FQ34" s="154">
        <v>11.638</v>
      </c>
      <c r="FR34" s="154">
        <v>26.300332999999998</v>
      </c>
      <c r="FS34" s="154">
        <v>0</v>
      </c>
      <c r="FT34" s="215" t="s">
        <v>695</v>
      </c>
    </row>
    <row r="35" spans="1:176" ht="14.85" customHeight="1">
      <c r="A35" s="212" t="s">
        <v>135</v>
      </c>
      <c r="B35" s="153">
        <v>336023</v>
      </c>
      <c r="C35" s="153">
        <v>2320.9569999999999</v>
      </c>
      <c r="D35" s="153">
        <v>6656.6277550000004</v>
      </c>
      <c r="E35" s="153">
        <v>354.02499799999998</v>
      </c>
      <c r="F35" s="153">
        <v>162487</v>
      </c>
      <c r="G35" s="153">
        <v>1132.18</v>
      </c>
      <c r="H35" s="153">
        <v>3495.4824760000001</v>
      </c>
      <c r="I35" s="153">
        <v>162.42452900000001</v>
      </c>
      <c r="J35" s="153">
        <v>173536</v>
      </c>
      <c r="K35" s="153">
        <v>1188.777</v>
      </c>
      <c r="L35" s="153">
        <v>3161.1452789999998</v>
      </c>
      <c r="M35" s="153">
        <v>191.600469</v>
      </c>
      <c r="N35" s="213" t="s">
        <v>309</v>
      </c>
      <c r="O35" s="174" t="s">
        <v>219</v>
      </c>
      <c r="P35" s="153">
        <v>9141</v>
      </c>
      <c r="Q35" s="153">
        <v>37.963000000000001</v>
      </c>
      <c r="R35" s="153">
        <v>54.098492999999998</v>
      </c>
      <c r="S35" s="153">
        <v>2.2668240000000002</v>
      </c>
      <c r="T35" s="153">
        <v>7986</v>
      </c>
      <c r="U35" s="153">
        <v>30.757000000000001</v>
      </c>
      <c r="V35" s="153">
        <v>40.696528000000001</v>
      </c>
      <c r="W35" s="153">
        <v>1.729954</v>
      </c>
      <c r="X35" s="153">
        <v>7412</v>
      </c>
      <c r="Y35" s="153">
        <v>25.478999999999999</v>
      </c>
      <c r="Z35" s="153">
        <v>41.174008000000001</v>
      </c>
      <c r="AA35" s="153">
        <v>5.2816660000000004</v>
      </c>
      <c r="AB35" s="153">
        <v>5842</v>
      </c>
      <c r="AC35" s="153">
        <v>17.693999999999999</v>
      </c>
      <c r="AD35" s="153">
        <v>22.455586</v>
      </c>
      <c r="AE35" s="153">
        <v>3.5434320000000001</v>
      </c>
      <c r="AF35" s="213" t="s">
        <v>309</v>
      </c>
      <c r="AG35" s="174" t="s">
        <v>219</v>
      </c>
      <c r="AH35" s="153">
        <v>6311</v>
      </c>
      <c r="AI35" s="153">
        <v>18.567</v>
      </c>
      <c r="AJ35" s="153">
        <v>35.177342000000003</v>
      </c>
      <c r="AK35" s="153">
        <v>3.5200140000000002</v>
      </c>
      <c r="AL35" s="153">
        <v>4811</v>
      </c>
      <c r="AM35" s="153">
        <v>13.052</v>
      </c>
      <c r="AN35" s="153">
        <v>16.168548000000001</v>
      </c>
      <c r="AO35" s="153">
        <v>2.392836</v>
      </c>
      <c r="AP35" s="153">
        <v>7527</v>
      </c>
      <c r="AQ35" s="153">
        <v>20.033999999999999</v>
      </c>
      <c r="AR35" s="153">
        <v>48.844869000000003</v>
      </c>
      <c r="AS35" s="153">
        <v>4.0649499999999996</v>
      </c>
      <c r="AT35" s="153">
        <v>7052</v>
      </c>
      <c r="AU35" s="153">
        <v>20.035</v>
      </c>
      <c r="AV35" s="153">
        <v>29.840406999999999</v>
      </c>
      <c r="AW35" s="153">
        <v>4.204752</v>
      </c>
      <c r="AX35" s="213" t="s">
        <v>309</v>
      </c>
      <c r="AY35" s="174" t="s">
        <v>219</v>
      </c>
      <c r="AZ35" s="153">
        <v>9974</v>
      </c>
      <c r="BA35" s="153">
        <v>26.460999999999999</v>
      </c>
      <c r="BB35" s="153">
        <v>47.969180000000001</v>
      </c>
      <c r="BC35" s="153">
        <v>6.2169119999999998</v>
      </c>
      <c r="BD35" s="153">
        <v>9844</v>
      </c>
      <c r="BE35" s="153">
        <v>29.093</v>
      </c>
      <c r="BF35" s="153">
        <v>45.435099000000001</v>
      </c>
      <c r="BG35" s="153">
        <v>6.8081240000000003</v>
      </c>
      <c r="BH35" s="153">
        <v>8716</v>
      </c>
      <c r="BI35" s="153">
        <v>26.678999999999998</v>
      </c>
      <c r="BJ35" s="153">
        <v>64.331270000000004</v>
      </c>
      <c r="BK35" s="153">
        <v>5.6328310000000004</v>
      </c>
      <c r="BL35" s="153">
        <v>9256</v>
      </c>
      <c r="BM35" s="153">
        <v>33.323</v>
      </c>
      <c r="BN35" s="153">
        <v>52.314954</v>
      </c>
      <c r="BO35" s="153">
        <v>6.7677379999999996</v>
      </c>
      <c r="BP35" s="213" t="s">
        <v>309</v>
      </c>
      <c r="BQ35" s="174" t="s">
        <v>219</v>
      </c>
      <c r="BR35" s="153">
        <v>7721</v>
      </c>
      <c r="BS35" s="153">
        <v>28.059000000000001</v>
      </c>
      <c r="BT35" s="153">
        <v>84.334062000000003</v>
      </c>
      <c r="BU35" s="153">
        <v>5.7179599999999997</v>
      </c>
      <c r="BV35" s="153">
        <v>8992</v>
      </c>
      <c r="BW35" s="153">
        <v>36.902000000000001</v>
      </c>
      <c r="BX35" s="153">
        <v>69.363307000000006</v>
      </c>
      <c r="BY35" s="153">
        <v>6.9414210000000001</v>
      </c>
      <c r="BZ35" s="153">
        <v>9660</v>
      </c>
      <c r="CA35" s="153">
        <v>42.252000000000002</v>
      </c>
      <c r="CB35" s="153">
        <v>127.223462</v>
      </c>
      <c r="CC35" s="153">
        <v>7.8856960000000003</v>
      </c>
      <c r="CD35" s="153">
        <v>11034</v>
      </c>
      <c r="CE35" s="153">
        <v>49.795999999999999</v>
      </c>
      <c r="CF35" s="153">
        <v>101.993945</v>
      </c>
      <c r="CG35" s="153">
        <v>8.954682</v>
      </c>
      <c r="CH35" s="213" t="s">
        <v>309</v>
      </c>
      <c r="CI35" s="174" t="s">
        <v>219</v>
      </c>
      <c r="CJ35" s="153">
        <v>10013</v>
      </c>
      <c r="CK35" s="153">
        <v>54.274999999999999</v>
      </c>
      <c r="CL35" s="153">
        <v>179.52190400000001</v>
      </c>
      <c r="CM35" s="153">
        <v>8.9287709999999993</v>
      </c>
      <c r="CN35" s="153">
        <v>11498</v>
      </c>
      <c r="CO35" s="153">
        <v>59.228999999999999</v>
      </c>
      <c r="CP35" s="153">
        <v>145.468141</v>
      </c>
      <c r="CQ35" s="153">
        <v>10.695436000000001</v>
      </c>
      <c r="CR35" s="153">
        <v>10432</v>
      </c>
      <c r="CS35" s="153">
        <v>67.346000000000004</v>
      </c>
      <c r="CT35" s="153">
        <v>219.61167</v>
      </c>
      <c r="CU35" s="153">
        <v>9.9590569999999996</v>
      </c>
      <c r="CV35" s="153">
        <v>12264</v>
      </c>
      <c r="CW35" s="153">
        <v>73.606999999999999</v>
      </c>
      <c r="CX35" s="153">
        <v>194.777233</v>
      </c>
      <c r="CY35" s="153">
        <v>12.655647999999999</v>
      </c>
      <c r="CZ35" s="213" t="s">
        <v>309</v>
      </c>
      <c r="DA35" s="174" t="s">
        <v>219</v>
      </c>
      <c r="DB35" s="153">
        <v>12329</v>
      </c>
      <c r="DC35" s="153">
        <v>92.283000000000001</v>
      </c>
      <c r="DD35" s="153">
        <v>314.82256999999998</v>
      </c>
      <c r="DE35" s="153">
        <v>12.770633</v>
      </c>
      <c r="DF35" s="153">
        <v>12872</v>
      </c>
      <c r="DG35" s="153">
        <v>89.537000000000006</v>
      </c>
      <c r="DH35" s="153">
        <v>248.220136</v>
      </c>
      <c r="DI35" s="153">
        <v>15.215460999999999</v>
      </c>
      <c r="DJ35" s="153">
        <v>13397</v>
      </c>
      <c r="DK35" s="153">
        <v>114.47499999999999</v>
      </c>
      <c r="DL35" s="153">
        <v>398.16865200000001</v>
      </c>
      <c r="DM35" s="153">
        <v>15.270804999999999</v>
      </c>
      <c r="DN35" s="153">
        <v>14262</v>
      </c>
      <c r="DO35" s="153">
        <v>111.23399999999999</v>
      </c>
      <c r="DP35" s="153">
        <v>321.56212699999998</v>
      </c>
      <c r="DQ35" s="153">
        <v>18.456357000000001</v>
      </c>
      <c r="DR35" s="213" t="s">
        <v>309</v>
      </c>
      <c r="DS35" s="174" t="s">
        <v>219</v>
      </c>
      <c r="DT35" s="153">
        <v>13559</v>
      </c>
      <c r="DU35" s="153">
        <v>131.00299999999999</v>
      </c>
      <c r="DV35" s="153">
        <v>432.71913000000001</v>
      </c>
      <c r="DW35" s="153">
        <v>17.615773999999998</v>
      </c>
      <c r="DX35" s="153">
        <v>14876</v>
      </c>
      <c r="DY35" s="153">
        <v>130.45400000000001</v>
      </c>
      <c r="DZ35" s="153">
        <v>389.38422700000001</v>
      </c>
      <c r="EA35" s="153">
        <v>21.121289999999998</v>
      </c>
      <c r="EB35" s="153">
        <v>12393</v>
      </c>
      <c r="EC35" s="153">
        <v>135.03800000000001</v>
      </c>
      <c r="ED35" s="153">
        <v>450.76140700000002</v>
      </c>
      <c r="EE35" s="153">
        <v>17.775182999999998</v>
      </c>
      <c r="EF35" s="153">
        <v>13752</v>
      </c>
      <c r="EG35" s="153">
        <v>139.96100000000001</v>
      </c>
      <c r="EH35" s="153">
        <v>415.64663000000002</v>
      </c>
      <c r="EI35" s="153">
        <v>21.120374000000002</v>
      </c>
      <c r="EJ35" s="213" t="s">
        <v>309</v>
      </c>
      <c r="EK35" s="174" t="s">
        <v>219</v>
      </c>
      <c r="EL35" s="153">
        <v>7931</v>
      </c>
      <c r="EM35" s="153">
        <v>95.724999999999994</v>
      </c>
      <c r="EN35" s="153">
        <v>313.28526099999999</v>
      </c>
      <c r="EO35" s="153">
        <v>12.564968</v>
      </c>
      <c r="EP35" s="153">
        <v>9428</v>
      </c>
      <c r="EQ35" s="153">
        <v>108.854</v>
      </c>
      <c r="ER35" s="153">
        <v>328.99125500000002</v>
      </c>
      <c r="ES35" s="153">
        <v>15.982815</v>
      </c>
      <c r="ET35" s="153">
        <v>6563</v>
      </c>
      <c r="EU35" s="153">
        <v>84.671000000000006</v>
      </c>
      <c r="EV35" s="153">
        <v>284.44074899999998</v>
      </c>
      <c r="EW35" s="153">
        <v>11.973628</v>
      </c>
      <c r="EX35" s="153">
        <v>8102</v>
      </c>
      <c r="EY35" s="153">
        <v>102.611</v>
      </c>
      <c r="EZ35" s="153">
        <v>309.59683899999999</v>
      </c>
      <c r="FA35" s="153">
        <v>14.221539</v>
      </c>
      <c r="FB35" s="213" t="s">
        <v>309</v>
      </c>
      <c r="FC35" s="174" t="s">
        <v>219</v>
      </c>
      <c r="FD35" s="153">
        <v>4523</v>
      </c>
      <c r="FE35" s="153">
        <v>60.322000000000003</v>
      </c>
      <c r="FF35" s="153">
        <v>194.21268499999999</v>
      </c>
      <c r="FG35" s="153">
        <v>8.3702489999999994</v>
      </c>
      <c r="FH35" s="153">
        <v>6034</v>
      </c>
      <c r="FI35" s="153">
        <v>74.831999999999994</v>
      </c>
      <c r="FJ35" s="153">
        <v>231.913636</v>
      </c>
      <c r="FK35" s="153">
        <v>10.931392000000001</v>
      </c>
      <c r="FL35" s="153">
        <v>4885</v>
      </c>
      <c r="FM35" s="153">
        <v>71.548000000000002</v>
      </c>
      <c r="FN35" s="153">
        <v>204.78576200000001</v>
      </c>
      <c r="FO35" s="153">
        <v>6.6086080000000003</v>
      </c>
      <c r="FP35" s="153">
        <v>5631</v>
      </c>
      <c r="FQ35" s="153">
        <v>67.805999999999997</v>
      </c>
      <c r="FR35" s="153">
        <v>197.31668099999999</v>
      </c>
      <c r="FS35" s="153">
        <v>9.8572179999999996</v>
      </c>
      <c r="FT35" s="213" t="s">
        <v>309</v>
      </c>
    </row>
    <row r="36" spans="1:176" ht="14.85" customHeight="1">
      <c r="A36" s="214" t="s">
        <v>696</v>
      </c>
      <c r="B36" s="154">
        <v>225495</v>
      </c>
      <c r="C36" s="154">
        <v>1576.9010000000001</v>
      </c>
      <c r="D36" s="154">
        <v>4628.6808860000001</v>
      </c>
      <c r="E36" s="154">
        <v>263.496667</v>
      </c>
      <c r="F36" s="154">
        <v>109164</v>
      </c>
      <c r="G36" s="154">
        <v>777.87900000000002</v>
      </c>
      <c r="H36" s="154">
        <v>2452.1147639999999</v>
      </c>
      <c r="I36" s="154">
        <v>120.973215</v>
      </c>
      <c r="J36" s="154">
        <v>116331</v>
      </c>
      <c r="K36" s="154">
        <v>799.02200000000005</v>
      </c>
      <c r="L36" s="154">
        <v>2176.5661220000002</v>
      </c>
      <c r="M36" s="154">
        <v>142.52345199999999</v>
      </c>
      <c r="N36" s="215" t="s">
        <v>697</v>
      </c>
      <c r="O36" s="177" t="s">
        <v>201</v>
      </c>
      <c r="P36" s="154">
        <v>5758</v>
      </c>
      <c r="Q36" s="154">
        <v>23.809000000000001</v>
      </c>
      <c r="R36" s="154">
        <v>35.128936000000003</v>
      </c>
      <c r="S36" s="154">
        <v>1.6331960000000001</v>
      </c>
      <c r="T36" s="154">
        <v>5059</v>
      </c>
      <c r="U36" s="154">
        <v>18.971</v>
      </c>
      <c r="V36" s="154">
        <v>26.105146999999999</v>
      </c>
      <c r="W36" s="154">
        <v>1.184844</v>
      </c>
      <c r="X36" s="154">
        <v>4536</v>
      </c>
      <c r="Y36" s="154">
        <v>15.837</v>
      </c>
      <c r="Z36" s="154">
        <v>25.509516999999999</v>
      </c>
      <c r="AA36" s="154">
        <v>3.78972</v>
      </c>
      <c r="AB36" s="154">
        <v>3627</v>
      </c>
      <c r="AC36" s="154">
        <v>10.997</v>
      </c>
      <c r="AD36" s="154">
        <v>13.650304999999999</v>
      </c>
      <c r="AE36" s="154">
        <v>2.4725039999999998</v>
      </c>
      <c r="AF36" s="215" t="s">
        <v>697</v>
      </c>
      <c r="AG36" s="177" t="s">
        <v>201</v>
      </c>
      <c r="AH36" s="154">
        <v>3759</v>
      </c>
      <c r="AI36" s="154">
        <v>11.907999999999999</v>
      </c>
      <c r="AJ36" s="154">
        <v>16.964075999999999</v>
      </c>
      <c r="AK36" s="154">
        <v>2.5717059999999998</v>
      </c>
      <c r="AL36" s="154">
        <v>2975</v>
      </c>
      <c r="AM36" s="154">
        <v>8.5079999999999991</v>
      </c>
      <c r="AN36" s="154">
        <v>10.172528</v>
      </c>
      <c r="AO36" s="154">
        <v>1.778994</v>
      </c>
      <c r="AP36" s="154">
        <v>4854</v>
      </c>
      <c r="AQ36" s="154">
        <v>13.352</v>
      </c>
      <c r="AR36" s="154">
        <v>31.573146000000001</v>
      </c>
      <c r="AS36" s="154">
        <v>3.1054599999999999</v>
      </c>
      <c r="AT36" s="154">
        <v>4667</v>
      </c>
      <c r="AU36" s="154">
        <v>13.731999999999999</v>
      </c>
      <c r="AV36" s="154">
        <v>20.159604999999999</v>
      </c>
      <c r="AW36" s="154">
        <v>3.2750539999999999</v>
      </c>
      <c r="AX36" s="215" t="s">
        <v>697</v>
      </c>
      <c r="AY36" s="177" t="s">
        <v>201</v>
      </c>
      <c r="AZ36" s="154">
        <v>7162</v>
      </c>
      <c r="BA36" s="154">
        <v>19.526</v>
      </c>
      <c r="BB36" s="154">
        <v>35.363757999999997</v>
      </c>
      <c r="BC36" s="154">
        <v>5.1128559999999998</v>
      </c>
      <c r="BD36" s="154">
        <v>6849</v>
      </c>
      <c r="BE36" s="154">
        <v>20.268999999999998</v>
      </c>
      <c r="BF36" s="154">
        <v>32.525588999999997</v>
      </c>
      <c r="BG36" s="154">
        <v>5.4629820000000002</v>
      </c>
      <c r="BH36" s="154">
        <v>6066</v>
      </c>
      <c r="BI36" s="154">
        <v>18.79</v>
      </c>
      <c r="BJ36" s="154">
        <v>48.288527999999999</v>
      </c>
      <c r="BK36" s="154">
        <v>4.4621420000000001</v>
      </c>
      <c r="BL36" s="154">
        <v>6199</v>
      </c>
      <c r="BM36" s="154">
        <v>21.817</v>
      </c>
      <c r="BN36" s="154">
        <v>35.847442000000001</v>
      </c>
      <c r="BO36" s="154">
        <v>5.2537419999999999</v>
      </c>
      <c r="BP36" s="215" t="s">
        <v>697</v>
      </c>
      <c r="BQ36" s="177" t="s">
        <v>201</v>
      </c>
      <c r="BR36" s="154">
        <v>5259</v>
      </c>
      <c r="BS36" s="154">
        <v>19.706</v>
      </c>
      <c r="BT36" s="154">
        <v>65.315612999999999</v>
      </c>
      <c r="BU36" s="154">
        <v>4.4869859999999999</v>
      </c>
      <c r="BV36" s="154">
        <v>5874</v>
      </c>
      <c r="BW36" s="154">
        <v>23.946000000000002</v>
      </c>
      <c r="BX36" s="154">
        <v>49.760162000000001</v>
      </c>
      <c r="BY36" s="154">
        <v>5.3666929999999997</v>
      </c>
      <c r="BZ36" s="154">
        <v>6605</v>
      </c>
      <c r="CA36" s="154">
        <v>29.596</v>
      </c>
      <c r="CB36" s="154">
        <v>90.232545999999999</v>
      </c>
      <c r="CC36" s="154">
        <v>6.1543960000000002</v>
      </c>
      <c r="CD36" s="154">
        <v>7302</v>
      </c>
      <c r="CE36" s="154">
        <v>32.42</v>
      </c>
      <c r="CF36" s="154">
        <v>70.125756999999993</v>
      </c>
      <c r="CG36" s="154">
        <v>6.7463680000000004</v>
      </c>
      <c r="CH36" s="215" t="s">
        <v>697</v>
      </c>
      <c r="CI36" s="177" t="s">
        <v>201</v>
      </c>
      <c r="CJ36" s="154">
        <v>6659</v>
      </c>
      <c r="CK36" s="154">
        <v>37.375</v>
      </c>
      <c r="CL36" s="154">
        <v>126.587874</v>
      </c>
      <c r="CM36" s="154">
        <v>6.6915190000000004</v>
      </c>
      <c r="CN36" s="154">
        <v>7562</v>
      </c>
      <c r="CO36" s="154">
        <v>38.301000000000002</v>
      </c>
      <c r="CP36" s="154">
        <v>99.848460000000003</v>
      </c>
      <c r="CQ36" s="154">
        <v>8.0066980000000001</v>
      </c>
      <c r="CR36" s="154">
        <v>6752</v>
      </c>
      <c r="CS36" s="154">
        <v>45.061999999999998</v>
      </c>
      <c r="CT36" s="154">
        <v>150.521984</v>
      </c>
      <c r="CU36" s="154">
        <v>7.3334809999999999</v>
      </c>
      <c r="CV36" s="154">
        <v>8125</v>
      </c>
      <c r="CW36" s="154">
        <v>47.689</v>
      </c>
      <c r="CX36" s="154">
        <v>130.522088</v>
      </c>
      <c r="CY36" s="154">
        <v>9.3668040000000001</v>
      </c>
      <c r="CZ36" s="215" t="s">
        <v>697</v>
      </c>
      <c r="DA36" s="177" t="s">
        <v>201</v>
      </c>
      <c r="DB36" s="154">
        <v>8211</v>
      </c>
      <c r="DC36" s="154">
        <v>63.328000000000003</v>
      </c>
      <c r="DD36" s="154">
        <v>222.56966199999999</v>
      </c>
      <c r="DE36" s="154">
        <v>9.3767200000000006</v>
      </c>
      <c r="DF36" s="154">
        <v>8629</v>
      </c>
      <c r="DG36" s="154">
        <v>59.235999999999997</v>
      </c>
      <c r="DH36" s="154">
        <v>173.35875300000001</v>
      </c>
      <c r="DI36" s="154">
        <v>11.214311</v>
      </c>
      <c r="DJ36" s="154">
        <v>9023</v>
      </c>
      <c r="DK36" s="154">
        <v>79.105000000000004</v>
      </c>
      <c r="DL36" s="154">
        <v>275.59384699999998</v>
      </c>
      <c r="DM36" s="154">
        <v>11.247923</v>
      </c>
      <c r="DN36" s="154">
        <v>9679</v>
      </c>
      <c r="DO36" s="154">
        <v>75.534000000000006</v>
      </c>
      <c r="DP36" s="154">
        <v>223.36145500000001</v>
      </c>
      <c r="DQ36" s="154">
        <v>13.720101</v>
      </c>
      <c r="DR36" s="215" t="s">
        <v>697</v>
      </c>
      <c r="DS36" s="177" t="s">
        <v>201</v>
      </c>
      <c r="DT36" s="154">
        <v>9261</v>
      </c>
      <c r="DU36" s="154">
        <v>91.453000000000003</v>
      </c>
      <c r="DV36" s="154">
        <v>309.61551800000001</v>
      </c>
      <c r="DW36" s="154">
        <v>13.179271999999999</v>
      </c>
      <c r="DX36" s="154">
        <v>10302</v>
      </c>
      <c r="DY36" s="154">
        <v>89.619</v>
      </c>
      <c r="DZ36" s="154">
        <v>274.87518999999998</v>
      </c>
      <c r="EA36" s="154">
        <v>15.757203000000001</v>
      </c>
      <c r="EB36" s="154">
        <v>8738</v>
      </c>
      <c r="EC36" s="154">
        <v>96.798000000000002</v>
      </c>
      <c r="ED36" s="154">
        <v>330.93985199999997</v>
      </c>
      <c r="EE36" s="154">
        <v>13.300758999999999</v>
      </c>
      <c r="EF36" s="154">
        <v>9491</v>
      </c>
      <c r="EG36" s="154">
        <v>94.6</v>
      </c>
      <c r="EH36" s="154">
        <v>280.87353899999999</v>
      </c>
      <c r="EI36" s="154">
        <v>15.681762000000001</v>
      </c>
      <c r="EJ36" s="215" t="s">
        <v>697</v>
      </c>
      <c r="EK36" s="177" t="s">
        <v>201</v>
      </c>
      <c r="EL36" s="154">
        <v>5533</v>
      </c>
      <c r="EM36" s="154">
        <v>66.203999999999994</v>
      </c>
      <c r="EN36" s="154">
        <v>220.95496800000001</v>
      </c>
      <c r="EO36" s="154">
        <v>9.2576000000000001</v>
      </c>
      <c r="EP36" s="154">
        <v>6500</v>
      </c>
      <c r="EQ36" s="154">
        <v>74.134</v>
      </c>
      <c r="ER36" s="154">
        <v>228.700863</v>
      </c>
      <c r="ES36" s="154">
        <v>11.78572</v>
      </c>
      <c r="ET36" s="154">
        <v>4518</v>
      </c>
      <c r="EU36" s="154">
        <v>56.58</v>
      </c>
      <c r="EV36" s="154">
        <v>189.35925800000001</v>
      </c>
      <c r="EW36" s="154">
        <v>8.5958290000000002</v>
      </c>
      <c r="EX36" s="154">
        <v>5569</v>
      </c>
      <c r="EY36" s="154">
        <v>70.899000000000001</v>
      </c>
      <c r="EZ36" s="154">
        <v>212.33307400000001</v>
      </c>
      <c r="FA36" s="154">
        <v>10.368827</v>
      </c>
      <c r="FB36" s="215" t="s">
        <v>697</v>
      </c>
      <c r="FC36" s="177" t="s">
        <v>201</v>
      </c>
      <c r="FD36" s="154">
        <v>3104</v>
      </c>
      <c r="FE36" s="154">
        <v>40.412999999999997</v>
      </c>
      <c r="FF36" s="154">
        <v>134.98344399999999</v>
      </c>
      <c r="FG36" s="154">
        <v>5.9471280000000002</v>
      </c>
      <c r="FH36" s="154">
        <v>4070</v>
      </c>
      <c r="FI36" s="154">
        <v>50.930999999999997</v>
      </c>
      <c r="FJ36" s="154">
        <v>157.42055400000001</v>
      </c>
      <c r="FK36" s="154">
        <v>7.800109</v>
      </c>
      <c r="FL36" s="154">
        <v>3366</v>
      </c>
      <c r="FM36" s="154">
        <v>49.036999999999999</v>
      </c>
      <c r="FN36" s="154">
        <v>142.61223699999999</v>
      </c>
      <c r="FO36" s="154">
        <v>4.7265220000000001</v>
      </c>
      <c r="FP36" s="154">
        <v>3852</v>
      </c>
      <c r="FQ36" s="154">
        <v>47.418999999999997</v>
      </c>
      <c r="FR36" s="154">
        <v>136.925611</v>
      </c>
      <c r="FS36" s="154">
        <v>7.2807360000000001</v>
      </c>
      <c r="FT36" s="215" t="s">
        <v>697</v>
      </c>
    </row>
    <row r="37" spans="1:176" ht="14.85" customHeight="1" thickBot="1">
      <c r="A37" s="216" t="s">
        <v>698</v>
      </c>
      <c r="B37" s="155">
        <v>121758</v>
      </c>
      <c r="C37" s="156">
        <v>744.05600000000004</v>
      </c>
      <c r="D37" s="156">
        <v>2027.9468690000001</v>
      </c>
      <c r="E37" s="156">
        <v>90.528330999999994</v>
      </c>
      <c r="F37" s="156">
        <v>58992</v>
      </c>
      <c r="G37" s="156">
        <v>354.30099999999999</v>
      </c>
      <c r="H37" s="156">
        <v>1043.367712</v>
      </c>
      <c r="I37" s="156">
        <v>41.451314000000004</v>
      </c>
      <c r="J37" s="156">
        <v>62766</v>
      </c>
      <c r="K37" s="156">
        <v>389.755</v>
      </c>
      <c r="L37" s="156">
        <v>984.57915700000001</v>
      </c>
      <c r="M37" s="156">
        <v>49.077016999999998</v>
      </c>
      <c r="N37" s="217" t="s">
        <v>699</v>
      </c>
      <c r="O37" s="182" t="s">
        <v>202</v>
      </c>
      <c r="P37" s="155">
        <v>3546</v>
      </c>
      <c r="Q37" s="156">
        <v>14.154</v>
      </c>
      <c r="R37" s="156">
        <v>18.969556999999998</v>
      </c>
      <c r="S37" s="156">
        <v>0.63362799999999997</v>
      </c>
      <c r="T37" s="156">
        <v>3039</v>
      </c>
      <c r="U37" s="156">
        <v>11.786</v>
      </c>
      <c r="V37" s="156">
        <v>14.591381</v>
      </c>
      <c r="W37" s="156">
        <v>0.54510999999999998</v>
      </c>
      <c r="X37" s="156">
        <v>2993</v>
      </c>
      <c r="Y37" s="156">
        <v>9.6419999999999995</v>
      </c>
      <c r="Z37" s="156">
        <v>15.664491</v>
      </c>
      <c r="AA37" s="156">
        <v>1.491946</v>
      </c>
      <c r="AB37" s="156">
        <v>2304</v>
      </c>
      <c r="AC37" s="156">
        <v>6.6970000000000001</v>
      </c>
      <c r="AD37" s="156">
        <v>8.8052810000000008</v>
      </c>
      <c r="AE37" s="156">
        <v>1.0709280000000001</v>
      </c>
      <c r="AF37" s="217" t="s">
        <v>699</v>
      </c>
      <c r="AG37" s="182" t="s">
        <v>202</v>
      </c>
      <c r="AH37" s="155">
        <v>2645</v>
      </c>
      <c r="AI37" s="156">
        <v>6.6589999999999998</v>
      </c>
      <c r="AJ37" s="156">
        <v>18.213266000000001</v>
      </c>
      <c r="AK37" s="156">
        <v>0.94830800000000004</v>
      </c>
      <c r="AL37" s="156">
        <v>1893</v>
      </c>
      <c r="AM37" s="156">
        <v>4.5439999999999996</v>
      </c>
      <c r="AN37" s="156">
        <v>5.9960199999999997</v>
      </c>
      <c r="AO37" s="156">
        <v>0.613842</v>
      </c>
      <c r="AP37" s="156">
        <v>2797</v>
      </c>
      <c r="AQ37" s="156">
        <v>6.6820000000000004</v>
      </c>
      <c r="AR37" s="156">
        <v>17.271723000000001</v>
      </c>
      <c r="AS37" s="156">
        <v>0.95948999999999995</v>
      </c>
      <c r="AT37" s="156">
        <v>2496</v>
      </c>
      <c r="AU37" s="156">
        <v>6.3029999999999999</v>
      </c>
      <c r="AV37" s="156">
        <v>9.6808019999999999</v>
      </c>
      <c r="AW37" s="156">
        <v>0.92969800000000002</v>
      </c>
      <c r="AX37" s="217" t="s">
        <v>699</v>
      </c>
      <c r="AY37" s="182" t="s">
        <v>202</v>
      </c>
      <c r="AZ37" s="155">
        <v>3103</v>
      </c>
      <c r="BA37" s="156">
        <v>6.9349999999999996</v>
      </c>
      <c r="BB37" s="156">
        <v>12.605422000000001</v>
      </c>
      <c r="BC37" s="156">
        <v>1.1040559999999999</v>
      </c>
      <c r="BD37" s="156">
        <v>3201</v>
      </c>
      <c r="BE37" s="156">
        <v>8.8239999999999998</v>
      </c>
      <c r="BF37" s="156">
        <v>12.909509999999999</v>
      </c>
      <c r="BG37" s="156">
        <v>1.3451420000000001</v>
      </c>
      <c r="BH37" s="156">
        <v>2910</v>
      </c>
      <c r="BI37" s="156">
        <v>7.8890000000000002</v>
      </c>
      <c r="BJ37" s="156">
        <v>16.042742000000001</v>
      </c>
      <c r="BK37" s="156">
        <v>1.1706890000000001</v>
      </c>
      <c r="BL37" s="156">
        <v>3247</v>
      </c>
      <c r="BM37" s="156">
        <v>11.506</v>
      </c>
      <c r="BN37" s="156">
        <v>16.467511999999999</v>
      </c>
      <c r="BO37" s="156">
        <v>1.5139959999999999</v>
      </c>
      <c r="BP37" s="217" t="s">
        <v>699</v>
      </c>
      <c r="BQ37" s="182" t="s">
        <v>202</v>
      </c>
      <c r="BR37" s="155">
        <v>2680</v>
      </c>
      <c r="BS37" s="156">
        <v>8.3529999999999998</v>
      </c>
      <c r="BT37" s="156">
        <v>19.018449</v>
      </c>
      <c r="BU37" s="156">
        <v>1.230974</v>
      </c>
      <c r="BV37" s="156">
        <v>3325</v>
      </c>
      <c r="BW37" s="156">
        <v>12.956</v>
      </c>
      <c r="BX37" s="156">
        <v>19.603145000000001</v>
      </c>
      <c r="BY37" s="156">
        <v>1.5747279999999999</v>
      </c>
      <c r="BZ37" s="156">
        <v>3324</v>
      </c>
      <c r="CA37" s="156">
        <v>12.656000000000001</v>
      </c>
      <c r="CB37" s="156">
        <v>36.990915999999999</v>
      </c>
      <c r="CC37" s="156">
        <v>1.7313000000000001</v>
      </c>
      <c r="CD37" s="156">
        <v>4020</v>
      </c>
      <c r="CE37" s="156">
        <v>17.376000000000001</v>
      </c>
      <c r="CF37" s="156">
        <v>31.868188</v>
      </c>
      <c r="CG37" s="156">
        <v>2.2083140000000001</v>
      </c>
      <c r="CH37" s="217" t="s">
        <v>699</v>
      </c>
      <c r="CI37" s="182" t="s">
        <v>202</v>
      </c>
      <c r="CJ37" s="155">
        <v>3635</v>
      </c>
      <c r="CK37" s="156">
        <v>16.899999999999999</v>
      </c>
      <c r="CL37" s="156">
        <v>52.93403</v>
      </c>
      <c r="CM37" s="156">
        <v>2.2372519999999998</v>
      </c>
      <c r="CN37" s="156">
        <v>4266</v>
      </c>
      <c r="CO37" s="156">
        <v>20.928000000000001</v>
      </c>
      <c r="CP37" s="156">
        <v>45.619681</v>
      </c>
      <c r="CQ37" s="156">
        <v>2.6887379999999999</v>
      </c>
      <c r="CR37" s="156">
        <v>4007</v>
      </c>
      <c r="CS37" s="156">
        <v>22.283999999999999</v>
      </c>
      <c r="CT37" s="156">
        <v>69.089686</v>
      </c>
      <c r="CU37" s="156">
        <v>2.6255760000000001</v>
      </c>
      <c r="CV37" s="156">
        <v>4555</v>
      </c>
      <c r="CW37" s="156">
        <v>25.917999999999999</v>
      </c>
      <c r="CX37" s="156">
        <v>64.255144999999999</v>
      </c>
      <c r="CY37" s="156">
        <v>3.2888440000000001</v>
      </c>
      <c r="CZ37" s="217" t="s">
        <v>699</v>
      </c>
      <c r="DA37" s="182" t="s">
        <v>202</v>
      </c>
      <c r="DB37" s="155">
        <v>4558</v>
      </c>
      <c r="DC37" s="156">
        <v>28.954999999999998</v>
      </c>
      <c r="DD37" s="156">
        <v>92.252908000000005</v>
      </c>
      <c r="DE37" s="156">
        <v>3.393913</v>
      </c>
      <c r="DF37" s="156">
        <v>4698</v>
      </c>
      <c r="DG37" s="156">
        <v>30.300999999999998</v>
      </c>
      <c r="DH37" s="156">
        <v>74.861383000000004</v>
      </c>
      <c r="DI37" s="156">
        <v>4.00115</v>
      </c>
      <c r="DJ37" s="156">
        <v>4936</v>
      </c>
      <c r="DK37" s="156">
        <v>35.369999999999997</v>
      </c>
      <c r="DL37" s="156">
        <v>122.574805</v>
      </c>
      <c r="DM37" s="156">
        <v>4.0228820000000001</v>
      </c>
      <c r="DN37" s="156">
        <v>5113</v>
      </c>
      <c r="DO37" s="156">
        <v>35.700000000000003</v>
      </c>
      <c r="DP37" s="156">
        <v>98.200671999999997</v>
      </c>
      <c r="DQ37" s="156">
        <v>4.736256</v>
      </c>
      <c r="DR37" s="217" t="s">
        <v>699</v>
      </c>
      <c r="DS37" s="182" t="s">
        <v>202</v>
      </c>
      <c r="DT37" s="155">
        <v>4884</v>
      </c>
      <c r="DU37" s="156">
        <v>39.549999999999997</v>
      </c>
      <c r="DV37" s="156">
        <v>123.103612</v>
      </c>
      <c r="DW37" s="156">
        <v>4.4365019999999999</v>
      </c>
      <c r="DX37" s="156">
        <v>5174</v>
      </c>
      <c r="DY37" s="156">
        <v>40.835000000000001</v>
      </c>
      <c r="DZ37" s="156">
        <v>114.50903700000001</v>
      </c>
      <c r="EA37" s="156">
        <v>5.3640869999999996</v>
      </c>
      <c r="EB37" s="156">
        <v>4247</v>
      </c>
      <c r="EC37" s="156">
        <v>38.24</v>
      </c>
      <c r="ED37" s="156">
        <v>119.821555</v>
      </c>
      <c r="EE37" s="156">
        <v>4.474424</v>
      </c>
      <c r="EF37" s="156">
        <v>4930</v>
      </c>
      <c r="EG37" s="156">
        <v>45.360999999999997</v>
      </c>
      <c r="EH37" s="156">
        <v>134.77309099999999</v>
      </c>
      <c r="EI37" s="156">
        <v>5.438612</v>
      </c>
      <c r="EJ37" s="217" t="s">
        <v>699</v>
      </c>
      <c r="EK37" s="182" t="s">
        <v>202</v>
      </c>
      <c r="EL37" s="155">
        <v>2868</v>
      </c>
      <c r="EM37" s="156">
        <v>29.521000000000001</v>
      </c>
      <c r="EN37" s="156">
        <v>92.330292999999998</v>
      </c>
      <c r="EO37" s="156">
        <v>3.3073679999999999</v>
      </c>
      <c r="EP37" s="156">
        <v>3408</v>
      </c>
      <c r="EQ37" s="156">
        <v>34.72</v>
      </c>
      <c r="ER37" s="156">
        <v>100.290392</v>
      </c>
      <c r="ES37" s="156">
        <v>4.197095</v>
      </c>
      <c r="ET37" s="156">
        <v>2394</v>
      </c>
      <c r="EU37" s="156">
        <v>28.091000000000001</v>
      </c>
      <c r="EV37" s="156">
        <v>95.081491</v>
      </c>
      <c r="EW37" s="156">
        <v>3.377799</v>
      </c>
      <c r="EX37" s="156">
        <v>2893</v>
      </c>
      <c r="EY37" s="156">
        <v>31.712</v>
      </c>
      <c r="EZ37" s="156">
        <v>97.263765000000006</v>
      </c>
      <c r="FA37" s="156">
        <v>3.8527119999999999</v>
      </c>
      <c r="FB37" s="217" t="s">
        <v>699</v>
      </c>
      <c r="FC37" s="182" t="s">
        <v>202</v>
      </c>
      <c r="FD37" s="155">
        <v>1713</v>
      </c>
      <c r="FE37" s="156">
        <v>19.908999999999999</v>
      </c>
      <c r="FF37" s="156">
        <v>59.229241000000002</v>
      </c>
      <c r="FG37" s="156">
        <v>2.4231210000000001</v>
      </c>
      <c r="FH37" s="156">
        <v>2216</v>
      </c>
      <c r="FI37" s="156">
        <v>23.901</v>
      </c>
      <c r="FJ37" s="156">
        <v>74.493082000000001</v>
      </c>
      <c r="FK37" s="156">
        <v>3.1312829999999998</v>
      </c>
      <c r="FL37" s="156">
        <v>1752</v>
      </c>
      <c r="FM37" s="156">
        <v>22.510999999999999</v>
      </c>
      <c r="FN37" s="156">
        <v>62.173524999999998</v>
      </c>
      <c r="FO37" s="156">
        <v>1.8820859999999999</v>
      </c>
      <c r="FP37" s="156">
        <v>1988</v>
      </c>
      <c r="FQ37" s="156">
        <v>20.387</v>
      </c>
      <c r="FR37" s="156">
        <v>60.391069999999999</v>
      </c>
      <c r="FS37" s="156">
        <v>2.5764819999999999</v>
      </c>
      <c r="FT37" s="217" t="s">
        <v>699</v>
      </c>
    </row>
    <row r="38" spans="1:176" s="192" customFormat="1" ht="14.1" customHeight="1">
      <c r="A38" s="30" t="s">
        <v>652</v>
      </c>
      <c r="B38" s="30"/>
      <c r="C38" s="30"/>
      <c r="D38" s="30"/>
      <c r="E38" s="30"/>
      <c r="F38" s="30"/>
      <c r="G38" s="103"/>
      <c r="H38" s="40" t="s">
        <v>654</v>
      </c>
      <c r="I38" s="191"/>
      <c r="J38" s="191"/>
      <c r="K38" s="191"/>
      <c r="L38" s="191"/>
      <c r="N38" s="193"/>
      <c r="AG38" s="194" t="s">
        <v>641</v>
      </c>
      <c r="AH38" s="194"/>
      <c r="AI38" s="194"/>
      <c r="AJ38" s="194"/>
      <c r="AK38" s="194"/>
      <c r="AL38" s="194"/>
      <c r="AM38" s="195"/>
      <c r="AN38" s="194"/>
      <c r="AO38" s="194"/>
      <c r="AP38" s="194"/>
      <c r="AQ38" s="164"/>
      <c r="AR38" s="164"/>
      <c r="AS38" s="164"/>
      <c r="AT38" s="164"/>
      <c r="AU38" s="164"/>
      <c r="AV38" s="164"/>
      <c r="AW38" s="164"/>
      <c r="AX38" s="164"/>
      <c r="AY38" s="194" t="s">
        <v>641</v>
      </c>
      <c r="AZ38" s="194"/>
      <c r="BA38" s="194"/>
      <c r="BB38" s="194"/>
      <c r="BC38" s="194"/>
      <c r="BD38" s="194"/>
      <c r="BE38" s="195"/>
      <c r="BF38" s="194"/>
      <c r="BG38" s="194"/>
      <c r="BH38" s="194"/>
      <c r="BI38" s="164"/>
      <c r="BJ38" s="164"/>
      <c r="BK38" s="164"/>
      <c r="BL38" s="164"/>
      <c r="BM38" s="164"/>
      <c r="BN38" s="164"/>
      <c r="BO38" s="164"/>
      <c r="BP38" s="164"/>
      <c r="BQ38" s="194" t="s">
        <v>641</v>
      </c>
      <c r="BR38" s="194"/>
      <c r="BS38" s="194"/>
      <c r="BT38" s="194"/>
      <c r="BU38" s="194"/>
      <c r="BV38" s="194"/>
      <c r="BW38" s="195"/>
      <c r="BX38" s="194"/>
      <c r="BY38" s="194"/>
      <c r="BZ38" s="194"/>
      <c r="CA38" s="164"/>
      <c r="CB38" s="164"/>
      <c r="CC38" s="164"/>
      <c r="CD38" s="164"/>
      <c r="CE38" s="164"/>
      <c r="CF38" s="164"/>
      <c r="CG38" s="164"/>
      <c r="CH38" s="164"/>
      <c r="CI38" s="194" t="s">
        <v>641</v>
      </c>
      <c r="CJ38" s="194"/>
      <c r="CK38" s="194"/>
      <c r="CL38" s="194"/>
      <c r="CM38" s="194"/>
      <c r="CN38" s="194"/>
      <c r="CO38" s="195"/>
      <c r="CP38" s="194"/>
      <c r="CQ38" s="194"/>
      <c r="CR38" s="194"/>
      <c r="CS38" s="164"/>
      <c r="CT38" s="164"/>
      <c r="CU38" s="164"/>
      <c r="CV38" s="164"/>
      <c r="CW38" s="164"/>
      <c r="CX38" s="164"/>
      <c r="CY38" s="164"/>
      <c r="CZ38" s="164"/>
      <c r="DA38" s="194" t="s">
        <v>641</v>
      </c>
      <c r="DB38" s="194"/>
      <c r="DC38" s="194"/>
      <c r="DD38" s="194"/>
      <c r="DE38" s="194"/>
      <c r="DF38" s="194"/>
      <c r="DG38" s="195"/>
      <c r="DH38" s="194"/>
      <c r="DI38" s="194"/>
      <c r="DJ38" s="194"/>
      <c r="DK38" s="164"/>
      <c r="DL38" s="164"/>
      <c r="DM38" s="164"/>
      <c r="DN38" s="164"/>
      <c r="DO38" s="164"/>
      <c r="DP38" s="164"/>
      <c r="DQ38" s="164"/>
      <c r="DR38" s="164"/>
      <c r="DS38" s="194" t="s">
        <v>641</v>
      </c>
      <c r="DT38" s="194"/>
      <c r="DU38" s="194"/>
      <c r="DV38" s="194"/>
      <c r="DW38" s="194"/>
      <c r="DX38" s="194"/>
      <c r="DY38" s="195"/>
      <c r="DZ38" s="194"/>
      <c r="EA38" s="194"/>
      <c r="EB38" s="194"/>
      <c r="EC38" s="164"/>
      <c r="ED38" s="164"/>
      <c r="EE38" s="164"/>
      <c r="EF38" s="164"/>
      <c r="EG38" s="164"/>
      <c r="EH38" s="164"/>
      <c r="EI38" s="164"/>
      <c r="EJ38" s="164"/>
      <c r="EK38" s="194" t="s">
        <v>641</v>
      </c>
      <c r="EL38" s="194"/>
      <c r="EM38" s="194"/>
      <c r="EN38" s="194"/>
      <c r="EO38" s="194"/>
      <c r="EP38" s="194"/>
      <c r="EQ38" s="195"/>
      <c r="ER38" s="194"/>
      <c r="ES38" s="194"/>
      <c r="ET38" s="194"/>
      <c r="EU38" s="164"/>
      <c r="EV38" s="164"/>
      <c r="EW38" s="164"/>
      <c r="EX38" s="164"/>
      <c r="EY38" s="164"/>
      <c r="EZ38" s="164"/>
      <c r="FA38" s="164"/>
      <c r="FB38" s="164"/>
      <c r="FC38" s="194" t="s">
        <v>641</v>
      </c>
      <c r="FD38" s="194"/>
      <c r="FE38" s="194"/>
      <c r="FF38" s="194"/>
      <c r="FG38" s="194"/>
      <c r="FH38" s="194"/>
      <c r="FI38" s="195"/>
      <c r="FJ38" s="194"/>
      <c r="FK38" s="194"/>
      <c r="FL38" s="194"/>
      <c r="FM38" s="164"/>
      <c r="FN38" s="164"/>
      <c r="FO38" s="164"/>
      <c r="FP38" s="164"/>
      <c r="FQ38" s="164"/>
      <c r="FR38" s="164"/>
      <c r="FS38" s="164"/>
      <c r="FT38" s="164"/>
    </row>
    <row r="39" spans="1:176" s="192" customFormat="1" ht="14.1" customHeight="1">
      <c r="A39" s="30" t="s">
        <v>319</v>
      </c>
      <c r="B39" s="205"/>
      <c r="C39" s="30"/>
      <c r="D39" s="30"/>
      <c r="E39" s="30"/>
      <c r="F39" s="30"/>
      <c r="G39" s="103"/>
      <c r="H39" s="30" t="s">
        <v>656</v>
      </c>
      <c r="I39" s="191"/>
      <c r="J39" s="191"/>
      <c r="K39" s="191"/>
      <c r="L39" s="191"/>
      <c r="N39" s="193"/>
    </row>
    <row r="40" spans="1:176" s="197" customFormat="1" ht="14.1" customHeight="1">
      <c r="A40" s="30" t="s">
        <v>534</v>
      </c>
      <c r="B40" s="30"/>
      <c r="C40" s="206"/>
      <c r="D40" s="206"/>
      <c r="E40" s="206"/>
      <c r="F40" s="206"/>
      <c r="G40" s="206"/>
      <c r="H40" s="30" t="s">
        <v>658</v>
      </c>
      <c r="I40" s="191"/>
      <c r="J40" s="191"/>
      <c r="K40" s="191"/>
      <c r="L40" s="191"/>
      <c r="M40" s="192"/>
      <c r="N40" s="193"/>
    </row>
    <row r="41" spans="1:176" s="197" customFormat="1" ht="14.1" customHeight="1">
      <c r="A41" s="30" t="s">
        <v>646</v>
      </c>
      <c r="B41" s="30"/>
      <c r="C41" s="207"/>
      <c r="D41" s="207"/>
      <c r="E41" s="207"/>
      <c r="F41" s="207"/>
      <c r="G41" s="206"/>
      <c r="H41" s="30" t="s">
        <v>660</v>
      </c>
      <c r="N41" s="198"/>
    </row>
    <row r="42" spans="1:176" s="197" customFormat="1" ht="14.1" customHeight="1">
      <c r="A42" s="206"/>
      <c r="B42" s="206"/>
      <c r="C42" s="208"/>
      <c r="D42" s="208"/>
      <c r="E42" s="208"/>
      <c r="F42" s="208"/>
      <c r="G42" s="207"/>
      <c r="H42" s="209" t="s">
        <v>661</v>
      </c>
      <c r="K42" s="200"/>
      <c r="L42" s="200"/>
      <c r="N42" s="198"/>
    </row>
    <row r="43" spans="1:176" s="197" customFormat="1" ht="14.1" customHeight="1">
      <c r="A43" s="206"/>
      <c r="B43" s="206"/>
      <c r="C43" s="206"/>
      <c r="D43" s="206"/>
      <c r="E43" s="206"/>
      <c r="F43" s="206"/>
      <c r="G43" s="210"/>
      <c r="H43" s="209" t="s">
        <v>662</v>
      </c>
      <c r="I43" s="198"/>
      <c r="J43" s="198"/>
      <c r="K43" s="203"/>
      <c r="L43" s="203"/>
      <c r="N43" s="198"/>
    </row>
    <row r="44" spans="1:176" ht="14.1" customHeight="1">
      <c r="G44" s="204"/>
      <c r="H44" s="204"/>
      <c r="I44" s="204"/>
      <c r="J44" s="204"/>
      <c r="K44" s="204"/>
      <c r="L44" s="204"/>
      <c r="M44" s="204"/>
    </row>
    <row r="45" spans="1:176">
      <c r="G45" s="204"/>
      <c r="H45" s="204"/>
      <c r="I45" s="204"/>
      <c r="J45" s="204"/>
      <c r="K45" s="204"/>
      <c r="L45" s="204"/>
      <c r="M45" s="204"/>
    </row>
    <row r="46" spans="1:176">
      <c r="G46" s="204"/>
      <c r="H46" s="204"/>
      <c r="I46" s="204"/>
      <c r="J46" s="204"/>
      <c r="K46" s="204"/>
      <c r="L46" s="204"/>
      <c r="M46" s="204"/>
    </row>
    <row r="47" spans="1:176">
      <c r="G47" s="204"/>
      <c r="H47" s="204"/>
      <c r="I47" s="204"/>
      <c r="J47" s="204"/>
      <c r="K47" s="204"/>
      <c r="L47" s="204"/>
      <c r="M47" s="204"/>
    </row>
    <row r="48" spans="1:176">
      <c r="G48" s="204"/>
      <c r="H48" s="204"/>
      <c r="I48" s="204"/>
      <c r="J48" s="204"/>
      <c r="K48" s="204"/>
      <c r="L48" s="204"/>
      <c r="M48" s="204"/>
    </row>
    <row r="49" spans="7:13">
      <c r="G49" s="204"/>
      <c r="H49" s="204"/>
      <c r="I49" s="204"/>
      <c r="J49" s="204"/>
      <c r="K49" s="204"/>
      <c r="L49" s="204"/>
      <c r="M49" s="204"/>
    </row>
    <row r="50" spans="7:13">
      <c r="G50" s="204"/>
      <c r="H50" s="204"/>
      <c r="I50" s="204"/>
      <c r="J50" s="204"/>
      <c r="K50" s="204"/>
      <c r="L50" s="204"/>
      <c r="M50" s="204"/>
    </row>
    <row r="51" spans="7:13">
      <c r="G51" s="204"/>
      <c r="H51" s="204"/>
      <c r="I51" s="204"/>
      <c r="J51" s="204"/>
      <c r="K51" s="204"/>
      <c r="L51" s="204"/>
      <c r="M51" s="204"/>
    </row>
    <row r="52" spans="7:13">
      <c r="G52" s="204"/>
      <c r="H52" s="204"/>
      <c r="I52" s="204"/>
      <c r="J52" s="204"/>
      <c r="K52" s="204"/>
      <c r="L52" s="204"/>
      <c r="M52" s="204"/>
    </row>
    <row r="53" spans="7:13">
      <c r="H53" s="204"/>
      <c r="I53" s="204"/>
      <c r="J53" s="204"/>
      <c r="K53" s="204"/>
      <c r="L53" s="204"/>
      <c r="M53" s="204"/>
    </row>
  </sheetData>
  <mergeCells count="267">
    <mergeCell ref="A1:G1"/>
    <mergeCell ref="H1:N1"/>
    <mergeCell ref="O1:W1"/>
    <mergeCell ref="X1:AF1"/>
    <mergeCell ref="AG1:AO1"/>
    <mergeCell ref="AP1:AX1"/>
    <mergeCell ref="AY1:BG1"/>
    <mergeCell ref="BH1:BP1"/>
    <mergeCell ref="BQ1:BY1"/>
    <mergeCell ref="EK2:ES2"/>
    <mergeCell ref="ET2:FB2"/>
    <mergeCell ref="FC2:FK2"/>
    <mergeCell ref="FL2:FT2"/>
    <mergeCell ref="BZ1:CH1"/>
    <mergeCell ref="CI1:CQ1"/>
    <mergeCell ref="CR1:CZ1"/>
    <mergeCell ref="DA1:DI1"/>
    <mergeCell ref="DJ1:DR1"/>
    <mergeCell ref="DS1:EA1"/>
    <mergeCell ref="EB1:EJ1"/>
    <mergeCell ref="EK1:ES1"/>
    <mergeCell ref="ET1:FB1"/>
    <mergeCell ref="X3:AF3"/>
    <mergeCell ref="AG3:AO3"/>
    <mergeCell ref="AP3:AX3"/>
    <mergeCell ref="AY3:BG3"/>
    <mergeCell ref="BH3:BP3"/>
    <mergeCell ref="BQ3:BY3"/>
    <mergeCell ref="FC1:FK1"/>
    <mergeCell ref="FL1:FT1"/>
    <mergeCell ref="A2:G2"/>
    <mergeCell ref="H2:N2"/>
    <mergeCell ref="O2:W2"/>
    <mergeCell ref="X2:AF2"/>
    <mergeCell ref="AG2:AO2"/>
    <mergeCell ref="AP2:AX2"/>
    <mergeCell ref="AY2:BG2"/>
    <mergeCell ref="BH2:BP2"/>
    <mergeCell ref="BQ2:BY2"/>
    <mergeCell ref="BZ2:CH2"/>
    <mergeCell ref="CI2:CQ2"/>
    <mergeCell ref="CR2:CZ2"/>
    <mergeCell ref="DA2:DI2"/>
    <mergeCell ref="DJ2:DR2"/>
    <mergeCell ref="DS2:EA2"/>
    <mergeCell ref="EB2:EJ2"/>
    <mergeCell ref="FC3:FK3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EK4:EM4"/>
    <mergeCell ref="FC4:FE4"/>
    <mergeCell ref="BZ3:CH3"/>
    <mergeCell ref="CI3:CQ3"/>
    <mergeCell ref="CR3:CZ3"/>
    <mergeCell ref="DA3:DI3"/>
    <mergeCell ref="DJ3:DR3"/>
    <mergeCell ref="DS3:EA3"/>
    <mergeCell ref="EB3:EJ3"/>
    <mergeCell ref="EK3:ES3"/>
    <mergeCell ref="ET3:FB3"/>
    <mergeCell ref="A3:G3"/>
    <mergeCell ref="H3:N3"/>
    <mergeCell ref="O3:W3"/>
    <mergeCell ref="A5:A8"/>
    <mergeCell ref="B5:G5"/>
    <mergeCell ref="H5:M5"/>
    <mergeCell ref="N5:N8"/>
    <mergeCell ref="O5:O8"/>
    <mergeCell ref="P5:W5"/>
    <mergeCell ref="X5:AE5"/>
    <mergeCell ref="AF5:AF8"/>
    <mergeCell ref="AP5:AW5"/>
    <mergeCell ref="AG5:AG8"/>
    <mergeCell ref="AX5:AX8"/>
    <mergeCell ref="AY5:AY8"/>
    <mergeCell ref="AZ5:BG5"/>
    <mergeCell ref="AH6:AK6"/>
    <mergeCell ref="AL6:AO6"/>
    <mergeCell ref="AP6:AS6"/>
    <mergeCell ref="AT6:AW6"/>
    <mergeCell ref="AZ6:BC6"/>
    <mergeCell ref="BD6:BG6"/>
    <mergeCell ref="AI7:AI8"/>
    <mergeCell ref="AJ7:AK7"/>
    <mergeCell ref="AH5:AO5"/>
    <mergeCell ref="AL7:AL8"/>
    <mergeCell ref="AM7:AM8"/>
    <mergeCell ref="AN7:AO7"/>
    <mergeCell ref="AP7:AP8"/>
    <mergeCell ref="AQ7:AQ8"/>
    <mergeCell ref="AR7:AS7"/>
    <mergeCell ref="AT7:AT8"/>
    <mergeCell ref="AU7:AU8"/>
    <mergeCell ref="AV7:AW7"/>
    <mergeCell ref="AZ7:AZ8"/>
    <mergeCell ref="BA7:BA8"/>
    <mergeCell ref="BB7:BC7"/>
    <mergeCell ref="EH7:EI7"/>
    <mergeCell ref="CL7:CM7"/>
    <mergeCell ref="CN7:CN8"/>
    <mergeCell ref="BH5:BO5"/>
    <mergeCell ref="BP5:BP8"/>
    <mergeCell ref="BQ5:BQ8"/>
    <mergeCell ref="BR5:BY5"/>
    <mergeCell ref="BZ5:CG5"/>
    <mergeCell ref="CH5:CH8"/>
    <mergeCell ref="BZ6:CC6"/>
    <mergeCell ref="CD6:CG6"/>
    <mergeCell ref="BT7:BU7"/>
    <mergeCell ref="BV7:BV8"/>
    <mergeCell ref="BW7:BW8"/>
    <mergeCell ref="BX7:BY7"/>
    <mergeCell ref="BZ7:BZ8"/>
    <mergeCell ref="CA7:CA8"/>
    <mergeCell ref="CB7:CC7"/>
    <mergeCell ref="CD7:CD8"/>
    <mergeCell ref="CE7:CE8"/>
    <mergeCell ref="CF7:CG7"/>
    <mergeCell ref="CJ7:CJ8"/>
    <mergeCell ref="CK7:CK8"/>
    <mergeCell ref="CO7:CO8"/>
    <mergeCell ref="FH6:FK6"/>
    <mergeCell ref="EL7:EL8"/>
    <mergeCell ref="DJ5:DQ5"/>
    <mergeCell ref="DR5:DR8"/>
    <mergeCell ref="DS5:DS8"/>
    <mergeCell ref="DT5:EA5"/>
    <mergeCell ref="EB5:EI5"/>
    <mergeCell ref="EJ5:EJ8"/>
    <mergeCell ref="EB6:EE6"/>
    <mergeCell ref="EF6:EI6"/>
    <mergeCell ref="DP7:DQ7"/>
    <mergeCell ref="DT7:DT8"/>
    <mergeCell ref="DN7:DN8"/>
    <mergeCell ref="DO7:DO8"/>
    <mergeCell ref="DU7:DU8"/>
    <mergeCell ref="DV7:DW7"/>
    <mergeCell ref="DX7:DX8"/>
    <mergeCell ref="DY7:DY8"/>
    <mergeCell ref="DZ7:EA7"/>
    <mergeCell ref="EB7:EB8"/>
    <mergeCell ref="EC7:EC8"/>
    <mergeCell ref="ED7:EE7"/>
    <mergeCell ref="EF7:EF8"/>
    <mergeCell ref="EG7:EG8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BH6:BK6"/>
    <mergeCell ref="BL6:BO6"/>
    <mergeCell ref="BR6:BU6"/>
    <mergeCell ref="BV6:BY6"/>
    <mergeCell ref="DB6:DE6"/>
    <mergeCell ref="DF6:DI6"/>
    <mergeCell ref="CZ5:CZ8"/>
    <mergeCell ref="DA5:DA8"/>
    <mergeCell ref="DB5:DI5"/>
    <mergeCell ref="CJ6:CM6"/>
    <mergeCell ref="DJ6:DM6"/>
    <mergeCell ref="DN6:DQ6"/>
    <mergeCell ref="DT6:DW6"/>
    <mergeCell ref="DX6:EA6"/>
    <mergeCell ref="ET5:FA5"/>
    <mergeCell ref="FP6:FS6"/>
    <mergeCell ref="B7:B8"/>
    <mergeCell ref="C7:C8"/>
    <mergeCell ref="D7:E7"/>
    <mergeCell ref="F7:F8"/>
    <mergeCell ref="G7:G8"/>
    <mergeCell ref="H7:I7"/>
    <mergeCell ref="J7:J8"/>
    <mergeCell ref="K7:K8"/>
    <mergeCell ref="L7:M7"/>
    <mergeCell ref="P7:P8"/>
    <mergeCell ref="Q7:Q8"/>
    <mergeCell ref="R7:S7"/>
    <mergeCell ref="T7:T8"/>
    <mergeCell ref="U7:U8"/>
    <mergeCell ref="V7:W7"/>
    <mergeCell ref="X7:X8"/>
    <mergeCell ref="Y7:Y8"/>
    <mergeCell ref="Z7:AA7"/>
    <mergeCell ref="AB7:AB8"/>
    <mergeCell ref="AC7:AC8"/>
    <mergeCell ref="AD7:AE7"/>
    <mergeCell ref="AH7:AH8"/>
    <mergeCell ref="FB5:FB8"/>
    <mergeCell ref="BD7:BD8"/>
    <mergeCell ref="BE7:BE8"/>
    <mergeCell ref="BF7:BG7"/>
    <mergeCell ref="BH7:BH8"/>
    <mergeCell ref="BI7:BI8"/>
    <mergeCell ref="BJ7:BK7"/>
    <mergeCell ref="BN7:BO7"/>
    <mergeCell ref="BR7:BR8"/>
    <mergeCell ref="BS7:BS8"/>
    <mergeCell ref="BL7:BL8"/>
    <mergeCell ref="BM7:BM8"/>
    <mergeCell ref="CI5:CI8"/>
    <mergeCell ref="CJ5:CQ5"/>
    <mergeCell ref="CP7:CQ7"/>
    <mergeCell ref="CR7:CR8"/>
    <mergeCell ref="CS7:CS8"/>
    <mergeCell ref="CR5:CY5"/>
    <mergeCell ref="CN6:CQ6"/>
    <mergeCell ref="CR6:CU6"/>
    <mergeCell ref="CV6:CY6"/>
    <mergeCell ref="CT7:CU7"/>
    <mergeCell ref="CV7:CV8"/>
    <mergeCell ref="CW7:CW8"/>
    <mergeCell ref="CX7:CY7"/>
    <mergeCell ref="DB7:DB8"/>
    <mergeCell ref="DC7:DC8"/>
    <mergeCell ref="DD7:DE7"/>
    <mergeCell ref="DF7:DF8"/>
    <mergeCell ref="DG7:DG8"/>
    <mergeCell ref="DH7:DI7"/>
    <mergeCell ref="DJ7:DJ8"/>
    <mergeCell ref="DK7:DK8"/>
    <mergeCell ref="DL7:DM7"/>
    <mergeCell ref="EK5:EK8"/>
    <mergeCell ref="EL5:ES5"/>
    <mergeCell ref="EM7:EM8"/>
    <mergeCell ref="EN7:EO7"/>
    <mergeCell ref="EP7:EP8"/>
    <mergeCell ref="EQ7:EQ8"/>
    <mergeCell ref="ER7:ES7"/>
    <mergeCell ref="FL7:FL8"/>
    <mergeCell ref="EU7:EU8"/>
    <mergeCell ref="EV7:EW7"/>
    <mergeCell ref="EX7:EX8"/>
    <mergeCell ref="EY7:EY8"/>
    <mergeCell ref="EZ7:FA7"/>
    <mergeCell ref="FD7:FD8"/>
    <mergeCell ref="FL6:FO6"/>
    <mergeCell ref="FL5:FS5"/>
    <mergeCell ref="FC5:FC8"/>
    <mergeCell ref="FD5:FK5"/>
    <mergeCell ref="EL6:EO6"/>
    <mergeCell ref="EP6:ES6"/>
    <mergeCell ref="ET6:EW6"/>
    <mergeCell ref="EX6:FA6"/>
    <mergeCell ref="ET7:ET8"/>
    <mergeCell ref="FD6:FG6"/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</mergeCells>
  <phoneticPr fontId="2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T53"/>
  <sheetViews>
    <sheetView zoomScale="70" zoomScaleNormal="70" workbookViewId="0">
      <selection sqref="A1:G1"/>
    </sheetView>
  </sheetViews>
  <sheetFormatPr defaultColWidth="9" defaultRowHeight="15.75"/>
  <cols>
    <col min="1" max="1" width="16.625" style="158" customWidth="1"/>
    <col min="2" max="3" width="11.625" style="158" customWidth="1"/>
    <col min="4" max="7" width="11.125" style="158" customWidth="1"/>
    <col min="8" max="13" width="10.875" style="158" customWidth="1"/>
    <col min="14" max="14" width="19.625" style="158" customWidth="1"/>
    <col min="15" max="15" width="13.625" style="158" customWidth="1"/>
    <col min="16" max="17" width="8.125" style="158" customWidth="1"/>
    <col min="18" max="19" width="9.625" style="158" customWidth="1"/>
    <col min="20" max="21" width="8.125" style="158" customWidth="1"/>
    <col min="22" max="23" width="9.625" style="158" customWidth="1"/>
    <col min="24" max="25" width="8" style="158" customWidth="1"/>
    <col min="26" max="27" width="8.875" style="158" customWidth="1"/>
    <col min="28" max="29" width="8" style="158" customWidth="1"/>
    <col min="30" max="31" width="8.875" style="158" customWidth="1"/>
    <col min="32" max="32" width="17.625" style="158" customWidth="1"/>
    <col min="33" max="33" width="13.625" style="158" customWidth="1"/>
    <col min="34" max="35" width="8.125" style="158" customWidth="1"/>
    <col min="36" max="37" width="9.625" style="158" customWidth="1"/>
    <col min="38" max="39" width="8.125" style="158" customWidth="1"/>
    <col min="40" max="41" width="9.625" style="158" customWidth="1"/>
    <col min="42" max="43" width="8" style="158" customWidth="1"/>
    <col min="44" max="45" width="8.875" style="158" customWidth="1"/>
    <col min="46" max="47" width="8" style="158" customWidth="1"/>
    <col min="48" max="49" width="8.875" style="158" customWidth="1"/>
    <col min="50" max="50" width="17.625" style="158" customWidth="1"/>
    <col min="51" max="51" width="13.625" style="158" customWidth="1"/>
    <col min="52" max="53" width="8.125" style="158" customWidth="1"/>
    <col min="54" max="55" width="9.625" style="158" customWidth="1"/>
    <col min="56" max="57" width="8.125" style="158" customWidth="1"/>
    <col min="58" max="59" width="9.625" style="158" customWidth="1"/>
    <col min="60" max="61" width="8" style="158" customWidth="1"/>
    <col min="62" max="63" width="8.875" style="158" customWidth="1"/>
    <col min="64" max="65" width="8" style="158" customWidth="1"/>
    <col min="66" max="67" width="8.875" style="158" customWidth="1"/>
    <col min="68" max="68" width="17.625" style="158" customWidth="1"/>
    <col min="69" max="69" width="13.625" style="158" customWidth="1"/>
    <col min="70" max="71" width="8.125" style="158" customWidth="1"/>
    <col min="72" max="73" width="9.625" style="158" customWidth="1"/>
    <col min="74" max="75" width="8.125" style="158" customWidth="1"/>
    <col min="76" max="77" width="9.625" style="158" customWidth="1"/>
    <col min="78" max="79" width="8" style="158" customWidth="1"/>
    <col min="80" max="81" width="8.875" style="158" customWidth="1"/>
    <col min="82" max="83" width="8" style="158" customWidth="1"/>
    <col min="84" max="85" width="8.875" style="158" customWidth="1"/>
    <col min="86" max="86" width="17.625" style="158" customWidth="1"/>
    <col min="87" max="87" width="13.625" style="158" customWidth="1"/>
    <col min="88" max="89" width="8.125" style="158" customWidth="1"/>
    <col min="90" max="91" width="9.625" style="158" customWidth="1"/>
    <col min="92" max="93" width="8.125" style="158" customWidth="1"/>
    <col min="94" max="95" width="9.625" style="158" customWidth="1"/>
    <col min="96" max="97" width="8" style="158" customWidth="1"/>
    <col min="98" max="99" width="8.875" style="158" customWidth="1"/>
    <col min="100" max="101" width="8" style="158" customWidth="1"/>
    <col min="102" max="103" width="8.875" style="158" customWidth="1"/>
    <col min="104" max="104" width="17.625" style="158" customWidth="1"/>
    <col min="105" max="105" width="13.625" style="158" customWidth="1"/>
    <col min="106" max="107" width="8.125" style="158" customWidth="1"/>
    <col min="108" max="109" width="9.625" style="158" customWidth="1"/>
    <col min="110" max="111" width="8.125" style="158" customWidth="1"/>
    <col min="112" max="113" width="9.625" style="158" customWidth="1"/>
    <col min="114" max="115" width="8" style="158" customWidth="1"/>
    <col min="116" max="117" width="8.875" style="158" customWidth="1"/>
    <col min="118" max="119" width="8" style="158" customWidth="1"/>
    <col min="120" max="121" width="8.875" style="158" customWidth="1"/>
    <col min="122" max="122" width="17.625" style="158" customWidth="1"/>
    <col min="123" max="123" width="13.625" style="158" customWidth="1"/>
    <col min="124" max="125" width="8.125" style="158" customWidth="1"/>
    <col min="126" max="127" width="9.625" style="158" customWidth="1"/>
    <col min="128" max="129" width="8.125" style="158" customWidth="1"/>
    <col min="130" max="131" width="9.625" style="158" customWidth="1"/>
    <col min="132" max="133" width="8" style="158" customWidth="1"/>
    <col min="134" max="135" width="8.875" style="158" customWidth="1"/>
    <col min="136" max="137" width="8" style="158" customWidth="1"/>
    <col min="138" max="139" width="8.875" style="158" customWidth="1"/>
    <col min="140" max="140" width="17.625" style="158" customWidth="1"/>
    <col min="141" max="141" width="13.625" style="158" customWidth="1"/>
    <col min="142" max="143" width="8.125" style="158" customWidth="1"/>
    <col min="144" max="145" width="9.625" style="158" customWidth="1"/>
    <col min="146" max="147" width="8.125" style="158" customWidth="1"/>
    <col min="148" max="149" width="9.625" style="158" customWidth="1"/>
    <col min="150" max="151" width="8" style="158" customWidth="1"/>
    <col min="152" max="153" width="8.875" style="158" customWidth="1"/>
    <col min="154" max="155" width="8" style="158" customWidth="1"/>
    <col min="156" max="157" width="8.875" style="158" customWidth="1"/>
    <col min="158" max="158" width="17.625" style="158" customWidth="1"/>
    <col min="159" max="159" width="13.625" style="158" customWidth="1"/>
    <col min="160" max="161" width="8.125" style="158" customWidth="1"/>
    <col min="162" max="163" width="9.625" style="158" customWidth="1"/>
    <col min="164" max="165" width="8.125" style="158" customWidth="1"/>
    <col min="166" max="167" width="9.625" style="158" customWidth="1"/>
    <col min="168" max="169" width="8" style="158" customWidth="1"/>
    <col min="170" max="171" width="8.875" style="158" customWidth="1"/>
    <col min="172" max="173" width="8" style="158" customWidth="1"/>
    <col min="174" max="175" width="8.875" style="158" customWidth="1"/>
    <col min="176" max="176" width="17.625" style="158" customWidth="1"/>
    <col min="177" max="16384" width="9" style="158"/>
  </cols>
  <sheetData>
    <row r="1" spans="1:176" ht="24.75" customHeight="1">
      <c r="A1" s="252" t="s">
        <v>324</v>
      </c>
      <c r="B1" s="253"/>
      <c r="C1" s="253"/>
      <c r="D1" s="253"/>
      <c r="E1" s="253"/>
      <c r="F1" s="253"/>
      <c r="G1" s="253"/>
      <c r="H1" s="254" t="s">
        <v>233</v>
      </c>
      <c r="I1" s="254"/>
      <c r="J1" s="254"/>
      <c r="K1" s="254"/>
      <c r="L1" s="254"/>
      <c r="M1" s="254"/>
      <c r="N1" s="254"/>
      <c r="O1" s="252" t="s">
        <v>324</v>
      </c>
      <c r="P1" s="253"/>
      <c r="Q1" s="253"/>
      <c r="R1" s="253"/>
      <c r="S1" s="253"/>
      <c r="T1" s="253"/>
      <c r="U1" s="253"/>
      <c r="V1" s="253"/>
      <c r="W1" s="253"/>
      <c r="X1" s="254" t="s">
        <v>233</v>
      </c>
      <c r="Y1" s="254"/>
      <c r="Z1" s="254"/>
      <c r="AA1" s="254"/>
      <c r="AB1" s="254"/>
      <c r="AC1" s="254"/>
      <c r="AD1" s="254"/>
      <c r="AE1" s="254"/>
      <c r="AF1" s="254"/>
      <c r="AG1" s="252" t="s">
        <v>324</v>
      </c>
      <c r="AH1" s="253"/>
      <c r="AI1" s="253"/>
      <c r="AJ1" s="253"/>
      <c r="AK1" s="253"/>
      <c r="AL1" s="253"/>
      <c r="AM1" s="253"/>
      <c r="AN1" s="253"/>
      <c r="AO1" s="253"/>
      <c r="AP1" s="254" t="s">
        <v>233</v>
      </c>
      <c r="AQ1" s="254"/>
      <c r="AR1" s="254"/>
      <c r="AS1" s="254"/>
      <c r="AT1" s="254"/>
      <c r="AU1" s="254"/>
      <c r="AV1" s="254"/>
      <c r="AW1" s="254"/>
      <c r="AX1" s="254"/>
      <c r="AY1" s="252" t="s">
        <v>324</v>
      </c>
      <c r="AZ1" s="253"/>
      <c r="BA1" s="253"/>
      <c r="BB1" s="253"/>
      <c r="BC1" s="253"/>
      <c r="BD1" s="253"/>
      <c r="BE1" s="253"/>
      <c r="BF1" s="253"/>
      <c r="BG1" s="253"/>
      <c r="BH1" s="254" t="s">
        <v>233</v>
      </c>
      <c r="BI1" s="254"/>
      <c r="BJ1" s="254"/>
      <c r="BK1" s="254"/>
      <c r="BL1" s="254"/>
      <c r="BM1" s="254"/>
      <c r="BN1" s="254"/>
      <c r="BO1" s="254"/>
      <c r="BP1" s="254"/>
      <c r="BQ1" s="252" t="s">
        <v>324</v>
      </c>
      <c r="BR1" s="253"/>
      <c r="BS1" s="253"/>
      <c r="BT1" s="253"/>
      <c r="BU1" s="253"/>
      <c r="BV1" s="253"/>
      <c r="BW1" s="253"/>
      <c r="BX1" s="253"/>
      <c r="BY1" s="253"/>
      <c r="BZ1" s="254" t="s">
        <v>233</v>
      </c>
      <c r="CA1" s="254"/>
      <c r="CB1" s="254"/>
      <c r="CC1" s="254"/>
      <c r="CD1" s="254"/>
      <c r="CE1" s="254"/>
      <c r="CF1" s="254"/>
      <c r="CG1" s="254"/>
      <c r="CH1" s="254"/>
      <c r="CI1" s="252" t="s">
        <v>324</v>
      </c>
      <c r="CJ1" s="253"/>
      <c r="CK1" s="253"/>
      <c r="CL1" s="253"/>
      <c r="CM1" s="253"/>
      <c r="CN1" s="253"/>
      <c r="CO1" s="253"/>
      <c r="CP1" s="253"/>
      <c r="CQ1" s="253"/>
      <c r="CR1" s="254" t="s">
        <v>233</v>
      </c>
      <c r="CS1" s="254"/>
      <c r="CT1" s="254"/>
      <c r="CU1" s="254"/>
      <c r="CV1" s="254"/>
      <c r="CW1" s="254"/>
      <c r="CX1" s="254"/>
      <c r="CY1" s="254"/>
      <c r="CZ1" s="254"/>
      <c r="DA1" s="252" t="s">
        <v>324</v>
      </c>
      <c r="DB1" s="253"/>
      <c r="DC1" s="253"/>
      <c r="DD1" s="253"/>
      <c r="DE1" s="253"/>
      <c r="DF1" s="253"/>
      <c r="DG1" s="253"/>
      <c r="DH1" s="253"/>
      <c r="DI1" s="253"/>
      <c r="DJ1" s="254" t="s">
        <v>233</v>
      </c>
      <c r="DK1" s="254"/>
      <c r="DL1" s="254"/>
      <c r="DM1" s="254"/>
      <c r="DN1" s="254"/>
      <c r="DO1" s="254"/>
      <c r="DP1" s="254"/>
      <c r="DQ1" s="254"/>
      <c r="DR1" s="254"/>
      <c r="DS1" s="252" t="s">
        <v>324</v>
      </c>
      <c r="DT1" s="253"/>
      <c r="DU1" s="253"/>
      <c r="DV1" s="253"/>
      <c r="DW1" s="253"/>
      <c r="DX1" s="253"/>
      <c r="DY1" s="253"/>
      <c r="DZ1" s="253"/>
      <c r="EA1" s="253"/>
      <c r="EB1" s="254" t="s">
        <v>233</v>
      </c>
      <c r="EC1" s="254"/>
      <c r="ED1" s="254"/>
      <c r="EE1" s="254"/>
      <c r="EF1" s="254"/>
      <c r="EG1" s="254"/>
      <c r="EH1" s="254"/>
      <c r="EI1" s="254"/>
      <c r="EJ1" s="254"/>
      <c r="EK1" s="252" t="s">
        <v>324</v>
      </c>
      <c r="EL1" s="253"/>
      <c r="EM1" s="253"/>
      <c r="EN1" s="253"/>
      <c r="EO1" s="253"/>
      <c r="EP1" s="253"/>
      <c r="EQ1" s="253"/>
      <c r="ER1" s="253"/>
      <c r="ES1" s="253"/>
      <c r="ET1" s="254" t="s">
        <v>233</v>
      </c>
      <c r="EU1" s="254"/>
      <c r="EV1" s="254"/>
      <c r="EW1" s="254"/>
      <c r="EX1" s="254"/>
      <c r="EY1" s="254"/>
      <c r="EZ1" s="254"/>
      <c r="FA1" s="254"/>
      <c r="FB1" s="254"/>
      <c r="FC1" s="252" t="s">
        <v>324</v>
      </c>
      <c r="FD1" s="253"/>
      <c r="FE1" s="253"/>
      <c r="FF1" s="253"/>
      <c r="FG1" s="253"/>
      <c r="FH1" s="253"/>
      <c r="FI1" s="253"/>
      <c r="FJ1" s="253"/>
      <c r="FK1" s="253"/>
      <c r="FL1" s="254" t="s">
        <v>233</v>
      </c>
      <c r="FM1" s="254"/>
      <c r="FN1" s="254"/>
      <c r="FO1" s="254"/>
      <c r="FP1" s="254"/>
      <c r="FQ1" s="254"/>
      <c r="FR1" s="254"/>
      <c r="FS1" s="254"/>
      <c r="FT1" s="254"/>
    </row>
    <row r="2" spans="1:176" ht="24.75" customHeight="1">
      <c r="A2" s="255" t="s">
        <v>592</v>
      </c>
      <c r="B2" s="255"/>
      <c r="C2" s="255"/>
      <c r="D2" s="255"/>
      <c r="E2" s="255"/>
      <c r="F2" s="255"/>
      <c r="G2" s="255"/>
      <c r="H2" s="256" t="s">
        <v>591</v>
      </c>
      <c r="I2" s="256"/>
      <c r="J2" s="256"/>
      <c r="K2" s="256"/>
      <c r="L2" s="256"/>
      <c r="M2" s="256"/>
      <c r="N2" s="256"/>
      <c r="O2" s="255" t="s">
        <v>580</v>
      </c>
      <c r="P2" s="257"/>
      <c r="Q2" s="257"/>
      <c r="R2" s="257"/>
      <c r="S2" s="257"/>
      <c r="T2" s="257"/>
      <c r="U2" s="257"/>
      <c r="V2" s="257"/>
      <c r="W2" s="257"/>
      <c r="X2" s="258" t="s">
        <v>590</v>
      </c>
      <c r="Y2" s="258"/>
      <c r="Z2" s="258"/>
      <c r="AA2" s="258"/>
      <c r="AB2" s="258"/>
      <c r="AC2" s="258"/>
      <c r="AD2" s="258"/>
      <c r="AE2" s="258"/>
      <c r="AF2" s="258"/>
      <c r="AG2" s="249" t="s">
        <v>593</v>
      </c>
      <c r="AH2" s="250"/>
      <c r="AI2" s="250"/>
      <c r="AJ2" s="250"/>
      <c r="AK2" s="250"/>
      <c r="AL2" s="250"/>
      <c r="AM2" s="250"/>
      <c r="AN2" s="250"/>
      <c r="AO2" s="250"/>
      <c r="AP2" s="251" t="s">
        <v>581</v>
      </c>
      <c r="AQ2" s="251"/>
      <c r="AR2" s="251"/>
      <c r="AS2" s="251"/>
      <c r="AT2" s="251"/>
      <c r="AU2" s="251"/>
      <c r="AV2" s="251"/>
      <c r="AW2" s="251"/>
      <c r="AX2" s="251"/>
      <c r="AY2" s="249" t="s">
        <v>594</v>
      </c>
      <c r="AZ2" s="250"/>
      <c r="BA2" s="250"/>
      <c r="BB2" s="250"/>
      <c r="BC2" s="250"/>
      <c r="BD2" s="250"/>
      <c r="BE2" s="250"/>
      <c r="BF2" s="250"/>
      <c r="BG2" s="250"/>
      <c r="BH2" s="251" t="s">
        <v>582</v>
      </c>
      <c r="BI2" s="251"/>
      <c r="BJ2" s="251"/>
      <c r="BK2" s="251"/>
      <c r="BL2" s="251"/>
      <c r="BM2" s="251"/>
      <c r="BN2" s="251"/>
      <c r="BO2" s="251"/>
      <c r="BP2" s="251"/>
      <c r="BQ2" s="249" t="s">
        <v>595</v>
      </c>
      <c r="BR2" s="250"/>
      <c r="BS2" s="250"/>
      <c r="BT2" s="250"/>
      <c r="BU2" s="250"/>
      <c r="BV2" s="250"/>
      <c r="BW2" s="250"/>
      <c r="BX2" s="250"/>
      <c r="BY2" s="250"/>
      <c r="BZ2" s="251" t="s">
        <v>583</v>
      </c>
      <c r="CA2" s="251"/>
      <c r="CB2" s="251"/>
      <c r="CC2" s="251"/>
      <c r="CD2" s="251"/>
      <c r="CE2" s="251"/>
      <c r="CF2" s="251"/>
      <c r="CG2" s="251"/>
      <c r="CH2" s="251"/>
      <c r="CI2" s="249" t="s">
        <v>596</v>
      </c>
      <c r="CJ2" s="250"/>
      <c r="CK2" s="250"/>
      <c r="CL2" s="250"/>
      <c r="CM2" s="250"/>
      <c r="CN2" s="250"/>
      <c r="CO2" s="250"/>
      <c r="CP2" s="250"/>
      <c r="CQ2" s="250"/>
      <c r="CR2" s="251" t="s">
        <v>584</v>
      </c>
      <c r="CS2" s="251"/>
      <c r="CT2" s="251"/>
      <c r="CU2" s="251"/>
      <c r="CV2" s="251"/>
      <c r="CW2" s="251"/>
      <c r="CX2" s="251"/>
      <c r="CY2" s="251"/>
      <c r="CZ2" s="251"/>
      <c r="DA2" s="249" t="s">
        <v>597</v>
      </c>
      <c r="DB2" s="250"/>
      <c r="DC2" s="250"/>
      <c r="DD2" s="250"/>
      <c r="DE2" s="250"/>
      <c r="DF2" s="250"/>
      <c r="DG2" s="250"/>
      <c r="DH2" s="250"/>
      <c r="DI2" s="250"/>
      <c r="DJ2" s="251" t="s">
        <v>585</v>
      </c>
      <c r="DK2" s="251"/>
      <c r="DL2" s="251"/>
      <c r="DM2" s="251"/>
      <c r="DN2" s="251"/>
      <c r="DO2" s="251"/>
      <c r="DP2" s="251"/>
      <c r="DQ2" s="251"/>
      <c r="DR2" s="251"/>
      <c r="DS2" s="249" t="s">
        <v>598</v>
      </c>
      <c r="DT2" s="250"/>
      <c r="DU2" s="250"/>
      <c r="DV2" s="250"/>
      <c r="DW2" s="250"/>
      <c r="DX2" s="250"/>
      <c r="DY2" s="250"/>
      <c r="DZ2" s="250"/>
      <c r="EA2" s="250"/>
      <c r="EB2" s="251" t="s">
        <v>586</v>
      </c>
      <c r="EC2" s="251"/>
      <c r="ED2" s="251"/>
      <c r="EE2" s="251"/>
      <c r="EF2" s="251"/>
      <c r="EG2" s="251"/>
      <c r="EH2" s="251"/>
      <c r="EI2" s="251"/>
      <c r="EJ2" s="251"/>
      <c r="EK2" s="249" t="s">
        <v>599</v>
      </c>
      <c r="EL2" s="250"/>
      <c r="EM2" s="250"/>
      <c r="EN2" s="250"/>
      <c r="EO2" s="250"/>
      <c r="EP2" s="250"/>
      <c r="EQ2" s="250"/>
      <c r="ER2" s="250"/>
      <c r="ES2" s="250"/>
      <c r="ET2" s="251" t="s">
        <v>587</v>
      </c>
      <c r="EU2" s="251"/>
      <c r="EV2" s="251"/>
      <c r="EW2" s="251"/>
      <c r="EX2" s="251"/>
      <c r="EY2" s="251"/>
      <c r="EZ2" s="251"/>
      <c r="FA2" s="251"/>
      <c r="FB2" s="251"/>
      <c r="FC2" s="249" t="s">
        <v>600</v>
      </c>
      <c r="FD2" s="250"/>
      <c r="FE2" s="250"/>
      <c r="FF2" s="250"/>
      <c r="FG2" s="250"/>
      <c r="FH2" s="250"/>
      <c r="FI2" s="250"/>
      <c r="FJ2" s="250"/>
      <c r="FK2" s="250"/>
      <c r="FL2" s="251" t="s">
        <v>588</v>
      </c>
      <c r="FM2" s="251"/>
      <c r="FN2" s="251"/>
      <c r="FO2" s="251"/>
      <c r="FP2" s="251"/>
      <c r="FQ2" s="251"/>
      <c r="FR2" s="251"/>
      <c r="FS2" s="251"/>
      <c r="FT2" s="251"/>
    </row>
    <row r="3" spans="1:176" ht="21.6" customHeight="1">
      <c r="A3" s="264" t="s">
        <v>663</v>
      </c>
      <c r="B3" s="264"/>
      <c r="C3" s="264"/>
      <c r="D3" s="264"/>
      <c r="E3" s="264"/>
      <c r="F3" s="264"/>
      <c r="G3" s="264"/>
      <c r="H3" s="264">
        <v>2018</v>
      </c>
      <c r="I3" s="264"/>
      <c r="J3" s="264"/>
      <c r="K3" s="264"/>
      <c r="L3" s="264"/>
      <c r="M3" s="264"/>
      <c r="N3" s="264"/>
      <c r="O3" s="248" t="s">
        <v>664</v>
      </c>
      <c r="P3" s="248"/>
      <c r="Q3" s="248"/>
      <c r="R3" s="248"/>
      <c r="S3" s="248"/>
      <c r="T3" s="248"/>
      <c r="U3" s="248"/>
      <c r="V3" s="248"/>
      <c r="W3" s="248"/>
      <c r="X3" s="247">
        <v>2018</v>
      </c>
      <c r="Y3" s="247"/>
      <c r="Z3" s="247"/>
      <c r="AA3" s="247"/>
      <c r="AB3" s="247"/>
      <c r="AC3" s="247"/>
      <c r="AD3" s="247"/>
      <c r="AE3" s="247"/>
      <c r="AF3" s="247"/>
      <c r="AG3" s="248" t="s">
        <v>664</v>
      </c>
      <c r="AH3" s="248"/>
      <c r="AI3" s="248"/>
      <c r="AJ3" s="248"/>
      <c r="AK3" s="248"/>
      <c r="AL3" s="248"/>
      <c r="AM3" s="248"/>
      <c r="AN3" s="248"/>
      <c r="AO3" s="248"/>
      <c r="AP3" s="247">
        <v>2018</v>
      </c>
      <c r="AQ3" s="247"/>
      <c r="AR3" s="247"/>
      <c r="AS3" s="247"/>
      <c r="AT3" s="247"/>
      <c r="AU3" s="247"/>
      <c r="AV3" s="247"/>
      <c r="AW3" s="247"/>
      <c r="AX3" s="247"/>
      <c r="AY3" s="248" t="s">
        <v>664</v>
      </c>
      <c r="AZ3" s="248"/>
      <c r="BA3" s="248"/>
      <c r="BB3" s="248"/>
      <c r="BC3" s="248"/>
      <c r="BD3" s="248"/>
      <c r="BE3" s="248"/>
      <c r="BF3" s="248"/>
      <c r="BG3" s="248"/>
      <c r="BH3" s="247">
        <v>2018</v>
      </c>
      <c r="BI3" s="247"/>
      <c r="BJ3" s="247"/>
      <c r="BK3" s="247"/>
      <c r="BL3" s="247"/>
      <c r="BM3" s="247"/>
      <c r="BN3" s="247"/>
      <c r="BO3" s="247"/>
      <c r="BP3" s="247"/>
      <c r="BQ3" s="248" t="s">
        <v>664</v>
      </c>
      <c r="BR3" s="248"/>
      <c r="BS3" s="248"/>
      <c r="BT3" s="248"/>
      <c r="BU3" s="248"/>
      <c r="BV3" s="248"/>
      <c r="BW3" s="248"/>
      <c r="BX3" s="248"/>
      <c r="BY3" s="248"/>
      <c r="BZ3" s="247">
        <v>2018</v>
      </c>
      <c r="CA3" s="247"/>
      <c r="CB3" s="247"/>
      <c r="CC3" s="247"/>
      <c r="CD3" s="247"/>
      <c r="CE3" s="247"/>
      <c r="CF3" s="247"/>
      <c r="CG3" s="247"/>
      <c r="CH3" s="247"/>
      <c r="CI3" s="248" t="s">
        <v>664</v>
      </c>
      <c r="CJ3" s="248"/>
      <c r="CK3" s="248"/>
      <c r="CL3" s="248"/>
      <c r="CM3" s="248"/>
      <c r="CN3" s="248"/>
      <c r="CO3" s="248"/>
      <c r="CP3" s="248"/>
      <c r="CQ3" s="248"/>
      <c r="CR3" s="247">
        <v>2018</v>
      </c>
      <c r="CS3" s="247"/>
      <c r="CT3" s="247"/>
      <c r="CU3" s="247"/>
      <c r="CV3" s="247"/>
      <c r="CW3" s="247"/>
      <c r="CX3" s="247"/>
      <c r="CY3" s="247"/>
      <c r="CZ3" s="247"/>
      <c r="DA3" s="248" t="s">
        <v>664</v>
      </c>
      <c r="DB3" s="248"/>
      <c r="DC3" s="248"/>
      <c r="DD3" s="248"/>
      <c r="DE3" s="248"/>
      <c r="DF3" s="248"/>
      <c r="DG3" s="248"/>
      <c r="DH3" s="248"/>
      <c r="DI3" s="248"/>
      <c r="DJ3" s="247">
        <v>2018</v>
      </c>
      <c r="DK3" s="247"/>
      <c r="DL3" s="247"/>
      <c r="DM3" s="247"/>
      <c r="DN3" s="247"/>
      <c r="DO3" s="247"/>
      <c r="DP3" s="247"/>
      <c r="DQ3" s="247"/>
      <c r="DR3" s="247"/>
      <c r="DS3" s="248" t="s">
        <v>664</v>
      </c>
      <c r="DT3" s="248"/>
      <c r="DU3" s="248"/>
      <c r="DV3" s="248"/>
      <c r="DW3" s="248"/>
      <c r="DX3" s="248"/>
      <c r="DY3" s="248"/>
      <c r="DZ3" s="248"/>
      <c r="EA3" s="248"/>
      <c r="EB3" s="247">
        <v>2018</v>
      </c>
      <c r="EC3" s="247"/>
      <c r="ED3" s="247"/>
      <c r="EE3" s="247"/>
      <c r="EF3" s="247"/>
      <c r="EG3" s="247"/>
      <c r="EH3" s="247"/>
      <c r="EI3" s="247"/>
      <c r="EJ3" s="247"/>
      <c r="EK3" s="248" t="s">
        <v>664</v>
      </c>
      <c r="EL3" s="248"/>
      <c r="EM3" s="248"/>
      <c r="EN3" s="248"/>
      <c r="EO3" s="248"/>
      <c r="EP3" s="248"/>
      <c r="EQ3" s="248"/>
      <c r="ER3" s="248"/>
      <c r="ES3" s="248"/>
      <c r="ET3" s="247">
        <v>2018</v>
      </c>
      <c r="EU3" s="247"/>
      <c r="EV3" s="247"/>
      <c r="EW3" s="247"/>
      <c r="EX3" s="247"/>
      <c r="EY3" s="247"/>
      <c r="EZ3" s="247"/>
      <c r="FA3" s="247"/>
      <c r="FB3" s="247"/>
      <c r="FC3" s="248" t="s">
        <v>664</v>
      </c>
      <c r="FD3" s="248"/>
      <c r="FE3" s="248"/>
      <c r="FF3" s="248"/>
      <c r="FG3" s="248"/>
      <c r="FH3" s="248"/>
      <c r="FI3" s="248"/>
      <c r="FJ3" s="248"/>
      <c r="FK3" s="248"/>
      <c r="FL3" s="247">
        <v>2018</v>
      </c>
      <c r="FM3" s="247"/>
      <c r="FN3" s="247"/>
      <c r="FO3" s="247"/>
      <c r="FP3" s="247"/>
      <c r="FQ3" s="247"/>
      <c r="FR3" s="247"/>
      <c r="FS3" s="247"/>
      <c r="FT3" s="247"/>
    </row>
    <row r="4" spans="1:176" ht="21" customHeight="1" thickBot="1">
      <c r="A4" s="260" t="s">
        <v>603</v>
      </c>
      <c r="B4" s="260"/>
      <c r="C4" s="261"/>
      <c r="D4" s="159"/>
      <c r="E4" s="159"/>
      <c r="F4" s="159"/>
      <c r="H4" s="160"/>
      <c r="I4" s="160"/>
      <c r="J4" s="160"/>
      <c r="K4" s="160"/>
      <c r="N4" s="76" t="s">
        <v>604</v>
      </c>
      <c r="O4" s="260" t="s">
        <v>603</v>
      </c>
      <c r="P4" s="260"/>
      <c r="Q4" s="261"/>
      <c r="R4" s="161"/>
      <c r="S4" s="161"/>
      <c r="T4" s="161"/>
      <c r="U4" s="162"/>
      <c r="Z4" s="160"/>
      <c r="AA4" s="160"/>
      <c r="AB4" s="160"/>
      <c r="AC4" s="160"/>
      <c r="AF4" s="76" t="s">
        <v>604</v>
      </c>
      <c r="AG4" s="262" t="s">
        <v>603</v>
      </c>
      <c r="AH4" s="262"/>
      <c r="AI4" s="263"/>
      <c r="AJ4" s="163"/>
      <c r="AK4" s="163"/>
      <c r="AL4" s="163"/>
      <c r="AM4" s="163"/>
      <c r="AN4" s="164"/>
      <c r="AO4" s="164"/>
      <c r="AP4" s="164"/>
      <c r="AQ4" s="164"/>
      <c r="AR4" s="165"/>
      <c r="AS4" s="165"/>
      <c r="AT4" s="165"/>
      <c r="AU4" s="165"/>
      <c r="AV4" s="164"/>
      <c r="AW4" s="164"/>
      <c r="AX4" s="76" t="s">
        <v>604</v>
      </c>
      <c r="AY4" s="262" t="s">
        <v>603</v>
      </c>
      <c r="AZ4" s="262"/>
      <c r="BA4" s="263"/>
      <c r="BB4" s="163"/>
      <c r="BC4" s="163"/>
      <c r="BD4" s="163"/>
      <c r="BE4" s="163"/>
      <c r="BF4" s="164"/>
      <c r="BG4" s="164"/>
      <c r="BH4" s="164"/>
      <c r="BI4" s="164"/>
      <c r="BJ4" s="165"/>
      <c r="BK4" s="165"/>
      <c r="BL4" s="165"/>
      <c r="BM4" s="165"/>
      <c r="BN4" s="164"/>
      <c r="BO4" s="164"/>
      <c r="BP4" s="76" t="s">
        <v>604</v>
      </c>
      <c r="BQ4" s="262" t="s">
        <v>603</v>
      </c>
      <c r="BR4" s="262"/>
      <c r="BS4" s="263"/>
      <c r="BT4" s="163"/>
      <c r="BU4" s="163"/>
      <c r="BV4" s="163"/>
      <c r="BW4" s="163"/>
      <c r="BX4" s="164"/>
      <c r="BY4" s="164"/>
      <c r="BZ4" s="164"/>
      <c r="CA4" s="164"/>
      <c r="CB4" s="165"/>
      <c r="CC4" s="165"/>
      <c r="CD4" s="165"/>
      <c r="CE4" s="165"/>
      <c r="CF4" s="164"/>
      <c r="CG4" s="164"/>
      <c r="CH4" s="76" t="s">
        <v>604</v>
      </c>
      <c r="CI4" s="262" t="s">
        <v>603</v>
      </c>
      <c r="CJ4" s="262"/>
      <c r="CK4" s="263"/>
      <c r="CL4" s="163"/>
      <c r="CM4" s="163"/>
      <c r="CN4" s="163"/>
      <c r="CO4" s="163"/>
      <c r="CP4" s="164"/>
      <c r="CQ4" s="164"/>
      <c r="CR4" s="164"/>
      <c r="CS4" s="164"/>
      <c r="CT4" s="165"/>
      <c r="CU4" s="165"/>
      <c r="CV4" s="165"/>
      <c r="CW4" s="165"/>
      <c r="CX4" s="164"/>
      <c r="CY4" s="164"/>
      <c r="CZ4" s="76" t="s">
        <v>604</v>
      </c>
      <c r="DA4" s="262" t="s">
        <v>603</v>
      </c>
      <c r="DB4" s="262"/>
      <c r="DC4" s="263"/>
      <c r="DD4" s="163"/>
      <c r="DE4" s="163"/>
      <c r="DF4" s="163"/>
      <c r="DG4" s="163"/>
      <c r="DH4" s="164"/>
      <c r="DI4" s="164"/>
      <c r="DJ4" s="164"/>
      <c r="DK4" s="164"/>
      <c r="DL4" s="165"/>
      <c r="DM4" s="165"/>
      <c r="DN4" s="165"/>
      <c r="DO4" s="165"/>
      <c r="DP4" s="164"/>
      <c r="DQ4" s="164"/>
      <c r="DR4" s="76" t="s">
        <v>604</v>
      </c>
      <c r="DS4" s="262" t="s">
        <v>603</v>
      </c>
      <c r="DT4" s="262"/>
      <c r="DU4" s="263"/>
      <c r="DV4" s="163"/>
      <c r="DW4" s="163"/>
      <c r="DX4" s="163"/>
      <c r="DY4" s="163"/>
      <c r="DZ4" s="164"/>
      <c r="EA4" s="164"/>
      <c r="EB4" s="164"/>
      <c r="EC4" s="164"/>
      <c r="ED4" s="165"/>
      <c r="EE4" s="165"/>
      <c r="EF4" s="165"/>
      <c r="EG4" s="165"/>
      <c r="EH4" s="164"/>
      <c r="EI4" s="164"/>
      <c r="EJ4" s="76" t="s">
        <v>604</v>
      </c>
      <c r="EK4" s="262" t="s">
        <v>603</v>
      </c>
      <c r="EL4" s="262"/>
      <c r="EM4" s="263"/>
      <c r="EN4" s="163"/>
      <c r="EO4" s="163"/>
      <c r="EP4" s="163"/>
      <c r="EQ4" s="163"/>
      <c r="ER4" s="164"/>
      <c r="ES4" s="164"/>
      <c r="ET4" s="164"/>
      <c r="EU4" s="164"/>
      <c r="EV4" s="165"/>
      <c r="EW4" s="165"/>
      <c r="EX4" s="165"/>
      <c r="EY4" s="165"/>
      <c r="EZ4" s="164"/>
      <c r="FA4" s="164"/>
      <c r="FB4" s="76" t="s">
        <v>604</v>
      </c>
      <c r="FC4" s="262" t="s">
        <v>603</v>
      </c>
      <c r="FD4" s="262"/>
      <c r="FE4" s="263"/>
      <c r="FF4" s="163"/>
      <c r="FG4" s="163"/>
      <c r="FH4" s="163"/>
      <c r="FI4" s="163"/>
      <c r="FJ4" s="164"/>
      <c r="FK4" s="164"/>
      <c r="FL4" s="164"/>
      <c r="FM4" s="164"/>
      <c r="FN4" s="165"/>
      <c r="FO4" s="165"/>
      <c r="FP4" s="165"/>
      <c r="FQ4" s="165"/>
      <c r="FR4" s="164"/>
      <c r="FS4" s="164"/>
      <c r="FT4" s="76" t="s">
        <v>604</v>
      </c>
    </row>
    <row r="5" spans="1:176" ht="22.15" customHeight="1">
      <c r="A5" s="265" t="s">
        <v>179</v>
      </c>
      <c r="B5" s="268" t="s">
        <v>605</v>
      </c>
      <c r="C5" s="269"/>
      <c r="D5" s="269"/>
      <c r="E5" s="269"/>
      <c r="F5" s="269"/>
      <c r="G5" s="269"/>
      <c r="H5" s="270" t="s">
        <v>606</v>
      </c>
      <c r="I5" s="270"/>
      <c r="J5" s="270"/>
      <c r="K5" s="270"/>
      <c r="L5" s="270"/>
      <c r="M5" s="271"/>
      <c r="N5" s="272" t="s">
        <v>225</v>
      </c>
      <c r="O5" s="275" t="s">
        <v>179</v>
      </c>
      <c r="P5" s="278" t="s">
        <v>12</v>
      </c>
      <c r="Q5" s="279"/>
      <c r="R5" s="279"/>
      <c r="S5" s="279"/>
      <c r="T5" s="279"/>
      <c r="U5" s="279"/>
      <c r="V5" s="279"/>
      <c r="W5" s="280"/>
      <c r="X5" s="279" t="s">
        <v>11</v>
      </c>
      <c r="Y5" s="279"/>
      <c r="Z5" s="279"/>
      <c r="AA5" s="279"/>
      <c r="AB5" s="279"/>
      <c r="AC5" s="279"/>
      <c r="AD5" s="279"/>
      <c r="AE5" s="280"/>
      <c r="AF5" s="272" t="s">
        <v>225</v>
      </c>
      <c r="AG5" s="286" t="s">
        <v>179</v>
      </c>
      <c r="AH5" s="289" t="s">
        <v>48</v>
      </c>
      <c r="AI5" s="281"/>
      <c r="AJ5" s="281"/>
      <c r="AK5" s="281"/>
      <c r="AL5" s="281"/>
      <c r="AM5" s="281"/>
      <c r="AN5" s="281"/>
      <c r="AO5" s="282"/>
      <c r="AP5" s="281" t="s">
        <v>49</v>
      </c>
      <c r="AQ5" s="281"/>
      <c r="AR5" s="281"/>
      <c r="AS5" s="281"/>
      <c r="AT5" s="281"/>
      <c r="AU5" s="281"/>
      <c r="AV5" s="281"/>
      <c r="AW5" s="282"/>
      <c r="AX5" s="283" t="s">
        <v>225</v>
      </c>
      <c r="AY5" s="286" t="s">
        <v>179</v>
      </c>
      <c r="AZ5" s="289" t="s">
        <v>50</v>
      </c>
      <c r="BA5" s="281"/>
      <c r="BB5" s="281"/>
      <c r="BC5" s="281"/>
      <c r="BD5" s="281"/>
      <c r="BE5" s="281"/>
      <c r="BF5" s="281"/>
      <c r="BG5" s="282"/>
      <c r="BH5" s="281" t="s">
        <v>51</v>
      </c>
      <c r="BI5" s="281"/>
      <c r="BJ5" s="281"/>
      <c r="BK5" s="281"/>
      <c r="BL5" s="281"/>
      <c r="BM5" s="281"/>
      <c r="BN5" s="281"/>
      <c r="BO5" s="282"/>
      <c r="BP5" s="283" t="s">
        <v>225</v>
      </c>
      <c r="BQ5" s="286" t="s">
        <v>179</v>
      </c>
      <c r="BR5" s="289" t="s">
        <v>52</v>
      </c>
      <c r="BS5" s="281"/>
      <c r="BT5" s="281"/>
      <c r="BU5" s="281"/>
      <c r="BV5" s="281"/>
      <c r="BW5" s="281"/>
      <c r="BX5" s="281"/>
      <c r="BY5" s="282"/>
      <c r="BZ5" s="281" t="s">
        <v>53</v>
      </c>
      <c r="CA5" s="281"/>
      <c r="CB5" s="281"/>
      <c r="CC5" s="281"/>
      <c r="CD5" s="281"/>
      <c r="CE5" s="281"/>
      <c r="CF5" s="281"/>
      <c r="CG5" s="282"/>
      <c r="CH5" s="283" t="s">
        <v>225</v>
      </c>
      <c r="CI5" s="286" t="s">
        <v>179</v>
      </c>
      <c r="CJ5" s="289" t="s">
        <v>54</v>
      </c>
      <c r="CK5" s="281"/>
      <c r="CL5" s="281"/>
      <c r="CM5" s="281"/>
      <c r="CN5" s="281"/>
      <c r="CO5" s="281"/>
      <c r="CP5" s="281"/>
      <c r="CQ5" s="282"/>
      <c r="CR5" s="281" t="s">
        <v>55</v>
      </c>
      <c r="CS5" s="281"/>
      <c r="CT5" s="281"/>
      <c r="CU5" s="281"/>
      <c r="CV5" s="281"/>
      <c r="CW5" s="281"/>
      <c r="CX5" s="281"/>
      <c r="CY5" s="282"/>
      <c r="CZ5" s="283" t="s">
        <v>225</v>
      </c>
      <c r="DA5" s="286" t="s">
        <v>179</v>
      </c>
      <c r="DB5" s="289" t="s">
        <v>56</v>
      </c>
      <c r="DC5" s="281"/>
      <c r="DD5" s="281"/>
      <c r="DE5" s="281"/>
      <c r="DF5" s="281"/>
      <c r="DG5" s="281"/>
      <c r="DH5" s="281"/>
      <c r="DI5" s="282"/>
      <c r="DJ5" s="281" t="s">
        <v>57</v>
      </c>
      <c r="DK5" s="281"/>
      <c r="DL5" s="281"/>
      <c r="DM5" s="281"/>
      <c r="DN5" s="281"/>
      <c r="DO5" s="281"/>
      <c r="DP5" s="281"/>
      <c r="DQ5" s="282"/>
      <c r="DR5" s="283" t="s">
        <v>225</v>
      </c>
      <c r="DS5" s="286" t="s">
        <v>179</v>
      </c>
      <c r="DT5" s="289" t="s">
        <v>58</v>
      </c>
      <c r="DU5" s="281"/>
      <c r="DV5" s="281"/>
      <c r="DW5" s="281"/>
      <c r="DX5" s="281"/>
      <c r="DY5" s="281"/>
      <c r="DZ5" s="281"/>
      <c r="EA5" s="282"/>
      <c r="EB5" s="281" t="s">
        <v>59</v>
      </c>
      <c r="EC5" s="281"/>
      <c r="ED5" s="281"/>
      <c r="EE5" s="281"/>
      <c r="EF5" s="281"/>
      <c r="EG5" s="281"/>
      <c r="EH5" s="281"/>
      <c r="EI5" s="282"/>
      <c r="EJ5" s="283" t="s">
        <v>225</v>
      </c>
      <c r="EK5" s="286" t="s">
        <v>179</v>
      </c>
      <c r="EL5" s="289" t="s">
        <v>60</v>
      </c>
      <c r="EM5" s="281"/>
      <c r="EN5" s="281"/>
      <c r="EO5" s="281"/>
      <c r="EP5" s="281"/>
      <c r="EQ5" s="281"/>
      <c r="ER5" s="281"/>
      <c r="ES5" s="282"/>
      <c r="ET5" s="281" t="s">
        <v>61</v>
      </c>
      <c r="EU5" s="281"/>
      <c r="EV5" s="281"/>
      <c r="EW5" s="281"/>
      <c r="EX5" s="281"/>
      <c r="EY5" s="281"/>
      <c r="EZ5" s="281"/>
      <c r="FA5" s="282"/>
      <c r="FB5" s="283" t="s">
        <v>225</v>
      </c>
      <c r="FC5" s="286" t="s">
        <v>179</v>
      </c>
      <c r="FD5" s="289" t="s">
        <v>62</v>
      </c>
      <c r="FE5" s="281"/>
      <c r="FF5" s="281"/>
      <c r="FG5" s="281"/>
      <c r="FH5" s="281"/>
      <c r="FI5" s="281"/>
      <c r="FJ5" s="281"/>
      <c r="FK5" s="282"/>
      <c r="FL5" s="281" t="s">
        <v>63</v>
      </c>
      <c r="FM5" s="281"/>
      <c r="FN5" s="281"/>
      <c r="FO5" s="281"/>
      <c r="FP5" s="281"/>
      <c r="FQ5" s="281"/>
      <c r="FR5" s="281"/>
      <c r="FS5" s="282"/>
      <c r="FT5" s="283" t="s">
        <v>225</v>
      </c>
    </row>
    <row r="6" spans="1:176" ht="27.6" customHeight="1">
      <c r="A6" s="266"/>
      <c r="B6" s="299" t="s">
        <v>279</v>
      </c>
      <c r="C6" s="299"/>
      <c r="D6" s="299"/>
      <c r="E6" s="299"/>
      <c r="F6" s="300" t="s">
        <v>607</v>
      </c>
      <c r="G6" s="301"/>
      <c r="H6" s="301" t="s">
        <v>608</v>
      </c>
      <c r="I6" s="302"/>
      <c r="J6" s="303" t="s">
        <v>502</v>
      </c>
      <c r="K6" s="301"/>
      <c r="L6" s="301"/>
      <c r="M6" s="302"/>
      <c r="N6" s="273"/>
      <c r="O6" s="276"/>
      <c r="P6" s="303" t="s">
        <v>578</v>
      </c>
      <c r="Q6" s="301"/>
      <c r="R6" s="301"/>
      <c r="S6" s="302"/>
      <c r="T6" s="303" t="s">
        <v>502</v>
      </c>
      <c r="U6" s="301"/>
      <c r="V6" s="301"/>
      <c r="W6" s="302"/>
      <c r="X6" s="301" t="s">
        <v>578</v>
      </c>
      <c r="Y6" s="301"/>
      <c r="Z6" s="301"/>
      <c r="AA6" s="302"/>
      <c r="AB6" s="303" t="s">
        <v>502</v>
      </c>
      <c r="AC6" s="301"/>
      <c r="AD6" s="301"/>
      <c r="AE6" s="302"/>
      <c r="AF6" s="273"/>
      <c r="AG6" s="287"/>
      <c r="AH6" s="294" t="s">
        <v>609</v>
      </c>
      <c r="AI6" s="291"/>
      <c r="AJ6" s="291"/>
      <c r="AK6" s="292"/>
      <c r="AL6" s="293" t="s">
        <v>502</v>
      </c>
      <c r="AM6" s="291"/>
      <c r="AN6" s="291"/>
      <c r="AO6" s="292"/>
      <c r="AP6" s="290" t="s">
        <v>609</v>
      </c>
      <c r="AQ6" s="291"/>
      <c r="AR6" s="291"/>
      <c r="AS6" s="292"/>
      <c r="AT6" s="293" t="s">
        <v>502</v>
      </c>
      <c r="AU6" s="291"/>
      <c r="AV6" s="291"/>
      <c r="AW6" s="292"/>
      <c r="AX6" s="284"/>
      <c r="AY6" s="287"/>
      <c r="AZ6" s="294" t="s">
        <v>609</v>
      </c>
      <c r="BA6" s="291"/>
      <c r="BB6" s="291"/>
      <c r="BC6" s="292"/>
      <c r="BD6" s="293" t="s">
        <v>502</v>
      </c>
      <c r="BE6" s="291"/>
      <c r="BF6" s="291"/>
      <c r="BG6" s="292"/>
      <c r="BH6" s="290" t="s">
        <v>609</v>
      </c>
      <c r="BI6" s="291"/>
      <c r="BJ6" s="291"/>
      <c r="BK6" s="292"/>
      <c r="BL6" s="293" t="s">
        <v>502</v>
      </c>
      <c r="BM6" s="291"/>
      <c r="BN6" s="291"/>
      <c r="BO6" s="292"/>
      <c r="BP6" s="284"/>
      <c r="BQ6" s="287"/>
      <c r="BR6" s="294" t="s">
        <v>609</v>
      </c>
      <c r="BS6" s="291"/>
      <c r="BT6" s="291"/>
      <c r="BU6" s="292"/>
      <c r="BV6" s="293" t="s">
        <v>502</v>
      </c>
      <c r="BW6" s="291"/>
      <c r="BX6" s="291"/>
      <c r="BY6" s="292"/>
      <c r="BZ6" s="290" t="s">
        <v>609</v>
      </c>
      <c r="CA6" s="291"/>
      <c r="CB6" s="291"/>
      <c r="CC6" s="292"/>
      <c r="CD6" s="293" t="s">
        <v>502</v>
      </c>
      <c r="CE6" s="291"/>
      <c r="CF6" s="291"/>
      <c r="CG6" s="292"/>
      <c r="CH6" s="284"/>
      <c r="CI6" s="287"/>
      <c r="CJ6" s="294" t="s">
        <v>609</v>
      </c>
      <c r="CK6" s="291"/>
      <c r="CL6" s="291"/>
      <c r="CM6" s="292"/>
      <c r="CN6" s="293" t="s">
        <v>502</v>
      </c>
      <c r="CO6" s="291"/>
      <c r="CP6" s="291"/>
      <c r="CQ6" s="292"/>
      <c r="CR6" s="290" t="s">
        <v>609</v>
      </c>
      <c r="CS6" s="291"/>
      <c r="CT6" s="291"/>
      <c r="CU6" s="292"/>
      <c r="CV6" s="293" t="s">
        <v>502</v>
      </c>
      <c r="CW6" s="291"/>
      <c r="CX6" s="291"/>
      <c r="CY6" s="292"/>
      <c r="CZ6" s="284"/>
      <c r="DA6" s="287"/>
      <c r="DB6" s="294" t="s">
        <v>609</v>
      </c>
      <c r="DC6" s="291"/>
      <c r="DD6" s="291"/>
      <c r="DE6" s="292"/>
      <c r="DF6" s="293" t="s">
        <v>502</v>
      </c>
      <c r="DG6" s="291"/>
      <c r="DH6" s="291"/>
      <c r="DI6" s="292"/>
      <c r="DJ6" s="290" t="s">
        <v>609</v>
      </c>
      <c r="DK6" s="291"/>
      <c r="DL6" s="291"/>
      <c r="DM6" s="292"/>
      <c r="DN6" s="293" t="s">
        <v>502</v>
      </c>
      <c r="DO6" s="291"/>
      <c r="DP6" s="291"/>
      <c r="DQ6" s="292"/>
      <c r="DR6" s="284"/>
      <c r="DS6" s="287"/>
      <c r="DT6" s="294" t="s">
        <v>609</v>
      </c>
      <c r="DU6" s="291"/>
      <c r="DV6" s="291"/>
      <c r="DW6" s="292"/>
      <c r="DX6" s="293" t="s">
        <v>502</v>
      </c>
      <c r="DY6" s="291"/>
      <c r="DZ6" s="291"/>
      <c r="EA6" s="292"/>
      <c r="EB6" s="290" t="s">
        <v>609</v>
      </c>
      <c r="EC6" s="291"/>
      <c r="ED6" s="291"/>
      <c r="EE6" s="292"/>
      <c r="EF6" s="293" t="s">
        <v>502</v>
      </c>
      <c r="EG6" s="291"/>
      <c r="EH6" s="291"/>
      <c r="EI6" s="292"/>
      <c r="EJ6" s="284"/>
      <c r="EK6" s="287"/>
      <c r="EL6" s="294" t="s">
        <v>609</v>
      </c>
      <c r="EM6" s="291"/>
      <c r="EN6" s="291"/>
      <c r="EO6" s="292"/>
      <c r="EP6" s="293" t="s">
        <v>502</v>
      </c>
      <c r="EQ6" s="291"/>
      <c r="ER6" s="291"/>
      <c r="ES6" s="292"/>
      <c r="ET6" s="290" t="s">
        <v>609</v>
      </c>
      <c r="EU6" s="291"/>
      <c r="EV6" s="291"/>
      <c r="EW6" s="292"/>
      <c r="EX6" s="293" t="s">
        <v>502</v>
      </c>
      <c r="EY6" s="291"/>
      <c r="EZ6" s="291"/>
      <c r="FA6" s="292"/>
      <c r="FB6" s="284"/>
      <c r="FC6" s="287"/>
      <c r="FD6" s="294" t="s">
        <v>609</v>
      </c>
      <c r="FE6" s="291"/>
      <c r="FF6" s="291"/>
      <c r="FG6" s="292"/>
      <c r="FH6" s="293" t="s">
        <v>502</v>
      </c>
      <c r="FI6" s="291"/>
      <c r="FJ6" s="291"/>
      <c r="FK6" s="292"/>
      <c r="FL6" s="290" t="s">
        <v>609</v>
      </c>
      <c r="FM6" s="291"/>
      <c r="FN6" s="291"/>
      <c r="FO6" s="292"/>
      <c r="FP6" s="293" t="s">
        <v>502</v>
      </c>
      <c r="FQ6" s="291"/>
      <c r="FR6" s="291"/>
      <c r="FS6" s="292"/>
      <c r="FT6" s="284"/>
    </row>
    <row r="7" spans="1:176" ht="29.45" customHeight="1">
      <c r="A7" s="266"/>
      <c r="B7" s="304" t="s">
        <v>611</v>
      </c>
      <c r="C7" s="304" t="s">
        <v>612</v>
      </c>
      <c r="D7" s="303" t="s">
        <v>283</v>
      </c>
      <c r="E7" s="302"/>
      <c r="F7" s="304" t="s">
        <v>611</v>
      </c>
      <c r="G7" s="304" t="s">
        <v>612</v>
      </c>
      <c r="H7" s="301" t="s">
        <v>283</v>
      </c>
      <c r="I7" s="302"/>
      <c r="J7" s="304" t="s">
        <v>611</v>
      </c>
      <c r="K7" s="304" t="s">
        <v>612</v>
      </c>
      <c r="L7" s="303" t="s">
        <v>283</v>
      </c>
      <c r="M7" s="302"/>
      <c r="N7" s="273"/>
      <c r="O7" s="276"/>
      <c r="P7" s="304" t="s">
        <v>611</v>
      </c>
      <c r="Q7" s="304" t="s">
        <v>613</v>
      </c>
      <c r="R7" s="303" t="s">
        <v>283</v>
      </c>
      <c r="S7" s="302"/>
      <c r="T7" s="304" t="s">
        <v>611</v>
      </c>
      <c r="U7" s="304" t="s">
        <v>613</v>
      </c>
      <c r="V7" s="303" t="s">
        <v>283</v>
      </c>
      <c r="W7" s="302"/>
      <c r="X7" s="306" t="s">
        <v>611</v>
      </c>
      <c r="Y7" s="304" t="s">
        <v>613</v>
      </c>
      <c r="Z7" s="303" t="s">
        <v>283</v>
      </c>
      <c r="AA7" s="302"/>
      <c r="AB7" s="304" t="s">
        <v>611</v>
      </c>
      <c r="AC7" s="304" t="s">
        <v>613</v>
      </c>
      <c r="AD7" s="303" t="s">
        <v>283</v>
      </c>
      <c r="AE7" s="302"/>
      <c r="AF7" s="273"/>
      <c r="AG7" s="287"/>
      <c r="AH7" s="295" t="s">
        <v>611</v>
      </c>
      <c r="AI7" s="295" t="s">
        <v>613</v>
      </c>
      <c r="AJ7" s="293" t="s">
        <v>283</v>
      </c>
      <c r="AK7" s="292"/>
      <c r="AL7" s="295" t="s">
        <v>611</v>
      </c>
      <c r="AM7" s="295" t="s">
        <v>613</v>
      </c>
      <c r="AN7" s="293" t="s">
        <v>283</v>
      </c>
      <c r="AO7" s="292"/>
      <c r="AP7" s="297" t="s">
        <v>611</v>
      </c>
      <c r="AQ7" s="295" t="s">
        <v>613</v>
      </c>
      <c r="AR7" s="293" t="s">
        <v>283</v>
      </c>
      <c r="AS7" s="292"/>
      <c r="AT7" s="295" t="s">
        <v>611</v>
      </c>
      <c r="AU7" s="295" t="s">
        <v>613</v>
      </c>
      <c r="AV7" s="293" t="s">
        <v>283</v>
      </c>
      <c r="AW7" s="292"/>
      <c r="AX7" s="284"/>
      <c r="AY7" s="287"/>
      <c r="AZ7" s="295" t="s">
        <v>611</v>
      </c>
      <c r="BA7" s="295" t="s">
        <v>613</v>
      </c>
      <c r="BB7" s="293" t="s">
        <v>283</v>
      </c>
      <c r="BC7" s="292"/>
      <c r="BD7" s="295" t="s">
        <v>611</v>
      </c>
      <c r="BE7" s="295" t="s">
        <v>613</v>
      </c>
      <c r="BF7" s="293" t="s">
        <v>283</v>
      </c>
      <c r="BG7" s="292"/>
      <c r="BH7" s="297" t="s">
        <v>611</v>
      </c>
      <c r="BI7" s="295" t="s">
        <v>613</v>
      </c>
      <c r="BJ7" s="293" t="s">
        <v>283</v>
      </c>
      <c r="BK7" s="292"/>
      <c r="BL7" s="295" t="s">
        <v>611</v>
      </c>
      <c r="BM7" s="295" t="s">
        <v>613</v>
      </c>
      <c r="BN7" s="293" t="s">
        <v>283</v>
      </c>
      <c r="BO7" s="292"/>
      <c r="BP7" s="284"/>
      <c r="BQ7" s="287"/>
      <c r="BR7" s="295" t="s">
        <v>611</v>
      </c>
      <c r="BS7" s="295" t="s">
        <v>613</v>
      </c>
      <c r="BT7" s="293" t="s">
        <v>283</v>
      </c>
      <c r="BU7" s="292"/>
      <c r="BV7" s="295" t="s">
        <v>611</v>
      </c>
      <c r="BW7" s="295" t="s">
        <v>613</v>
      </c>
      <c r="BX7" s="293" t="s">
        <v>283</v>
      </c>
      <c r="BY7" s="292"/>
      <c r="BZ7" s="297" t="s">
        <v>611</v>
      </c>
      <c r="CA7" s="295" t="s">
        <v>613</v>
      </c>
      <c r="CB7" s="293" t="s">
        <v>283</v>
      </c>
      <c r="CC7" s="292"/>
      <c r="CD7" s="295" t="s">
        <v>611</v>
      </c>
      <c r="CE7" s="295" t="s">
        <v>613</v>
      </c>
      <c r="CF7" s="293" t="s">
        <v>283</v>
      </c>
      <c r="CG7" s="292"/>
      <c r="CH7" s="284"/>
      <c r="CI7" s="287"/>
      <c r="CJ7" s="295" t="s">
        <v>611</v>
      </c>
      <c r="CK7" s="295" t="s">
        <v>613</v>
      </c>
      <c r="CL7" s="293" t="s">
        <v>283</v>
      </c>
      <c r="CM7" s="292"/>
      <c r="CN7" s="295" t="s">
        <v>611</v>
      </c>
      <c r="CO7" s="295" t="s">
        <v>613</v>
      </c>
      <c r="CP7" s="293" t="s">
        <v>283</v>
      </c>
      <c r="CQ7" s="292"/>
      <c r="CR7" s="297" t="s">
        <v>611</v>
      </c>
      <c r="CS7" s="295" t="s">
        <v>613</v>
      </c>
      <c r="CT7" s="293" t="s">
        <v>283</v>
      </c>
      <c r="CU7" s="292"/>
      <c r="CV7" s="295" t="s">
        <v>611</v>
      </c>
      <c r="CW7" s="295" t="s">
        <v>613</v>
      </c>
      <c r="CX7" s="293" t="s">
        <v>283</v>
      </c>
      <c r="CY7" s="292"/>
      <c r="CZ7" s="284"/>
      <c r="DA7" s="287"/>
      <c r="DB7" s="295" t="s">
        <v>611</v>
      </c>
      <c r="DC7" s="295" t="s">
        <v>613</v>
      </c>
      <c r="DD7" s="293" t="s">
        <v>283</v>
      </c>
      <c r="DE7" s="292"/>
      <c r="DF7" s="295" t="s">
        <v>611</v>
      </c>
      <c r="DG7" s="295" t="s">
        <v>613</v>
      </c>
      <c r="DH7" s="293" t="s">
        <v>283</v>
      </c>
      <c r="DI7" s="292"/>
      <c r="DJ7" s="297" t="s">
        <v>611</v>
      </c>
      <c r="DK7" s="295" t="s">
        <v>613</v>
      </c>
      <c r="DL7" s="293" t="s">
        <v>283</v>
      </c>
      <c r="DM7" s="292"/>
      <c r="DN7" s="295" t="s">
        <v>611</v>
      </c>
      <c r="DO7" s="295" t="s">
        <v>613</v>
      </c>
      <c r="DP7" s="293" t="s">
        <v>283</v>
      </c>
      <c r="DQ7" s="292"/>
      <c r="DR7" s="284"/>
      <c r="DS7" s="287"/>
      <c r="DT7" s="295" t="s">
        <v>611</v>
      </c>
      <c r="DU7" s="295" t="s">
        <v>613</v>
      </c>
      <c r="DV7" s="293" t="s">
        <v>283</v>
      </c>
      <c r="DW7" s="292"/>
      <c r="DX7" s="295" t="s">
        <v>611</v>
      </c>
      <c r="DY7" s="295" t="s">
        <v>613</v>
      </c>
      <c r="DZ7" s="293" t="s">
        <v>283</v>
      </c>
      <c r="EA7" s="292"/>
      <c r="EB7" s="297" t="s">
        <v>611</v>
      </c>
      <c r="EC7" s="295" t="s">
        <v>613</v>
      </c>
      <c r="ED7" s="293" t="s">
        <v>283</v>
      </c>
      <c r="EE7" s="292"/>
      <c r="EF7" s="295" t="s">
        <v>611</v>
      </c>
      <c r="EG7" s="295" t="s">
        <v>613</v>
      </c>
      <c r="EH7" s="293" t="s">
        <v>283</v>
      </c>
      <c r="EI7" s="292"/>
      <c r="EJ7" s="284"/>
      <c r="EK7" s="287"/>
      <c r="EL7" s="295" t="s">
        <v>611</v>
      </c>
      <c r="EM7" s="295" t="s">
        <v>613</v>
      </c>
      <c r="EN7" s="293" t="s">
        <v>283</v>
      </c>
      <c r="EO7" s="292"/>
      <c r="EP7" s="295" t="s">
        <v>611</v>
      </c>
      <c r="EQ7" s="295" t="s">
        <v>613</v>
      </c>
      <c r="ER7" s="293" t="s">
        <v>283</v>
      </c>
      <c r="ES7" s="292"/>
      <c r="ET7" s="297" t="s">
        <v>611</v>
      </c>
      <c r="EU7" s="295" t="s">
        <v>613</v>
      </c>
      <c r="EV7" s="293" t="s">
        <v>283</v>
      </c>
      <c r="EW7" s="292"/>
      <c r="EX7" s="295" t="s">
        <v>611</v>
      </c>
      <c r="EY7" s="295" t="s">
        <v>613</v>
      </c>
      <c r="EZ7" s="293" t="s">
        <v>283</v>
      </c>
      <c r="FA7" s="292"/>
      <c r="FB7" s="284"/>
      <c r="FC7" s="287"/>
      <c r="FD7" s="295" t="s">
        <v>611</v>
      </c>
      <c r="FE7" s="295" t="s">
        <v>613</v>
      </c>
      <c r="FF7" s="293" t="s">
        <v>283</v>
      </c>
      <c r="FG7" s="292"/>
      <c r="FH7" s="295" t="s">
        <v>611</v>
      </c>
      <c r="FI7" s="295" t="s">
        <v>613</v>
      </c>
      <c r="FJ7" s="293" t="s">
        <v>283</v>
      </c>
      <c r="FK7" s="292"/>
      <c r="FL7" s="297" t="s">
        <v>611</v>
      </c>
      <c r="FM7" s="295" t="s">
        <v>613</v>
      </c>
      <c r="FN7" s="293" t="s">
        <v>283</v>
      </c>
      <c r="FO7" s="292"/>
      <c r="FP7" s="295" t="s">
        <v>611</v>
      </c>
      <c r="FQ7" s="295" t="s">
        <v>613</v>
      </c>
      <c r="FR7" s="293" t="s">
        <v>283</v>
      </c>
      <c r="FS7" s="292"/>
      <c r="FT7" s="284"/>
    </row>
    <row r="8" spans="1:176" ht="45" customHeight="1">
      <c r="A8" s="267"/>
      <c r="B8" s="305"/>
      <c r="C8" s="305"/>
      <c r="D8" s="79" t="s">
        <v>614</v>
      </c>
      <c r="E8" s="80" t="s">
        <v>615</v>
      </c>
      <c r="F8" s="305"/>
      <c r="G8" s="305"/>
      <c r="H8" s="166" t="s">
        <v>614</v>
      </c>
      <c r="I8" s="80" t="s">
        <v>615</v>
      </c>
      <c r="J8" s="305"/>
      <c r="K8" s="305"/>
      <c r="L8" s="79" t="s">
        <v>614</v>
      </c>
      <c r="M8" s="80" t="s">
        <v>615</v>
      </c>
      <c r="N8" s="274"/>
      <c r="O8" s="277"/>
      <c r="P8" s="305"/>
      <c r="Q8" s="305"/>
      <c r="R8" s="79" t="s">
        <v>614</v>
      </c>
      <c r="S8" s="80" t="s">
        <v>615</v>
      </c>
      <c r="T8" s="305"/>
      <c r="U8" s="305"/>
      <c r="V8" s="79" t="s">
        <v>614</v>
      </c>
      <c r="W8" s="167" t="s">
        <v>615</v>
      </c>
      <c r="X8" s="307"/>
      <c r="Y8" s="305"/>
      <c r="Z8" s="79" t="s">
        <v>614</v>
      </c>
      <c r="AA8" s="80" t="s">
        <v>615</v>
      </c>
      <c r="AB8" s="305"/>
      <c r="AC8" s="305"/>
      <c r="AD8" s="79" t="s">
        <v>614</v>
      </c>
      <c r="AE8" s="80" t="s">
        <v>615</v>
      </c>
      <c r="AF8" s="274"/>
      <c r="AG8" s="288"/>
      <c r="AH8" s="296"/>
      <c r="AI8" s="296"/>
      <c r="AJ8" s="79" t="s">
        <v>614</v>
      </c>
      <c r="AK8" s="80" t="s">
        <v>615</v>
      </c>
      <c r="AL8" s="296"/>
      <c r="AM8" s="296"/>
      <c r="AN8" s="79" t="s">
        <v>614</v>
      </c>
      <c r="AO8" s="167" t="s">
        <v>615</v>
      </c>
      <c r="AP8" s="298"/>
      <c r="AQ8" s="296"/>
      <c r="AR8" s="79" t="s">
        <v>614</v>
      </c>
      <c r="AS8" s="80" t="s">
        <v>615</v>
      </c>
      <c r="AT8" s="296"/>
      <c r="AU8" s="296"/>
      <c r="AV8" s="79" t="s">
        <v>614</v>
      </c>
      <c r="AW8" s="80" t="s">
        <v>615</v>
      </c>
      <c r="AX8" s="285"/>
      <c r="AY8" s="288"/>
      <c r="AZ8" s="296"/>
      <c r="BA8" s="296"/>
      <c r="BB8" s="79" t="s">
        <v>614</v>
      </c>
      <c r="BC8" s="80" t="s">
        <v>615</v>
      </c>
      <c r="BD8" s="296"/>
      <c r="BE8" s="296"/>
      <c r="BF8" s="79" t="s">
        <v>614</v>
      </c>
      <c r="BG8" s="167" t="s">
        <v>615</v>
      </c>
      <c r="BH8" s="298"/>
      <c r="BI8" s="296"/>
      <c r="BJ8" s="79" t="s">
        <v>614</v>
      </c>
      <c r="BK8" s="80" t="s">
        <v>615</v>
      </c>
      <c r="BL8" s="296"/>
      <c r="BM8" s="296"/>
      <c r="BN8" s="79" t="s">
        <v>614</v>
      </c>
      <c r="BO8" s="80" t="s">
        <v>615</v>
      </c>
      <c r="BP8" s="285"/>
      <c r="BQ8" s="288"/>
      <c r="BR8" s="296"/>
      <c r="BS8" s="296"/>
      <c r="BT8" s="79" t="s">
        <v>614</v>
      </c>
      <c r="BU8" s="80" t="s">
        <v>615</v>
      </c>
      <c r="BV8" s="296"/>
      <c r="BW8" s="296"/>
      <c r="BX8" s="79" t="s">
        <v>614</v>
      </c>
      <c r="BY8" s="167" t="s">
        <v>615</v>
      </c>
      <c r="BZ8" s="298"/>
      <c r="CA8" s="296"/>
      <c r="CB8" s="79" t="s">
        <v>614</v>
      </c>
      <c r="CC8" s="80" t="s">
        <v>615</v>
      </c>
      <c r="CD8" s="296"/>
      <c r="CE8" s="296"/>
      <c r="CF8" s="79" t="s">
        <v>614</v>
      </c>
      <c r="CG8" s="80" t="s">
        <v>615</v>
      </c>
      <c r="CH8" s="285"/>
      <c r="CI8" s="288"/>
      <c r="CJ8" s="296"/>
      <c r="CK8" s="296"/>
      <c r="CL8" s="79" t="s">
        <v>614</v>
      </c>
      <c r="CM8" s="80" t="s">
        <v>615</v>
      </c>
      <c r="CN8" s="296"/>
      <c r="CO8" s="296"/>
      <c r="CP8" s="79" t="s">
        <v>614</v>
      </c>
      <c r="CQ8" s="167" t="s">
        <v>615</v>
      </c>
      <c r="CR8" s="298"/>
      <c r="CS8" s="296"/>
      <c r="CT8" s="79" t="s">
        <v>614</v>
      </c>
      <c r="CU8" s="80" t="s">
        <v>615</v>
      </c>
      <c r="CV8" s="296"/>
      <c r="CW8" s="296"/>
      <c r="CX8" s="79" t="s">
        <v>614</v>
      </c>
      <c r="CY8" s="80" t="s">
        <v>615</v>
      </c>
      <c r="CZ8" s="285"/>
      <c r="DA8" s="288"/>
      <c r="DB8" s="296"/>
      <c r="DC8" s="296"/>
      <c r="DD8" s="79" t="s">
        <v>614</v>
      </c>
      <c r="DE8" s="80" t="s">
        <v>615</v>
      </c>
      <c r="DF8" s="296"/>
      <c r="DG8" s="296"/>
      <c r="DH8" s="79" t="s">
        <v>614</v>
      </c>
      <c r="DI8" s="167" t="s">
        <v>615</v>
      </c>
      <c r="DJ8" s="298"/>
      <c r="DK8" s="296"/>
      <c r="DL8" s="79" t="s">
        <v>614</v>
      </c>
      <c r="DM8" s="80" t="s">
        <v>615</v>
      </c>
      <c r="DN8" s="296"/>
      <c r="DO8" s="296"/>
      <c r="DP8" s="79" t="s">
        <v>614</v>
      </c>
      <c r="DQ8" s="80" t="s">
        <v>615</v>
      </c>
      <c r="DR8" s="285"/>
      <c r="DS8" s="288"/>
      <c r="DT8" s="296"/>
      <c r="DU8" s="296"/>
      <c r="DV8" s="79" t="s">
        <v>614</v>
      </c>
      <c r="DW8" s="80" t="s">
        <v>615</v>
      </c>
      <c r="DX8" s="296"/>
      <c r="DY8" s="296"/>
      <c r="DZ8" s="79" t="s">
        <v>614</v>
      </c>
      <c r="EA8" s="167" t="s">
        <v>615</v>
      </c>
      <c r="EB8" s="298"/>
      <c r="EC8" s="296"/>
      <c r="ED8" s="79" t="s">
        <v>614</v>
      </c>
      <c r="EE8" s="80" t="s">
        <v>615</v>
      </c>
      <c r="EF8" s="296"/>
      <c r="EG8" s="296"/>
      <c r="EH8" s="79" t="s">
        <v>614</v>
      </c>
      <c r="EI8" s="80" t="s">
        <v>615</v>
      </c>
      <c r="EJ8" s="285"/>
      <c r="EK8" s="288"/>
      <c r="EL8" s="296"/>
      <c r="EM8" s="296"/>
      <c r="EN8" s="79" t="s">
        <v>614</v>
      </c>
      <c r="EO8" s="80" t="s">
        <v>615</v>
      </c>
      <c r="EP8" s="296"/>
      <c r="EQ8" s="296"/>
      <c r="ER8" s="79" t="s">
        <v>614</v>
      </c>
      <c r="ES8" s="167" t="s">
        <v>615</v>
      </c>
      <c r="ET8" s="298"/>
      <c r="EU8" s="296"/>
      <c r="EV8" s="79" t="s">
        <v>614</v>
      </c>
      <c r="EW8" s="80" t="s">
        <v>615</v>
      </c>
      <c r="EX8" s="296"/>
      <c r="EY8" s="296"/>
      <c r="EZ8" s="79" t="s">
        <v>614</v>
      </c>
      <c r="FA8" s="80" t="s">
        <v>615</v>
      </c>
      <c r="FB8" s="285"/>
      <c r="FC8" s="288"/>
      <c r="FD8" s="296"/>
      <c r="FE8" s="296"/>
      <c r="FF8" s="79" t="s">
        <v>614</v>
      </c>
      <c r="FG8" s="80" t="s">
        <v>615</v>
      </c>
      <c r="FH8" s="296"/>
      <c r="FI8" s="296"/>
      <c r="FJ8" s="79" t="s">
        <v>614</v>
      </c>
      <c r="FK8" s="167" t="s">
        <v>615</v>
      </c>
      <c r="FL8" s="298"/>
      <c r="FM8" s="296"/>
      <c r="FN8" s="79" t="s">
        <v>614</v>
      </c>
      <c r="FO8" s="80" t="s">
        <v>615</v>
      </c>
      <c r="FP8" s="296"/>
      <c r="FQ8" s="296"/>
      <c r="FR8" s="79" t="s">
        <v>614</v>
      </c>
      <c r="FS8" s="80" t="s">
        <v>615</v>
      </c>
      <c r="FT8" s="285"/>
    </row>
    <row r="9" spans="1:176" ht="14.85" customHeight="1">
      <c r="A9" s="168" t="s">
        <v>616</v>
      </c>
      <c r="B9" s="153">
        <v>13336298</v>
      </c>
      <c r="C9" s="153">
        <v>98659.911999999997</v>
      </c>
      <c r="D9" s="153">
        <v>256641.33002699999</v>
      </c>
      <c r="E9" s="153">
        <v>16896.717875999999</v>
      </c>
      <c r="F9" s="153">
        <v>6283640</v>
      </c>
      <c r="G9" s="153">
        <v>46834.474000000002</v>
      </c>
      <c r="H9" s="153">
        <v>134221.316953</v>
      </c>
      <c r="I9" s="153">
        <v>7781.6504999999997</v>
      </c>
      <c r="J9" s="153">
        <v>7052658</v>
      </c>
      <c r="K9" s="153">
        <v>51825.438000000002</v>
      </c>
      <c r="L9" s="153">
        <v>122420.013074</v>
      </c>
      <c r="M9" s="153">
        <v>9115.0673760000009</v>
      </c>
      <c r="N9" s="170" t="s">
        <v>15</v>
      </c>
      <c r="O9" s="168" t="s">
        <v>494</v>
      </c>
      <c r="P9" s="153">
        <v>336839</v>
      </c>
      <c r="Q9" s="153">
        <v>1774.184</v>
      </c>
      <c r="R9" s="153">
        <v>2840.165927</v>
      </c>
      <c r="S9" s="153">
        <v>117.883678</v>
      </c>
      <c r="T9" s="153">
        <v>309180</v>
      </c>
      <c r="U9" s="153">
        <v>1413.5429999999999</v>
      </c>
      <c r="V9" s="153">
        <v>1923.2289559999999</v>
      </c>
      <c r="W9" s="153">
        <v>87.011688000000021</v>
      </c>
      <c r="X9" s="153">
        <v>257848</v>
      </c>
      <c r="Y9" s="153">
        <v>1104.8309999999999</v>
      </c>
      <c r="Z9" s="153">
        <v>2227.384791</v>
      </c>
      <c r="AA9" s="153">
        <v>253.55441999999999</v>
      </c>
      <c r="AB9" s="153">
        <v>210614</v>
      </c>
      <c r="AC9" s="153">
        <v>796.40800000000002</v>
      </c>
      <c r="AD9" s="153">
        <v>1340.1534449999997</v>
      </c>
      <c r="AE9" s="153">
        <v>182.509074</v>
      </c>
      <c r="AF9" s="170" t="s">
        <v>15</v>
      </c>
      <c r="AG9" s="171" t="s">
        <v>494</v>
      </c>
      <c r="AH9" s="153">
        <v>212057</v>
      </c>
      <c r="AI9" s="153">
        <v>714.37</v>
      </c>
      <c r="AJ9" s="153">
        <v>1634.4422139999999</v>
      </c>
      <c r="AK9" s="153">
        <v>157.01612900000001</v>
      </c>
      <c r="AL9" s="153">
        <v>161709</v>
      </c>
      <c r="AM9" s="153">
        <v>504.423</v>
      </c>
      <c r="AN9" s="153">
        <v>758.91335700000002</v>
      </c>
      <c r="AO9" s="153">
        <v>108.600092</v>
      </c>
      <c r="AP9" s="153">
        <v>268917</v>
      </c>
      <c r="AQ9" s="153">
        <v>851.48299999999995</v>
      </c>
      <c r="AR9" s="153">
        <v>1830.252461</v>
      </c>
      <c r="AS9" s="153">
        <v>176.70491000000001</v>
      </c>
      <c r="AT9" s="153">
        <v>242671</v>
      </c>
      <c r="AU9" s="153">
        <v>778.41600000000005</v>
      </c>
      <c r="AV9" s="153">
        <v>1236.467924</v>
      </c>
      <c r="AW9" s="153">
        <v>159.35216399999999</v>
      </c>
      <c r="AX9" s="173" t="s">
        <v>15</v>
      </c>
      <c r="AY9" s="171" t="s">
        <v>494</v>
      </c>
      <c r="AZ9" s="153">
        <v>361061</v>
      </c>
      <c r="BA9" s="153">
        <v>1155.7819999999999</v>
      </c>
      <c r="BB9" s="153">
        <v>2568.8905500000001</v>
      </c>
      <c r="BC9" s="153">
        <v>255.14971</v>
      </c>
      <c r="BD9" s="153">
        <v>367281</v>
      </c>
      <c r="BE9" s="153">
        <v>1269.953</v>
      </c>
      <c r="BF9" s="153">
        <v>1864.3363979999999</v>
      </c>
      <c r="BG9" s="153">
        <v>275.44067999999999</v>
      </c>
      <c r="BH9" s="153">
        <v>364643</v>
      </c>
      <c r="BI9" s="153">
        <v>1258.9079999999999</v>
      </c>
      <c r="BJ9" s="153">
        <v>3088.1205650000002</v>
      </c>
      <c r="BK9" s="153">
        <v>270.47222599999998</v>
      </c>
      <c r="BL9" s="153">
        <v>418859</v>
      </c>
      <c r="BM9" s="153">
        <v>1648.5889999999999</v>
      </c>
      <c r="BN9" s="153">
        <v>2442.5233079999998</v>
      </c>
      <c r="BO9" s="153">
        <v>343.51344399999999</v>
      </c>
      <c r="BP9" s="173" t="s">
        <v>15</v>
      </c>
      <c r="BQ9" s="171" t="s">
        <v>494</v>
      </c>
      <c r="BR9" s="153">
        <v>367006</v>
      </c>
      <c r="BS9" s="153">
        <v>1435.5730000000001</v>
      </c>
      <c r="BT9" s="153">
        <v>3981.0441759999999</v>
      </c>
      <c r="BU9" s="153">
        <v>301.93386900000002</v>
      </c>
      <c r="BV9" s="153">
        <v>471983</v>
      </c>
      <c r="BW9" s="153">
        <v>2133.9409999999998</v>
      </c>
      <c r="BX9" s="153">
        <v>3398.5510789999998</v>
      </c>
      <c r="BY9" s="153">
        <v>422.47792500000003</v>
      </c>
      <c r="BZ9" s="153">
        <v>443109</v>
      </c>
      <c r="CA9" s="153">
        <v>2049.2159999999999</v>
      </c>
      <c r="CB9" s="153">
        <v>5888.9734630000003</v>
      </c>
      <c r="CC9" s="153">
        <v>411.53718500000002</v>
      </c>
      <c r="CD9" s="153">
        <v>565862</v>
      </c>
      <c r="CE9" s="153">
        <v>2763.6039999999998</v>
      </c>
      <c r="CF9" s="153">
        <v>5120.2481509999998</v>
      </c>
      <c r="CG9" s="153">
        <v>538.57761100000005</v>
      </c>
      <c r="CH9" s="173" t="s">
        <v>15</v>
      </c>
      <c r="CI9" s="171" t="s">
        <v>494</v>
      </c>
      <c r="CJ9" s="153">
        <v>436415</v>
      </c>
      <c r="CK9" s="153">
        <v>2441.9050000000002</v>
      </c>
      <c r="CL9" s="153">
        <v>7300.1581960000003</v>
      </c>
      <c r="CM9" s="153">
        <v>462.05948599999999</v>
      </c>
      <c r="CN9" s="153">
        <v>532156</v>
      </c>
      <c r="CO9" s="153">
        <v>2906.5309999999999</v>
      </c>
      <c r="CP9" s="153">
        <v>6338.6645939999999</v>
      </c>
      <c r="CQ9" s="153">
        <v>556.96413900000005</v>
      </c>
      <c r="CR9" s="153">
        <v>432404</v>
      </c>
      <c r="CS9" s="153">
        <v>2868.3760000000002</v>
      </c>
      <c r="CT9" s="153">
        <v>8867.625704</v>
      </c>
      <c r="CU9" s="153">
        <v>511.22838000000002</v>
      </c>
      <c r="CV9" s="153">
        <v>521333</v>
      </c>
      <c r="CW9" s="153">
        <v>3294.5529999999999</v>
      </c>
      <c r="CX9" s="153">
        <v>7698.0524009999999</v>
      </c>
      <c r="CY9" s="153">
        <v>614.44288500000005</v>
      </c>
      <c r="CZ9" s="173" t="s">
        <v>15</v>
      </c>
      <c r="DA9" s="171" t="s">
        <v>494</v>
      </c>
      <c r="DB9" s="153">
        <v>477733</v>
      </c>
      <c r="DC9" s="153">
        <v>3670.058</v>
      </c>
      <c r="DD9" s="153">
        <v>11224.339785</v>
      </c>
      <c r="DE9" s="153">
        <v>626.91404199999999</v>
      </c>
      <c r="DF9" s="153">
        <v>557771</v>
      </c>
      <c r="DG9" s="153">
        <v>4099.5469999999996</v>
      </c>
      <c r="DH9" s="153">
        <v>9994.1869509999997</v>
      </c>
      <c r="DI9" s="153">
        <v>755.758332</v>
      </c>
      <c r="DJ9" s="153">
        <v>523865</v>
      </c>
      <c r="DK9" s="153">
        <v>4628.4260000000004</v>
      </c>
      <c r="DL9" s="153">
        <v>14020.573506999997</v>
      </c>
      <c r="DM9" s="153">
        <v>768.72388999999998</v>
      </c>
      <c r="DN9" s="153">
        <v>589975</v>
      </c>
      <c r="DO9" s="153">
        <v>4910.93</v>
      </c>
      <c r="DP9" s="153">
        <v>12579.024583</v>
      </c>
      <c r="DQ9" s="153">
        <v>885.51395100000002</v>
      </c>
      <c r="DR9" s="173" t="s">
        <v>15</v>
      </c>
      <c r="DS9" s="171" t="s">
        <v>494</v>
      </c>
      <c r="DT9" s="153">
        <v>513006</v>
      </c>
      <c r="DU9" s="153">
        <v>5199.17</v>
      </c>
      <c r="DV9" s="153">
        <v>15882.744736000001</v>
      </c>
      <c r="DW9" s="153">
        <v>857.61447499999997</v>
      </c>
      <c r="DX9" s="153">
        <v>570025</v>
      </c>
      <c r="DY9" s="153">
        <v>5449.6670000000004</v>
      </c>
      <c r="DZ9" s="153">
        <v>14387.372845</v>
      </c>
      <c r="EA9" s="153">
        <v>967.31975299999999</v>
      </c>
      <c r="EB9" s="153">
        <v>455265</v>
      </c>
      <c r="EC9" s="153">
        <v>5349.7719999999999</v>
      </c>
      <c r="ED9" s="153">
        <v>16421.310904000005</v>
      </c>
      <c r="EE9" s="153">
        <v>861.47929899999997</v>
      </c>
      <c r="EF9" s="153">
        <v>511046</v>
      </c>
      <c r="EG9" s="153">
        <v>5775.3140000000003</v>
      </c>
      <c r="EH9" s="153">
        <v>15436.115324</v>
      </c>
      <c r="EI9" s="153">
        <v>988.938759</v>
      </c>
      <c r="EJ9" s="173" t="s">
        <v>15</v>
      </c>
      <c r="EK9" s="171" t="s">
        <v>494</v>
      </c>
      <c r="EL9" s="153">
        <v>271871</v>
      </c>
      <c r="EM9" s="153">
        <v>3667.4380000000001</v>
      </c>
      <c r="EN9" s="153">
        <v>11203.574036</v>
      </c>
      <c r="EO9" s="153">
        <v>578.49023099999999</v>
      </c>
      <c r="EP9" s="153">
        <v>315597</v>
      </c>
      <c r="EQ9" s="153">
        <v>4154.5550000000003</v>
      </c>
      <c r="ER9" s="153">
        <v>11081.780364</v>
      </c>
      <c r="ES9" s="153">
        <v>673.33268999999996</v>
      </c>
      <c r="ET9" s="153">
        <v>231282</v>
      </c>
      <c r="EU9" s="153">
        <v>3346.1239999999998</v>
      </c>
      <c r="EV9" s="153">
        <v>10310.593853</v>
      </c>
      <c r="EW9" s="153">
        <v>535.19151799999997</v>
      </c>
      <c r="EX9" s="153">
        <v>288069</v>
      </c>
      <c r="EY9" s="153">
        <v>4061.93</v>
      </c>
      <c r="EZ9" s="153">
        <v>11209.026463</v>
      </c>
      <c r="FA9" s="153">
        <v>636.33538699999997</v>
      </c>
      <c r="FB9" s="173" t="s">
        <v>15</v>
      </c>
      <c r="FC9" s="171" t="s">
        <v>494</v>
      </c>
      <c r="FD9" s="153">
        <v>157951</v>
      </c>
      <c r="FE9" s="153">
        <v>2422.7860000000001</v>
      </c>
      <c r="FF9" s="153">
        <v>7243.4613129999998</v>
      </c>
      <c r="FG9" s="153">
        <v>362.53902299999999</v>
      </c>
      <c r="FH9" s="153">
        <v>214289</v>
      </c>
      <c r="FI9" s="153">
        <v>3063.1329999999998</v>
      </c>
      <c r="FJ9" s="153">
        <v>8448.2037770000006</v>
      </c>
      <c r="FK9" s="153">
        <v>484.857642</v>
      </c>
      <c r="FL9" s="153">
        <v>172368</v>
      </c>
      <c r="FM9" s="153">
        <v>2896.0720000000001</v>
      </c>
      <c r="FN9" s="153">
        <v>7687.6607720000002</v>
      </c>
      <c r="FO9" s="153">
        <v>273.158029</v>
      </c>
      <c r="FP9" s="153">
        <v>204238</v>
      </c>
      <c r="FQ9" s="153">
        <v>2800.4009999999994</v>
      </c>
      <c r="FR9" s="153">
        <v>7163.1631539999998</v>
      </c>
      <c r="FS9" s="153">
        <v>434.12115999999997</v>
      </c>
      <c r="FT9" s="173" t="s">
        <v>15</v>
      </c>
    </row>
    <row r="10" spans="1:176" ht="14.85" customHeight="1">
      <c r="A10" s="174" t="s">
        <v>210</v>
      </c>
      <c r="B10" s="153">
        <v>4736528</v>
      </c>
      <c r="C10" s="153">
        <v>35113.271000000001</v>
      </c>
      <c r="D10" s="153">
        <v>91751.990739000001</v>
      </c>
      <c r="E10" s="153">
        <v>6729.1313799999998</v>
      </c>
      <c r="F10" s="153">
        <v>2188847</v>
      </c>
      <c r="G10" s="153">
        <v>16351.638999999999</v>
      </c>
      <c r="H10" s="153">
        <v>47549.982845999999</v>
      </c>
      <c r="I10" s="153">
        <v>3021.1568179999999</v>
      </c>
      <c r="J10" s="153">
        <v>2547681</v>
      </c>
      <c r="K10" s="153">
        <v>18761.632000000001</v>
      </c>
      <c r="L10" s="153">
        <v>44202.007893000002</v>
      </c>
      <c r="M10" s="153">
        <v>3707.9745619999999</v>
      </c>
      <c r="N10" s="175" t="s">
        <v>290</v>
      </c>
      <c r="O10" s="174" t="s">
        <v>210</v>
      </c>
      <c r="P10" s="153">
        <v>102304</v>
      </c>
      <c r="Q10" s="153">
        <v>500.90300000000002</v>
      </c>
      <c r="R10" s="153">
        <v>804.89765799999998</v>
      </c>
      <c r="S10" s="153">
        <v>43.569929999999999</v>
      </c>
      <c r="T10" s="153">
        <v>92374</v>
      </c>
      <c r="U10" s="153">
        <v>389.15499999999997</v>
      </c>
      <c r="V10" s="153">
        <v>575.59831599999995</v>
      </c>
      <c r="W10" s="153">
        <v>31.8687</v>
      </c>
      <c r="X10" s="153">
        <v>83486</v>
      </c>
      <c r="Y10" s="153">
        <v>363.202</v>
      </c>
      <c r="Z10" s="153">
        <v>762.42802600000005</v>
      </c>
      <c r="AA10" s="153">
        <v>95.087620000000001</v>
      </c>
      <c r="AB10" s="153">
        <v>67977</v>
      </c>
      <c r="AC10" s="153">
        <v>256.16500000000002</v>
      </c>
      <c r="AD10" s="153">
        <v>487.082312</v>
      </c>
      <c r="AE10" s="153">
        <v>68.012529999999998</v>
      </c>
      <c r="AF10" s="175" t="s">
        <v>290</v>
      </c>
      <c r="AG10" s="174" t="s">
        <v>210</v>
      </c>
      <c r="AH10" s="153">
        <v>69479</v>
      </c>
      <c r="AI10" s="153">
        <v>243.876</v>
      </c>
      <c r="AJ10" s="153">
        <v>530.928223</v>
      </c>
      <c r="AK10" s="153">
        <v>59.878906999999998</v>
      </c>
      <c r="AL10" s="153">
        <v>52935</v>
      </c>
      <c r="AM10" s="153">
        <v>172.76599999999999</v>
      </c>
      <c r="AN10" s="153">
        <v>233.925422</v>
      </c>
      <c r="AO10" s="153">
        <v>41.769089999999998</v>
      </c>
      <c r="AP10" s="153">
        <v>85913</v>
      </c>
      <c r="AQ10" s="153">
        <v>275.68200000000002</v>
      </c>
      <c r="AR10" s="153">
        <v>655.57584799999995</v>
      </c>
      <c r="AS10" s="153">
        <v>64.656649999999999</v>
      </c>
      <c r="AT10" s="153">
        <v>78084</v>
      </c>
      <c r="AU10" s="153">
        <v>253.114</v>
      </c>
      <c r="AV10" s="153">
        <v>415.066733</v>
      </c>
      <c r="AW10" s="153">
        <v>59.716348000000004</v>
      </c>
      <c r="AX10" s="176" t="s">
        <v>290</v>
      </c>
      <c r="AY10" s="174" t="s">
        <v>210</v>
      </c>
      <c r="AZ10" s="153">
        <v>118888</v>
      </c>
      <c r="BA10" s="153">
        <v>371.19600000000003</v>
      </c>
      <c r="BB10" s="153">
        <v>873.97175500000003</v>
      </c>
      <c r="BC10" s="153">
        <v>93.111243999999999</v>
      </c>
      <c r="BD10" s="153">
        <v>125344</v>
      </c>
      <c r="BE10" s="153">
        <v>405.12900000000002</v>
      </c>
      <c r="BF10" s="153">
        <v>636.55092300000001</v>
      </c>
      <c r="BG10" s="153">
        <v>102.886852</v>
      </c>
      <c r="BH10" s="153">
        <v>125973</v>
      </c>
      <c r="BI10" s="153">
        <v>435.75400000000002</v>
      </c>
      <c r="BJ10" s="153">
        <v>1139.014101</v>
      </c>
      <c r="BK10" s="153">
        <v>105.85123</v>
      </c>
      <c r="BL10" s="153">
        <v>146441</v>
      </c>
      <c r="BM10" s="153">
        <v>527.995</v>
      </c>
      <c r="BN10" s="153">
        <v>862.89512100000002</v>
      </c>
      <c r="BO10" s="153">
        <v>133.443084</v>
      </c>
      <c r="BP10" s="176" t="s">
        <v>290</v>
      </c>
      <c r="BQ10" s="174" t="s">
        <v>210</v>
      </c>
      <c r="BR10" s="153">
        <v>125192</v>
      </c>
      <c r="BS10" s="153">
        <v>490.39499999999998</v>
      </c>
      <c r="BT10" s="153">
        <v>1434.7963090000001</v>
      </c>
      <c r="BU10" s="153">
        <v>116.29866199999999</v>
      </c>
      <c r="BV10" s="153">
        <v>163964</v>
      </c>
      <c r="BW10" s="153">
        <v>684.54399999999998</v>
      </c>
      <c r="BX10" s="153">
        <v>1115.2583119999999</v>
      </c>
      <c r="BY10" s="153">
        <v>164.70229</v>
      </c>
      <c r="BZ10" s="153">
        <v>153185</v>
      </c>
      <c r="CA10" s="153">
        <v>698.00199999999995</v>
      </c>
      <c r="CB10" s="153">
        <v>2158.3167360000002</v>
      </c>
      <c r="CC10" s="153">
        <v>158.03699800000001</v>
      </c>
      <c r="CD10" s="153">
        <v>199154</v>
      </c>
      <c r="CE10" s="153">
        <v>935.67600000000004</v>
      </c>
      <c r="CF10" s="153">
        <v>1791.980086</v>
      </c>
      <c r="CG10" s="153">
        <v>214.669287</v>
      </c>
      <c r="CH10" s="176" t="s">
        <v>290</v>
      </c>
      <c r="CI10" s="174" t="s">
        <v>210</v>
      </c>
      <c r="CJ10" s="153">
        <v>152060</v>
      </c>
      <c r="CK10" s="153">
        <v>830.04</v>
      </c>
      <c r="CL10" s="153">
        <v>2489.1020509999998</v>
      </c>
      <c r="CM10" s="153">
        <v>177.761449</v>
      </c>
      <c r="CN10" s="153">
        <v>192849</v>
      </c>
      <c r="CO10" s="153">
        <v>1036.4059999999999</v>
      </c>
      <c r="CP10" s="153">
        <v>2255.7038849999999</v>
      </c>
      <c r="CQ10" s="153">
        <v>226.41673800000001</v>
      </c>
      <c r="CR10" s="153">
        <v>153285</v>
      </c>
      <c r="CS10" s="153">
        <v>994.65899999999999</v>
      </c>
      <c r="CT10" s="153">
        <v>3161.1257620000001</v>
      </c>
      <c r="CU10" s="153">
        <v>200.565575</v>
      </c>
      <c r="CV10" s="153">
        <v>193271</v>
      </c>
      <c r="CW10" s="153">
        <v>1222.665</v>
      </c>
      <c r="CX10" s="153">
        <v>2807.3137190000002</v>
      </c>
      <c r="CY10" s="153">
        <v>255.53774999999999</v>
      </c>
      <c r="CZ10" s="176" t="s">
        <v>290</v>
      </c>
      <c r="DA10" s="174" t="s">
        <v>210</v>
      </c>
      <c r="DB10" s="153">
        <v>168520</v>
      </c>
      <c r="DC10" s="153">
        <v>1274.2529999999999</v>
      </c>
      <c r="DD10" s="153">
        <v>3911.5017440000001</v>
      </c>
      <c r="DE10" s="153">
        <v>245.460621</v>
      </c>
      <c r="DF10" s="153">
        <v>210089</v>
      </c>
      <c r="DG10" s="153">
        <v>1542.6780000000001</v>
      </c>
      <c r="DH10" s="153">
        <v>3642.947553</v>
      </c>
      <c r="DI10" s="153">
        <v>316.458034</v>
      </c>
      <c r="DJ10" s="153">
        <v>188005</v>
      </c>
      <c r="DK10" s="153">
        <v>1626.2719999999999</v>
      </c>
      <c r="DL10" s="153">
        <v>4852.4221779999998</v>
      </c>
      <c r="DM10" s="153">
        <v>302.80178899999999</v>
      </c>
      <c r="DN10" s="153">
        <v>225515</v>
      </c>
      <c r="DO10" s="153">
        <v>1869.8409999999999</v>
      </c>
      <c r="DP10" s="153">
        <v>4654.7662229999996</v>
      </c>
      <c r="DQ10" s="153">
        <v>374.03338200000002</v>
      </c>
      <c r="DR10" s="176" t="s">
        <v>290</v>
      </c>
      <c r="DS10" s="174" t="s">
        <v>210</v>
      </c>
      <c r="DT10" s="153">
        <v>190488</v>
      </c>
      <c r="DU10" s="153">
        <v>1880.6120000000001</v>
      </c>
      <c r="DV10" s="153">
        <v>5705.383538</v>
      </c>
      <c r="DW10" s="153">
        <v>345.51437099999998</v>
      </c>
      <c r="DX10" s="153">
        <v>223305</v>
      </c>
      <c r="DY10" s="153">
        <v>2108.86</v>
      </c>
      <c r="DZ10" s="153">
        <v>5360.9435249999997</v>
      </c>
      <c r="EA10" s="153">
        <v>416.28193599999997</v>
      </c>
      <c r="EB10" s="153">
        <v>172801</v>
      </c>
      <c r="EC10" s="153">
        <v>1973.3910000000001</v>
      </c>
      <c r="ED10" s="153">
        <v>5955.613378</v>
      </c>
      <c r="EE10" s="153">
        <v>352.30464699999999</v>
      </c>
      <c r="EF10" s="153">
        <v>201636</v>
      </c>
      <c r="EG10" s="153">
        <v>2228.6280000000002</v>
      </c>
      <c r="EH10" s="153">
        <v>5720.2744249999996</v>
      </c>
      <c r="EI10" s="153">
        <v>426.53619300000003</v>
      </c>
      <c r="EJ10" s="176" t="s">
        <v>290</v>
      </c>
      <c r="EK10" s="174" t="s">
        <v>210</v>
      </c>
      <c r="EL10" s="153">
        <v>101177</v>
      </c>
      <c r="EM10" s="153">
        <v>1319.454</v>
      </c>
      <c r="EN10" s="153">
        <v>3992.479656</v>
      </c>
      <c r="EO10" s="153">
        <v>227.585846</v>
      </c>
      <c r="EP10" s="153">
        <v>120109</v>
      </c>
      <c r="EQ10" s="153">
        <v>1542.4079999999999</v>
      </c>
      <c r="ER10" s="153">
        <v>3962.9357669999999</v>
      </c>
      <c r="ES10" s="153">
        <v>276.31045999999998</v>
      </c>
      <c r="ET10" s="153">
        <v>81233</v>
      </c>
      <c r="EU10" s="153">
        <v>1158.6369999999999</v>
      </c>
      <c r="EV10" s="153">
        <v>3605.0105490000001</v>
      </c>
      <c r="EW10" s="153">
        <v>201.15872300000001</v>
      </c>
      <c r="EX10" s="153">
        <v>105233</v>
      </c>
      <c r="EY10" s="153">
        <v>1480.615</v>
      </c>
      <c r="EZ10" s="153">
        <v>3972.919613</v>
      </c>
      <c r="FA10" s="153">
        <v>249.368842</v>
      </c>
      <c r="FB10" s="176" t="s">
        <v>290</v>
      </c>
      <c r="FC10" s="174" t="s">
        <v>210</v>
      </c>
      <c r="FD10" s="153">
        <v>52458</v>
      </c>
      <c r="FE10" s="153">
        <v>805.18</v>
      </c>
      <c r="FF10" s="153">
        <v>2444.3097149999999</v>
      </c>
      <c r="FG10" s="153">
        <v>128.27302700000001</v>
      </c>
      <c r="FH10" s="153">
        <v>75072</v>
      </c>
      <c r="FI10" s="153">
        <v>1081.6089999999999</v>
      </c>
      <c r="FJ10" s="153">
        <v>2967.123055</v>
      </c>
      <c r="FK10" s="153">
        <v>184.03290999999999</v>
      </c>
      <c r="FL10" s="153">
        <v>64400</v>
      </c>
      <c r="FM10" s="153">
        <v>1110.1310000000003</v>
      </c>
      <c r="FN10" s="153">
        <v>3073.1056189999999</v>
      </c>
      <c r="FO10" s="153">
        <v>103.239529</v>
      </c>
      <c r="FP10" s="153">
        <v>74329</v>
      </c>
      <c r="FQ10" s="153">
        <v>1023.378</v>
      </c>
      <c r="FR10" s="153">
        <v>2738.7229029999999</v>
      </c>
      <c r="FS10" s="153">
        <v>165.930136</v>
      </c>
      <c r="FT10" s="176" t="s">
        <v>290</v>
      </c>
    </row>
    <row r="11" spans="1:176" ht="14.85" customHeight="1">
      <c r="A11" s="177" t="s">
        <v>211</v>
      </c>
      <c r="B11" s="154">
        <v>1721299</v>
      </c>
      <c r="C11" s="154">
        <v>9743.8439999999991</v>
      </c>
      <c r="D11" s="154">
        <v>24615.122142</v>
      </c>
      <c r="E11" s="154">
        <v>1733.6814879999999</v>
      </c>
      <c r="F11" s="154">
        <v>810628</v>
      </c>
      <c r="G11" s="154">
        <v>4653.165</v>
      </c>
      <c r="H11" s="154">
        <v>12975.324264999999</v>
      </c>
      <c r="I11" s="154">
        <v>810.30509099999995</v>
      </c>
      <c r="J11" s="154">
        <v>910671</v>
      </c>
      <c r="K11" s="154">
        <v>5090.6790000000001</v>
      </c>
      <c r="L11" s="154">
        <v>11639.797877000003</v>
      </c>
      <c r="M11" s="154">
        <v>923.376397</v>
      </c>
      <c r="N11" s="179" t="s">
        <v>292</v>
      </c>
      <c r="O11" s="177" t="s">
        <v>211</v>
      </c>
      <c r="P11" s="154">
        <v>33768</v>
      </c>
      <c r="Q11" s="154">
        <v>132.43100000000001</v>
      </c>
      <c r="R11" s="154">
        <v>246.73333299999999</v>
      </c>
      <c r="S11" s="154">
        <v>10.37519</v>
      </c>
      <c r="T11" s="154">
        <v>29309</v>
      </c>
      <c r="U11" s="154">
        <v>99.754000000000005</v>
      </c>
      <c r="V11" s="154">
        <v>152.97762800000001</v>
      </c>
      <c r="W11" s="154">
        <v>7.4790700000000001</v>
      </c>
      <c r="X11" s="154">
        <v>29506</v>
      </c>
      <c r="Y11" s="154">
        <v>110.673</v>
      </c>
      <c r="Z11" s="154">
        <v>296.59526299999999</v>
      </c>
      <c r="AA11" s="154">
        <v>23.954319999999999</v>
      </c>
      <c r="AB11" s="154">
        <v>22759</v>
      </c>
      <c r="AC11" s="154">
        <v>71.75</v>
      </c>
      <c r="AD11" s="154">
        <v>127.500317</v>
      </c>
      <c r="AE11" s="154">
        <v>16.326730000000001</v>
      </c>
      <c r="AF11" s="179" t="s">
        <v>292</v>
      </c>
      <c r="AG11" s="177" t="s">
        <v>211</v>
      </c>
      <c r="AH11" s="154">
        <v>25233</v>
      </c>
      <c r="AI11" s="154">
        <v>70.613</v>
      </c>
      <c r="AJ11" s="154">
        <v>109.20108500000001</v>
      </c>
      <c r="AK11" s="154">
        <v>15.205870000000001</v>
      </c>
      <c r="AL11" s="154">
        <v>17888</v>
      </c>
      <c r="AM11" s="154">
        <v>46.024000000000001</v>
      </c>
      <c r="AN11" s="154">
        <v>55.232109999999999</v>
      </c>
      <c r="AO11" s="154">
        <v>9.7039799999999996</v>
      </c>
      <c r="AP11" s="154">
        <v>32896</v>
      </c>
      <c r="AQ11" s="154">
        <v>85.94</v>
      </c>
      <c r="AR11" s="154">
        <v>131.17508699999999</v>
      </c>
      <c r="AS11" s="154">
        <v>17.738050000000001</v>
      </c>
      <c r="AT11" s="154">
        <v>29537</v>
      </c>
      <c r="AU11" s="154">
        <v>76.296000000000021</v>
      </c>
      <c r="AV11" s="154">
        <v>93.895004999999998</v>
      </c>
      <c r="AW11" s="154">
        <v>15.98124</v>
      </c>
      <c r="AX11" s="181" t="s">
        <v>292</v>
      </c>
      <c r="AY11" s="177" t="s">
        <v>211</v>
      </c>
      <c r="AZ11" s="154">
        <v>43330</v>
      </c>
      <c r="BA11" s="154">
        <v>112.65900000000001</v>
      </c>
      <c r="BB11" s="154">
        <v>172.277027</v>
      </c>
      <c r="BC11" s="154">
        <v>24.168182000000005</v>
      </c>
      <c r="BD11" s="154">
        <v>46389</v>
      </c>
      <c r="BE11" s="154">
        <v>122.163</v>
      </c>
      <c r="BF11" s="154">
        <v>159.59090399999999</v>
      </c>
      <c r="BG11" s="154">
        <v>26.451879999999999</v>
      </c>
      <c r="BH11" s="154">
        <v>47924</v>
      </c>
      <c r="BI11" s="154">
        <v>135.422</v>
      </c>
      <c r="BJ11" s="154">
        <v>254.31897599999999</v>
      </c>
      <c r="BK11" s="154">
        <v>29.245290000000001</v>
      </c>
      <c r="BL11" s="154">
        <v>53563</v>
      </c>
      <c r="BM11" s="154">
        <v>155.42500000000001</v>
      </c>
      <c r="BN11" s="154">
        <v>215.93627599999999</v>
      </c>
      <c r="BO11" s="154">
        <v>34.270829999999989</v>
      </c>
      <c r="BP11" s="181" t="s">
        <v>292</v>
      </c>
      <c r="BQ11" s="177" t="s">
        <v>211</v>
      </c>
      <c r="BR11" s="154">
        <v>48739</v>
      </c>
      <c r="BS11" s="154">
        <v>156.29</v>
      </c>
      <c r="BT11" s="154">
        <v>331.26621299999999</v>
      </c>
      <c r="BU11" s="154">
        <v>33.310180000000003</v>
      </c>
      <c r="BV11" s="154">
        <v>58326</v>
      </c>
      <c r="BW11" s="154">
        <v>192.495</v>
      </c>
      <c r="BX11" s="154">
        <v>274.87583000000001</v>
      </c>
      <c r="BY11" s="154">
        <v>40.82968000000001</v>
      </c>
      <c r="BZ11" s="154">
        <v>60673</v>
      </c>
      <c r="CA11" s="154">
        <v>224.86500000000001</v>
      </c>
      <c r="CB11" s="154">
        <v>558.89368899999999</v>
      </c>
      <c r="CC11" s="154">
        <v>46.590255999999989</v>
      </c>
      <c r="CD11" s="154">
        <v>71440</v>
      </c>
      <c r="CE11" s="154">
        <v>260.08800000000002</v>
      </c>
      <c r="CF11" s="154">
        <v>429.14610699999997</v>
      </c>
      <c r="CG11" s="154">
        <v>53.931663</v>
      </c>
      <c r="CH11" s="181" t="s">
        <v>292</v>
      </c>
      <c r="CI11" s="177" t="s">
        <v>211</v>
      </c>
      <c r="CJ11" s="154">
        <v>59732</v>
      </c>
      <c r="CK11" s="154">
        <v>267.94400000000002</v>
      </c>
      <c r="CL11" s="154">
        <v>703.87951499999997</v>
      </c>
      <c r="CM11" s="154">
        <v>52.657091999999999</v>
      </c>
      <c r="CN11" s="154">
        <v>68752</v>
      </c>
      <c r="CO11" s="154">
        <v>287.01400000000001</v>
      </c>
      <c r="CP11" s="154">
        <v>551.97713599999997</v>
      </c>
      <c r="CQ11" s="154">
        <v>57.433492000000001</v>
      </c>
      <c r="CR11" s="154">
        <v>57781</v>
      </c>
      <c r="CS11" s="154">
        <v>306.476</v>
      </c>
      <c r="CT11" s="154">
        <v>887.30579</v>
      </c>
      <c r="CU11" s="154">
        <v>57.153156000000003</v>
      </c>
      <c r="CV11" s="154">
        <v>67380</v>
      </c>
      <c r="CW11" s="154">
        <v>330.19299999999998</v>
      </c>
      <c r="CX11" s="154">
        <v>702.28628400000002</v>
      </c>
      <c r="CY11" s="154">
        <v>63.899591999999998</v>
      </c>
      <c r="CZ11" s="181" t="s">
        <v>292</v>
      </c>
      <c r="DA11" s="177" t="s">
        <v>211</v>
      </c>
      <c r="DB11" s="154">
        <v>62682</v>
      </c>
      <c r="DC11" s="154">
        <v>384.43299999999999</v>
      </c>
      <c r="DD11" s="154">
        <v>1100.9388570000001</v>
      </c>
      <c r="DE11" s="154">
        <v>68.889393999999996</v>
      </c>
      <c r="DF11" s="154">
        <v>75079</v>
      </c>
      <c r="DG11" s="154">
        <v>428.495</v>
      </c>
      <c r="DH11" s="154">
        <v>966.05870100000004</v>
      </c>
      <c r="DI11" s="154">
        <v>80.866136999999995</v>
      </c>
      <c r="DJ11" s="154">
        <v>70925</v>
      </c>
      <c r="DK11" s="154">
        <v>489.35500000000002</v>
      </c>
      <c r="DL11" s="154">
        <v>1428.7888579999999</v>
      </c>
      <c r="DM11" s="154">
        <v>85.192155999999997</v>
      </c>
      <c r="DN11" s="154">
        <v>83272</v>
      </c>
      <c r="DO11" s="154">
        <v>530.27499999999998</v>
      </c>
      <c r="DP11" s="154">
        <v>1258.1780349999999</v>
      </c>
      <c r="DQ11" s="154">
        <v>98.221789000000001</v>
      </c>
      <c r="DR11" s="181" t="s">
        <v>292</v>
      </c>
      <c r="DS11" s="177" t="s">
        <v>211</v>
      </c>
      <c r="DT11" s="154">
        <v>71240</v>
      </c>
      <c r="DU11" s="154">
        <v>552.27099999999996</v>
      </c>
      <c r="DV11" s="154">
        <v>1637.5456180000001</v>
      </c>
      <c r="DW11" s="154">
        <v>95.463767000000004</v>
      </c>
      <c r="DX11" s="154">
        <v>82278</v>
      </c>
      <c r="DY11" s="154">
        <v>589.85900000000004</v>
      </c>
      <c r="DZ11" s="154">
        <v>1450.9698249999999</v>
      </c>
      <c r="EA11" s="154">
        <v>108.00438200000001</v>
      </c>
      <c r="EB11" s="154">
        <v>63576</v>
      </c>
      <c r="EC11" s="154">
        <v>554.28599999999994</v>
      </c>
      <c r="ED11" s="154">
        <v>1690.949431</v>
      </c>
      <c r="EE11" s="154">
        <v>93.384566000000021</v>
      </c>
      <c r="EF11" s="154">
        <v>73354</v>
      </c>
      <c r="EG11" s="154">
        <v>601.96100000000001</v>
      </c>
      <c r="EH11" s="154">
        <v>1541.9994690000001</v>
      </c>
      <c r="EI11" s="154">
        <v>105.71432900000001</v>
      </c>
      <c r="EJ11" s="181" t="s">
        <v>292</v>
      </c>
      <c r="EK11" s="177" t="s">
        <v>211</v>
      </c>
      <c r="EL11" s="154">
        <v>36232</v>
      </c>
      <c r="EM11" s="154">
        <v>349.78699999999998</v>
      </c>
      <c r="EN11" s="154">
        <v>1111.052021</v>
      </c>
      <c r="EO11" s="154">
        <v>57.46657299999999</v>
      </c>
      <c r="EP11" s="154">
        <v>42452</v>
      </c>
      <c r="EQ11" s="154">
        <v>392.49099999999999</v>
      </c>
      <c r="ER11" s="154">
        <v>1047.5807050000001</v>
      </c>
      <c r="ES11" s="154">
        <v>64.149741000000006</v>
      </c>
      <c r="ET11" s="154">
        <v>28093</v>
      </c>
      <c r="EU11" s="154">
        <v>289.43299999999999</v>
      </c>
      <c r="EV11" s="154">
        <v>945.62719500000003</v>
      </c>
      <c r="EW11" s="154">
        <v>48.088267000000002</v>
      </c>
      <c r="EX11" s="154">
        <v>36724</v>
      </c>
      <c r="EY11" s="154">
        <v>367.58499999999998</v>
      </c>
      <c r="EZ11" s="154">
        <v>1039.5552259999999</v>
      </c>
      <c r="FA11" s="154">
        <v>57.889772999999998</v>
      </c>
      <c r="FB11" s="181" t="s">
        <v>292</v>
      </c>
      <c r="FC11" s="177" t="s">
        <v>211</v>
      </c>
      <c r="FD11" s="154">
        <v>17665</v>
      </c>
      <c r="FE11" s="154">
        <v>191.81700000000001</v>
      </c>
      <c r="FF11" s="154">
        <v>632.76833899999997</v>
      </c>
      <c r="FG11" s="154">
        <v>29.102376</v>
      </c>
      <c r="FH11" s="154">
        <v>26299</v>
      </c>
      <c r="FI11" s="154">
        <v>272.202</v>
      </c>
      <c r="FJ11" s="154">
        <v>804.66557499999999</v>
      </c>
      <c r="FK11" s="154">
        <v>42.465977000000002</v>
      </c>
      <c r="FL11" s="154">
        <v>20633</v>
      </c>
      <c r="FM11" s="154">
        <v>238.47</v>
      </c>
      <c r="FN11" s="154">
        <v>736.00796800000001</v>
      </c>
      <c r="FO11" s="154">
        <v>22.320405999999998</v>
      </c>
      <c r="FP11" s="154">
        <v>25870</v>
      </c>
      <c r="FQ11" s="154">
        <v>266.60899999999998</v>
      </c>
      <c r="FR11" s="154">
        <v>767.37274400000001</v>
      </c>
      <c r="FS11" s="154">
        <v>39.756112000000002</v>
      </c>
      <c r="FT11" s="181" t="s">
        <v>292</v>
      </c>
    </row>
    <row r="12" spans="1:176" ht="14.85" customHeight="1">
      <c r="A12" s="177" t="s">
        <v>185</v>
      </c>
      <c r="B12" s="154">
        <v>3012555</v>
      </c>
      <c r="C12" s="154">
        <v>21359.31</v>
      </c>
      <c r="D12" s="154">
        <v>58192.484973999999</v>
      </c>
      <c r="E12" s="154">
        <v>4427.9326090000004</v>
      </c>
      <c r="F12" s="154">
        <v>1350179</v>
      </c>
      <c r="G12" s="154">
        <v>9772.2189999999991</v>
      </c>
      <c r="H12" s="154">
        <v>29943.318802000002</v>
      </c>
      <c r="I12" s="154">
        <v>1950.168582</v>
      </c>
      <c r="J12" s="154">
        <v>1662376</v>
      </c>
      <c r="K12" s="154">
        <v>11587.091</v>
      </c>
      <c r="L12" s="154">
        <v>28249.166172000001</v>
      </c>
      <c r="M12" s="154">
        <v>2477.7640270000006</v>
      </c>
      <c r="N12" s="179" t="s">
        <v>17</v>
      </c>
      <c r="O12" s="177" t="s">
        <v>185</v>
      </c>
      <c r="P12" s="154">
        <v>64993</v>
      </c>
      <c r="Q12" s="154">
        <v>305.47699999999998</v>
      </c>
      <c r="R12" s="154">
        <v>475.68911500000002</v>
      </c>
      <c r="S12" s="154">
        <v>29.32892</v>
      </c>
      <c r="T12" s="154">
        <v>58822</v>
      </c>
      <c r="U12" s="154">
        <v>238.99799999999999</v>
      </c>
      <c r="V12" s="154">
        <v>360.02752900000002</v>
      </c>
      <c r="W12" s="154">
        <v>21.384989999999995</v>
      </c>
      <c r="X12" s="154">
        <v>50164</v>
      </c>
      <c r="Y12" s="154">
        <v>207.54599999999999</v>
      </c>
      <c r="Z12" s="154">
        <v>392.36275699999999</v>
      </c>
      <c r="AA12" s="154">
        <v>62.73077</v>
      </c>
      <c r="AB12" s="154">
        <v>41203</v>
      </c>
      <c r="AC12" s="154">
        <v>152.691</v>
      </c>
      <c r="AD12" s="154">
        <v>319.91800899999998</v>
      </c>
      <c r="AE12" s="154">
        <v>45.890030000000003</v>
      </c>
      <c r="AF12" s="179" t="s">
        <v>17</v>
      </c>
      <c r="AG12" s="177" t="s">
        <v>185</v>
      </c>
      <c r="AH12" s="154">
        <v>38727</v>
      </c>
      <c r="AI12" s="154">
        <v>139.80600000000001</v>
      </c>
      <c r="AJ12" s="154">
        <v>380.460803</v>
      </c>
      <c r="AK12" s="154">
        <v>39.169756999999997</v>
      </c>
      <c r="AL12" s="154">
        <v>30446</v>
      </c>
      <c r="AM12" s="154">
        <v>103.458</v>
      </c>
      <c r="AN12" s="154">
        <v>154.020318</v>
      </c>
      <c r="AO12" s="154">
        <v>28.37903</v>
      </c>
      <c r="AP12" s="154">
        <v>46420</v>
      </c>
      <c r="AQ12" s="154">
        <v>150.965</v>
      </c>
      <c r="AR12" s="154">
        <v>470.38918200000001</v>
      </c>
      <c r="AS12" s="154">
        <v>40.414389999999997</v>
      </c>
      <c r="AT12" s="154">
        <v>43086</v>
      </c>
      <c r="AU12" s="154">
        <v>141.54499999999999</v>
      </c>
      <c r="AV12" s="154">
        <v>280.06483600000001</v>
      </c>
      <c r="AW12" s="154">
        <v>37.719940000000001</v>
      </c>
      <c r="AX12" s="181" t="s">
        <v>17</v>
      </c>
      <c r="AY12" s="177" t="s">
        <v>185</v>
      </c>
      <c r="AZ12" s="154">
        <v>68781</v>
      </c>
      <c r="BA12" s="154">
        <v>211.554</v>
      </c>
      <c r="BB12" s="154">
        <v>622.66636400000004</v>
      </c>
      <c r="BC12" s="154">
        <v>61.256329999999998</v>
      </c>
      <c r="BD12" s="154">
        <v>76014</v>
      </c>
      <c r="BE12" s="154">
        <v>237.48599999999999</v>
      </c>
      <c r="BF12" s="154">
        <v>420.03446200000002</v>
      </c>
      <c r="BG12" s="154">
        <v>68.289050000000003</v>
      </c>
      <c r="BH12" s="154">
        <v>73284</v>
      </c>
      <c r="BI12" s="154">
        <v>249.52600000000001</v>
      </c>
      <c r="BJ12" s="154">
        <v>768.24394600000005</v>
      </c>
      <c r="BK12" s="154">
        <v>68.120779999999996</v>
      </c>
      <c r="BL12" s="154">
        <v>91641</v>
      </c>
      <c r="BM12" s="154">
        <v>314.96300000000002</v>
      </c>
      <c r="BN12" s="154">
        <v>577.38323300000002</v>
      </c>
      <c r="BO12" s="154">
        <v>88.957679999999996</v>
      </c>
      <c r="BP12" s="181" t="s">
        <v>17</v>
      </c>
      <c r="BQ12" s="177" t="s">
        <v>185</v>
      </c>
      <c r="BR12" s="154">
        <v>73413</v>
      </c>
      <c r="BS12" s="154">
        <v>281.16699999999997</v>
      </c>
      <c r="BT12" s="154">
        <v>995.15618400000005</v>
      </c>
      <c r="BU12" s="154">
        <v>74.218860000000021</v>
      </c>
      <c r="BV12" s="154">
        <v>105536</v>
      </c>
      <c r="BW12" s="154">
        <v>423.35199999999998</v>
      </c>
      <c r="BX12" s="154">
        <v>749.749909</v>
      </c>
      <c r="BY12" s="154">
        <v>112.30712</v>
      </c>
      <c r="BZ12" s="154">
        <v>89795</v>
      </c>
      <c r="CA12" s="154">
        <v>397.43900000000002</v>
      </c>
      <c r="CB12" s="154">
        <v>1437.918535</v>
      </c>
      <c r="CC12" s="154">
        <v>99.179490000000001</v>
      </c>
      <c r="CD12" s="154">
        <v>128482</v>
      </c>
      <c r="CE12" s="154">
        <v>582.55399999999997</v>
      </c>
      <c r="CF12" s="154">
        <v>1217.3790610000001</v>
      </c>
      <c r="CG12" s="154">
        <v>145.35915600000001</v>
      </c>
      <c r="CH12" s="181" t="s">
        <v>17</v>
      </c>
      <c r="CI12" s="177" t="s">
        <v>185</v>
      </c>
      <c r="CJ12" s="154">
        <v>90150</v>
      </c>
      <c r="CK12" s="154">
        <v>472.78800000000001</v>
      </c>
      <c r="CL12" s="154">
        <v>1568.176205</v>
      </c>
      <c r="CM12" s="154">
        <v>111.280485</v>
      </c>
      <c r="CN12" s="154">
        <v>125376</v>
      </c>
      <c r="CO12" s="154">
        <v>646.85699999999997</v>
      </c>
      <c r="CP12" s="154">
        <v>1527.7709749999999</v>
      </c>
      <c r="CQ12" s="154">
        <v>152.62217000000001</v>
      </c>
      <c r="CR12" s="154">
        <v>92913</v>
      </c>
      <c r="CS12" s="154">
        <v>577.01599999999996</v>
      </c>
      <c r="CT12" s="154">
        <v>1999.8442540000001</v>
      </c>
      <c r="CU12" s="154">
        <v>126.907129</v>
      </c>
      <c r="CV12" s="154">
        <v>128176</v>
      </c>
      <c r="CW12" s="154">
        <v>767.74599999999998</v>
      </c>
      <c r="CX12" s="154">
        <v>1847.8674129999999</v>
      </c>
      <c r="CY12" s="154">
        <v>171.933886</v>
      </c>
      <c r="CZ12" s="181" t="s">
        <v>17</v>
      </c>
      <c r="DA12" s="177" t="s">
        <v>185</v>
      </c>
      <c r="DB12" s="154">
        <v>103009</v>
      </c>
      <c r="DC12" s="154">
        <v>743.38</v>
      </c>
      <c r="DD12" s="154">
        <v>2423.8185800000001</v>
      </c>
      <c r="DE12" s="154">
        <v>156.04671500000001</v>
      </c>
      <c r="DF12" s="154">
        <v>138795</v>
      </c>
      <c r="DG12" s="154">
        <v>953.62599999999998</v>
      </c>
      <c r="DH12" s="154">
        <v>2348.3658009999999</v>
      </c>
      <c r="DI12" s="154">
        <v>210.64177699999999</v>
      </c>
      <c r="DJ12" s="154">
        <v>116259</v>
      </c>
      <c r="DK12" s="154">
        <v>950.94</v>
      </c>
      <c r="DL12" s="154">
        <v>2952.149175</v>
      </c>
      <c r="DM12" s="154">
        <v>192.21420499999999</v>
      </c>
      <c r="DN12" s="154">
        <v>148352</v>
      </c>
      <c r="DO12" s="154">
        <v>1143.528</v>
      </c>
      <c r="DP12" s="154">
        <v>2979.7780400000001</v>
      </c>
      <c r="DQ12" s="154">
        <v>246.303033</v>
      </c>
      <c r="DR12" s="181" t="s">
        <v>17</v>
      </c>
      <c r="DS12" s="177" t="s">
        <v>185</v>
      </c>
      <c r="DT12" s="154">
        <v>121673</v>
      </c>
      <c r="DU12" s="154">
        <v>1124.6610000000001</v>
      </c>
      <c r="DV12" s="154">
        <v>3533.6207909999998</v>
      </c>
      <c r="DW12" s="154">
        <v>222.53327100000001</v>
      </c>
      <c r="DX12" s="154">
        <v>149672</v>
      </c>
      <c r="DY12" s="154">
        <v>1299.2139999999999</v>
      </c>
      <c r="DZ12" s="154">
        <v>3416.0481049999999</v>
      </c>
      <c r="EA12" s="154">
        <v>276.32943</v>
      </c>
      <c r="EB12" s="154">
        <v>114851</v>
      </c>
      <c r="EC12" s="154">
        <v>1207.336</v>
      </c>
      <c r="ED12" s="154">
        <v>3723.9082579999999</v>
      </c>
      <c r="EE12" s="154">
        <v>230.48718400000001</v>
      </c>
      <c r="EF12" s="154">
        <v>139624</v>
      </c>
      <c r="EG12" s="154">
        <v>1392.6610000000001</v>
      </c>
      <c r="EH12" s="154">
        <v>3636.7818710000001</v>
      </c>
      <c r="EI12" s="154">
        <v>287.39869800000002</v>
      </c>
      <c r="EJ12" s="181" t="s">
        <v>17</v>
      </c>
      <c r="EK12" s="177" t="s">
        <v>185</v>
      </c>
      <c r="EL12" s="154">
        <v>69208</v>
      </c>
      <c r="EM12" s="154">
        <v>823.72699999999998</v>
      </c>
      <c r="EN12" s="154">
        <v>2508.3251949999999</v>
      </c>
      <c r="EO12" s="154">
        <v>151.01150999999999</v>
      </c>
      <c r="EP12" s="154">
        <v>85270</v>
      </c>
      <c r="EQ12" s="154">
        <v>980.59500000000003</v>
      </c>
      <c r="ER12" s="154">
        <v>2517.3664610000001</v>
      </c>
      <c r="ES12" s="154">
        <v>188.59364600000001</v>
      </c>
      <c r="ET12" s="154">
        <v>54981</v>
      </c>
      <c r="EU12" s="154">
        <v>703.79399999999998</v>
      </c>
      <c r="EV12" s="154">
        <v>2203.5310789999999</v>
      </c>
      <c r="EW12" s="154">
        <v>131.255257</v>
      </c>
      <c r="EX12" s="154">
        <v>72654</v>
      </c>
      <c r="EY12" s="154">
        <v>922.63400000000001</v>
      </c>
      <c r="EZ12" s="154">
        <v>2455.5332429999999</v>
      </c>
      <c r="FA12" s="154">
        <v>166.131801</v>
      </c>
      <c r="FB12" s="181" t="s">
        <v>17</v>
      </c>
      <c r="FC12" s="177" t="s">
        <v>185</v>
      </c>
      <c r="FD12" s="154">
        <v>35199</v>
      </c>
      <c r="FE12" s="154">
        <v>490.96899999999999</v>
      </c>
      <c r="FF12" s="154">
        <v>1484.927719</v>
      </c>
      <c r="FG12" s="154">
        <v>84.457928999999979</v>
      </c>
      <c r="FH12" s="154">
        <v>50535</v>
      </c>
      <c r="FI12" s="154">
        <v>661.22699999999998</v>
      </c>
      <c r="FJ12" s="154">
        <v>1789.5581709999999</v>
      </c>
      <c r="FK12" s="154">
        <v>121.31309</v>
      </c>
      <c r="FL12" s="154">
        <v>46359</v>
      </c>
      <c r="FM12" s="154">
        <v>734.12800000000004</v>
      </c>
      <c r="FN12" s="154">
        <v>2002.13066</v>
      </c>
      <c r="FO12" s="154">
        <v>69.555599999999998</v>
      </c>
      <c r="FP12" s="154">
        <v>48692</v>
      </c>
      <c r="FQ12" s="154">
        <v>623.95600000000002</v>
      </c>
      <c r="FR12" s="154">
        <v>1651.5187350000001</v>
      </c>
      <c r="FS12" s="154">
        <v>108.20950000000001</v>
      </c>
      <c r="FT12" s="181" t="s">
        <v>17</v>
      </c>
    </row>
    <row r="13" spans="1:176" ht="14.85" customHeight="1">
      <c r="A13" s="177" t="s">
        <v>186</v>
      </c>
      <c r="B13" s="154">
        <v>237713</v>
      </c>
      <c r="C13" s="154">
        <v>1645.7860000000001</v>
      </c>
      <c r="D13" s="154">
        <v>3897.1045319999998</v>
      </c>
      <c r="E13" s="154">
        <v>253.29394600000001</v>
      </c>
      <c r="F13" s="154">
        <v>113940</v>
      </c>
      <c r="G13" s="154">
        <v>785.2</v>
      </c>
      <c r="H13" s="154">
        <v>2006.941554</v>
      </c>
      <c r="I13" s="154">
        <v>116.720454</v>
      </c>
      <c r="J13" s="154">
        <v>123773</v>
      </c>
      <c r="K13" s="154">
        <v>860.58600000000001</v>
      </c>
      <c r="L13" s="154">
        <v>1890.1629780000001</v>
      </c>
      <c r="M13" s="154">
        <v>136.57349199999999</v>
      </c>
      <c r="N13" s="179" t="s">
        <v>18</v>
      </c>
      <c r="O13" s="177" t="s">
        <v>186</v>
      </c>
      <c r="P13" s="154">
        <v>4670</v>
      </c>
      <c r="Q13" s="154">
        <v>17.940000000000001</v>
      </c>
      <c r="R13" s="154">
        <v>26.647136</v>
      </c>
      <c r="S13" s="154">
        <v>1.38859</v>
      </c>
      <c r="T13" s="154">
        <v>4048</v>
      </c>
      <c r="U13" s="154">
        <v>14.522</v>
      </c>
      <c r="V13" s="154">
        <v>20.371316</v>
      </c>
      <c r="W13" s="154">
        <v>1.0708200000000001</v>
      </c>
      <c r="X13" s="154">
        <v>3790</v>
      </c>
      <c r="Y13" s="154">
        <v>14.009</v>
      </c>
      <c r="Z13" s="154">
        <v>22.964746999999999</v>
      </c>
      <c r="AA13" s="154">
        <v>3.1000299999999998</v>
      </c>
      <c r="AB13" s="154">
        <v>3146</v>
      </c>
      <c r="AC13" s="154">
        <v>10.081</v>
      </c>
      <c r="AD13" s="154">
        <v>13.448375</v>
      </c>
      <c r="AE13" s="154">
        <v>2.2955999999999999</v>
      </c>
      <c r="AF13" s="179" t="s">
        <v>18</v>
      </c>
      <c r="AG13" s="177" t="s">
        <v>186</v>
      </c>
      <c r="AH13" s="154">
        <v>3519</v>
      </c>
      <c r="AI13" s="154">
        <v>10.855</v>
      </c>
      <c r="AJ13" s="154">
        <v>16.625302000000001</v>
      </c>
      <c r="AK13" s="154">
        <v>2.1684399999999999</v>
      </c>
      <c r="AL13" s="154">
        <v>2534</v>
      </c>
      <c r="AM13" s="154">
        <v>6.8739999999999997</v>
      </c>
      <c r="AN13" s="154">
        <v>9.0231759999999994</v>
      </c>
      <c r="AO13" s="154">
        <v>1.37235</v>
      </c>
      <c r="AP13" s="154">
        <v>4748</v>
      </c>
      <c r="AQ13" s="154">
        <v>13.460000000000003</v>
      </c>
      <c r="AR13" s="154">
        <v>20.159008</v>
      </c>
      <c r="AS13" s="154">
        <v>2.57782</v>
      </c>
      <c r="AT13" s="154">
        <v>4071</v>
      </c>
      <c r="AU13" s="154">
        <v>11.387</v>
      </c>
      <c r="AV13" s="154">
        <v>14.703564</v>
      </c>
      <c r="AW13" s="154">
        <v>2.20194</v>
      </c>
      <c r="AX13" s="181" t="s">
        <v>18</v>
      </c>
      <c r="AY13" s="177" t="s">
        <v>186</v>
      </c>
      <c r="AZ13" s="154">
        <v>5919</v>
      </c>
      <c r="BA13" s="154">
        <v>15.587999999999999</v>
      </c>
      <c r="BB13" s="154">
        <v>23.337038</v>
      </c>
      <c r="BC13" s="154">
        <v>3.0161099999999998</v>
      </c>
      <c r="BD13" s="154">
        <v>5459</v>
      </c>
      <c r="BE13" s="154">
        <v>15.138999999999999</v>
      </c>
      <c r="BF13" s="154">
        <v>20.719073000000005</v>
      </c>
      <c r="BG13" s="154">
        <v>3.0443799999999999</v>
      </c>
      <c r="BH13" s="154">
        <v>6081</v>
      </c>
      <c r="BI13" s="154">
        <v>18.158000000000001</v>
      </c>
      <c r="BJ13" s="154">
        <v>31.735589999999998</v>
      </c>
      <c r="BK13" s="154">
        <v>3.5431759999999999</v>
      </c>
      <c r="BL13" s="154">
        <v>5735</v>
      </c>
      <c r="BM13" s="154">
        <v>17.553000000000001</v>
      </c>
      <c r="BN13" s="154">
        <v>25.256150999999999</v>
      </c>
      <c r="BO13" s="154">
        <v>3.5679699999999999</v>
      </c>
      <c r="BP13" s="181" t="s">
        <v>18</v>
      </c>
      <c r="BQ13" s="177" t="s">
        <v>186</v>
      </c>
      <c r="BR13" s="154">
        <v>5411</v>
      </c>
      <c r="BS13" s="154">
        <v>18.373999999999999</v>
      </c>
      <c r="BT13" s="154">
        <v>42.283065999999998</v>
      </c>
      <c r="BU13" s="154">
        <v>3.4073799999999999</v>
      </c>
      <c r="BV13" s="154">
        <v>6239</v>
      </c>
      <c r="BW13" s="154">
        <v>21.568999999999999</v>
      </c>
      <c r="BX13" s="154">
        <v>34.749510000000001</v>
      </c>
      <c r="BY13" s="154">
        <v>4.2705000000000002</v>
      </c>
      <c r="BZ13" s="154">
        <v>6800</v>
      </c>
      <c r="CA13" s="154">
        <v>27.776</v>
      </c>
      <c r="CB13" s="154">
        <v>64.007245999999995</v>
      </c>
      <c r="CC13" s="154">
        <v>4.9751399999999988</v>
      </c>
      <c r="CD13" s="154">
        <v>7985</v>
      </c>
      <c r="CE13" s="154">
        <v>32.945999999999998</v>
      </c>
      <c r="CF13" s="154">
        <v>58.239702000000001</v>
      </c>
      <c r="CG13" s="154">
        <v>6.1434899999999999</v>
      </c>
      <c r="CH13" s="181" t="s">
        <v>18</v>
      </c>
      <c r="CI13" s="177" t="s">
        <v>186</v>
      </c>
      <c r="CJ13" s="154">
        <v>7186</v>
      </c>
      <c r="CK13" s="154">
        <v>35.542999999999999</v>
      </c>
      <c r="CL13" s="154">
        <v>97.418698000000006</v>
      </c>
      <c r="CM13" s="154">
        <v>6.0308080000000004</v>
      </c>
      <c r="CN13" s="154">
        <v>8442</v>
      </c>
      <c r="CO13" s="154">
        <v>39.954999999999998</v>
      </c>
      <c r="CP13" s="154">
        <v>77.178309999999996</v>
      </c>
      <c r="CQ13" s="154">
        <v>7.1341299999999999</v>
      </c>
      <c r="CR13" s="154">
        <v>7850</v>
      </c>
      <c r="CS13" s="154">
        <v>46.4</v>
      </c>
      <c r="CT13" s="154">
        <v>126.63177</v>
      </c>
      <c r="CU13" s="154">
        <v>7.5498900000000004</v>
      </c>
      <c r="CV13" s="154">
        <v>9256</v>
      </c>
      <c r="CW13" s="154">
        <v>52.07</v>
      </c>
      <c r="CX13" s="154">
        <v>112.858966</v>
      </c>
      <c r="CY13" s="154">
        <v>9.0550999999999995</v>
      </c>
      <c r="CZ13" s="181" t="s">
        <v>18</v>
      </c>
      <c r="DA13" s="177" t="s">
        <v>186</v>
      </c>
      <c r="DB13" s="154">
        <v>9336</v>
      </c>
      <c r="DC13" s="154">
        <v>64.837000000000003</v>
      </c>
      <c r="DD13" s="154">
        <v>184.39416900000001</v>
      </c>
      <c r="DE13" s="154">
        <v>9.790286</v>
      </c>
      <c r="DF13" s="154">
        <v>10698</v>
      </c>
      <c r="DG13" s="154">
        <v>71.509</v>
      </c>
      <c r="DH13" s="154">
        <v>151.85977099999999</v>
      </c>
      <c r="DI13" s="154">
        <v>11.925079999999999</v>
      </c>
      <c r="DJ13" s="154">
        <v>10779</v>
      </c>
      <c r="DK13" s="154">
        <v>83.936000000000021</v>
      </c>
      <c r="DL13" s="154">
        <v>225.819445</v>
      </c>
      <c r="DM13" s="154">
        <v>12.292832000000001</v>
      </c>
      <c r="DN13" s="154">
        <v>11585</v>
      </c>
      <c r="DO13" s="154">
        <v>86.957999999999998</v>
      </c>
      <c r="DP13" s="154">
        <v>188.79494500000001</v>
      </c>
      <c r="DQ13" s="154">
        <v>14.01291</v>
      </c>
      <c r="DR13" s="181" t="s">
        <v>18</v>
      </c>
      <c r="DS13" s="177" t="s">
        <v>186</v>
      </c>
      <c r="DT13" s="154">
        <v>10859</v>
      </c>
      <c r="DU13" s="154">
        <v>95.123999999999995</v>
      </c>
      <c r="DV13" s="154">
        <v>268.54112400000002</v>
      </c>
      <c r="DW13" s="154">
        <v>14.081218</v>
      </c>
      <c r="DX13" s="154">
        <v>11866</v>
      </c>
      <c r="DY13" s="154">
        <v>102.004</v>
      </c>
      <c r="DZ13" s="154">
        <v>234.690202</v>
      </c>
      <c r="EA13" s="154">
        <v>15.841158</v>
      </c>
      <c r="EB13" s="154">
        <v>9510</v>
      </c>
      <c r="EC13" s="154">
        <v>98.834000000000003</v>
      </c>
      <c r="ED13" s="154">
        <v>261.39326699999998</v>
      </c>
      <c r="EE13" s="154">
        <v>14.168621999999997</v>
      </c>
      <c r="EF13" s="154">
        <v>10746</v>
      </c>
      <c r="EG13" s="154">
        <v>109.58799999999999</v>
      </c>
      <c r="EH13" s="154">
        <v>259.82706300000001</v>
      </c>
      <c r="EI13" s="154">
        <v>16.525376000000001</v>
      </c>
      <c r="EJ13" s="181" t="s">
        <v>18</v>
      </c>
      <c r="EK13" s="177" t="s">
        <v>186</v>
      </c>
      <c r="EL13" s="154">
        <v>5330</v>
      </c>
      <c r="EM13" s="154">
        <v>63.741</v>
      </c>
      <c r="EN13" s="154">
        <v>168.84975499999999</v>
      </c>
      <c r="EO13" s="154">
        <v>8.9254840000000009</v>
      </c>
      <c r="EP13" s="154">
        <v>6226</v>
      </c>
      <c r="EQ13" s="154">
        <v>74.844999999999999</v>
      </c>
      <c r="ER13" s="154">
        <v>176.882552</v>
      </c>
      <c r="ES13" s="154">
        <v>10.844986</v>
      </c>
      <c r="ET13" s="154">
        <v>5244</v>
      </c>
      <c r="EU13" s="154">
        <v>67.424000000000021</v>
      </c>
      <c r="EV13" s="154">
        <v>179.482055</v>
      </c>
      <c r="EW13" s="154">
        <v>9.4634060000000009</v>
      </c>
      <c r="EX13" s="154">
        <v>6498</v>
      </c>
      <c r="EY13" s="154">
        <v>80.644999999999996</v>
      </c>
      <c r="EZ13" s="154">
        <v>203.03988799999999</v>
      </c>
      <c r="FA13" s="154">
        <v>11.116864</v>
      </c>
      <c r="FB13" s="181" t="s">
        <v>18</v>
      </c>
      <c r="FC13" s="177" t="s">
        <v>186</v>
      </c>
      <c r="FD13" s="154">
        <v>3417</v>
      </c>
      <c r="FE13" s="154">
        <v>45.231000000000002</v>
      </c>
      <c r="FF13" s="154">
        <v>123.63685599999999</v>
      </c>
      <c r="FG13" s="154">
        <v>5.8116620000000001</v>
      </c>
      <c r="FH13" s="154">
        <v>4747</v>
      </c>
      <c r="FI13" s="154">
        <v>60.628999999999998</v>
      </c>
      <c r="FJ13" s="154">
        <v>157.23387299999999</v>
      </c>
      <c r="FK13" s="154">
        <v>8.6781480000000002</v>
      </c>
      <c r="FL13" s="154">
        <v>3491</v>
      </c>
      <c r="FM13" s="154">
        <v>47.97</v>
      </c>
      <c r="FN13" s="154">
        <v>123.015282</v>
      </c>
      <c r="FO13" s="154">
        <v>4.4295600000000004</v>
      </c>
      <c r="FP13" s="154">
        <v>4492</v>
      </c>
      <c r="FQ13" s="154">
        <v>52.311999999999998</v>
      </c>
      <c r="FR13" s="154">
        <v>131.286541</v>
      </c>
      <c r="FS13" s="154">
        <v>7.4726900000000001</v>
      </c>
      <c r="FT13" s="181" t="s">
        <v>18</v>
      </c>
    </row>
    <row r="14" spans="1:176" ht="14.85" customHeight="1">
      <c r="A14" s="177" t="s">
        <v>187</v>
      </c>
      <c r="B14" s="154">
        <v>288318</v>
      </c>
      <c r="C14" s="154">
        <v>2079.8130000000001</v>
      </c>
      <c r="D14" s="154">
        <v>4563.6004890000004</v>
      </c>
      <c r="E14" s="154">
        <v>314.22325699999999</v>
      </c>
      <c r="F14" s="154">
        <v>138435</v>
      </c>
      <c r="G14" s="154">
        <v>998.05799999999999</v>
      </c>
      <c r="H14" s="154">
        <v>2351.6948050000001</v>
      </c>
      <c r="I14" s="154">
        <v>143.96269100000001</v>
      </c>
      <c r="J14" s="154">
        <v>149883</v>
      </c>
      <c r="K14" s="154">
        <v>1081.7550000000001</v>
      </c>
      <c r="L14" s="154">
        <v>2211.9056839999994</v>
      </c>
      <c r="M14" s="154">
        <v>170.26056600000001</v>
      </c>
      <c r="N14" s="179" t="s">
        <v>20</v>
      </c>
      <c r="O14" s="177" t="s">
        <v>187</v>
      </c>
      <c r="P14" s="154">
        <v>7783</v>
      </c>
      <c r="Q14" s="154">
        <v>38.420999999999999</v>
      </c>
      <c r="R14" s="154">
        <v>48.976821999999999</v>
      </c>
      <c r="S14" s="154">
        <v>2.47723</v>
      </c>
      <c r="T14" s="154">
        <v>6690</v>
      </c>
      <c r="U14" s="154">
        <v>30.411999999999999</v>
      </c>
      <c r="V14" s="154">
        <v>36.805044000000002</v>
      </c>
      <c r="W14" s="154">
        <v>1.9338200000000001</v>
      </c>
      <c r="X14" s="154">
        <v>6238</v>
      </c>
      <c r="Y14" s="154">
        <v>25.273</v>
      </c>
      <c r="Z14" s="154">
        <v>44.886169000000002</v>
      </c>
      <c r="AA14" s="154">
        <v>5.3025000000000002</v>
      </c>
      <c r="AB14" s="154">
        <v>4912</v>
      </c>
      <c r="AC14" s="154">
        <v>17.324000000000005</v>
      </c>
      <c r="AD14" s="154">
        <v>22.824069000000001</v>
      </c>
      <c r="AE14" s="154">
        <v>3.5001699999999998</v>
      </c>
      <c r="AF14" s="179" t="s">
        <v>20</v>
      </c>
      <c r="AG14" s="177" t="s">
        <v>187</v>
      </c>
      <c r="AH14" s="154">
        <v>5807</v>
      </c>
      <c r="AI14" s="154">
        <v>18.303000000000001</v>
      </c>
      <c r="AJ14" s="154">
        <v>20.646329000000001</v>
      </c>
      <c r="AK14" s="154">
        <v>3.3348399999999998</v>
      </c>
      <c r="AL14" s="154">
        <v>4426</v>
      </c>
      <c r="AM14" s="154">
        <v>13.212</v>
      </c>
      <c r="AN14" s="154">
        <v>13.131705999999999</v>
      </c>
      <c r="AO14" s="154">
        <v>2.3137300000000001</v>
      </c>
      <c r="AP14" s="154">
        <v>7298</v>
      </c>
      <c r="AQ14" s="154">
        <v>20.942</v>
      </c>
      <c r="AR14" s="154">
        <v>29.360711999999999</v>
      </c>
      <c r="AS14" s="154">
        <v>3.92639</v>
      </c>
      <c r="AT14" s="154">
        <v>6764</v>
      </c>
      <c r="AU14" s="154">
        <v>20.251999999999999</v>
      </c>
      <c r="AV14" s="154">
        <v>22.696104999999999</v>
      </c>
      <c r="AW14" s="154">
        <v>3.8132280000000001</v>
      </c>
      <c r="AX14" s="181" t="s">
        <v>20</v>
      </c>
      <c r="AY14" s="177" t="s">
        <v>187</v>
      </c>
      <c r="AZ14" s="154">
        <v>8625</v>
      </c>
      <c r="BA14" s="154">
        <v>23.265999999999995</v>
      </c>
      <c r="BB14" s="154">
        <v>47.471850000000011</v>
      </c>
      <c r="BC14" s="154">
        <v>4.6706219999999998</v>
      </c>
      <c r="BD14" s="154">
        <v>8069</v>
      </c>
      <c r="BE14" s="154">
        <v>25.81</v>
      </c>
      <c r="BF14" s="154">
        <v>31.062225999999999</v>
      </c>
      <c r="BG14" s="154">
        <v>5.1015420000000002</v>
      </c>
      <c r="BH14" s="154">
        <v>7890</v>
      </c>
      <c r="BI14" s="154">
        <v>25.582999999999998</v>
      </c>
      <c r="BJ14" s="154">
        <v>77.110645000000005</v>
      </c>
      <c r="BK14" s="154">
        <v>4.9419839999999997</v>
      </c>
      <c r="BL14" s="154">
        <v>8502</v>
      </c>
      <c r="BM14" s="154">
        <v>33.74</v>
      </c>
      <c r="BN14" s="154">
        <v>37.626519999999999</v>
      </c>
      <c r="BO14" s="154">
        <v>6.646604</v>
      </c>
      <c r="BP14" s="181" t="s">
        <v>20</v>
      </c>
      <c r="BQ14" s="177" t="s">
        <v>187</v>
      </c>
      <c r="BR14" s="154">
        <v>7434</v>
      </c>
      <c r="BS14" s="154">
        <v>28.062000000000001</v>
      </c>
      <c r="BT14" s="154">
        <v>57.375678999999998</v>
      </c>
      <c r="BU14" s="154">
        <v>5.3622420000000002</v>
      </c>
      <c r="BV14" s="154">
        <v>9145</v>
      </c>
      <c r="BW14" s="154">
        <v>38.643999999999998</v>
      </c>
      <c r="BX14" s="154">
        <v>47.059924000000002</v>
      </c>
      <c r="BY14" s="154">
        <v>7.2949900000000003</v>
      </c>
      <c r="BZ14" s="154">
        <v>8878</v>
      </c>
      <c r="CA14" s="154">
        <v>40.029000000000011</v>
      </c>
      <c r="CB14" s="154">
        <v>85.706384</v>
      </c>
      <c r="CC14" s="154">
        <v>7.2921120000000004</v>
      </c>
      <c r="CD14" s="154">
        <v>10658</v>
      </c>
      <c r="CE14" s="154">
        <v>50.737000000000002</v>
      </c>
      <c r="CF14" s="154">
        <v>76.807618000000005</v>
      </c>
      <c r="CG14" s="154">
        <v>9.2349779999999999</v>
      </c>
      <c r="CH14" s="181" t="s">
        <v>20</v>
      </c>
      <c r="CI14" s="177" t="s">
        <v>187</v>
      </c>
      <c r="CJ14" s="154">
        <v>8581</v>
      </c>
      <c r="CK14" s="154">
        <v>46.46200000000001</v>
      </c>
      <c r="CL14" s="154">
        <v>104.356662</v>
      </c>
      <c r="CM14" s="154">
        <v>7.7930640000000002</v>
      </c>
      <c r="CN14" s="154">
        <v>10141</v>
      </c>
      <c r="CO14" s="154">
        <v>53.57</v>
      </c>
      <c r="CP14" s="154">
        <v>86.839681999999996</v>
      </c>
      <c r="CQ14" s="154">
        <v>9.2269459999999999</v>
      </c>
      <c r="CR14" s="154">
        <v>9130</v>
      </c>
      <c r="CS14" s="154">
        <v>56.356000000000002</v>
      </c>
      <c r="CT14" s="154">
        <v>130.41444000000001</v>
      </c>
      <c r="CU14" s="154">
        <v>8.9553999999999991</v>
      </c>
      <c r="CV14" s="154">
        <v>10418</v>
      </c>
      <c r="CW14" s="154">
        <v>64.316000000000003</v>
      </c>
      <c r="CX14" s="154">
        <v>132.55829700000001</v>
      </c>
      <c r="CY14" s="154">
        <v>10.649172</v>
      </c>
      <c r="CZ14" s="181" t="s">
        <v>20</v>
      </c>
      <c r="DA14" s="177" t="s">
        <v>187</v>
      </c>
      <c r="DB14" s="154">
        <v>9972</v>
      </c>
      <c r="DC14" s="154">
        <v>71.587999999999994</v>
      </c>
      <c r="DD14" s="154">
        <v>178.70785900000001</v>
      </c>
      <c r="DE14" s="154">
        <v>10.734226</v>
      </c>
      <c r="DF14" s="154">
        <v>11393</v>
      </c>
      <c r="DG14" s="154">
        <v>80.295000000000002</v>
      </c>
      <c r="DH14" s="154">
        <v>163.56786600000001</v>
      </c>
      <c r="DI14" s="154">
        <v>13.025040000000001</v>
      </c>
      <c r="DJ14" s="154">
        <v>10919</v>
      </c>
      <c r="DK14" s="154">
        <v>91.929000000000002</v>
      </c>
      <c r="DL14" s="154">
        <v>224.83855800000001</v>
      </c>
      <c r="DM14" s="154">
        <v>13.102596</v>
      </c>
      <c r="DN14" s="154">
        <v>12306</v>
      </c>
      <c r="DO14" s="154">
        <v>98.39</v>
      </c>
      <c r="DP14" s="154">
        <v>212.01147499999999</v>
      </c>
      <c r="DQ14" s="154">
        <v>15.495649999999999</v>
      </c>
      <c r="DR14" s="181" t="s">
        <v>20</v>
      </c>
      <c r="DS14" s="177" t="s">
        <v>187</v>
      </c>
      <c r="DT14" s="154">
        <v>10230</v>
      </c>
      <c r="DU14" s="154">
        <v>95.597999999999999</v>
      </c>
      <c r="DV14" s="154">
        <v>238.98127299999999</v>
      </c>
      <c r="DW14" s="154">
        <v>13.436114999999997</v>
      </c>
      <c r="DX14" s="154">
        <v>11574</v>
      </c>
      <c r="DY14" s="154">
        <v>103.786</v>
      </c>
      <c r="DZ14" s="154">
        <v>234.98042799999999</v>
      </c>
      <c r="EA14" s="154">
        <v>16.106966</v>
      </c>
      <c r="EB14" s="154">
        <v>9054</v>
      </c>
      <c r="EC14" s="154">
        <v>102.33499999999999</v>
      </c>
      <c r="ED14" s="154">
        <v>254.16641000000001</v>
      </c>
      <c r="EE14" s="154">
        <v>14.264275</v>
      </c>
      <c r="EF14" s="154">
        <v>10309</v>
      </c>
      <c r="EG14" s="154">
        <v>112.74</v>
      </c>
      <c r="EH14" s="154">
        <v>261.59991000000002</v>
      </c>
      <c r="EI14" s="154">
        <v>16.89771</v>
      </c>
      <c r="EJ14" s="181" t="s">
        <v>20</v>
      </c>
      <c r="EK14" s="177" t="s">
        <v>187</v>
      </c>
      <c r="EL14" s="154">
        <v>5730</v>
      </c>
      <c r="EM14" s="154">
        <v>73.739000000000004</v>
      </c>
      <c r="EN14" s="154">
        <v>186.77087299999999</v>
      </c>
      <c r="EO14" s="154">
        <v>10.182278999999999</v>
      </c>
      <c r="EP14" s="154">
        <v>6570</v>
      </c>
      <c r="EQ14" s="154">
        <v>85.722999999999999</v>
      </c>
      <c r="ER14" s="154">
        <v>204.02408600000001</v>
      </c>
      <c r="ES14" s="154">
        <v>12.722087</v>
      </c>
      <c r="ET14" s="154">
        <v>6115</v>
      </c>
      <c r="EU14" s="154">
        <v>88.968999999999994</v>
      </c>
      <c r="EV14" s="154">
        <v>243.855761</v>
      </c>
      <c r="EW14" s="154">
        <v>12.351793000000001</v>
      </c>
      <c r="EX14" s="154">
        <v>7343</v>
      </c>
      <c r="EY14" s="154">
        <v>101.423</v>
      </c>
      <c r="EZ14" s="154">
        <v>258.13985100000002</v>
      </c>
      <c r="FA14" s="154">
        <v>14.230404</v>
      </c>
      <c r="FB14" s="181" t="s">
        <v>20</v>
      </c>
      <c r="FC14" s="177" t="s">
        <v>187</v>
      </c>
      <c r="FD14" s="154">
        <v>4393</v>
      </c>
      <c r="FE14" s="154">
        <v>68.623999999999995</v>
      </c>
      <c r="FF14" s="154">
        <v>182.549069</v>
      </c>
      <c r="FG14" s="154">
        <v>8.9010599999999975</v>
      </c>
      <c r="FH14" s="154">
        <v>5542</v>
      </c>
      <c r="FI14" s="154">
        <v>80.269000000000005</v>
      </c>
      <c r="FJ14" s="154">
        <v>200.979029</v>
      </c>
      <c r="FK14" s="154">
        <v>11.575695</v>
      </c>
      <c r="FL14" s="154">
        <v>4358</v>
      </c>
      <c r="FM14" s="154">
        <v>82.578999999999979</v>
      </c>
      <c r="FN14" s="154">
        <v>195.51930999999999</v>
      </c>
      <c r="FO14" s="154">
        <v>6.9339630000000003</v>
      </c>
      <c r="FP14" s="154">
        <v>5121</v>
      </c>
      <c r="FQ14" s="154">
        <v>71.111999999999995</v>
      </c>
      <c r="FR14" s="154">
        <v>169.19184799999999</v>
      </c>
      <c r="FS14" s="154">
        <v>10.491834000000001</v>
      </c>
      <c r="FT14" s="181" t="s">
        <v>20</v>
      </c>
    </row>
    <row r="15" spans="1:176" ht="14.85" customHeight="1">
      <c r="A15" s="177" t="s">
        <v>188</v>
      </c>
      <c r="B15" s="154">
        <v>41523</v>
      </c>
      <c r="C15" s="154">
        <v>225.233</v>
      </c>
      <c r="D15" s="154">
        <v>420.712536</v>
      </c>
      <c r="E15" s="154">
        <v>8.000000000000002E-5</v>
      </c>
      <c r="F15" s="154">
        <v>21602</v>
      </c>
      <c r="G15" s="154">
        <v>110.53400000000001</v>
      </c>
      <c r="H15" s="154">
        <v>236.62760900000001</v>
      </c>
      <c r="I15" s="154">
        <v>0</v>
      </c>
      <c r="J15" s="154">
        <v>19921</v>
      </c>
      <c r="K15" s="154">
        <v>114.699</v>
      </c>
      <c r="L15" s="154">
        <v>184.08492699999999</v>
      </c>
      <c r="M15" s="154">
        <v>8.000000000000002E-5</v>
      </c>
      <c r="N15" s="179" t="s">
        <v>21</v>
      </c>
      <c r="O15" s="177" t="s">
        <v>188</v>
      </c>
      <c r="P15" s="154">
        <v>1236</v>
      </c>
      <c r="Q15" s="154">
        <v>4.8120000000000003</v>
      </c>
      <c r="R15" s="154">
        <v>5.6207479999999999</v>
      </c>
      <c r="S15" s="154">
        <v>0</v>
      </c>
      <c r="T15" s="154">
        <v>1064</v>
      </c>
      <c r="U15" s="154">
        <v>3.8090000000000002</v>
      </c>
      <c r="V15" s="154">
        <v>4.3504110000000003</v>
      </c>
      <c r="W15" s="154">
        <v>0</v>
      </c>
      <c r="X15" s="154">
        <v>1123</v>
      </c>
      <c r="Y15" s="154">
        <v>4.3099999999999996</v>
      </c>
      <c r="Z15" s="154">
        <v>4.7138819999999999</v>
      </c>
      <c r="AA15" s="154">
        <v>0</v>
      </c>
      <c r="AB15" s="154">
        <v>882</v>
      </c>
      <c r="AC15" s="154">
        <v>3.0750000000000002</v>
      </c>
      <c r="AD15" s="154">
        <v>2.630039</v>
      </c>
      <c r="AE15" s="154">
        <v>0</v>
      </c>
      <c r="AF15" s="179" t="s">
        <v>21</v>
      </c>
      <c r="AG15" s="177" t="s">
        <v>188</v>
      </c>
      <c r="AH15" s="154">
        <v>934</v>
      </c>
      <c r="AI15" s="154">
        <v>3.2360000000000002</v>
      </c>
      <c r="AJ15" s="154">
        <v>3.292163</v>
      </c>
      <c r="AK15" s="154">
        <v>0</v>
      </c>
      <c r="AL15" s="154">
        <v>742</v>
      </c>
      <c r="AM15" s="154">
        <v>2.4529999999999998</v>
      </c>
      <c r="AN15" s="154">
        <v>2.0937670000000002</v>
      </c>
      <c r="AO15" s="154">
        <v>0</v>
      </c>
      <c r="AP15" s="154">
        <v>1050</v>
      </c>
      <c r="AQ15" s="154">
        <v>2.948</v>
      </c>
      <c r="AR15" s="154">
        <v>3.4774289999999999</v>
      </c>
      <c r="AS15" s="154">
        <v>0</v>
      </c>
      <c r="AT15" s="154">
        <v>885</v>
      </c>
      <c r="AU15" s="154">
        <v>2.5920000000000001</v>
      </c>
      <c r="AV15" s="154">
        <v>2.9383219999999999</v>
      </c>
      <c r="AW15" s="154">
        <v>0</v>
      </c>
      <c r="AX15" s="181" t="s">
        <v>21</v>
      </c>
      <c r="AY15" s="177" t="s">
        <v>188</v>
      </c>
      <c r="AZ15" s="154">
        <v>2161</v>
      </c>
      <c r="BA15" s="154">
        <v>5.4370000000000003</v>
      </c>
      <c r="BB15" s="154">
        <v>6.1946810000000001</v>
      </c>
      <c r="BC15" s="154">
        <v>0</v>
      </c>
      <c r="BD15" s="154">
        <v>1326</v>
      </c>
      <c r="BE15" s="154">
        <v>3.6120000000000001</v>
      </c>
      <c r="BF15" s="154">
        <v>4.4368410000000003</v>
      </c>
      <c r="BG15" s="154">
        <v>0</v>
      </c>
      <c r="BH15" s="154">
        <v>1700</v>
      </c>
      <c r="BI15" s="154">
        <v>4.6719999999999997</v>
      </c>
      <c r="BJ15" s="154">
        <v>5.8090359999999999</v>
      </c>
      <c r="BK15" s="154">
        <v>0</v>
      </c>
      <c r="BL15" s="154">
        <v>1274</v>
      </c>
      <c r="BM15" s="154">
        <v>4.7080000000000002</v>
      </c>
      <c r="BN15" s="154">
        <v>5.4481029999999997</v>
      </c>
      <c r="BO15" s="154">
        <v>0</v>
      </c>
      <c r="BP15" s="181" t="s">
        <v>21</v>
      </c>
      <c r="BQ15" s="177" t="s">
        <v>188</v>
      </c>
      <c r="BR15" s="154">
        <v>1438</v>
      </c>
      <c r="BS15" s="154">
        <v>4.8620000000000001</v>
      </c>
      <c r="BT15" s="154">
        <v>7.1855419999999999</v>
      </c>
      <c r="BU15" s="154">
        <v>0</v>
      </c>
      <c r="BV15" s="154">
        <v>1517</v>
      </c>
      <c r="BW15" s="154">
        <v>6.9530000000000003</v>
      </c>
      <c r="BX15" s="154">
        <v>7.4693040000000002</v>
      </c>
      <c r="BY15" s="154">
        <v>0</v>
      </c>
      <c r="BZ15" s="154">
        <v>1485</v>
      </c>
      <c r="CA15" s="154">
        <v>6.1390000000000002</v>
      </c>
      <c r="CB15" s="154">
        <v>10.072851</v>
      </c>
      <c r="CC15" s="154">
        <v>0</v>
      </c>
      <c r="CD15" s="154">
        <v>1612</v>
      </c>
      <c r="CE15" s="154">
        <v>7.476</v>
      </c>
      <c r="CF15" s="154">
        <v>8.8711000000000002</v>
      </c>
      <c r="CG15" s="154">
        <v>0</v>
      </c>
      <c r="CH15" s="181" t="s">
        <v>21</v>
      </c>
      <c r="CI15" s="177" t="s">
        <v>188</v>
      </c>
      <c r="CJ15" s="154">
        <v>1244</v>
      </c>
      <c r="CK15" s="154">
        <v>5.6989999999999998</v>
      </c>
      <c r="CL15" s="154">
        <v>13.307649</v>
      </c>
      <c r="CM15" s="154">
        <v>0</v>
      </c>
      <c r="CN15" s="154">
        <v>1440</v>
      </c>
      <c r="CO15" s="154">
        <v>7.109</v>
      </c>
      <c r="CP15" s="154">
        <v>10.18622</v>
      </c>
      <c r="CQ15" s="154">
        <v>0</v>
      </c>
      <c r="CR15" s="154">
        <v>1326</v>
      </c>
      <c r="CS15" s="154">
        <v>6.3170000000000002</v>
      </c>
      <c r="CT15" s="154">
        <v>14.249033000000001</v>
      </c>
      <c r="CU15" s="154">
        <v>0</v>
      </c>
      <c r="CV15" s="154">
        <v>1175</v>
      </c>
      <c r="CW15" s="154">
        <v>6.3940000000000001</v>
      </c>
      <c r="CX15" s="154">
        <v>9.6282879999999995</v>
      </c>
      <c r="CY15" s="154">
        <v>0</v>
      </c>
      <c r="CZ15" s="181" t="s">
        <v>21</v>
      </c>
      <c r="DA15" s="177" t="s">
        <v>188</v>
      </c>
      <c r="DB15" s="154">
        <v>1440</v>
      </c>
      <c r="DC15" s="154">
        <v>7.57</v>
      </c>
      <c r="DD15" s="154">
        <v>20.212288999999995</v>
      </c>
      <c r="DE15" s="154">
        <v>0</v>
      </c>
      <c r="DF15" s="154">
        <v>1249</v>
      </c>
      <c r="DG15" s="154">
        <v>7.0259999999999998</v>
      </c>
      <c r="DH15" s="154">
        <v>11.229053</v>
      </c>
      <c r="DI15" s="154">
        <v>0</v>
      </c>
      <c r="DJ15" s="154">
        <v>1334</v>
      </c>
      <c r="DK15" s="154">
        <v>7.36</v>
      </c>
      <c r="DL15" s="154">
        <v>16.796009000000002</v>
      </c>
      <c r="DM15" s="154">
        <v>0</v>
      </c>
      <c r="DN15" s="154">
        <v>1312</v>
      </c>
      <c r="DO15" s="154">
        <v>8.5340000000000025</v>
      </c>
      <c r="DP15" s="154">
        <v>13.469605</v>
      </c>
      <c r="DQ15" s="154">
        <v>0</v>
      </c>
      <c r="DR15" s="181" t="s">
        <v>21</v>
      </c>
      <c r="DS15" s="177" t="s">
        <v>188</v>
      </c>
      <c r="DT15" s="154">
        <v>1457</v>
      </c>
      <c r="DU15" s="154">
        <v>9.7870000000000008</v>
      </c>
      <c r="DV15" s="154">
        <v>22.317495000000001</v>
      </c>
      <c r="DW15" s="154">
        <v>0</v>
      </c>
      <c r="DX15" s="154">
        <v>1468</v>
      </c>
      <c r="DY15" s="154">
        <v>11.61</v>
      </c>
      <c r="DZ15" s="154">
        <v>21.488415</v>
      </c>
      <c r="EA15" s="154">
        <v>0</v>
      </c>
      <c r="EB15" s="154">
        <v>1037</v>
      </c>
      <c r="EC15" s="154">
        <v>8.5630000000000006</v>
      </c>
      <c r="ED15" s="154">
        <v>22.153867000000005</v>
      </c>
      <c r="EE15" s="154">
        <v>0</v>
      </c>
      <c r="EF15" s="154">
        <v>1171</v>
      </c>
      <c r="EG15" s="154">
        <v>10.366</v>
      </c>
      <c r="EH15" s="154">
        <v>18.584976000000001</v>
      </c>
      <c r="EI15" s="154">
        <v>8.000000000000002E-5</v>
      </c>
      <c r="EJ15" s="181" t="s">
        <v>21</v>
      </c>
      <c r="EK15" s="177" t="s">
        <v>188</v>
      </c>
      <c r="EL15" s="154">
        <v>748</v>
      </c>
      <c r="EM15" s="154">
        <v>6.8959999999999999</v>
      </c>
      <c r="EN15" s="154">
        <v>15.380280000000001</v>
      </c>
      <c r="EO15" s="154">
        <v>0</v>
      </c>
      <c r="EP15" s="154">
        <v>721</v>
      </c>
      <c r="EQ15" s="154">
        <v>7.34</v>
      </c>
      <c r="ER15" s="154">
        <v>15.044409999999999</v>
      </c>
      <c r="ES15" s="154">
        <v>0</v>
      </c>
      <c r="ET15" s="154">
        <v>701</v>
      </c>
      <c r="EU15" s="154">
        <v>8.109</v>
      </c>
      <c r="EV15" s="154">
        <v>31.276734999999999</v>
      </c>
      <c r="EW15" s="154">
        <v>0</v>
      </c>
      <c r="EX15" s="154">
        <v>683</v>
      </c>
      <c r="EY15" s="154">
        <v>7.1669999999999998</v>
      </c>
      <c r="EZ15" s="154">
        <v>15.162837</v>
      </c>
      <c r="FA15" s="154">
        <v>0</v>
      </c>
      <c r="FB15" s="181" t="s">
        <v>21</v>
      </c>
      <c r="FC15" s="177" t="s">
        <v>188</v>
      </c>
      <c r="FD15" s="154">
        <v>674</v>
      </c>
      <c r="FE15" s="154">
        <v>7.6619999999999999</v>
      </c>
      <c r="FF15" s="154">
        <v>19.309691000000001</v>
      </c>
      <c r="FG15" s="154">
        <v>0</v>
      </c>
      <c r="FH15" s="154">
        <v>571</v>
      </c>
      <c r="FI15" s="154">
        <v>6.226</v>
      </c>
      <c r="FJ15" s="154">
        <v>13.247545000000001</v>
      </c>
      <c r="FK15" s="154">
        <v>0</v>
      </c>
      <c r="FL15" s="154">
        <v>514</v>
      </c>
      <c r="FM15" s="154">
        <v>6.1550000000000002</v>
      </c>
      <c r="FN15" s="154">
        <v>15.258229</v>
      </c>
      <c r="FO15" s="154">
        <v>0</v>
      </c>
      <c r="FP15" s="154">
        <v>829</v>
      </c>
      <c r="FQ15" s="154">
        <v>8.2490000000000006</v>
      </c>
      <c r="FR15" s="154">
        <v>17.805690999999999</v>
      </c>
      <c r="FS15" s="154">
        <v>0</v>
      </c>
      <c r="FT15" s="181" t="s">
        <v>21</v>
      </c>
    </row>
    <row r="16" spans="1:176" ht="14.85" customHeight="1">
      <c r="A16" s="177" t="s">
        <v>189</v>
      </c>
      <c r="B16" s="154">
        <v>9289</v>
      </c>
      <c r="C16" s="154">
        <v>59.284999999999997</v>
      </c>
      <c r="D16" s="154">
        <v>62.966065999999998</v>
      </c>
      <c r="E16" s="154">
        <v>0</v>
      </c>
      <c r="F16" s="154">
        <v>5779</v>
      </c>
      <c r="G16" s="154">
        <v>32.463000000000001</v>
      </c>
      <c r="H16" s="154">
        <v>36.075811000000002</v>
      </c>
      <c r="I16" s="154">
        <v>0</v>
      </c>
      <c r="J16" s="154">
        <v>3510</v>
      </c>
      <c r="K16" s="154">
        <v>26.821999999999999</v>
      </c>
      <c r="L16" s="154">
        <v>26.890255</v>
      </c>
      <c r="M16" s="154">
        <v>0</v>
      </c>
      <c r="N16" s="179" t="s">
        <v>22</v>
      </c>
      <c r="O16" s="177" t="s">
        <v>189</v>
      </c>
      <c r="P16" s="154">
        <v>197</v>
      </c>
      <c r="Q16" s="154">
        <v>1.8220000000000001</v>
      </c>
      <c r="R16" s="154">
        <v>1.230504</v>
      </c>
      <c r="S16" s="154">
        <v>0</v>
      </c>
      <c r="T16" s="154">
        <v>161</v>
      </c>
      <c r="U16" s="154">
        <v>1.66</v>
      </c>
      <c r="V16" s="154">
        <v>1.0663879999999999</v>
      </c>
      <c r="W16" s="154">
        <v>0</v>
      </c>
      <c r="X16" s="154">
        <v>192</v>
      </c>
      <c r="Y16" s="154">
        <v>1.391</v>
      </c>
      <c r="Z16" s="154">
        <v>0.90520800000000001</v>
      </c>
      <c r="AA16" s="154">
        <v>0</v>
      </c>
      <c r="AB16" s="154">
        <v>168</v>
      </c>
      <c r="AC16" s="154">
        <v>1.244</v>
      </c>
      <c r="AD16" s="154">
        <v>0.76150300000000004</v>
      </c>
      <c r="AE16" s="154">
        <v>0</v>
      </c>
      <c r="AF16" s="179" t="s">
        <v>22</v>
      </c>
      <c r="AG16" s="177" t="s">
        <v>189</v>
      </c>
      <c r="AH16" s="154">
        <v>179</v>
      </c>
      <c r="AI16" s="154">
        <v>1.0629999999999999</v>
      </c>
      <c r="AJ16" s="154">
        <v>0.70254099999999997</v>
      </c>
      <c r="AK16" s="154">
        <v>0</v>
      </c>
      <c r="AL16" s="154">
        <v>146</v>
      </c>
      <c r="AM16" s="154">
        <v>0.745</v>
      </c>
      <c r="AN16" s="154">
        <v>0.42434500000000003</v>
      </c>
      <c r="AO16" s="154">
        <v>0</v>
      </c>
      <c r="AP16" s="154">
        <v>361</v>
      </c>
      <c r="AQ16" s="154">
        <v>1.427</v>
      </c>
      <c r="AR16" s="154">
        <v>1.0144299999999999</v>
      </c>
      <c r="AS16" s="154">
        <v>0</v>
      </c>
      <c r="AT16" s="154">
        <v>218</v>
      </c>
      <c r="AU16" s="154">
        <v>1.042</v>
      </c>
      <c r="AV16" s="154">
        <v>0.76890099999999995</v>
      </c>
      <c r="AW16" s="154">
        <v>0</v>
      </c>
      <c r="AX16" s="181" t="s">
        <v>22</v>
      </c>
      <c r="AY16" s="177" t="s">
        <v>189</v>
      </c>
      <c r="AZ16" s="154">
        <v>1093</v>
      </c>
      <c r="BA16" s="154">
        <v>2.6920000000000006</v>
      </c>
      <c r="BB16" s="154">
        <v>2.0247950000000001</v>
      </c>
      <c r="BC16" s="154">
        <v>0</v>
      </c>
      <c r="BD16" s="154">
        <v>232</v>
      </c>
      <c r="BE16" s="154">
        <v>0.91900000000000004</v>
      </c>
      <c r="BF16" s="154">
        <v>0.70741699999999996</v>
      </c>
      <c r="BG16" s="154">
        <v>0</v>
      </c>
      <c r="BH16" s="154">
        <v>742</v>
      </c>
      <c r="BI16" s="154">
        <v>2.3929999999999998</v>
      </c>
      <c r="BJ16" s="154">
        <v>1.7959080000000001</v>
      </c>
      <c r="BK16" s="154">
        <v>0</v>
      </c>
      <c r="BL16" s="154">
        <v>333</v>
      </c>
      <c r="BM16" s="154">
        <v>1.6060000000000001</v>
      </c>
      <c r="BN16" s="154">
        <v>1.2448379999999999</v>
      </c>
      <c r="BO16" s="154">
        <v>0</v>
      </c>
      <c r="BP16" s="181" t="s">
        <v>22</v>
      </c>
      <c r="BQ16" s="177" t="s">
        <v>189</v>
      </c>
      <c r="BR16" s="154">
        <v>445</v>
      </c>
      <c r="BS16" s="154">
        <v>1.64</v>
      </c>
      <c r="BT16" s="154">
        <v>1.529625</v>
      </c>
      <c r="BU16" s="154">
        <v>0</v>
      </c>
      <c r="BV16" s="154">
        <v>275</v>
      </c>
      <c r="BW16" s="154">
        <v>1.5309999999999999</v>
      </c>
      <c r="BX16" s="154">
        <v>1.3538349999999999</v>
      </c>
      <c r="BY16" s="154">
        <v>0</v>
      </c>
      <c r="BZ16" s="154">
        <v>386</v>
      </c>
      <c r="CA16" s="154">
        <v>1.754</v>
      </c>
      <c r="CB16" s="154">
        <v>1.7180310000000001</v>
      </c>
      <c r="CC16" s="154">
        <v>0</v>
      </c>
      <c r="CD16" s="154">
        <v>286</v>
      </c>
      <c r="CE16" s="154">
        <v>1.875</v>
      </c>
      <c r="CF16" s="154">
        <v>1.5364979999999999</v>
      </c>
      <c r="CG16" s="154">
        <v>0</v>
      </c>
      <c r="CH16" s="181" t="s">
        <v>22</v>
      </c>
      <c r="CI16" s="177" t="s">
        <v>189</v>
      </c>
      <c r="CJ16" s="154">
        <v>316</v>
      </c>
      <c r="CK16" s="154">
        <v>1.6040000000000001</v>
      </c>
      <c r="CL16" s="154">
        <v>1.963322</v>
      </c>
      <c r="CM16" s="154">
        <v>0</v>
      </c>
      <c r="CN16" s="154">
        <v>259</v>
      </c>
      <c r="CO16" s="154">
        <v>1.901</v>
      </c>
      <c r="CP16" s="154">
        <v>1.7515620000000001</v>
      </c>
      <c r="CQ16" s="154">
        <v>0</v>
      </c>
      <c r="CR16" s="154">
        <v>331</v>
      </c>
      <c r="CS16" s="154">
        <v>2.0939999999999999</v>
      </c>
      <c r="CT16" s="154">
        <v>2.6804749999999999</v>
      </c>
      <c r="CU16" s="154">
        <v>0</v>
      </c>
      <c r="CV16" s="154">
        <v>269</v>
      </c>
      <c r="CW16" s="154">
        <v>1.946</v>
      </c>
      <c r="CX16" s="154">
        <v>2.114471</v>
      </c>
      <c r="CY16" s="154">
        <v>0</v>
      </c>
      <c r="CZ16" s="181" t="s">
        <v>22</v>
      </c>
      <c r="DA16" s="177" t="s">
        <v>189</v>
      </c>
      <c r="DB16" s="154">
        <v>368</v>
      </c>
      <c r="DC16" s="154">
        <v>2.4449999999999994</v>
      </c>
      <c r="DD16" s="154">
        <v>3.4299900000000001</v>
      </c>
      <c r="DE16" s="154">
        <v>0</v>
      </c>
      <c r="DF16" s="154">
        <v>232</v>
      </c>
      <c r="DG16" s="154">
        <v>1.7270000000000001</v>
      </c>
      <c r="DH16" s="154">
        <v>1.8663609999999999</v>
      </c>
      <c r="DI16" s="154">
        <v>0</v>
      </c>
      <c r="DJ16" s="154">
        <v>361</v>
      </c>
      <c r="DK16" s="154">
        <v>2.7519999999999998</v>
      </c>
      <c r="DL16" s="154">
        <v>4.0301330000000002</v>
      </c>
      <c r="DM16" s="154">
        <v>0</v>
      </c>
      <c r="DN16" s="154">
        <v>249</v>
      </c>
      <c r="DO16" s="154">
        <v>2.1560000000000001</v>
      </c>
      <c r="DP16" s="154">
        <v>2.5341230000000001</v>
      </c>
      <c r="DQ16" s="154">
        <v>0</v>
      </c>
      <c r="DR16" s="181" t="s">
        <v>22</v>
      </c>
      <c r="DS16" s="177" t="s">
        <v>189</v>
      </c>
      <c r="DT16" s="154">
        <v>337</v>
      </c>
      <c r="DU16" s="154">
        <v>3.1709999999999998</v>
      </c>
      <c r="DV16" s="154">
        <v>4.377237</v>
      </c>
      <c r="DW16" s="154">
        <v>0</v>
      </c>
      <c r="DX16" s="154">
        <v>254</v>
      </c>
      <c r="DY16" s="154">
        <v>2.387</v>
      </c>
      <c r="DZ16" s="154">
        <v>2.7665500000000001</v>
      </c>
      <c r="EA16" s="154">
        <v>0</v>
      </c>
      <c r="EB16" s="154">
        <v>199</v>
      </c>
      <c r="EC16" s="154">
        <v>2.0369999999999999</v>
      </c>
      <c r="ED16" s="154">
        <v>3.0421450000000001</v>
      </c>
      <c r="EE16" s="154">
        <v>0</v>
      </c>
      <c r="EF16" s="154">
        <v>135</v>
      </c>
      <c r="EG16" s="154">
        <v>1.3120000000000001</v>
      </c>
      <c r="EH16" s="154">
        <v>1.481136</v>
      </c>
      <c r="EI16" s="154">
        <v>0</v>
      </c>
      <c r="EJ16" s="181" t="s">
        <v>22</v>
      </c>
      <c r="EK16" s="177" t="s">
        <v>189</v>
      </c>
      <c r="EL16" s="154">
        <v>119</v>
      </c>
      <c r="EM16" s="154">
        <v>1.5640000000000001</v>
      </c>
      <c r="EN16" s="154">
        <v>2.1015320000000006</v>
      </c>
      <c r="EO16" s="154">
        <v>0</v>
      </c>
      <c r="EP16" s="154">
        <v>106</v>
      </c>
      <c r="EQ16" s="154">
        <v>1.4139999999999999</v>
      </c>
      <c r="ER16" s="154">
        <v>2.0375529999999999</v>
      </c>
      <c r="ES16" s="154">
        <v>0</v>
      </c>
      <c r="ET16" s="154">
        <v>67</v>
      </c>
      <c r="EU16" s="154">
        <v>0.90800000000000003</v>
      </c>
      <c r="EV16" s="154">
        <v>1.237724</v>
      </c>
      <c r="EW16" s="154">
        <v>0</v>
      </c>
      <c r="EX16" s="154">
        <v>60</v>
      </c>
      <c r="EY16" s="154">
        <v>1.161</v>
      </c>
      <c r="EZ16" s="154">
        <v>1.4885679999999999</v>
      </c>
      <c r="FA16" s="154">
        <v>0</v>
      </c>
      <c r="FB16" s="181" t="s">
        <v>22</v>
      </c>
      <c r="FC16" s="177" t="s">
        <v>189</v>
      </c>
      <c r="FD16" s="154">
        <v>39</v>
      </c>
      <c r="FE16" s="154">
        <v>0.877</v>
      </c>
      <c r="FF16" s="154">
        <v>1.1180410000000001</v>
      </c>
      <c r="FG16" s="154">
        <v>0</v>
      </c>
      <c r="FH16" s="154">
        <v>57</v>
      </c>
      <c r="FI16" s="154">
        <v>1.056</v>
      </c>
      <c r="FJ16" s="154">
        <v>1.4388620000000003</v>
      </c>
      <c r="FK16" s="154">
        <v>0</v>
      </c>
      <c r="FL16" s="154">
        <v>47</v>
      </c>
      <c r="FM16" s="154">
        <v>0.82899999999999996</v>
      </c>
      <c r="FN16" s="154">
        <v>1.1741699999999999</v>
      </c>
      <c r="FO16" s="154">
        <v>0</v>
      </c>
      <c r="FP16" s="154">
        <v>70</v>
      </c>
      <c r="FQ16" s="154">
        <v>1.1399999999999999</v>
      </c>
      <c r="FR16" s="154">
        <v>1.5473440000000001</v>
      </c>
      <c r="FS16" s="154">
        <v>0</v>
      </c>
      <c r="FT16" s="181" t="s">
        <v>22</v>
      </c>
    </row>
    <row r="17" spans="1:176" ht="14.85" customHeight="1">
      <c r="A17" s="174" t="s">
        <v>212</v>
      </c>
      <c r="B17" s="153">
        <v>2377083</v>
      </c>
      <c r="C17" s="153">
        <v>13750.329</v>
      </c>
      <c r="D17" s="153">
        <v>34328.190580000002</v>
      </c>
      <c r="E17" s="153">
        <v>2227.7175360000001</v>
      </c>
      <c r="F17" s="153">
        <v>1134084</v>
      </c>
      <c r="G17" s="153">
        <v>6690.902</v>
      </c>
      <c r="H17" s="153">
        <v>18160.27923</v>
      </c>
      <c r="I17" s="153">
        <v>1063.9882990000001</v>
      </c>
      <c r="J17" s="153">
        <v>1242999</v>
      </c>
      <c r="K17" s="153">
        <v>7059.4269999999997</v>
      </c>
      <c r="L17" s="153">
        <v>16167.91135</v>
      </c>
      <c r="M17" s="153">
        <v>1163.729237</v>
      </c>
      <c r="N17" s="175" t="s">
        <v>297</v>
      </c>
      <c r="O17" s="174" t="s">
        <v>212</v>
      </c>
      <c r="P17" s="153">
        <v>74558</v>
      </c>
      <c r="Q17" s="153">
        <v>349.70400000000001</v>
      </c>
      <c r="R17" s="153">
        <v>554.50633300000004</v>
      </c>
      <c r="S17" s="153">
        <v>19.617650000000001</v>
      </c>
      <c r="T17" s="153">
        <v>66790</v>
      </c>
      <c r="U17" s="153">
        <v>279.32799999999997</v>
      </c>
      <c r="V17" s="153">
        <v>377.859487</v>
      </c>
      <c r="W17" s="153">
        <v>14.2517</v>
      </c>
      <c r="X17" s="153">
        <v>51616</v>
      </c>
      <c r="Y17" s="153">
        <v>201.23400000000001</v>
      </c>
      <c r="Z17" s="153">
        <v>394.08417200000002</v>
      </c>
      <c r="AA17" s="153">
        <v>42.79956</v>
      </c>
      <c r="AB17" s="153">
        <v>41041</v>
      </c>
      <c r="AC17" s="153">
        <v>141.333</v>
      </c>
      <c r="AD17" s="153">
        <v>269.72502100000003</v>
      </c>
      <c r="AE17" s="153">
        <v>29.849810000000002</v>
      </c>
      <c r="AF17" s="175" t="s">
        <v>297</v>
      </c>
      <c r="AG17" s="174" t="s">
        <v>212</v>
      </c>
      <c r="AH17" s="153">
        <v>38619</v>
      </c>
      <c r="AI17" s="153">
        <v>116.827</v>
      </c>
      <c r="AJ17" s="153">
        <v>220.97440700000001</v>
      </c>
      <c r="AK17" s="153">
        <v>24.359500000000001</v>
      </c>
      <c r="AL17" s="153">
        <v>28035</v>
      </c>
      <c r="AM17" s="153">
        <v>78.019000000000005</v>
      </c>
      <c r="AN17" s="153">
        <v>115.51228500000001</v>
      </c>
      <c r="AO17" s="153">
        <v>15.56072</v>
      </c>
      <c r="AP17" s="153">
        <v>47576</v>
      </c>
      <c r="AQ17" s="153">
        <v>134.77000000000001</v>
      </c>
      <c r="AR17" s="153">
        <v>255.500214</v>
      </c>
      <c r="AS17" s="153">
        <v>26.250620000000001</v>
      </c>
      <c r="AT17" s="153">
        <v>42033</v>
      </c>
      <c r="AU17" s="153">
        <v>122.688</v>
      </c>
      <c r="AV17" s="153">
        <v>185.840307</v>
      </c>
      <c r="AW17" s="153">
        <v>23.1601</v>
      </c>
      <c r="AX17" s="176" t="s">
        <v>297</v>
      </c>
      <c r="AY17" s="174" t="s">
        <v>212</v>
      </c>
      <c r="AZ17" s="153">
        <v>66767</v>
      </c>
      <c r="BA17" s="153">
        <v>178.36099999999999</v>
      </c>
      <c r="BB17" s="153">
        <v>316.57080999999999</v>
      </c>
      <c r="BC17" s="153">
        <v>36.693350000000002</v>
      </c>
      <c r="BD17" s="153">
        <v>63992</v>
      </c>
      <c r="BE17" s="153">
        <v>187.602</v>
      </c>
      <c r="BF17" s="153">
        <v>283.80193600000001</v>
      </c>
      <c r="BG17" s="153">
        <v>36.412909999999989</v>
      </c>
      <c r="BH17" s="153">
        <v>70773</v>
      </c>
      <c r="BI17" s="153">
        <v>206.566</v>
      </c>
      <c r="BJ17" s="153">
        <v>498.191821</v>
      </c>
      <c r="BK17" s="153">
        <v>41.513060000000003</v>
      </c>
      <c r="BL17" s="153">
        <v>80499</v>
      </c>
      <c r="BM17" s="153">
        <v>266.98200000000003</v>
      </c>
      <c r="BN17" s="153">
        <v>377.76209599999999</v>
      </c>
      <c r="BO17" s="153">
        <v>49.146791</v>
      </c>
      <c r="BP17" s="176" t="s">
        <v>297</v>
      </c>
      <c r="BQ17" s="174" t="s">
        <v>212</v>
      </c>
      <c r="BR17" s="153">
        <v>71743</v>
      </c>
      <c r="BS17" s="153">
        <v>236.072</v>
      </c>
      <c r="BT17" s="153">
        <v>576.679351</v>
      </c>
      <c r="BU17" s="153">
        <v>46.712142</v>
      </c>
      <c r="BV17" s="153">
        <v>93934</v>
      </c>
      <c r="BW17" s="153">
        <v>351.41500000000002</v>
      </c>
      <c r="BX17" s="153">
        <v>516.32707700000003</v>
      </c>
      <c r="BY17" s="153">
        <v>62.206308</v>
      </c>
      <c r="BZ17" s="153">
        <v>86485</v>
      </c>
      <c r="CA17" s="153">
        <v>336.88299999999998</v>
      </c>
      <c r="CB17" s="153">
        <v>863.75743299999999</v>
      </c>
      <c r="CC17" s="153">
        <v>63.920319999999997</v>
      </c>
      <c r="CD17" s="153">
        <v>110736</v>
      </c>
      <c r="CE17" s="153">
        <v>444.108</v>
      </c>
      <c r="CF17" s="153">
        <v>796.45349799999997</v>
      </c>
      <c r="CG17" s="153">
        <v>79.614817000000002</v>
      </c>
      <c r="CH17" s="176" t="s">
        <v>297</v>
      </c>
      <c r="CI17" s="174" t="s">
        <v>212</v>
      </c>
      <c r="CJ17" s="153">
        <v>83682</v>
      </c>
      <c r="CK17" s="153">
        <v>392.803</v>
      </c>
      <c r="CL17" s="153">
        <v>1063.2094380000001</v>
      </c>
      <c r="CM17" s="153">
        <v>71.202726999999996</v>
      </c>
      <c r="CN17" s="153">
        <v>98887</v>
      </c>
      <c r="CO17" s="153">
        <v>441.33300000000003</v>
      </c>
      <c r="CP17" s="153">
        <v>895.48751900000002</v>
      </c>
      <c r="CQ17" s="153">
        <v>80.723696000000004</v>
      </c>
      <c r="CR17" s="153">
        <v>79307</v>
      </c>
      <c r="CS17" s="153">
        <v>438.649</v>
      </c>
      <c r="CT17" s="153">
        <v>1275.175602</v>
      </c>
      <c r="CU17" s="153">
        <v>74.881970999999979</v>
      </c>
      <c r="CV17" s="153">
        <v>92841</v>
      </c>
      <c r="CW17" s="153">
        <v>473.28500000000003</v>
      </c>
      <c r="CX17" s="153">
        <v>1070.4281209999997</v>
      </c>
      <c r="CY17" s="153">
        <v>84.778214000000006</v>
      </c>
      <c r="CZ17" s="176" t="s">
        <v>297</v>
      </c>
      <c r="DA17" s="174" t="s">
        <v>212</v>
      </c>
      <c r="DB17" s="153">
        <v>82729</v>
      </c>
      <c r="DC17" s="153">
        <v>523.02</v>
      </c>
      <c r="DD17" s="153">
        <v>1502.5420449999999</v>
      </c>
      <c r="DE17" s="153">
        <v>86.254901000000004</v>
      </c>
      <c r="DF17" s="153">
        <v>94578</v>
      </c>
      <c r="DG17" s="153">
        <v>550.93899999999996</v>
      </c>
      <c r="DH17" s="153">
        <v>1334.9514059999999</v>
      </c>
      <c r="DI17" s="153">
        <v>98.249678000000003</v>
      </c>
      <c r="DJ17" s="153">
        <v>88282</v>
      </c>
      <c r="DK17" s="153">
        <v>636.56600000000003</v>
      </c>
      <c r="DL17" s="153">
        <v>1924.752176</v>
      </c>
      <c r="DM17" s="153">
        <v>102.40067500000001</v>
      </c>
      <c r="DN17" s="153">
        <v>96641</v>
      </c>
      <c r="DO17" s="153">
        <v>625.49599999999998</v>
      </c>
      <c r="DP17" s="153">
        <v>1581.5248240000001</v>
      </c>
      <c r="DQ17" s="153">
        <v>108.881901</v>
      </c>
      <c r="DR17" s="176" t="s">
        <v>297</v>
      </c>
      <c r="DS17" s="174" t="s">
        <v>212</v>
      </c>
      <c r="DT17" s="153">
        <v>83455</v>
      </c>
      <c r="DU17" s="153">
        <v>679.78499999999997</v>
      </c>
      <c r="DV17" s="153">
        <v>2029.8617999999999</v>
      </c>
      <c r="DW17" s="153">
        <v>109.110181</v>
      </c>
      <c r="DX17" s="153">
        <v>90397</v>
      </c>
      <c r="DY17" s="153">
        <v>669.80799999999999</v>
      </c>
      <c r="DZ17" s="153">
        <v>1772.573776</v>
      </c>
      <c r="EA17" s="153">
        <v>113.036304</v>
      </c>
      <c r="EB17" s="153">
        <v>71312</v>
      </c>
      <c r="EC17" s="153">
        <v>657.68499999999995</v>
      </c>
      <c r="ED17" s="153">
        <v>2003.360306</v>
      </c>
      <c r="EE17" s="153">
        <v>103.551441</v>
      </c>
      <c r="EF17" s="153">
        <v>80053</v>
      </c>
      <c r="EG17" s="153">
        <v>694.69899999999996</v>
      </c>
      <c r="EH17" s="153">
        <v>1888.0141860000001</v>
      </c>
      <c r="EI17" s="153">
        <v>110.786207</v>
      </c>
      <c r="EJ17" s="176" t="s">
        <v>297</v>
      </c>
      <c r="EK17" s="174" t="s">
        <v>212</v>
      </c>
      <c r="EL17" s="153">
        <v>42761</v>
      </c>
      <c r="EM17" s="153">
        <v>447.71499999999997</v>
      </c>
      <c r="EN17" s="153">
        <v>1344.850046</v>
      </c>
      <c r="EO17" s="153">
        <v>69.697660999999997</v>
      </c>
      <c r="EP17" s="153">
        <v>49776</v>
      </c>
      <c r="EQ17" s="153">
        <v>501.59699999999998</v>
      </c>
      <c r="ER17" s="153">
        <v>1358.694176</v>
      </c>
      <c r="ES17" s="153">
        <v>74.750839999999997</v>
      </c>
      <c r="ET17" s="153">
        <v>36524</v>
      </c>
      <c r="EU17" s="153">
        <v>411.38099999999997</v>
      </c>
      <c r="EV17" s="153">
        <v>1269.3026649999999</v>
      </c>
      <c r="EW17" s="153">
        <v>64.944214000000002</v>
      </c>
      <c r="EX17" s="153">
        <v>45989</v>
      </c>
      <c r="EY17" s="153">
        <v>500.59399999999999</v>
      </c>
      <c r="EZ17" s="153">
        <v>1385.140562</v>
      </c>
      <c r="FA17" s="153">
        <v>73.618426999999997</v>
      </c>
      <c r="FB17" s="176" t="s">
        <v>297</v>
      </c>
      <c r="FC17" s="174" t="s">
        <v>212</v>
      </c>
      <c r="FD17" s="153">
        <v>25557</v>
      </c>
      <c r="FE17" s="153">
        <v>307.94400000000002</v>
      </c>
      <c r="FF17" s="153">
        <v>925.66701599999999</v>
      </c>
      <c r="FG17" s="153">
        <v>44.969005000000003</v>
      </c>
      <c r="FH17" s="153">
        <v>34124</v>
      </c>
      <c r="FI17" s="153">
        <v>378.96899999999999</v>
      </c>
      <c r="FJ17" s="153">
        <v>1059.40617</v>
      </c>
      <c r="FK17" s="153">
        <v>56.503506999999999</v>
      </c>
      <c r="FL17" s="153">
        <v>32338</v>
      </c>
      <c r="FM17" s="153">
        <v>434.93700000000001</v>
      </c>
      <c r="FN17" s="153">
        <v>1141.2935950000001</v>
      </c>
      <c r="FO17" s="153">
        <v>35.109321000000001</v>
      </c>
      <c r="FP17" s="153">
        <v>32653</v>
      </c>
      <c r="FQ17" s="153">
        <v>351.23200000000003</v>
      </c>
      <c r="FR17" s="153">
        <v>898.40890300000001</v>
      </c>
      <c r="FS17" s="153">
        <v>52.197307000000002</v>
      </c>
      <c r="FT17" s="176" t="s">
        <v>297</v>
      </c>
    </row>
    <row r="18" spans="1:176" ht="14.85" customHeight="1">
      <c r="A18" s="177" t="s">
        <v>516</v>
      </c>
      <c r="B18" s="154">
        <v>1574298</v>
      </c>
      <c r="C18" s="154">
        <v>8896.5609999999997</v>
      </c>
      <c r="D18" s="154">
        <v>23454.037305000005</v>
      </c>
      <c r="E18" s="154">
        <v>1565.430143</v>
      </c>
      <c r="F18" s="154">
        <v>744813</v>
      </c>
      <c r="G18" s="154">
        <v>4337.6679999999988</v>
      </c>
      <c r="H18" s="154">
        <v>12437.633875</v>
      </c>
      <c r="I18" s="154">
        <v>747.77812500000005</v>
      </c>
      <c r="J18" s="154">
        <v>829485</v>
      </c>
      <c r="K18" s="154">
        <v>4558.893</v>
      </c>
      <c r="L18" s="154">
        <v>11016.40343</v>
      </c>
      <c r="M18" s="154">
        <v>817.652018</v>
      </c>
      <c r="N18" s="179" t="s">
        <v>390</v>
      </c>
      <c r="O18" s="177" t="s">
        <v>516</v>
      </c>
      <c r="P18" s="154">
        <v>50320</v>
      </c>
      <c r="Q18" s="154">
        <v>244.65199999999999</v>
      </c>
      <c r="R18" s="154">
        <v>377.76631300000003</v>
      </c>
      <c r="S18" s="154">
        <v>13.393829999999999</v>
      </c>
      <c r="T18" s="154">
        <v>45407</v>
      </c>
      <c r="U18" s="154">
        <v>197.12100000000001</v>
      </c>
      <c r="V18" s="154">
        <v>261.44082300000002</v>
      </c>
      <c r="W18" s="154">
        <v>9.5712600000000005</v>
      </c>
      <c r="X18" s="154">
        <v>33564</v>
      </c>
      <c r="Y18" s="154">
        <v>134.65899999999999</v>
      </c>
      <c r="Z18" s="154">
        <v>276.27153299999998</v>
      </c>
      <c r="AA18" s="154">
        <v>30.388870000000001</v>
      </c>
      <c r="AB18" s="154">
        <v>26215</v>
      </c>
      <c r="AC18" s="154">
        <v>91.188999999999979</v>
      </c>
      <c r="AD18" s="154">
        <v>145.90930299999999</v>
      </c>
      <c r="AE18" s="154">
        <v>20.569459999999999</v>
      </c>
      <c r="AF18" s="179" t="s">
        <v>390</v>
      </c>
      <c r="AG18" s="177" t="s">
        <v>516</v>
      </c>
      <c r="AH18" s="154">
        <v>24422</v>
      </c>
      <c r="AI18" s="154">
        <v>75.900000000000006</v>
      </c>
      <c r="AJ18" s="154">
        <v>139.15400500000001</v>
      </c>
      <c r="AK18" s="154">
        <v>17.554960000000001</v>
      </c>
      <c r="AL18" s="154">
        <v>17558</v>
      </c>
      <c r="AM18" s="154">
        <v>49.334000000000003</v>
      </c>
      <c r="AN18" s="154">
        <v>72.569744999999998</v>
      </c>
      <c r="AO18" s="154">
        <v>10.80885</v>
      </c>
      <c r="AP18" s="154">
        <v>29881</v>
      </c>
      <c r="AQ18" s="154">
        <v>84.417000000000002</v>
      </c>
      <c r="AR18" s="154">
        <v>153.93145200000001</v>
      </c>
      <c r="AS18" s="154">
        <v>18.473790000000001</v>
      </c>
      <c r="AT18" s="154">
        <v>26663</v>
      </c>
      <c r="AU18" s="154">
        <v>75.888999999999996</v>
      </c>
      <c r="AV18" s="154">
        <v>122.909643</v>
      </c>
      <c r="AW18" s="154">
        <v>16.010269999999998</v>
      </c>
      <c r="AX18" s="181" t="s">
        <v>390</v>
      </c>
      <c r="AY18" s="177" t="s">
        <v>516</v>
      </c>
      <c r="AZ18" s="154">
        <v>42781</v>
      </c>
      <c r="BA18" s="154">
        <v>112.483</v>
      </c>
      <c r="BB18" s="154">
        <v>212.559719</v>
      </c>
      <c r="BC18" s="154">
        <v>26.269439999999999</v>
      </c>
      <c r="BD18" s="154">
        <v>41451</v>
      </c>
      <c r="BE18" s="154">
        <v>119.642</v>
      </c>
      <c r="BF18" s="154">
        <v>194.52996999999999</v>
      </c>
      <c r="BG18" s="154">
        <v>25.393450000000001</v>
      </c>
      <c r="BH18" s="154">
        <v>43968</v>
      </c>
      <c r="BI18" s="154">
        <v>126.467</v>
      </c>
      <c r="BJ18" s="154">
        <v>326.71540900000002</v>
      </c>
      <c r="BK18" s="154">
        <v>28.514610000000001</v>
      </c>
      <c r="BL18" s="154">
        <v>51320</v>
      </c>
      <c r="BM18" s="154">
        <v>167.95500000000001</v>
      </c>
      <c r="BN18" s="154">
        <v>252.97268700000001</v>
      </c>
      <c r="BO18" s="154">
        <v>33.222520000000003</v>
      </c>
      <c r="BP18" s="181" t="s">
        <v>390</v>
      </c>
      <c r="BQ18" s="177" t="s">
        <v>516</v>
      </c>
      <c r="BR18" s="154">
        <v>44441</v>
      </c>
      <c r="BS18" s="154">
        <v>143.88900000000001</v>
      </c>
      <c r="BT18" s="154">
        <v>395.30409200000003</v>
      </c>
      <c r="BU18" s="154">
        <v>31.65598</v>
      </c>
      <c r="BV18" s="154">
        <v>59917</v>
      </c>
      <c r="BW18" s="154">
        <v>219.88499999999999</v>
      </c>
      <c r="BX18" s="154">
        <v>348.90047800000002</v>
      </c>
      <c r="BY18" s="154">
        <v>41.667529999999999</v>
      </c>
      <c r="BZ18" s="154">
        <v>53519</v>
      </c>
      <c r="CA18" s="154">
        <v>203.40700000000001</v>
      </c>
      <c r="CB18" s="154">
        <v>573.18576599999994</v>
      </c>
      <c r="CC18" s="154">
        <v>42.565809999999999</v>
      </c>
      <c r="CD18" s="154">
        <v>71570</v>
      </c>
      <c r="CE18" s="154">
        <v>279.02999999999997</v>
      </c>
      <c r="CF18" s="154">
        <v>543.207312</v>
      </c>
      <c r="CG18" s="154">
        <v>54.002197000000002</v>
      </c>
      <c r="CH18" s="181" t="s">
        <v>390</v>
      </c>
      <c r="CI18" s="177" t="s">
        <v>516</v>
      </c>
      <c r="CJ18" s="154">
        <v>53479</v>
      </c>
      <c r="CK18" s="154">
        <v>246.65600000000001</v>
      </c>
      <c r="CL18" s="154">
        <v>729.67192299999999</v>
      </c>
      <c r="CM18" s="154">
        <v>48.396186999999998</v>
      </c>
      <c r="CN18" s="154">
        <v>65014</v>
      </c>
      <c r="CO18" s="154">
        <v>278.82100000000003</v>
      </c>
      <c r="CP18" s="154">
        <v>606.67103999999995</v>
      </c>
      <c r="CQ18" s="154">
        <v>55.795209</v>
      </c>
      <c r="CR18" s="154">
        <v>51841</v>
      </c>
      <c r="CS18" s="154">
        <v>282.06400000000002</v>
      </c>
      <c r="CT18" s="154">
        <v>884.53308100000004</v>
      </c>
      <c r="CU18" s="154">
        <v>51.674331000000002</v>
      </c>
      <c r="CV18" s="154">
        <v>63135</v>
      </c>
      <c r="CW18" s="154">
        <v>307.82600000000002</v>
      </c>
      <c r="CX18" s="154">
        <v>752.71199100000001</v>
      </c>
      <c r="CY18" s="154">
        <v>60.456361999999999</v>
      </c>
      <c r="CZ18" s="181" t="s">
        <v>390</v>
      </c>
      <c r="DA18" s="177" t="s">
        <v>516</v>
      </c>
      <c r="DB18" s="154">
        <v>55847</v>
      </c>
      <c r="DC18" s="154">
        <v>346.86399999999998</v>
      </c>
      <c r="DD18" s="154">
        <v>1055.928715</v>
      </c>
      <c r="DE18" s="154">
        <v>61.764000000000003</v>
      </c>
      <c r="DF18" s="154">
        <v>66255</v>
      </c>
      <c r="DG18" s="154">
        <v>369.21800000000002</v>
      </c>
      <c r="DH18" s="154">
        <v>961.48652100000004</v>
      </c>
      <c r="DI18" s="154">
        <v>72.164573000000004</v>
      </c>
      <c r="DJ18" s="154">
        <v>60627</v>
      </c>
      <c r="DK18" s="154">
        <v>425.61500000000001</v>
      </c>
      <c r="DL18" s="154">
        <v>1373.4849810000001</v>
      </c>
      <c r="DM18" s="154">
        <v>74.510649999999998</v>
      </c>
      <c r="DN18" s="154">
        <v>67438</v>
      </c>
      <c r="DO18" s="154">
        <v>416.14299999999997</v>
      </c>
      <c r="DP18" s="154">
        <v>1123.3297669999999</v>
      </c>
      <c r="DQ18" s="154">
        <v>79.780377999999999</v>
      </c>
      <c r="DR18" s="181" t="s">
        <v>390</v>
      </c>
      <c r="DS18" s="177" t="s">
        <v>516</v>
      </c>
      <c r="DT18" s="154">
        <v>58530</v>
      </c>
      <c r="DU18" s="154">
        <v>462.36099999999999</v>
      </c>
      <c r="DV18" s="154">
        <v>1446.244467</v>
      </c>
      <c r="DW18" s="154">
        <v>80.683938999999995</v>
      </c>
      <c r="DX18" s="154">
        <v>63714</v>
      </c>
      <c r="DY18" s="154">
        <v>451.78899999999999</v>
      </c>
      <c r="DZ18" s="154">
        <v>1261.772156</v>
      </c>
      <c r="EA18" s="154">
        <v>83.777919999999995</v>
      </c>
      <c r="EB18" s="154">
        <v>50118</v>
      </c>
      <c r="EC18" s="154">
        <v>441.56200000000001</v>
      </c>
      <c r="ED18" s="154">
        <v>1413.1580200000001</v>
      </c>
      <c r="EE18" s="154">
        <v>76.245869999999996</v>
      </c>
      <c r="EF18" s="154">
        <v>56509</v>
      </c>
      <c r="EG18" s="154">
        <v>466.97800000000001</v>
      </c>
      <c r="EH18" s="154">
        <v>1337.2908150000001</v>
      </c>
      <c r="EI18" s="154">
        <v>81.355889000000005</v>
      </c>
      <c r="EJ18" s="181" t="s">
        <v>390</v>
      </c>
      <c r="EK18" s="177" t="s">
        <v>516</v>
      </c>
      <c r="EL18" s="154">
        <v>29422</v>
      </c>
      <c r="EM18" s="154">
        <v>292.27999999999997</v>
      </c>
      <c r="EN18" s="154">
        <v>919.60871999999995</v>
      </c>
      <c r="EO18" s="154">
        <v>50.301596000000011</v>
      </c>
      <c r="EP18" s="154">
        <v>34170</v>
      </c>
      <c r="EQ18" s="154">
        <v>324.23500000000001</v>
      </c>
      <c r="ER18" s="154">
        <v>917.66577600000005</v>
      </c>
      <c r="ES18" s="154">
        <v>52.859459999999999</v>
      </c>
      <c r="ET18" s="154">
        <v>23991</v>
      </c>
      <c r="EU18" s="154">
        <v>253.53</v>
      </c>
      <c r="EV18" s="154">
        <v>817.73878000000002</v>
      </c>
      <c r="EW18" s="154">
        <v>44.586334000000001</v>
      </c>
      <c r="EX18" s="154">
        <v>30594</v>
      </c>
      <c r="EY18" s="154">
        <v>310.10700000000003</v>
      </c>
      <c r="EZ18" s="154">
        <v>899.56320600000004</v>
      </c>
      <c r="FA18" s="154">
        <v>49.70980200000001</v>
      </c>
      <c r="FB18" s="181" t="s">
        <v>390</v>
      </c>
      <c r="FC18" s="177" t="s">
        <v>516</v>
      </c>
      <c r="FD18" s="154">
        <v>16000</v>
      </c>
      <c r="FE18" s="154">
        <v>180.27199999999999</v>
      </c>
      <c r="FF18" s="154">
        <v>576.42064500000004</v>
      </c>
      <c r="FG18" s="154">
        <v>29.113616</v>
      </c>
      <c r="FH18" s="154">
        <v>22009</v>
      </c>
      <c r="FI18" s="154">
        <v>227.76599999999999</v>
      </c>
      <c r="FJ18" s="154">
        <v>664.72422600000004</v>
      </c>
      <c r="FK18" s="154">
        <v>37.128563999999997</v>
      </c>
      <c r="FL18" s="154">
        <v>22062</v>
      </c>
      <c r="FM18" s="154">
        <v>280.58999999999997</v>
      </c>
      <c r="FN18" s="154">
        <v>765.95625399999994</v>
      </c>
      <c r="FO18" s="154">
        <v>21.684311999999998</v>
      </c>
      <c r="FP18" s="154">
        <v>20546</v>
      </c>
      <c r="FQ18" s="154">
        <v>205.965</v>
      </c>
      <c r="FR18" s="154">
        <v>548.74797100000001</v>
      </c>
      <c r="FS18" s="154">
        <v>33.378323999999999</v>
      </c>
      <c r="FT18" s="181" t="s">
        <v>390</v>
      </c>
    </row>
    <row r="19" spans="1:176" ht="14.85" customHeight="1">
      <c r="A19" s="177" t="s">
        <v>190</v>
      </c>
      <c r="B19" s="154">
        <v>488003</v>
      </c>
      <c r="C19" s="154">
        <v>2431.9949999999999</v>
      </c>
      <c r="D19" s="154">
        <v>5588.9668799999999</v>
      </c>
      <c r="E19" s="154">
        <v>356.38797899999997</v>
      </c>
      <c r="F19" s="154">
        <v>232438</v>
      </c>
      <c r="G19" s="154">
        <v>1162.9670000000001</v>
      </c>
      <c r="H19" s="154">
        <v>2891.0457799999999</v>
      </c>
      <c r="I19" s="154">
        <v>168.77564100000001</v>
      </c>
      <c r="J19" s="154">
        <v>255565</v>
      </c>
      <c r="K19" s="154">
        <v>1269.028</v>
      </c>
      <c r="L19" s="154">
        <v>2697.9211</v>
      </c>
      <c r="M19" s="154">
        <v>187.61233799999999</v>
      </c>
      <c r="N19" s="179" t="s">
        <v>24</v>
      </c>
      <c r="O19" s="177" t="s">
        <v>190</v>
      </c>
      <c r="P19" s="154">
        <v>17876</v>
      </c>
      <c r="Q19" s="154">
        <v>61.959000000000003</v>
      </c>
      <c r="R19" s="154">
        <v>105.18866</v>
      </c>
      <c r="S19" s="154">
        <v>4.0415999999999999</v>
      </c>
      <c r="T19" s="154">
        <v>15612</v>
      </c>
      <c r="U19" s="154">
        <v>49.125999999999998</v>
      </c>
      <c r="V19" s="154">
        <v>71.596474000000001</v>
      </c>
      <c r="W19" s="154">
        <v>3.06352</v>
      </c>
      <c r="X19" s="154">
        <v>12057</v>
      </c>
      <c r="Y19" s="154">
        <v>36.750999999999998</v>
      </c>
      <c r="Z19" s="154">
        <v>51.039014000000002</v>
      </c>
      <c r="AA19" s="154">
        <v>7.8771899999999997</v>
      </c>
      <c r="AB19" s="154">
        <v>10137</v>
      </c>
      <c r="AC19" s="154">
        <v>29.388000000000002</v>
      </c>
      <c r="AD19" s="154">
        <v>90.800568999999996</v>
      </c>
      <c r="AE19" s="154">
        <v>6.2472700000000003</v>
      </c>
      <c r="AF19" s="179" t="s">
        <v>24</v>
      </c>
      <c r="AG19" s="177" t="s">
        <v>190</v>
      </c>
      <c r="AH19" s="154">
        <v>7849</v>
      </c>
      <c r="AI19" s="154">
        <v>20.341000000000001</v>
      </c>
      <c r="AJ19" s="154">
        <v>49.64461699999999</v>
      </c>
      <c r="AK19" s="154">
        <v>3.9394200000000001</v>
      </c>
      <c r="AL19" s="154">
        <v>5992</v>
      </c>
      <c r="AM19" s="154">
        <v>15.771000000000001</v>
      </c>
      <c r="AN19" s="154">
        <v>27.060099999999998</v>
      </c>
      <c r="AO19" s="154">
        <v>3.04305</v>
      </c>
      <c r="AP19" s="154">
        <v>8533</v>
      </c>
      <c r="AQ19" s="154">
        <v>21.541</v>
      </c>
      <c r="AR19" s="154">
        <v>43.556403000000003</v>
      </c>
      <c r="AS19" s="154">
        <v>3.7858499999999999</v>
      </c>
      <c r="AT19" s="154">
        <v>7696</v>
      </c>
      <c r="AU19" s="154">
        <v>21.835000000000001</v>
      </c>
      <c r="AV19" s="154">
        <v>30.055243000000001</v>
      </c>
      <c r="AW19" s="154">
        <v>3.7524700000000002</v>
      </c>
      <c r="AX19" s="181" t="s">
        <v>24</v>
      </c>
      <c r="AY19" s="177" t="s">
        <v>190</v>
      </c>
      <c r="AZ19" s="154">
        <v>14211</v>
      </c>
      <c r="BA19" s="154">
        <v>32.735999999999997</v>
      </c>
      <c r="BB19" s="154">
        <v>44.597785000000002</v>
      </c>
      <c r="BC19" s="154">
        <v>5.5457700000000001</v>
      </c>
      <c r="BD19" s="154">
        <v>13410</v>
      </c>
      <c r="BE19" s="154">
        <v>34.277000000000001</v>
      </c>
      <c r="BF19" s="154">
        <v>43.144250999999997</v>
      </c>
      <c r="BG19" s="154">
        <v>5.9752700000000001</v>
      </c>
      <c r="BH19" s="154">
        <v>16267</v>
      </c>
      <c r="BI19" s="154">
        <v>43.137999999999998</v>
      </c>
      <c r="BJ19" s="154">
        <v>94.836860000000001</v>
      </c>
      <c r="BK19" s="154">
        <v>7.4215499999999999</v>
      </c>
      <c r="BL19" s="154">
        <v>18845</v>
      </c>
      <c r="BM19" s="154">
        <v>54.149000000000001</v>
      </c>
      <c r="BN19" s="154">
        <v>68.284076999999996</v>
      </c>
      <c r="BO19" s="154">
        <v>9.0858500000000024</v>
      </c>
      <c r="BP19" s="181" t="s">
        <v>24</v>
      </c>
      <c r="BQ19" s="177" t="s">
        <v>190</v>
      </c>
      <c r="BR19" s="154">
        <v>16934</v>
      </c>
      <c r="BS19" s="154">
        <v>50.47</v>
      </c>
      <c r="BT19" s="154">
        <v>107.759361</v>
      </c>
      <c r="BU19" s="154">
        <v>8.7696000000000005</v>
      </c>
      <c r="BV19" s="154">
        <v>22248</v>
      </c>
      <c r="BW19" s="154">
        <v>72.450999999999979</v>
      </c>
      <c r="BX19" s="154">
        <v>88.597807000000003</v>
      </c>
      <c r="BY19" s="154">
        <v>11.59721</v>
      </c>
      <c r="BZ19" s="154">
        <v>20769</v>
      </c>
      <c r="CA19" s="154">
        <v>73.768000000000001</v>
      </c>
      <c r="CB19" s="154">
        <v>168.77006</v>
      </c>
      <c r="CC19" s="154">
        <v>12.375859999999999</v>
      </c>
      <c r="CD19" s="154">
        <v>25253</v>
      </c>
      <c r="CE19" s="154">
        <v>91.742000000000004</v>
      </c>
      <c r="CF19" s="154">
        <v>139.722082</v>
      </c>
      <c r="CG19" s="154">
        <v>14.807180000000001</v>
      </c>
      <c r="CH19" s="181" t="s">
        <v>24</v>
      </c>
      <c r="CI19" s="177" t="s">
        <v>190</v>
      </c>
      <c r="CJ19" s="154">
        <v>19018</v>
      </c>
      <c r="CK19" s="154">
        <v>81.573999999999998</v>
      </c>
      <c r="CL19" s="154">
        <v>184.142752</v>
      </c>
      <c r="CM19" s="154">
        <v>13.413220000000003</v>
      </c>
      <c r="CN19" s="154">
        <v>21501</v>
      </c>
      <c r="CO19" s="154">
        <v>87.811000000000021</v>
      </c>
      <c r="CP19" s="154">
        <v>161.78609900000001</v>
      </c>
      <c r="CQ19" s="154">
        <v>14.214793</v>
      </c>
      <c r="CR19" s="154">
        <v>16359</v>
      </c>
      <c r="CS19" s="154">
        <v>82.727999999999994</v>
      </c>
      <c r="CT19" s="154">
        <v>203.408727</v>
      </c>
      <c r="CU19" s="154">
        <v>13.069520000000001</v>
      </c>
      <c r="CV19" s="154">
        <v>18561</v>
      </c>
      <c r="CW19" s="154">
        <v>88.242999999999995</v>
      </c>
      <c r="CX19" s="154">
        <v>176.58031399999999</v>
      </c>
      <c r="CY19" s="154">
        <v>13.908989999999999</v>
      </c>
      <c r="CZ19" s="181" t="s">
        <v>24</v>
      </c>
      <c r="DA19" s="177" t="s">
        <v>190</v>
      </c>
      <c r="DB19" s="154">
        <v>15241</v>
      </c>
      <c r="DC19" s="154">
        <v>87.366</v>
      </c>
      <c r="DD19" s="154">
        <v>220.141638</v>
      </c>
      <c r="DE19" s="154">
        <v>12.97329</v>
      </c>
      <c r="DF19" s="154">
        <v>17010</v>
      </c>
      <c r="DG19" s="154">
        <v>92.197000000000003</v>
      </c>
      <c r="DH19" s="154">
        <v>203.66727499999999</v>
      </c>
      <c r="DI19" s="154">
        <v>14.259755999999999</v>
      </c>
      <c r="DJ19" s="154">
        <v>15463</v>
      </c>
      <c r="DK19" s="154">
        <v>103.49</v>
      </c>
      <c r="DL19" s="154">
        <v>281.95102800000001</v>
      </c>
      <c r="DM19" s="154">
        <v>14.624670999999999</v>
      </c>
      <c r="DN19" s="154">
        <v>17229</v>
      </c>
      <c r="DO19" s="154">
        <v>105.038</v>
      </c>
      <c r="DP19" s="154">
        <v>242.76225299999999</v>
      </c>
      <c r="DQ19" s="154">
        <v>15.622693999999999</v>
      </c>
      <c r="DR19" s="181" t="s">
        <v>24</v>
      </c>
      <c r="DS19" s="177" t="s">
        <v>190</v>
      </c>
      <c r="DT19" s="154">
        <v>14277</v>
      </c>
      <c r="DU19" s="154">
        <v>105.31</v>
      </c>
      <c r="DV19" s="154">
        <v>298.769721</v>
      </c>
      <c r="DW19" s="154">
        <v>14.792759</v>
      </c>
      <c r="DX19" s="154">
        <v>16266</v>
      </c>
      <c r="DY19" s="154">
        <v>111.779</v>
      </c>
      <c r="DZ19" s="154">
        <v>275.38475799999998</v>
      </c>
      <c r="EA19" s="154">
        <v>16.207049999999999</v>
      </c>
      <c r="EB19" s="154">
        <v>12400</v>
      </c>
      <c r="EC19" s="154">
        <v>105.837</v>
      </c>
      <c r="ED19" s="154">
        <v>299.76771200000002</v>
      </c>
      <c r="EE19" s="154">
        <v>14.217847000000001</v>
      </c>
      <c r="EF19" s="154">
        <v>14719</v>
      </c>
      <c r="EG19" s="154">
        <v>115.608</v>
      </c>
      <c r="EH19" s="154">
        <v>291.04434700000002</v>
      </c>
      <c r="EI19" s="154">
        <v>15.985516000000001</v>
      </c>
      <c r="EJ19" s="181" t="s">
        <v>24</v>
      </c>
      <c r="EK19" s="177" t="s">
        <v>190</v>
      </c>
      <c r="EL19" s="154">
        <v>7901</v>
      </c>
      <c r="EM19" s="154">
        <v>73.912000000000006</v>
      </c>
      <c r="EN19" s="154">
        <v>211.58845299999999</v>
      </c>
      <c r="EO19" s="154">
        <v>9.8342840000000002</v>
      </c>
      <c r="EP19" s="154">
        <v>9617</v>
      </c>
      <c r="EQ19" s="154">
        <v>86.088999999999999</v>
      </c>
      <c r="ER19" s="154">
        <v>225.30742000000001</v>
      </c>
      <c r="ES19" s="154">
        <v>11.507992</v>
      </c>
      <c r="ET19" s="154">
        <v>7112</v>
      </c>
      <c r="EU19" s="154">
        <v>69.686999999999998</v>
      </c>
      <c r="EV19" s="154">
        <v>215.56135800000001</v>
      </c>
      <c r="EW19" s="154">
        <v>9.6733689999999992</v>
      </c>
      <c r="EX19" s="154">
        <v>9004</v>
      </c>
      <c r="EY19" s="154">
        <v>89.287999999999997</v>
      </c>
      <c r="EZ19" s="154">
        <v>238.95900900000001</v>
      </c>
      <c r="FA19" s="154">
        <v>11.790692</v>
      </c>
      <c r="FB19" s="181" t="s">
        <v>24</v>
      </c>
      <c r="FC19" s="177" t="s">
        <v>190</v>
      </c>
      <c r="FD19" s="154">
        <v>4948</v>
      </c>
      <c r="FE19" s="154">
        <v>51.018000000000001</v>
      </c>
      <c r="FF19" s="154">
        <v>151.340779</v>
      </c>
      <c r="FG19" s="154">
        <v>6.8528909999999996</v>
      </c>
      <c r="FH19" s="154">
        <v>6551</v>
      </c>
      <c r="FI19" s="154">
        <v>64.83</v>
      </c>
      <c r="FJ19" s="154">
        <v>176.35302200000001</v>
      </c>
      <c r="FK19" s="154">
        <v>8.856522</v>
      </c>
      <c r="FL19" s="154">
        <v>5223</v>
      </c>
      <c r="FM19" s="154">
        <v>61.341000000000001</v>
      </c>
      <c r="FN19" s="154">
        <v>158.980852</v>
      </c>
      <c r="FO19" s="154">
        <v>5.5669500000000003</v>
      </c>
      <c r="FP19" s="154">
        <v>5914</v>
      </c>
      <c r="FQ19" s="154">
        <v>59.405999999999999</v>
      </c>
      <c r="FR19" s="154">
        <v>146.816</v>
      </c>
      <c r="FS19" s="154">
        <v>7.6865129999999997</v>
      </c>
      <c r="FT19" s="181" t="s">
        <v>24</v>
      </c>
    </row>
    <row r="20" spans="1:176" ht="14.85" customHeight="1">
      <c r="A20" s="177" t="s">
        <v>192</v>
      </c>
      <c r="B20" s="154">
        <v>201563</v>
      </c>
      <c r="C20" s="154">
        <v>889.37199999999996</v>
      </c>
      <c r="D20" s="154">
        <v>1954.1060849999999</v>
      </c>
      <c r="E20" s="154">
        <v>112.420704</v>
      </c>
      <c r="F20" s="154">
        <v>98103</v>
      </c>
      <c r="G20" s="154">
        <v>448.60199999999998</v>
      </c>
      <c r="H20" s="154">
        <v>1058.8021160000001</v>
      </c>
      <c r="I20" s="154">
        <v>54.18315599999999</v>
      </c>
      <c r="J20" s="154">
        <v>103460</v>
      </c>
      <c r="K20" s="154">
        <v>440.77</v>
      </c>
      <c r="L20" s="154">
        <v>895.30396900000005</v>
      </c>
      <c r="M20" s="154">
        <v>58.237547999999997</v>
      </c>
      <c r="N20" s="179" t="s">
        <v>26</v>
      </c>
      <c r="O20" s="177" t="s">
        <v>192</v>
      </c>
      <c r="P20" s="154">
        <v>4759</v>
      </c>
      <c r="Q20" s="154">
        <v>13.51</v>
      </c>
      <c r="R20" s="154">
        <v>23.458323</v>
      </c>
      <c r="S20" s="154">
        <v>0.82196000000000002</v>
      </c>
      <c r="T20" s="154">
        <v>3897</v>
      </c>
      <c r="U20" s="154">
        <v>10.489000000000001</v>
      </c>
      <c r="V20" s="154">
        <v>14.658689000000001</v>
      </c>
      <c r="W20" s="154">
        <v>0.59157000000000004</v>
      </c>
      <c r="X20" s="154">
        <v>3562</v>
      </c>
      <c r="Y20" s="154">
        <v>8.9580000000000002</v>
      </c>
      <c r="Z20" s="154">
        <v>17.562018999999999</v>
      </c>
      <c r="AA20" s="154">
        <v>1.58887</v>
      </c>
      <c r="AB20" s="154">
        <v>2543</v>
      </c>
      <c r="AC20" s="154">
        <v>6.0190000000000001</v>
      </c>
      <c r="AD20" s="154">
        <v>8.7628979999999999</v>
      </c>
      <c r="AE20" s="154">
        <v>1.03769</v>
      </c>
      <c r="AF20" s="179" t="s">
        <v>26</v>
      </c>
      <c r="AG20" s="177" t="s">
        <v>192</v>
      </c>
      <c r="AH20" s="154">
        <v>2926</v>
      </c>
      <c r="AI20" s="154">
        <v>6.0129999999999999</v>
      </c>
      <c r="AJ20" s="154">
        <v>9.0386419999999994</v>
      </c>
      <c r="AK20" s="154">
        <v>0.91347999999999996</v>
      </c>
      <c r="AL20" s="154">
        <v>2024</v>
      </c>
      <c r="AM20" s="154">
        <v>3.823</v>
      </c>
      <c r="AN20" s="154">
        <v>4.8801350000000001</v>
      </c>
      <c r="AO20" s="154">
        <v>0.57437000000000005</v>
      </c>
      <c r="AP20" s="154">
        <v>4318</v>
      </c>
      <c r="AQ20" s="154">
        <v>9.016</v>
      </c>
      <c r="AR20" s="154">
        <v>14.274729000000001</v>
      </c>
      <c r="AS20" s="154">
        <v>1.3727799999999999</v>
      </c>
      <c r="AT20" s="154">
        <v>3755</v>
      </c>
      <c r="AU20" s="154">
        <v>8.2929999999999993</v>
      </c>
      <c r="AV20" s="154">
        <v>11.499995</v>
      </c>
      <c r="AW20" s="154">
        <v>1.2312000000000001</v>
      </c>
      <c r="AX20" s="181" t="s">
        <v>26</v>
      </c>
      <c r="AY20" s="177" t="s">
        <v>192</v>
      </c>
      <c r="AZ20" s="154">
        <v>5792</v>
      </c>
      <c r="BA20" s="154">
        <v>12.137</v>
      </c>
      <c r="BB20" s="154">
        <v>19.799354999999998</v>
      </c>
      <c r="BC20" s="154">
        <v>1.88026</v>
      </c>
      <c r="BD20" s="154">
        <v>5583</v>
      </c>
      <c r="BE20" s="154">
        <v>12.473000000000001</v>
      </c>
      <c r="BF20" s="154">
        <v>18.063552999999999</v>
      </c>
      <c r="BG20" s="154">
        <v>2.0059200000000001</v>
      </c>
      <c r="BH20" s="154">
        <v>6585</v>
      </c>
      <c r="BI20" s="154">
        <v>14.742000000000001</v>
      </c>
      <c r="BJ20" s="154">
        <v>24.122489000000005</v>
      </c>
      <c r="BK20" s="154">
        <v>2.3641999999999999</v>
      </c>
      <c r="BL20" s="154">
        <v>7185</v>
      </c>
      <c r="BM20" s="154">
        <v>17.509</v>
      </c>
      <c r="BN20" s="154">
        <v>22.651292999999999</v>
      </c>
      <c r="BO20" s="154">
        <v>3.0016600000000002</v>
      </c>
      <c r="BP20" s="181" t="s">
        <v>26</v>
      </c>
      <c r="BQ20" s="177" t="s">
        <v>192</v>
      </c>
      <c r="BR20" s="154">
        <v>6433</v>
      </c>
      <c r="BS20" s="154">
        <v>16.347999999999999</v>
      </c>
      <c r="BT20" s="154">
        <v>30.081361000000001</v>
      </c>
      <c r="BU20" s="154">
        <v>2.6329799999999999</v>
      </c>
      <c r="BV20" s="154">
        <v>8851</v>
      </c>
      <c r="BW20" s="154">
        <v>23.895</v>
      </c>
      <c r="BX20" s="154">
        <v>34.653803000000011</v>
      </c>
      <c r="BY20" s="154">
        <v>4.1871980000000004</v>
      </c>
      <c r="BZ20" s="154">
        <v>7892</v>
      </c>
      <c r="CA20" s="154">
        <v>23.547000000000001</v>
      </c>
      <c r="CB20" s="154">
        <v>49.593437000000002</v>
      </c>
      <c r="CC20" s="154">
        <v>3.8356659999999998</v>
      </c>
      <c r="CD20" s="154">
        <v>10266</v>
      </c>
      <c r="CE20" s="154">
        <v>30.082000000000001</v>
      </c>
      <c r="CF20" s="154">
        <v>48.35235200000001</v>
      </c>
      <c r="CG20" s="154">
        <v>4.9986199999999998</v>
      </c>
      <c r="CH20" s="181" t="s">
        <v>26</v>
      </c>
      <c r="CI20" s="177" t="s">
        <v>192</v>
      </c>
      <c r="CJ20" s="154">
        <v>7529</v>
      </c>
      <c r="CK20" s="154">
        <v>25.942</v>
      </c>
      <c r="CL20" s="154">
        <v>63.675533999999999</v>
      </c>
      <c r="CM20" s="154">
        <v>4.0681900000000004</v>
      </c>
      <c r="CN20" s="154">
        <v>8871</v>
      </c>
      <c r="CO20" s="154">
        <v>29.283999999999999</v>
      </c>
      <c r="CP20" s="154">
        <v>51.915613</v>
      </c>
      <c r="CQ20" s="154">
        <v>4.5448639999999996</v>
      </c>
      <c r="CR20" s="154">
        <v>7205</v>
      </c>
      <c r="CS20" s="154">
        <v>28.84</v>
      </c>
      <c r="CT20" s="154">
        <v>72.181933999999998</v>
      </c>
      <c r="CU20" s="154">
        <v>4.1744399999999997</v>
      </c>
      <c r="CV20" s="154">
        <v>7794</v>
      </c>
      <c r="CW20" s="154">
        <v>29.247</v>
      </c>
      <c r="CX20" s="154">
        <v>53.677408</v>
      </c>
      <c r="CY20" s="154">
        <v>4.2770799999999998</v>
      </c>
      <c r="CZ20" s="181" t="s">
        <v>26</v>
      </c>
      <c r="DA20" s="177" t="s">
        <v>192</v>
      </c>
      <c r="DB20" s="154">
        <v>7167</v>
      </c>
      <c r="DC20" s="154">
        <v>33.607999999999997</v>
      </c>
      <c r="DD20" s="154">
        <v>88.494819000000021</v>
      </c>
      <c r="DE20" s="154">
        <v>4.4137599999999999</v>
      </c>
      <c r="DF20" s="154">
        <v>7415</v>
      </c>
      <c r="DG20" s="154">
        <v>32.304000000000002</v>
      </c>
      <c r="DH20" s="154">
        <v>63.253743</v>
      </c>
      <c r="DI20" s="154">
        <v>4.4000810000000001</v>
      </c>
      <c r="DJ20" s="154">
        <v>7461</v>
      </c>
      <c r="DK20" s="154">
        <v>39.729999999999997</v>
      </c>
      <c r="DL20" s="154">
        <v>101.444433</v>
      </c>
      <c r="DM20" s="154">
        <v>4.7544550000000001</v>
      </c>
      <c r="DN20" s="154">
        <v>7523</v>
      </c>
      <c r="DO20" s="154">
        <v>36.027999999999999</v>
      </c>
      <c r="DP20" s="154">
        <v>75.215031999999994</v>
      </c>
      <c r="DQ20" s="154">
        <v>4.609178</v>
      </c>
      <c r="DR20" s="181" t="s">
        <v>26</v>
      </c>
      <c r="DS20" s="177" t="s">
        <v>192</v>
      </c>
      <c r="DT20" s="154">
        <v>6638</v>
      </c>
      <c r="DU20" s="154">
        <v>41.159999999999989</v>
      </c>
      <c r="DV20" s="154">
        <v>106.375736</v>
      </c>
      <c r="DW20" s="154">
        <v>4.6378279999999998</v>
      </c>
      <c r="DX20" s="154">
        <v>6604</v>
      </c>
      <c r="DY20" s="154">
        <v>36.545999999999999</v>
      </c>
      <c r="DZ20" s="154">
        <v>81.134521000000021</v>
      </c>
      <c r="EA20" s="154">
        <v>4.3285460000000002</v>
      </c>
      <c r="EB20" s="154">
        <v>5758</v>
      </c>
      <c r="EC20" s="154">
        <v>39.838999999999999</v>
      </c>
      <c r="ED20" s="154">
        <v>104.193816</v>
      </c>
      <c r="EE20" s="154">
        <v>4.3491920000000004</v>
      </c>
      <c r="EF20" s="154">
        <v>6046</v>
      </c>
      <c r="EG20" s="154">
        <v>38.784999999999989</v>
      </c>
      <c r="EH20" s="154">
        <v>89.835514000000003</v>
      </c>
      <c r="EI20" s="154">
        <v>4.4458979999999997</v>
      </c>
      <c r="EJ20" s="181" t="s">
        <v>26</v>
      </c>
      <c r="EK20" s="177" t="s">
        <v>192</v>
      </c>
      <c r="EL20" s="154">
        <v>3764</v>
      </c>
      <c r="EM20" s="154">
        <v>29.606999999999999</v>
      </c>
      <c r="EN20" s="154">
        <v>79.292238999999995</v>
      </c>
      <c r="EO20" s="154">
        <v>3.153562</v>
      </c>
      <c r="EP20" s="154">
        <v>4128</v>
      </c>
      <c r="EQ20" s="154">
        <v>31.59</v>
      </c>
      <c r="ER20" s="154">
        <v>76.852890000000002</v>
      </c>
      <c r="ES20" s="154">
        <v>3.3297729999999999</v>
      </c>
      <c r="ET20" s="154">
        <v>3771</v>
      </c>
      <c r="EU20" s="154">
        <v>31.3</v>
      </c>
      <c r="EV20" s="154">
        <v>82.599097999999998</v>
      </c>
      <c r="EW20" s="154">
        <v>3.6031909999999998</v>
      </c>
      <c r="EX20" s="154">
        <v>4259</v>
      </c>
      <c r="EY20" s="154">
        <v>35.445</v>
      </c>
      <c r="EZ20" s="154">
        <v>88.716913000000005</v>
      </c>
      <c r="FA20" s="154">
        <v>3.8904939999999999</v>
      </c>
      <c r="FB20" s="181" t="s">
        <v>26</v>
      </c>
      <c r="FC20" s="177" t="s">
        <v>192</v>
      </c>
      <c r="FD20" s="154">
        <v>2875</v>
      </c>
      <c r="FE20" s="154">
        <v>28.335999999999999</v>
      </c>
      <c r="FF20" s="154">
        <v>71.691663000000005</v>
      </c>
      <c r="FG20" s="154">
        <v>2.9872580000000002</v>
      </c>
      <c r="FH20" s="154">
        <v>3417</v>
      </c>
      <c r="FI20" s="154">
        <v>30.317</v>
      </c>
      <c r="FJ20" s="154">
        <v>78.709839000000002</v>
      </c>
      <c r="FK20" s="154">
        <v>3.3854289999999998</v>
      </c>
      <c r="FL20" s="154">
        <v>3668</v>
      </c>
      <c r="FM20" s="154">
        <v>45.969000000000001</v>
      </c>
      <c r="FN20" s="154">
        <v>100.922489</v>
      </c>
      <c r="FO20" s="154">
        <v>2.631084</v>
      </c>
      <c r="FP20" s="154">
        <v>3299</v>
      </c>
      <c r="FQ20" s="154">
        <v>28.640999999999995</v>
      </c>
      <c r="FR20" s="154">
        <v>72.469778000000005</v>
      </c>
      <c r="FS20" s="154">
        <v>3.397977</v>
      </c>
      <c r="FT20" s="181" t="s">
        <v>26</v>
      </c>
    </row>
    <row r="21" spans="1:176" ht="14.85" customHeight="1">
      <c r="A21" s="177" t="s">
        <v>193</v>
      </c>
      <c r="B21" s="154">
        <v>269566</v>
      </c>
      <c r="C21" s="154">
        <v>1532.4010000000001</v>
      </c>
      <c r="D21" s="154">
        <v>3331.0803099999998</v>
      </c>
      <c r="E21" s="154">
        <v>193.47871000000001</v>
      </c>
      <c r="F21" s="154">
        <v>131212</v>
      </c>
      <c r="G21" s="154">
        <v>741.66499999999996</v>
      </c>
      <c r="H21" s="154">
        <v>1772.7974589999999</v>
      </c>
      <c r="I21" s="154">
        <v>93.251377000000005</v>
      </c>
      <c r="J21" s="154">
        <v>138354</v>
      </c>
      <c r="K21" s="154">
        <v>790.73599999999999</v>
      </c>
      <c r="L21" s="154">
        <v>1558.2828509999999</v>
      </c>
      <c r="M21" s="154">
        <v>100.227333</v>
      </c>
      <c r="N21" s="179" t="s">
        <v>27</v>
      </c>
      <c r="O21" s="177" t="s">
        <v>193</v>
      </c>
      <c r="P21" s="154">
        <v>6204</v>
      </c>
      <c r="Q21" s="154">
        <v>29.582999999999998</v>
      </c>
      <c r="R21" s="154">
        <v>48.093037000000002</v>
      </c>
      <c r="S21" s="154">
        <v>1.36026</v>
      </c>
      <c r="T21" s="154">
        <v>5252</v>
      </c>
      <c r="U21" s="154">
        <v>22.591999999999999</v>
      </c>
      <c r="V21" s="154">
        <v>30.163501</v>
      </c>
      <c r="W21" s="154">
        <v>1.02535</v>
      </c>
      <c r="X21" s="154">
        <v>5014</v>
      </c>
      <c r="Y21" s="154">
        <v>20.866</v>
      </c>
      <c r="Z21" s="154">
        <v>49.21160600000001</v>
      </c>
      <c r="AA21" s="154">
        <v>2.9446300000000001</v>
      </c>
      <c r="AB21" s="154">
        <v>3929</v>
      </c>
      <c r="AC21" s="154">
        <v>14.737</v>
      </c>
      <c r="AD21" s="154">
        <v>24.252251000000001</v>
      </c>
      <c r="AE21" s="154">
        <v>1.99539</v>
      </c>
      <c r="AF21" s="179" t="s">
        <v>27</v>
      </c>
      <c r="AG21" s="177" t="s">
        <v>193</v>
      </c>
      <c r="AH21" s="154">
        <v>4884</v>
      </c>
      <c r="AI21" s="154">
        <v>14.573</v>
      </c>
      <c r="AJ21" s="154">
        <v>23.137142999999995</v>
      </c>
      <c r="AK21" s="154">
        <v>1.95164</v>
      </c>
      <c r="AL21" s="154">
        <v>3373</v>
      </c>
      <c r="AM21" s="154">
        <v>9.0909999999999975</v>
      </c>
      <c r="AN21" s="154">
        <v>11.002305</v>
      </c>
      <c r="AO21" s="154">
        <v>1.13445</v>
      </c>
      <c r="AP21" s="154">
        <v>6938</v>
      </c>
      <c r="AQ21" s="154">
        <v>19.795999999999999</v>
      </c>
      <c r="AR21" s="154">
        <v>43.737630000000003</v>
      </c>
      <c r="AS21" s="154">
        <v>2.6181999999999999</v>
      </c>
      <c r="AT21" s="154">
        <v>5989</v>
      </c>
      <c r="AU21" s="154">
        <v>16.670999999999999</v>
      </c>
      <c r="AV21" s="154">
        <v>21.375426000000001</v>
      </c>
      <c r="AW21" s="154">
        <v>2.1661600000000001</v>
      </c>
      <c r="AX21" s="181" t="s">
        <v>27</v>
      </c>
      <c r="AY21" s="177" t="s">
        <v>193</v>
      </c>
      <c r="AZ21" s="154">
        <v>7744</v>
      </c>
      <c r="BA21" s="154">
        <v>21.004999999999999</v>
      </c>
      <c r="BB21" s="154">
        <v>39.613951</v>
      </c>
      <c r="BC21" s="154">
        <v>2.9978799999999999</v>
      </c>
      <c r="BD21" s="154">
        <v>7167</v>
      </c>
      <c r="BE21" s="154">
        <v>21.21</v>
      </c>
      <c r="BF21" s="154">
        <v>28.064162</v>
      </c>
      <c r="BG21" s="154">
        <v>3.0382699999999998</v>
      </c>
      <c r="BH21" s="154">
        <v>7619</v>
      </c>
      <c r="BI21" s="154">
        <v>22.219000000000001</v>
      </c>
      <c r="BJ21" s="154">
        <v>52.517063</v>
      </c>
      <c r="BK21" s="154">
        <v>3.2126999999999999</v>
      </c>
      <c r="BL21" s="154">
        <v>8185</v>
      </c>
      <c r="BM21" s="154">
        <v>27.369</v>
      </c>
      <c r="BN21" s="154">
        <v>33.854039</v>
      </c>
      <c r="BO21" s="154">
        <v>3.8367610000000001</v>
      </c>
      <c r="BP21" s="181" t="s">
        <v>27</v>
      </c>
      <c r="BQ21" s="177" t="s">
        <v>193</v>
      </c>
      <c r="BR21" s="154">
        <v>7754</v>
      </c>
      <c r="BS21" s="154">
        <v>25.364999999999998</v>
      </c>
      <c r="BT21" s="154">
        <v>43.534537</v>
      </c>
      <c r="BU21" s="154">
        <v>3.6535820000000001</v>
      </c>
      <c r="BV21" s="154">
        <v>9265</v>
      </c>
      <c r="BW21" s="154">
        <v>35.183999999999997</v>
      </c>
      <c r="BX21" s="154">
        <v>44.174988999999989</v>
      </c>
      <c r="BY21" s="154">
        <v>4.7543699999999998</v>
      </c>
      <c r="BZ21" s="154">
        <v>9245</v>
      </c>
      <c r="CA21" s="154">
        <v>36.161000000000001</v>
      </c>
      <c r="CB21" s="154">
        <v>72.208169999999996</v>
      </c>
      <c r="CC21" s="154">
        <v>5.1429840000000002</v>
      </c>
      <c r="CD21" s="154">
        <v>10777</v>
      </c>
      <c r="CE21" s="154">
        <v>43.253999999999998</v>
      </c>
      <c r="CF21" s="154">
        <v>65.171751999999998</v>
      </c>
      <c r="CG21" s="154">
        <v>5.8068200000000001</v>
      </c>
      <c r="CH21" s="181" t="s">
        <v>27</v>
      </c>
      <c r="CI21" s="177" t="s">
        <v>193</v>
      </c>
      <c r="CJ21" s="154">
        <v>8501</v>
      </c>
      <c r="CK21" s="154">
        <v>38.631</v>
      </c>
      <c r="CL21" s="154">
        <v>85.719228999999999</v>
      </c>
      <c r="CM21" s="154">
        <v>5.3251299999999997</v>
      </c>
      <c r="CN21" s="154">
        <v>9638</v>
      </c>
      <c r="CO21" s="154">
        <v>45.417000000000002</v>
      </c>
      <c r="CP21" s="154">
        <v>75.114767000000001</v>
      </c>
      <c r="CQ21" s="154">
        <v>6.1688299999999998</v>
      </c>
      <c r="CR21" s="154">
        <v>8699</v>
      </c>
      <c r="CS21" s="154">
        <v>45.017000000000003</v>
      </c>
      <c r="CT21" s="154">
        <v>115.05186</v>
      </c>
      <c r="CU21" s="154">
        <v>5.9636800000000001</v>
      </c>
      <c r="CV21" s="154">
        <v>9455</v>
      </c>
      <c r="CW21" s="154">
        <v>47.969000000000001</v>
      </c>
      <c r="CX21" s="154">
        <v>87.458408000000006</v>
      </c>
      <c r="CY21" s="154">
        <v>6.1357819999999998</v>
      </c>
      <c r="CZ21" s="181" t="s">
        <v>27</v>
      </c>
      <c r="DA21" s="177" t="s">
        <v>193</v>
      </c>
      <c r="DB21" s="154">
        <v>9452</v>
      </c>
      <c r="DC21" s="154">
        <v>55.182000000000002</v>
      </c>
      <c r="DD21" s="154">
        <v>137.97687300000001</v>
      </c>
      <c r="DE21" s="154">
        <v>7.1038509999999997</v>
      </c>
      <c r="DF21" s="154">
        <v>10046</v>
      </c>
      <c r="DG21" s="154">
        <v>57.22</v>
      </c>
      <c r="DH21" s="154">
        <v>106.54386700000001</v>
      </c>
      <c r="DI21" s="154">
        <v>7.425268</v>
      </c>
      <c r="DJ21" s="154">
        <v>10491</v>
      </c>
      <c r="DK21" s="154">
        <v>67.730999999999995</v>
      </c>
      <c r="DL21" s="154">
        <v>167.871734</v>
      </c>
      <c r="DM21" s="154">
        <v>8.5108990000000002</v>
      </c>
      <c r="DN21" s="154">
        <v>11177</v>
      </c>
      <c r="DO21" s="154">
        <v>68.287000000000006</v>
      </c>
      <c r="DP21" s="154">
        <v>140.217772</v>
      </c>
      <c r="DQ21" s="154">
        <v>8.8696509999999993</v>
      </c>
      <c r="DR21" s="181" t="s">
        <v>27</v>
      </c>
      <c r="DS21" s="177" t="s">
        <v>193</v>
      </c>
      <c r="DT21" s="154">
        <v>9872</v>
      </c>
      <c r="DU21" s="154">
        <v>70.953999999999979</v>
      </c>
      <c r="DV21" s="154">
        <v>178.47187600000001</v>
      </c>
      <c r="DW21" s="154">
        <v>8.9956549999999975</v>
      </c>
      <c r="DX21" s="154">
        <v>10315</v>
      </c>
      <c r="DY21" s="154">
        <v>69.694000000000003</v>
      </c>
      <c r="DZ21" s="154">
        <v>154.282341</v>
      </c>
      <c r="EA21" s="154">
        <v>8.7227879999999995</v>
      </c>
      <c r="EB21" s="154">
        <v>8593</v>
      </c>
      <c r="EC21" s="154">
        <v>70.447000000000003</v>
      </c>
      <c r="ED21" s="154">
        <v>186.240758</v>
      </c>
      <c r="EE21" s="154">
        <v>8.7385319999999975</v>
      </c>
      <c r="EF21" s="154">
        <v>9290</v>
      </c>
      <c r="EG21" s="154">
        <v>73.328000000000003</v>
      </c>
      <c r="EH21" s="154">
        <v>169.84351000000001</v>
      </c>
      <c r="EI21" s="154">
        <v>8.9989039999999996</v>
      </c>
      <c r="EJ21" s="181" t="s">
        <v>27</v>
      </c>
      <c r="EK21" s="177" t="s">
        <v>193</v>
      </c>
      <c r="EL21" s="154">
        <v>5703</v>
      </c>
      <c r="EM21" s="154">
        <v>51.915999999999997</v>
      </c>
      <c r="EN21" s="154">
        <v>134.360634</v>
      </c>
      <c r="EO21" s="154">
        <v>6.4082189999999999</v>
      </c>
      <c r="EP21" s="154">
        <v>6519</v>
      </c>
      <c r="EQ21" s="154">
        <v>59.683</v>
      </c>
      <c r="ER21" s="154">
        <v>138.86809</v>
      </c>
      <c r="ES21" s="154">
        <v>7.0536149999999997</v>
      </c>
      <c r="ET21" s="154">
        <v>5780</v>
      </c>
      <c r="EU21" s="154">
        <v>56.863999999999997</v>
      </c>
      <c r="EV21" s="154">
        <v>153.40342899999999</v>
      </c>
      <c r="EW21" s="154">
        <v>7.0813199999999998</v>
      </c>
      <c r="EX21" s="154">
        <v>6857</v>
      </c>
      <c r="EY21" s="154">
        <v>65.754000000000005</v>
      </c>
      <c r="EZ21" s="154">
        <v>157.90143399999999</v>
      </c>
      <c r="FA21" s="154">
        <v>8.2274390000000004</v>
      </c>
      <c r="FB21" s="181" t="s">
        <v>27</v>
      </c>
      <c r="FC21" s="177" t="s">
        <v>193</v>
      </c>
      <c r="FD21" s="154">
        <v>4565</v>
      </c>
      <c r="FE21" s="154">
        <v>48.317999999999998</v>
      </c>
      <c r="FF21" s="154">
        <v>126.21392899999999</v>
      </c>
      <c r="FG21" s="154">
        <v>6.0152400000000004</v>
      </c>
      <c r="FH21" s="154">
        <v>5508</v>
      </c>
      <c r="FI21" s="154">
        <v>56.055999999999997</v>
      </c>
      <c r="FJ21" s="154">
        <v>139.61908299999999</v>
      </c>
      <c r="FK21" s="154">
        <v>7.1329919999999998</v>
      </c>
      <c r="FL21" s="154">
        <v>4154</v>
      </c>
      <c r="FM21" s="154">
        <v>47.036999999999999</v>
      </c>
      <c r="FN21" s="154">
        <v>115.434</v>
      </c>
      <c r="FO21" s="154">
        <v>5.2269750000000004</v>
      </c>
      <c r="FP21" s="154">
        <v>5612</v>
      </c>
      <c r="FQ21" s="154">
        <v>57.22</v>
      </c>
      <c r="FR21" s="154">
        <v>130.37515400000001</v>
      </c>
      <c r="FS21" s="154">
        <v>7.7344929999999996</v>
      </c>
      <c r="FT21" s="181" t="s">
        <v>27</v>
      </c>
    </row>
    <row r="22" spans="1:176" ht="14.85" customHeight="1">
      <c r="A22" s="174" t="s">
        <v>213</v>
      </c>
      <c r="B22" s="153">
        <v>2815526</v>
      </c>
      <c r="C22" s="153">
        <v>19665.055</v>
      </c>
      <c r="D22" s="153">
        <v>51508.510796000002</v>
      </c>
      <c r="E22" s="153">
        <v>3182.3472350000002</v>
      </c>
      <c r="F22" s="153">
        <v>1339333</v>
      </c>
      <c r="G22" s="153">
        <v>9387.2579999999998</v>
      </c>
      <c r="H22" s="153">
        <v>27194.067185</v>
      </c>
      <c r="I22" s="153">
        <v>1479.611075</v>
      </c>
      <c r="J22" s="153">
        <v>1476193</v>
      </c>
      <c r="K22" s="153">
        <v>10277.797</v>
      </c>
      <c r="L22" s="153">
        <v>24314.443610999999</v>
      </c>
      <c r="M22" s="153">
        <v>1702.7361599999999</v>
      </c>
      <c r="N22" s="175" t="s">
        <v>299</v>
      </c>
      <c r="O22" s="174" t="s">
        <v>213</v>
      </c>
      <c r="P22" s="153">
        <v>75421</v>
      </c>
      <c r="Q22" s="153">
        <v>389.142</v>
      </c>
      <c r="R22" s="153">
        <v>629.95366999999999</v>
      </c>
      <c r="S22" s="153">
        <v>23.811669999999999</v>
      </c>
      <c r="T22" s="153">
        <v>69374</v>
      </c>
      <c r="U22" s="153">
        <v>312.43200000000002</v>
      </c>
      <c r="V22" s="153">
        <v>415.46858900000001</v>
      </c>
      <c r="W22" s="153">
        <v>17.956520000000001</v>
      </c>
      <c r="X22" s="153">
        <v>56881</v>
      </c>
      <c r="Y22" s="153">
        <v>237.672</v>
      </c>
      <c r="Z22" s="153">
        <v>487.71925199999998</v>
      </c>
      <c r="AA22" s="153">
        <v>49.95644999999999</v>
      </c>
      <c r="AB22" s="153">
        <v>46939</v>
      </c>
      <c r="AC22" s="153">
        <v>181.81399999999999</v>
      </c>
      <c r="AD22" s="153">
        <v>242.97298499999999</v>
      </c>
      <c r="AE22" s="153">
        <v>38.33916</v>
      </c>
      <c r="AF22" s="175" t="s">
        <v>299</v>
      </c>
      <c r="AG22" s="174" t="s">
        <v>213</v>
      </c>
      <c r="AH22" s="153">
        <v>46357</v>
      </c>
      <c r="AI22" s="153">
        <v>157.70500000000001</v>
      </c>
      <c r="AJ22" s="153">
        <v>445.23215800000003</v>
      </c>
      <c r="AK22" s="153">
        <v>32.090530000000001</v>
      </c>
      <c r="AL22" s="153">
        <v>36593</v>
      </c>
      <c r="AM22" s="153">
        <v>117.82299999999999</v>
      </c>
      <c r="AN22" s="153">
        <v>211.658289</v>
      </c>
      <c r="AO22" s="153">
        <v>24.255184</v>
      </c>
      <c r="AP22" s="153">
        <v>61662</v>
      </c>
      <c r="AQ22" s="153">
        <v>190.85599999999999</v>
      </c>
      <c r="AR22" s="153">
        <v>456.51252799999997</v>
      </c>
      <c r="AS22" s="153">
        <v>36.891874000000001</v>
      </c>
      <c r="AT22" s="153">
        <v>56026</v>
      </c>
      <c r="AU22" s="153">
        <v>170.73599999999999</v>
      </c>
      <c r="AV22" s="153">
        <v>265.661539</v>
      </c>
      <c r="AW22" s="153">
        <v>32.420952</v>
      </c>
      <c r="AX22" s="176" t="s">
        <v>299</v>
      </c>
      <c r="AY22" s="174" t="s">
        <v>213</v>
      </c>
      <c r="AZ22" s="153">
        <v>85110</v>
      </c>
      <c r="BA22" s="153">
        <v>256.42700000000002</v>
      </c>
      <c r="BB22" s="153">
        <v>706.82862699999998</v>
      </c>
      <c r="BC22" s="153">
        <v>52.995865999999999</v>
      </c>
      <c r="BD22" s="153">
        <v>87013</v>
      </c>
      <c r="BE22" s="153">
        <v>284.87700000000001</v>
      </c>
      <c r="BF22" s="153">
        <v>397.12094200000001</v>
      </c>
      <c r="BG22" s="153">
        <v>59.022119000000004</v>
      </c>
      <c r="BH22" s="153">
        <v>83881</v>
      </c>
      <c r="BI22" s="153">
        <v>273.947</v>
      </c>
      <c r="BJ22" s="153">
        <v>663.22573</v>
      </c>
      <c r="BK22" s="153">
        <v>55.544082000000003</v>
      </c>
      <c r="BL22" s="153">
        <v>93441</v>
      </c>
      <c r="BM22" s="153">
        <v>370.35300000000001</v>
      </c>
      <c r="BN22" s="153">
        <v>544.42789600000003</v>
      </c>
      <c r="BO22" s="153">
        <v>73.730898999999994</v>
      </c>
      <c r="BP22" s="176" t="s">
        <v>299</v>
      </c>
      <c r="BQ22" s="174" t="s">
        <v>213</v>
      </c>
      <c r="BR22" s="153">
        <v>82422</v>
      </c>
      <c r="BS22" s="153">
        <v>312.298</v>
      </c>
      <c r="BT22" s="153">
        <v>837.16470400000003</v>
      </c>
      <c r="BU22" s="153">
        <v>62.412303999999999</v>
      </c>
      <c r="BV22" s="153">
        <v>103693</v>
      </c>
      <c r="BW22" s="153">
        <v>474.51799999999997</v>
      </c>
      <c r="BX22" s="153">
        <v>800.68496000000005</v>
      </c>
      <c r="BY22" s="153">
        <v>88.739301999999995</v>
      </c>
      <c r="BZ22" s="153">
        <v>96425</v>
      </c>
      <c r="CA22" s="153">
        <v>437.16300000000001</v>
      </c>
      <c r="CB22" s="153">
        <v>1234.2127660000001</v>
      </c>
      <c r="CC22" s="153">
        <v>83.057438000000005</v>
      </c>
      <c r="CD22" s="153">
        <v>119648</v>
      </c>
      <c r="CE22" s="153">
        <v>584.33900000000006</v>
      </c>
      <c r="CF22" s="153">
        <v>1092.711012</v>
      </c>
      <c r="CG22" s="153">
        <v>107.218582</v>
      </c>
      <c r="CH22" s="176" t="s">
        <v>299</v>
      </c>
      <c r="CI22" s="174" t="s">
        <v>213</v>
      </c>
      <c r="CJ22" s="153">
        <v>91800</v>
      </c>
      <c r="CK22" s="153">
        <v>503.29500000000002</v>
      </c>
      <c r="CL22" s="153">
        <v>1538.356004</v>
      </c>
      <c r="CM22" s="153">
        <v>89.601298999999997</v>
      </c>
      <c r="CN22" s="153">
        <v>108491</v>
      </c>
      <c r="CO22" s="153">
        <v>581.35299999999995</v>
      </c>
      <c r="CP22" s="153">
        <v>1358.11904</v>
      </c>
      <c r="CQ22" s="153">
        <v>104.53300900000001</v>
      </c>
      <c r="CR22" s="153">
        <v>88791</v>
      </c>
      <c r="CS22" s="153">
        <v>575.67600000000004</v>
      </c>
      <c r="CT22" s="153">
        <v>1830.8979469999999</v>
      </c>
      <c r="CU22" s="153">
        <v>96.185812999999996</v>
      </c>
      <c r="CV22" s="153">
        <v>105103</v>
      </c>
      <c r="CW22" s="153">
        <v>643.21799999999996</v>
      </c>
      <c r="CX22" s="153">
        <v>1592.507789</v>
      </c>
      <c r="CY22" s="153">
        <v>112.945835</v>
      </c>
      <c r="CZ22" s="176" t="s">
        <v>299</v>
      </c>
      <c r="DA22" s="174" t="s">
        <v>213</v>
      </c>
      <c r="DB22" s="153">
        <v>98745</v>
      </c>
      <c r="DC22" s="153">
        <v>734.71699999999998</v>
      </c>
      <c r="DD22" s="153">
        <v>2332.9614799999999</v>
      </c>
      <c r="DE22" s="153">
        <v>118.415935</v>
      </c>
      <c r="DF22" s="153">
        <v>113556</v>
      </c>
      <c r="DG22" s="153">
        <v>802.928</v>
      </c>
      <c r="DH22" s="153">
        <v>2000.4888780000001</v>
      </c>
      <c r="DI22" s="153">
        <v>138.09485599999999</v>
      </c>
      <c r="DJ22" s="153">
        <v>108534</v>
      </c>
      <c r="DK22" s="153">
        <v>923.63199999999995</v>
      </c>
      <c r="DL22" s="153">
        <v>2867.2065560000001</v>
      </c>
      <c r="DM22" s="153">
        <v>144.27229700000001</v>
      </c>
      <c r="DN22" s="153">
        <v>118691</v>
      </c>
      <c r="DO22" s="153">
        <v>947.54700000000003</v>
      </c>
      <c r="DP22" s="153">
        <v>2508.0062330000001</v>
      </c>
      <c r="DQ22" s="153">
        <v>158.39670799999999</v>
      </c>
      <c r="DR22" s="176" t="s">
        <v>299</v>
      </c>
      <c r="DS22" s="174" t="s">
        <v>213</v>
      </c>
      <c r="DT22" s="153">
        <v>103405</v>
      </c>
      <c r="DU22" s="153">
        <v>1008.7619999999999</v>
      </c>
      <c r="DV22" s="153">
        <v>3145.0775960000001</v>
      </c>
      <c r="DW22" s="153">
        <v>155.428878</v>
      </c>
      <c r="DX22" s="153">
        <v>111272</v>
      </c>
      <c r="DY22" s="153">
        <v>1015.431</v>
      </c>
      <c r="DZ22" s="153">
        <v>2748.551015</v>
      </c>
      <c r="EA22" s="153">
        <v>165.48186799999999</v>
      </c>
      <c r="EB22" s="153">
        <v>90309</v>
      </c>
      <c r="EC22" s="153">
        <v>1022.928</v>
      </c>
      <c r="ED22" s="153">
        <v>3178.5346420000001</v>
      </c>
      <c r="EE22" s="153">
        <v>152.53763000000001</v>
      </c>
      <c r="EF22" s="153">
        <v>98504</v>
      </c>
      <c r="EG22" s="153">
        <v>1059.4880000000001</v>
      </c>
      <c r="EH22" s="153">
        <v>2905.7817409999998</v>
      </c>
      <c r="EI22" s="153">
        <v>166.82604499999999</v>
      </c>
      <c r="EJ22" s="176" t="s">
        <v>299</v>
      </c>
      <c r="EK22" s="174" t="s">
        <v>213</v>
      </c>
      <c r="EL22" s="153">
        <v>54230</v>
      </c>
      <c r="EM22" s="153">
        <v>704.49</v>
      </c>
      <c r="EN22" s="153">
        <v>2136.7860390000001</v>
      </c>
      <c r="EO22" s="153">
        <v>102.90559</v>
      </c>
      <c r="EP22" s="153">
        <v>62268</v>
      </c>
      <c r="EQ22" s="153">
        <v>781.36400000000003</v>
      </c>
      <c r="ER22" s="153">
        <v>2088.6117650000001</v>
      </c>
      <c r="ES22" s="153">
        <v>118.51074</v>
      </c>
      <c r="ET22" s="153">
        <v>48513</v>
      </c>
      <c r="EU22" s="153">
        <v>664.976</v>
      </c>
      <c r="EV22" s="153">
        <v>2003.5858390000001</v>
      </c>
      <c r="EW22" s="153">
        <v>99.059996999999996</v>
      </c>
      <c r="EX22" s="153">
        <v>58730</v>
      </c>
      <c r="EY22" s="153">
        <v>778.35299999999995</v>
      </c>
      <c r="EZ22" s="153">
        <v>2140.6454079999999</v>
      </c>
      <c r="FA22" s="153">
        <v>117.15316</v>
      </c>
      <c r="FB22" s="176" t="s">
        <v>299</v>
      </c>
      <c r="FC22" s="174" t="s">
        <v>213</v>
      </c>
      <c r="FD22" s="153">
        <v>33991</v>
      </c>
      <c r="FE22" s="153">
        <v>493.5</v>
      </c>
      <c r="FF22" s="153">
        <v>1414.027795</v>
      </c>
      <c r="FG22" s="153">
        <v>71.618110000000001</v>
      </c>
      <c r="FH22" s="153">
        <v>44899</v>
      </c>
      <c r="FI22" s="153">
        <v>608.51499999999999</v>
      </c>
      <c r="FJ22" s="153">
        <v>1638.2982039999999</v>
      </c>
      <c r="FK22" s="153">
        <v>92.749887999999999</v>
      </c>
      <c r="FL22" s="153">
        <v>32856</v>
      </c>
      <c r="FM22" s="153">
        <v>500.072</v>
      </c>
      <c r="FN22" s="153">
        <v>1285.783852</v>
      </c>
      <c r="FO22" s="153">
        <v>52.82531199999999</v>
      </c>
      <c r="FP22" s="153">
        <v>41952</v>
      </c>
      <c r="FQ22" s="153">
        <v>562.70799999999997</v>
      </c>
      <c r="FR22" s="153">
        <v>1362.7273259999999</v>
      </c>
      <c r="FS22" s="153">
        <v>86.361333000000002</v>
      </c>
      <c r="FT22" s="176" t="s">
        <v>299</v>
      </c>
    </row>
    <row r="23" spans="1:176" ht="14.85" customHeight="1">
      <c r="A23" s="177" t="s">
        <v>300</v>
      </c>
      <c r="B23" s="154">
        <v>1924559</v>
      </c>
      <c r="C23" s="154">
        <v>12632.380999999999</v>
      </c>
      <c r="D23" s="154">
        <v>34286.988250000002</v>
      </c>
      <c r="E23" s="154">
        <v>2197.706126</v>
      </c>
      <c r="F23" s="154">
        <v>915669</v>
      </c>
      <c r="G23" s="154">
        <v>6030.7809999999999</v>
      </c>
      <c r="H23" s="154">
        <v>18190.231747999995</v>
      </c>
      <c r="I23" s="154">
        <v>1020.714323</v>
      </c>
      <c r="J23" s="154">
        <v>1008890</v>
      </c>
      <c r="K23" s="154">
        <v>6601.6</v>
      </c>
      <c r="L23" s="154">
        <v>16096.756502</v>
      </c>
      <c r="M23" s="154">
        <v>1176.9918029999999</v>
      </c>
      <c r="N23" s="179" t="s">
        <v>29</v>
      </c>
      <c r="O23" s="177" t="s">
        <v>300</v>
      </c>
      <c r="P23" s="154">
        <v>51075</v>
      </c>
      <c r="Q23" s="154">
        <v>247.10300000000001</v>
      </c>
      <c r="R23" s="154">
        <v>404.78852999999998</v>
      </c>
      <c r="S23" s="154">
        <v>15.52848</v>
      </c>
      <c r="T23" s="154">
        <v>46011</v>
      </c>
      <c r="U23" s="154">
        <v>196.45400000000001</v>
      </c>
      <c r="V23" s="154">
        <v>277.30251099999998</v>
      </c>
      <c r="W23" s="154">
        <v>11.73246</v>
      </c>
      <c r="X23" s="154">
        <v>37682</v>
      </c>
      <c r="Y23" s="154">
        <v>146.048</v>
      </c>
      <c r="Z23" s="154">
        <v>343.76698599999997</v>
      </c>
      <c r="AA23" s="154">
        <v>32.78452999999999</v>
      </c>
      <c r="AB23" s="154">
        <v>31188</v>
      </c>
      <c r="AC23" s="154">
        <v>111.652</v>
      </c>
      <c r="AD23" s="154">
        <v>156.90159499999999</v>
      </c>
      <c r="AE23" s="154">
        <v>25.300160000000005</v>
      </c>
      <c r="AF23" s="179" t="s">
        <v>29</v>
      </c>
      <c r="AG23" s="177" t="s">
        <v>300</v>
      </c>
      <c r="AH23" s="154">
        <v>29067</v>
      </c>
      <c r="AI23" s="154">
        <v>94.27</v>
      </c>
      <c r="AJ23" s="154">
        <v>275.88572699999997</v>
      </c>
      <c r="AK23" s="154">
        <v>21.003641999999999</v>
      </c>
      <c r="AL23" s="154">
        <v>23004</v>
      </c>
      <c r="AM23" s="154">
        <v>71.274000000000001</v>
      </c>
      <c r="AN23" s="154">
        <v>142.87390099999999</v>
      </c>
      <c r="AO23" s="154">
        <v>15.990002</v>
      </c>
      <c r="AP23" s="154">
        <v>40389</v>
      </c>
      <c r="AQ23" s="154">
        <v>120.455</v>
      </c>
      <c r="AR23" s="154">
        <v>330.20523700000001</v>
      </c>
      <c r="AS23" s="154">
        <v>25.580158000000001</v>
      </c>
      <c r="AT23" s="154">
        <v>37136</v>
      </c>
      <c r="AU23" s="154">
        <v>108.494</v>
      </c>
      <c r="AV23" s="154">
        <v>188.330016</v>
      </c>
      <c r="AW23" s="154">
        <v>22.763952</v>
      </c>
      <c r="AX23" s="181" t="s">
        <v>29</v>
      </c>
      <c r="AY23" s="177" t="s">
        <v>300</v>
      </c>
      <c r="AZ23" s="154">
        <v>62279</v>
      </c>
      <c r="BA23" s="154">
        <v>178.76</v>
      </c>
      <c r="BB23" s="154">
        <v>522.91877899999997</v>
      </c>
      <c r="BC23" s="154">
        <v>39.895969999999998</v>
      </c>
      <c r="BD23" s="154">
        <v>63779</v>
      </c>
      <c r="BE23" s="154">
        <v>196.86600000000001</v>
      </c>
      <c r="BF23" s="154">
        <v>285.81024200000002</v>
      </c>
      <c r="BG23" s="154">
        <v>44.763443000000002</v>
      </c>
      <c r="BH23" s="154">
        <v>59939</v>
      </c>
      <c r="BI23" s="154">
        <v>185.72399999999999</v>
      </c>
      <c r="BJ23" s="154">
        <v>459.732685</v>
      </c>
      <c r="BK23" s="154">
        <v>40.859121999999999</v>
      </c>
      <c r="BL23" s="154">
        <v>67275</v>
      </c>
      <c r="BM23" s="154">
        <v>250.24100000000001</v>
      </c>
      <c r="BN23" s="154">
        <v>392.82039200000003</v>
      </c>
      <c r="BO23" s="154">
        <v>54.618442999999999</v>
      </c>
      <c r="BP23" s="181" t="s">
        <v>29</v>
      </c>
      <c r="BQ23" s="177" t="s">
        <v>300</v>
      </c>
      <c r="BR23" s="154">
        <v>57654</v>
      </c>
      <c r="BS23" s="154">
        <v>206.273</v>
      </c>
      <c r="BT23" s="154">
        <v>603.01468999999997</v>
      </c>
      <c r="BU23" s="154">
        <v>44.793216000000001</v>
      </c>
      <c r="BV23" s="154">
        <v>72651</v>
      </c>
      <c r="BW23" s="154">
        <v>316.60899999999998</v>
      </c>
      <c r="BX23" s="154">
        <v>567.74506499999995</v>
      </c>
      <c r="BY23" s="154">
        <v>64.100151999999994</v>
      </c>
      <c r="BZ23" s="154">
        <v>67228</v>
      </c>
      <c r="CA23" s="154">
        <v>287.61200000000002</v>
      </c>
      <c r="CB23" s="154">
        <v>878.14303199999995</v>
      </c>
      <c r="CC23" s="154">
        <v>59.126505999999999</v>
      </c>
      <c r="CD23" s="154">
        <v>82393</v>
      </c>
      <c r="CE23" s="154">
        <v>386.50299999999999</v>
      </c>
      <c r="CF23" s="154">
        <v>762.62332500000002</v>
      </c>
      <c r="CG23" s="154">
        <v>76.638462000000004</v>
      </c>
      <c r="CH23" s="181" t="s">
        <v>29</v>
      </c>
      <c r="CI23" s="177" t="s">
        <v>300</v>
      </c>
      <c r="CJ23" s="154">
        <v>63359</v>
      </c>
      <c r="CK23" s="154">
        <v>327.517</v>
      </c>
      <c r="CL23" s="154">
        <v>1063.3684209999999</v>
      </c>
      <c r="CM23" s="154">
        <v>63.170163000000002</v>
      </c>
      <c r="CN23" s="154">
        <v>74258</v>
      </c>
      <c r="CO23" s="154">
        <v>382.11900000000003</v>
      </c>
      <c r="CP23" s="154">
        <v>966.43452500000001</v>
      </c>
      <c r="CQ23" s="154">
        <v>74.406525000000002</v>
      </c>
      <c r="CR23" s="154">
        <v>61413</v>
      </c>
      <c r="CS23" s="154">
        <v>378.387</v>
      </c>
      <c r="CT23" s="154">
        <v>1251.0378760000001</v>
      </c>
      <c r="CU23" s="154">
        <v>68.310395</v>
      </c>
      <c r="CV23" s="154">
        <v>72659</v>
      </c>
      <c r="CW23" s="154">
        <v>428.05799999999999</v>
      </c>
      <c r="CX23" s="154">
        <v>1102.106738</v>
      </c>
      <c r="CY23" s="154">
        <v>81.045665999999997</v>
      </c>
      <c r="CZ23" s="181" t="s">
        <v>29</v>
      </c>
      <c r="DA23" s="177" t="s">
        <v>300</v>
      </c>
      <c r="DB23" s="154">
        <v>68051</v>
      </c>
      <c r="DC23" s="154">
        <v>483.76100000000002</v>
      </c>
      <c r="DD23" s="154">
        <v>1570.4896799999999</v>
      </c>
      <c r="DE23" s="154">
        <v>84.110528000000002</v>
      </c>
      <c r="DF23" s="154">
        <v>78475</v>
      </c>
      <c r="DG23" s="154">
        <v>530.27200000000005</v>
      </c>
      <c r="DH23" s="154">
        <v>1371.0472050000001</v>
      </c>
      <c r="DI23" s="154">
        <v>98.481775999999996</v>
      </c>
      <c r="DJ23" s="154">
        <v>74209</v>
      </c>
      <c r="DK23" s="154">
        <v>605.46299999999997</v>
      </c>
      <c r="DL23" s="154">
        <v>1945.231049</v>
      </c>
      <c r="DM23" s="154">
        <v>101.38524700000001</v>
      </c>
      <c r="DN23" s="154">
        <v>81513</v>
      </c>
      <c r="DO23" s="154">
        <v>620.58699999999999</v>
      </c>
      <c r="DP23" s="154">
        <v>1704.755349</v>
      </c>
      <c r="DQ23" s="154">
        <v>111.233698</v>
      </c>
      <c r="DR23" s="181" t="s">
        <v>29</v>
      </c>
      <c r="DS23" s="177" t="s">
        <v>300</v>
      </c>
      <c r="DT23" s="154">
        <v>70843</v>
      </c>
      <c r="DU23" s="154">
        <v>661.53899999999999</v>
      </c>
      <c r="DV23" s="154">
        <v>2122.6821580000001</v>
      </c>
      <c r="DW23" s="154">
        <v>108.482646</v>
      </c>
      <c r="DX23" s="154">
        <v>76486</v>
      </c>
      <c r="DY23" s="154">
        <v>663.09</v>
      </c>
      <c r="DZ23" s="154">
        <v>1841.475968</v>
      </c>
      <c r="EA23" s="154">
        <v>115.244083</v>
      </c>
      <c r="EB23" s="154">
        <v>61651</v>
      </c>
      <c r="EC23" s="154">
        <v>661.34900000000005</v>
      </c>
      <c r="ED23" s="154">
        <v>2123.8556749999998</v>
      </c>
      <c r="EE23" s="154">
        <v>104.61667</v>
      </c>
      <c r="EF23" s="154">
        <v>67674</v>
      </c>
      <c r="EG23" s="154">
        <v>687.178</v>
      </c>
      <c r="EH23" s="154">
        <v>1921.1362019999999</v>
      </c>
      <c r="EI23" s="154">
        <v>114.955961</v>
      </c>
      <c r="EJ23" s="181" t="s">
        <v>29</v>
      </c>
      <c r="EK23" s="177" t="s">
        <v>300</v>
      </c>
      <c r="EL23" s="154">
        <v>36061</v>
      </c>
      <c r="EM23" s="154">
        <v>443.48500000000001</v>
      </c>
      <c r="EN23" s="154">
        <v>1385.8189440000001</v>
      </c>
      <c r="EO23" s="154">
        <v>69.092232999999979</v>
      </c>
      <c r="EP23" s="154">
        <v>42306</v>
      </c>
      <c r="EQ23" s="154">
        <v>500.87400000000002</v>
      </c>
      <c r="ER23" s="154">
        <v>1355.217834</v>
      </c>
      <c r="ES23" s="154">
        <v>80.215518000000003</v>
      </c>
      <c r="ET23" s="154">
        <v>31164</v>
      </c>
      <c r="EU23" s="154">
        <v>400.95100000000002</v>
      </c>
      <c r="EV23" s="154">
        <v>1240.830424</v>
      </c>
      <c r="EW23" s="154">
        <v>64.564745000000002</v>
      </c>
      <c r="EX23" s="154">
        <v>38641</v>
      </c>
      <c r="EY23" s="154">
        <v>480.91500000000002</v>
      </c>
      <c r="EZ23" s="154">
        <v>1317.617115</v>
      </c>
      <c r="FA23" s="154">
        <v>76.745856000000003</v>
      </c>
      <c r="FB23" s="181" t="s">
        <v>29</v>
      </c>
      <c r="FC23" s="177" t="s">
        <v>300</v>
      </c>
      <c r="FD23" s="154">
        <v>21279</v>
      </c>
      <c r="FE23" s="154">
        <v>284.88499999999999</v>
      </c>
      <c r="FF23" s="154">
        <v>835.15247299999999</v>
      </c>
      <c r="FG23" s="154">
        <v>44.833632999999999</v>
      </c>
      <c r="FH23" s="154">
        <v>28255</v>
      </c>
      <c r="FI23" s="154">
        <v>357.589</v>
      </c>
      <c r="FJ23" s="154">
        <v>973.44516799999997</v>
      </c>
      <c r="FK23" s="154">
        <v>57.838607000000003</v>
      </c>
      <c r="FL23" s="154">
        <v>22326</v>
      </c>
      <c r="FM23" s="154">
        <v>317.19900000000001</v>
      </c>
      <c r="FN23" s="154">
        <v>833.30938200000003</v>
      </c>
      <c r="FO23" s="154">
        <v>32.576439000000001</v>
      </c>
      <c r="FP23" s="154">
        <v>25186</v>
      </c>
      <c r="FQ23" s="154">
        <v>312.82499999999999</v>
      </c>
      <c r="FR23" s="154">
        <v>769.11335099999997</v>
      </c>
      <c r="FS23" s="154">
        <v>50.917039000000003</v>
      </c>
      <c r="FT23" s="181" t="s">
        <v>29</v>
      </c>
    </row>
    <row r="24" spans="1:176" ht="14.85" customHeight="1">
      <c r="A24" s="177" t="s">
        <v>194</v>
      </c>
      <c r="B24" s="154">
        <v>809199</v>
      </c>
      <c r="C24" s="154">
        <v>5236.3850000000002</v>
      </c>
      <c r="D24" s="154">
        <v>13597.768106</v>
      </c>
      <c r="E24" s="154">
        <v>795.87276899999995</v>
      </c>
      <c r="F24" s="154">
        <v>382066</v>
      </c>
      <c r="G24" s="154">
        <v>2499.2510000000002</v>
      </c>
      <c r="H24" s="154">
        <v>7147.8609909999996</v>
      </c>
      <c r="I24" s="154">
        <v>372.53643599999998</v>
      </c>
      <c r="J24" s="154">
        <v>427133</v>
      </c>
      <c r="K24" s="154">
        <v>2737.134</v>
      </c>
      <c r="L24" s="154">
        <v>6449.907115</v>
      </c>
      <c r="M24" s="154">
        <v>423.33633300000002</v>
      </c>
      <c r="N24" s="179" t="s">
        <v>31</v>
      </c>
      <c r="O24" s="177" t="s">
        <v>194</v>
      </c>
      <c r="P24" s="154">
        <v>21989</v>
      </c>
      <c r="Q24" s="154">
        <v>109.41200000000001</v>
      </c>
      <c r="R24" s="154">
        <v>186.517764</v>
      </c>
      <c r="S24" s="154">
        <v>6.9319899999999999</v>
      </c>
      <c r="T24" s="154">
        <v>20886</v>
      </c>
      <c r="U24" s="154">
        <v>89.781000000000006</v>
      </c>
      <c r="V24" s="154">
        <v>111.386578</v>
      </c>
      <c r="W24" s="154">
        <v>5.1873100000000001</v>
      </c>
      <c r="X24" s="154">
        <v>16111</v>
      </c>
      <c r="Y24" s="154">
        <v>71.052000000000021</v>
      </c>
      <c r="Z24" s="154">
        <v>116.182627</v>
      </c>
      <c r="AA24" s="154">
        <v>14.40568</v>
      </c>
      <c r="AB24" s="154">
        <v>13289</v>
      </c>
      <c r="AC24" s="154">
        <v>53.91299999999999</v>
      </c>
      <c r="AD24" s="154">
        <v>68.553657999999999</v>
      </c>
      <c r="AE24" s="154">
        <v>10.976190000000001</v>
      </c>
      <c r="AF24" s="179" t="s">
        <v>31</v>
      </c>
      <c r="AG24" s="177" t="s">
        <v>194</v>
      </c>
      <c r="AH24" s="154">
        <v>14035</v>
      </c>
      <c r="AI24" s="154">
        <v>49.904000000000011</v>
      </c>
      <c r="AJ24" s="154">
        <v>153.840844</v>
      </c>
      <c r="AK24" s="154">
        <v>9.2674380000000003</v>
      </c>
      <c r="AL24" s="154">
        <v>11127</v>
      </c>
      <c r="AM24" s="154">
        <v>36.838999999999999</v>
      </c>
      <c r="AN24" s="154">
        <v>58.847911000000003</v>
      </c>
      <c r="AO24" s="154">
        <v>7.0671819999999999</v>
      </c>
      <c r="AP24" s="154">
        <v>17237</v>
      </c>
      <c r="AQ24" s="154">
        <v>53.457000000000001</v>
      </c>
      <c r="AR24" s="154">
        <v>100.554053</v>
      </c>
      <c r="AS24" s="154">
        <v>9.2077159999999996</v>
      </c>
      <c r="AT24" s="154">
        <v>15690</v>
      </c>
      <c r="AU24" s="154">
        <v>46.988</v>
      </c>
      <c r="AV24" s="154">
        <v>59.591785000000002</v>
      </c>
      <c r="AW24" s="154">
        <v>7.7157299999999998</v>
      </c>
      <c r="AX24" s="181" t="s">
        <v>31</v>
      </c>
      <c r="AY24" s="177" t="s">
        <v>194</v>
      </c>
      <c r="AZ24" s="154">
        <v>20206</v>
      </c>
      <c r="BA24" s="154">
        <v>60.606000000000002</v>
      </c>
      <c r="BB24" s="154">
        <v>159.352013</v>
      </c>
      <c r="BC24" s="154">
        <v>10.992786000000001</v>
      </c>
      <c r="BD24" s="154">
        <v>20820</v>
      </c>
      <c r="BE24" s="154">
        <v>66.864000000000004</v>
      </c>
      <c r="BF24" s="154">
        <v>87.051833999999999</v>
      </c>
      <c r="BG24" s="154">
        <v>11.577705999999997</v>
      </c>
      <c r="BH24" s="154">
        <v>21138</v>
      </c>
      <c r="BI24" s="154">
        <v>68.850999999999999</v>
      </c>
      <c r="BJ24" s="154">
        <v>153.24582799999999</v>
      </c>
      <c r="BK24" s="154">
        <v>12.406219999999999</v>
      </c>
      <c r="BL24" s="154">
        <v>24084</v>
      </c>
      <c r="BM24" s="154">
        <v>94.418999999999997</v>
      </c>
      <c r="BN24" s="154">
        <v>120.46038</v>
      </c>
      <c r="BO24" s="154">
        <v>16.120956</v>
      </c>
      <c r="BP24" s="181" t="s">
        <v>31</v>
      </c>
      <c r="BQ24" s="177" t="s">
        <v>194</v>
      </c>
      <c r="BR24" s="154">
        <v>22105</v>
      </c>
      <c r="BS24" s="154">
        <v>83.207999999999998</v>
      </c>
      <c r="BT24" s="154">
        <v>191.977183</v>
      </c>
      <c r="BU24" s="154">
        <v>14.980418</v>
      </c>
      <c r="BV24" s="154">
        <v>28862</v>
      </c>
      <c r="BW24" s="154">
        <v>124.4</v>
      </c>
      <c r="BX24" s="154">
        <v>191.10320999999999</v>
      </c>
      <c r="BY24" s="154">
        <v>20.937860000000001</v>
      </c>
      <c r="BZ24" s="154">
        <v>26262</v>
      </c>
      <c r="CA24" s="154">
        <v>116.649</v>
      </c>
      <c r="CB24" s="154">
        <v>286.29784999999998</v>
      </c>
      <c r="CC24" s="154">
        <v>20.225511999999995</v>
      </c>
      <c r="CD24" s="154">
        <v>34247</v>
      </c>
      <c r="CE24" s="154">
        <v>154.964</v>
      </c>
      <c r="CF24" s="154">
        <v>270.49204200000003</v>
      </c>
      <c r="CG24" s="154">
        <v>25.792594000000001</v>
      </c>
      <c r="CH24" s="181" t="s">
        <v>31</v>
      </c>
      <c r="CI24" s="177" t="s">
        <v>194</v>
      </c>
      <c r="CJ24" s="154">
        <v>25893</v>
      </c>
      <c r="CK24" s="154">
        <v>137.41399999999999</v>
      </c>
      <c r="CL24" s="154">
        <v>381.53325699999999</v>
      </c>
      <c r="CM24" s="154">
        <v>22.344415999999999</v>
      </c>
      <c r="CN24" s="154">
        <v>31266</v>
      </c>
      <c r="CO24" s="154">
        <v>154.36099999999999</v>
      </c>
      <c r="CP24" s="154">
        <v>317.982305</v>
      </c>
      <c r="CQ24" s="154">
        <v>25.122934000000001</v>
      </c>
      <c r="CR24" s="154">
        <v>24624</v>
      </c>
      <c r="CS24" s="154">
        <v>149.071</v>
      </c>
      <c r="CT24" s="154">
        <v>469.08811700000001</v>
      </c>
      <c r="CU24" s="154">
        <v>22.818964000000001</v>
      </c>
      <c r="CV24" s="154">
        <v>29461</v>
      </c>
      <c r="CW24" s="154">
        <v>163.072</v>
      </c>
      <c r="CX24" s="154">
        <v>397.308986</v>
      </c>
      <c r="CY24" s="154">
        <v>26.085498999999999</v>
      </c>
      <c r="CZ24" s="181" t="s">
        <v>31</v>
      </c>
      <c r="DA24" s="177" t="s">
        <v>194</v>
      </c>
      <c r="DB24" s="154">
        <v>27604</v>
      </c>
      <c r="DC24" s="154">
        <v>188.03100000000001</v>
      </c>
      <c r="DD24" s="154">
        <v>615.63079800000003</v>
      </c>
      <c r="DE24" s="154">
        <v>27.814499999999999</v>
      </c>
      <c r="DF24" s="154">
        <v>31867</v>
      </c>
      <c r="DG24" s="154">
        <v>204.47200000000001</v>
      </c>
      <c r="DH24" s="154">
        <v>500.49579199999999</v>
      </c>
      <c r="DI24" s="154">
        <v>32.056539999999998</v>
      </c>
      <c r="DJ24" s="154">
        <v>31141</v>
      </c>
      <c r="DK24" s="154">
        <v>236.25800000000001</v>
      </c>
      <c r="DL24" s="154">
        <v>733.18498599999998</v>
      </c>
      <c r="DM24" s="154">
        <v>34.781719000000002</v>
      </c>
      <c r="DN24" s="154">
        <v>34298</v>
      </c>
      <c r="DO24" s="154">
        <v>243.07400000000001</v>
      </c>
      <c r="DP24" s="154">
        <v>629.73024299999997</v>
      </c>
      <c r="DQ24" s="154">
        <v>38.11</v>
      </c>
      <c r="DR24" s="181" t="s">
        <v>31</v>
      </c>
      <c r="DS24" s="177" t="s">
        <v>194</v>
      </c>
      <c r="DT24" s="154">
        <v>30434</v>
      </c>
      <c r="DU24" s="154">
        <v>260.60199999999998</v>
      </c>
      <c r="DV24" s="154">
        <v>815.99350100000004</v>
      </c>
      <c r="DW24" s="154">
        <v>38.281894000000001</v>
      </c>
      <c r="DX24" s="154">
        <v>32744</v>
      </c>
      <c r="DY24" s="154">
        <v>260.83100000000002</v>
      </c>
      <c r="DZ24" s="154">
        <v>713.19597099999999</v>
      </c>
      <c r="EA24" s="154">
        <v>40.389355000000002</v>
      </c>
      <c r="EB24" s="154">
        <v>27334</v>
      </c>
      <c r="EC24" s="154">
        <v>266.67</v>
      </c>
      <c r="ED24" s="154">
        <v>829.73630100000003</v>
      </c>
      <c r="EE24" s="154">
        <v>38.617274999999999</v>
      </c>
      <c r="EF24" s="154">
        <v>29590</v>
      </c>
      <c r="EG24" s="154">
        <v>272.08600000000001</v>
      </c>
      <c r="EH24" s="154">
        <v>774.02468699999997</v>
      </c>
      <c r="EI24" s="154">
        <v>41.120083999999999</v>
      </c>
      <c r="EJ24" s="181" t="s">
        <v>31</v>
      </c>
      <c r="EK24" s="177" t="s">
        <v>194</v>
      </c>
      <c r="EL24" s="154">
        <v>17424</v>
      </c>
      <c r="EM24" s="154">
        <v>190.17599999999999</v>
      </c>
      <c r="EN24" s="154">
        <v>591.56113700000003</v>
      </c>
      <c r="EO24" s="154">
        <v>26.653362999999999</v>
      </c>
      <c r="EP24" s="154">
        <v>19320</v>
      </c>
      <c r="EQ24" s="154">
        <v>201.262</v>
      </c>
      <c r="ER24" s="154">
        <v>566.35094500000002</v>
      </c>
      <c r="ES24" s="154">
        <v>29.897705999999999</v>
      </c>
      <c r="ET24" s="154">
        <v>16641</v>
      </c>
      <c r="EU24" s="154">
        <v>190.767</v>
      </c>
      <c r="EV24" s="154">
        <v>595.89349100000004</v>
      </c>
      <c r="EW24" s="154">
        <v>26.849401</v>
      </c>
      <c r="EX24" s="154">
        <v>19153</v>
      </c>
      <c r="EY24" s="154">
        <v>209.57599999999999</v>
      </c>
      <c r="EZ24" s="154">
        <v>624.91702499999997</v>
      </c>
      <c r="FA24" s="154">
        <v>30.993421000000001</v>
      </c>
      <c r="FB24" s="181" t="s">
        <v>31</v>
      </c>
      <c r="FC24" s="177" t="s">
        <v>194</v>
      </c>
      <c r="FD24" s="154">
        <v>12054</v>
      </c>
      <c r="FE24" s="154">
        <v>148.291</v>
      </c>
      <c r="FF24" s="154">
        <v>444.93331499999999</v>
      </c>
      <c r="FG24" s="154">
        <v>20.418067000000001</v>
      </c>
      <c r="FH24" s="154">
        <v>15545</v>
      </c>
      <c r="FI24" s="154">
        <v>180.233</v>
      </c>
      <c r="FJ24" s="154">
        <v>508.73147299999999</v>
      </c>
      <c r="FK24" s="154">
        <v>26.923261</v>
      </c>
      <c r="FL24" s="154">
        <v>9834</v>
      </c>
      <c r="FM24" s="154">
        <v>118.83199999999999</v>
      </c>
      <c r="FN24" s="154">
        <v>322.33792599999998</v>
      </c>
      <c r="FO24" s="154">
        <v>15.539077000000001</v>
      </c>
      <c r="FP24" s="154">
        <v>14884</v>
      </c>
      <c r="FQ24" s="154">
        <v>179.999</v>
      </c>
      <c r="FR24" s="154">
        <v>449.68229000000002</v>
      </c>
      <c r="FS24" s="154">
        <v>27.262004999999998</v>
      </c>
      <c r="FT24" s="181" t="s">
        <v>31</v>
      </c>
    </row>
    <row r="25" spans="1:176" ht="14.85" customHeight="1">
      <c r="A25" s="177" t="s">
        <v>195</v>
      </c>
      <c r="B25" s="154">
        <v>271939</v>
      </c>
      <c r="C25" s="154">
        <v>1796.289</v>
      </c>
      <c r="D25" s="154">
        <v>3623.7544400000002</v>
      </c>
      <c r="E25" s="154">
        <v>188.76833999999999</v>
      </c>
      <c r="F25" s="154">
        <v>128578</v>
      </c>
      <c r="G25" s="154">
        <v>857.226</v>
      </c>
      <c r="H25" s="154">
        <v>1855.9744459999999</v>
      </c>
      <c r="I25" s="154">
        <v>86.360315999999997</v>
      </c>
      <c r="J25" s="154">
        <v>143361</v>
      </c>
      <c r="K25" s="154">
        <v>939.06299999999999</v>
      </c>
      <c r="L25" s="154">
        <v>1767.779994</v>
      </c>
      <c r="M25" s="154">
        <v>102.408024</v>
      </c>
      <c r="N25" s="179" t="s">
        <v>32</v>
      </c>
      <c r="O25" s="177" t="s">
        <v>195</v>
      </c>
      <c r="P25" s="154">
        <v>6313</v>
      </c>
      <c r="Q25" s="154">
        <v>32.627000000000002</v>
      </c>
      <c r="R25" s="154">
        <v>38.647376000000001</v>
      </c>
      <c r="S25" s="154">
        <v>1.3512</v>
      </c>
      <c r="T25" s="154">
        <v>5580</v>
      </c>
      <c r="U25" s="154">
        <v>26.196999999999999</v>
      </c>
      <c r="V25" s="154">
        <v>26.779499999999999</v>
      </c>
      <c r="W25" s="154">
        <v>1.0367500000000001</v>
      </c>
      <c r="X25" s="154">
        <v>5318</v>
      </c>
      <c r="Y25" s="154">
        <v>20.571999999999999</v>
      </c>
      <c r="Z25" s="154">
        <v>27.769639000000002</v>
      </c>
      <c r="AA25" s="154">
        <v>2.7662399999999998</v>
      </c>
      <c r="AB25" s="154">
        <v>4270</v>
      </c>
      <c r="AC25" s="154">
        <v>16.248999999999999</v>
      </c>
      <c r="AD25" s="154">
        <v>17.517731999999999</v>
      </c>
      <c r="AE25" s="154">
        <v>2.0628099999999998</v>
      </c>
      <c r="AF25" s="179" t="s">
        <v>32</v>
      </c>
      <c r="AG25" s="177" t="s">
        <v>195</v>
      </c>
      <c r="AH25" s="154">
        <v>4750</v>
      </c>
      <c r="AI25" s="154">
        <v>13.531000000000001</v>
      </c>
      <c r="AJ25" s="154">
        <v>15.505587</v>
      </c>
      <c r="AK25" s="154">
        <v>1.81945</v>
      </c>
      <c r="AL25" s="154">
        <v>3606</v>
      </c>
      <c r="AM25" s="154">
        <v>9.7100000000000009</v>
      </c>
      <c r="AN25" s="154">
        <v>9.936477</v>
      </c>
      <c r="AO25" s="154">
        <v>1.198</v>
      </c>
      <c r="AP25" s="154">
        <v>6317</v>
      </c>
      <c r="AQ25" s="154">
        <v>16.943999999999999</v>
      </c>
      <c r="AR25" s="154">
        <v>25.753238</v>
      </c>
      <c r="AS25" s="154">
        <v>2.1040000000000001</v>
      </c>
      <c r="AT25" s="154">
        <v>5637</v>
      </c>
      <c r="AU25" s="154">
        <v>15.254</v>
      </c>
      <c r="AV25" s="154">
        <v>17.739737999999999</v>
      </c>
      <c r="AW25" s="154">
        <v>1.9412700000000001</v>
      </c>
      <c r="AX25" s="181" t="s">
        <v>32</v>
      </c>
      <c r="AY25" s="177" t="s">
        <v>195</v>
      </c>
      <c r="AZ25" s="154">
        <v>6506</v>
      </c>
      <c r="BA25" s="154">
        <v>17.061</v>
      </c>
      <c r="BB25" s="154">
        <v>24.557835000000001</v>
      </c>
      <c r="BC25" s="154">
        <v>2.10711</v>
      </c>
      <c r="BD25" s="154">
        <v>7034</v>
      </c>
      <c r="BE25" s="154">
        <v>21.146999999999998</v>
      </c>
      <c r="BF25" s="154">
        <v>24.258866000000001</v>
      </c>
      <c r="BG25" s="154">
        <v>2.6809699999999999</v>
      </c>
      <c r="BH25" s="154">
        <v>6326</v>
      </c>
      <c r="BI25" s="154">
        <v>19.372</v>
      </c>
      <c r="BJ25" s="154">
        <v>50.247216999999999</v>
      </c>
      <c r="BK25" s="154">
        <v>2.27874</v>
      </c>
      <c r="BL25" s="154">
        <v>7099</v>
      </c>
      <c r="BM25" s="154">
        <v>25.693000000000001</v>
      </c>
      <c r="BN25" s="154">
        <v>31.147124000000002</v>
      </c>
      <c r="BO25" s="154">
        <v>2.9914999999999998</v>
      </c>
      <c r="BP25" s="181" t="s">
        <v>32</v>
      </c>
      <c r="BQ25" s="177" t="s">
        <v>195</v>
      </c>
      <c r="BR25" s="154">
        <v>6341</v>
      </c>
      <c r="BS25" s="154">
        <v>22.817</v>
      </c>
      <c r="BT25" s="154">
        <v>42.172831000000002</v>
      </c>
      <c r="BU25" s="154">
        <v>2.6386699999999998</v>
      </c>
      <c r="BV25" s="154">
        <v>8053</v>
      </c>
      <c r="BW25" s="154">
        <v>33.509</v>
      </c>
      <c r="BX25" s="154">
        <v>41.836685000000003</v>
      </c>
      <c r="BY25" s="154">
        <v>3.7012900000000002</v>
      </c>
      <c r="BZ25" s="154">
        <v>7660</v>
      </c>
      <c r="CA25" s="154">
        <v>32.902000000000001</v>
      </c>
      <c r="CB25" s="154">
        <v>69.771884</v>
      </c>
      <c r="CC25" s="154">
        <v>3.7054200000000002</v>
      </c>
      <c r="CD25" s="154">
        <v>9924</v>
      </c>
      <c r="CE25" s="154">
        <v>42.872</v>
      </c>
      <c r="CF25" s="154">
        <v>59.595644999999998</v>
      </c>
      <c r="CG25" s="154">
        <v>4.7875259999999997</v>
      </c>
      <c r="CH25" s="181" t="s">
        <v>32</v>
      </c>
      <c r="CI25" s="177" t="s">
        <v>195</v>
      </c>
      <c r="CJ25" s="154">
        <v>7536</v>
      </c>
      <c r="CK25" s="154">
        <v>38.363999999999997</v>
      </c>
      <c r="CL25" s="154">
        <v>93.454325999999995</v>
      </c>
      <c r="CM25" s="154">
        <v>4.0867199999999997</v>
      </c>
      <c r="CN25" s="154">
        <v>9387</v>
      </c>
      <c r="CO25" s="154">
        <v>44.872999999999998</v>
      </c>
      <c r="CP25" s="154">
        <v>73.702209999999994</v>
      </c>
      <c r="CQ25" s="154">
        <v>5.0035499999999997</v>
      </c>
      <c r="CR25" s="154">
        <v>8108</v>
      </c>
      <c r="CS25" s="154">
        <v>48.218000000000011</v>
      </c>
      <c r="CT25" s="154">
        <v>110.77195399999999</v>
      </c>
      <c r="CU25" s="154">
        <v>5.0564539999999996</v>
      </c>
      <c r="CV25" s="154">
        <v>9926</v>
      </c>
      <c r="CW25" s="154">
        <v>52.088000000000001</v>
      </c>
      <c r="CX25" s="154">
        <v>93.092065000000005</v>
      </c>
      <c r="CY25" s="154">
        <v>5.8146699999999996</v>
      </c>
      <c r="CZ25" s="181" t="s">
        <v>32</v>
      </c>
      <c r="DA25" s="177" t="s">
        <v>195</v>
      </c>
      <c r="DB25" s="154">
        <v>9599</v>
      </c>
      <c r="DC25" s="154">
        <v>62.924999999999997</v>
      </c>
      <c r="DD25" s="154">
        <v>146.841002</v>
      </c>
      <c r="DE25" s="154">
        <v>6.490907</v>
      </c>
      <c r="DF25" s="154">
        <v>11370</v>
      </c>
      <c r="DG25" s="154">
        <v>68.183999999999997</v>
      </c>
      <c r="DH25" s="154">
        <v>128.94588100000001</v>
      </c>
      <c r="DI25" s="154">
        <v>7.55654</v>
      </c>
      <c r="DJ25" s="154">
        <v>11115</v>
      </c>
      <c r="DK25" s="154">
        <v>81.911000000000001</v>
      </c>
      <c r="DL25" s="154">
        <v>188.79052100000001</v>
      </c>
      <c r="DM25" s="154">
        <v>8.1053309999999996</v>
      </c>
      <c r="DN25" s="154">
        <v>12376</v>
      </c>
      <c r="DO25" s="154">
        <v>83.885999999999996</v>
      </c>
      <c r="DP25" s="154">
        <v>173.52064100000001</v>
      </c>
      <c r="DQ25" s="154">
        <v>9.0530100000000004</v>
      </c>
      <c r="DR25" s="181" t="s">
        <v>32</v>
      </c>
      <c r="DS25" s="177" t="s">
        <v>195</v>
      </c>
      <c r="DT25" s="154">
        <v>10694</v>
      </c>
      <c r="DU25" s="154">
        <v>86.620999999999995</v>
      </c>
      <c r="DV25" s="154">
        <v>206.401937</v>
      </c>
      <c r="DW25" s="154">
        <v>8.6643380000000008</v>
      </c>
      <c r="DX25" s="154">
        <v>11679</v>
      </c>
      <c r="DY25" s="154">
        <v>91.51</v>
      </c>
      <c r="DZ25" s="154">
        <v>193.879076</v>
      </c>
      <c r="EA25" s="154">
        <v>9.8484300000000005</v>
      </c>
      <c r="EB25" s="154">
        <v>9875</v>
      </c>
      <c r="EC25" s="154">
        <v>94.909000000000006</v>
      </c>
      <c r="ED25" s="154">
        <v>224.942666</v>
      </c>
      <c r="EE25" s="154">
        <v>9.3036849999999998</v>
      </c>
      <c r="EF25" s="154">
        <v>10948</v>
      </c>
      <c r="EG25" s="154">
        <v>100.224</v>
      </c>
      <c r="EH25" s="154">
        <v>210.62085200000001</v>
      </c>
      <c r="EI25" s="154">
        <v>10.75</v>
      </c>
      <c r="EJ25" s="181" t="s">
        <v>32</v>
      </c>
      <c r="EK25" s="177" t="s">
        <v>195</v>
      </c>
      <c r="EL25" s="154">
        <v>6571</v>
      </c>
      <c r="EM25" s="154">
        <v>70.828999999999979</v>
      </c>
      <c r="EN25" s="154">
        <v>159.405958</v>
      </c>
      <c r="EO25" s="154">
        <v>7.1599940000000002</v>
      </c>
      <c r="EP25" s="154">
        <v>7298</v>
      </c>
      <c r="EQ25" s="154">
        <v>79.227999999999994</v>
      </c>
      <c r="ER25" s="154">
        <v>167.04298600000001</v>
      </c>
      <c r="ES25" s="154">
        <v>8.3975159999999995</v>
      </c>
      <c r="ET25" s="154">
        <v>6394</v>
      </c>
      <c r="EU25" s="154">
        <v>73.257999999999996</v>
      </c>
      <c r="EV25" s="154">
        <v>166.86192399999999</v>
      </c>
      <c r="EW25" s="154">
        <v>7.6458510000000004</v>
      </c>
      <c r="EX25" s="154">
        <v>7601</v>
      </c>
      <c r="EY25" s="154">
        <v>87.861999999999995</v>
      </c>
      <c r="EZ25" s="154">
        <v>198.111268</v>
      </c>
      <c r="FA25" s="154">
        <v>9.4138830000000002</v>
      </c>
      <c r="FB25" s="181" t="s">
        <v>32</v>
      </c>
      <c r="FC25" s="177" t="s">
        <v>195</v>
      </c>
      <c r="FD25" s="154">
        <v>4733</v>
      </c>
      <c r="FE25" s="154">
        <v>60.323999999999998</v>
      </c>
      <c r="FF25" s="154">
        <v>133.94200699999999</v>
      </c>
      <c r="FG25" s="154">
        <v>6.3664100000000001</v>
      </c>
      <c r="FH25" s="154">
        <v>5834</v>
      </c>
      <c r="FI25" s="154">
        <v>70.692999999999998</v>
      </c>
      <c r="FJ25" s="154">
        <v>156.12156300000001</v>
      </c>
      <c r="FK25" s="154">
        <v>7.9880199999999997</v>
      </c>
      <c r="FL25" s="154">
        <v>4422</v>
      </c>
      <c r="FM25" s="154">
        <v>64.040999999999997</v>
      </c>
      <c r="FN25" s="154">
        <v>130.13654399999999</v>
      </c>
      <c r="FO25" s="154">
        <v>4.7097959999999999</v>
      </c>
      <c r="FP25" s="154">
        <v>5739</v>
      </c>
      <c r="FQ25" s="154">
        <v>69.884</v>
      </c>
      <c r="FR25" s="154">
        <v>143.93168499999999</v>
      </c>
      <c r="FS25" s="154">
        <v>8.1822890000000008</v>
      </c>
      <c r="FT25" s="181" t="s">
        <v>32</v>
      </c>
    </row>
    <row r="26" spans="1:176" ht="14.85" customHeight="1">
      <c r="A26" s="174" t="s">
        <v>215</v>
      </c>
      <c r="B26" s="153">
        <v>1891631</v>
      </c>
      <c r="C26" s="153">
        <v>12968.678</v>
      </c>
      <c r="D26" s="153">
        <v>36183.989562000002</v>
      </c>
      <c r="E26" s="153">
        <v>2147.5006159999998</v>
      </c>
      <c r="F26" s="153">
        <v>894923</v>
      </c>
      <c r="G26" s="153">
        <v>6238.1549999999997</v>
      </c>
      <c r="H26" s="153">
        <v>18862.930949000001</v>
      </c>
      <c r="I26" s="153">
        <v>1005.655423</v>
      </c>
      <c r="J26" s="153">
        <v>996708</v>
      </c>
      <c r="K26" s="153">
        <v>6730.5230000000001</v>
      </c>
      <c r="L26" s="153">
        <v>17321.058613000001</v>
      </c>
      <c r="M26" s="153">
        <v>1141.8451930000001</v>
      </c>
      <c r="N26" s="175" t="s">
        <v>302</v>
      </c>
      <c r="O26" s="174" t="s">
        <v>215</v>
      </c>
      <c r="P26" s="153">
        <v>47001</v>
      </c>
      <c r="Q26" s="153">
        <v>213.81200000000001</v>
      </c>
      <c r="R26" s="153">
        <v>331.54133300000001</v>
      </c>
      <c r="S26" s="153">
        <v>14.082993999999999</v>
      </c>
      <c r="T26" s="153">
        <v>43000</v>
      </c>
      <c r="U26" s="153">
        <v>170.88200000000001</v>
      </c>
      <c r="V26" s="153">
        <v>227.20886899999999</v>
      </c>
      <c r="W26" s="153">
        <v>10.345898</v>
      </c>
      <c r="X26" s="153">
        <v>33930</v>
      </c>
      <c r="Y26" s="153">
        <v>122.875</v>
      </c>
      <c r="Z26" s="153">
        <v>225.7576</v>
      </c>
      <c r="AA26" s="153">
        <v>28.955976</v>
      </c>
      <c r="AB26" s="153">
        <v>27124</v>
      </c>
      <c r="AC26" s="153">
        <v>85.748999999999995</v>
      </c>
      <c r="AD26" s="153">
        <v>161.453247</v>
      </c>
      <c r="AE26" s="153">
        <v>20.257138000000001</v>
      </c>
      <c r="AF26" s="175" t="s">
        <v>302</v>
      </c>
      <c r="AG26" s="174" t="s">
        <v>215</v>
      </c>
      <c r="AH26" s="153">
        <v>27545</v>
      </c>
      <c r="AI26" s="153">
        <v>79.167000000000002</v>
      </c>
      <c r="AJ26" s="153">
        <v>215.70877300000001</v>
      </c>
      <c r="AK26" s="153">
        <v>17.673648</v>
      </c>
      <c r="AL26" s="153">
        <v>20209</v>
      </c>
      <c r="AM26" s="153">
        <v>53.512999999999998</v>
      </c>
      <c r="AN26" s="153">
        <v>89.794578999999999</v>
      </c>
      <c r="AO26" s="153">
        <v>11.735518000000001</v>
      </c>
      <c r="AP26" s="153">
        <v>37849</v>
      </c>
      <c r="AQ26" s="153">
        <v>100.681</v>
      </c>
      <c r="AR26" s="153">
        <v>185.79478900000001</v>
      </c>
      <c r="AS26" s="153">
        <v>21.513387999999999</v>
      </c>
      <c r="AT26" s="153">
        <v>34279</v>
      </c>
      <c r="AU26" s="153">
        <v>92.945999999999998</v>
      </c>
      <c r="AV26" s="153">
        <v>159.67063200000001</v>
      </c>
      <c r="AW26" s="153">
        <v>19.585547999999999</v>
      </c>
      <c r="AX26" s="176" t="s">
        <v>302</v>
      </c>
      <c r="AY26" s="174" t="s">
        <v>215</v>
      </c>
      <c r="AZ26" s="153">
        <v>50945</v>
      </c>
      <c r="BA26" s="153">
        <v>136.09399999999999</v>
      </c>
      <c r="BB26" s="153">
        <v>293.5222</v>
      </c>
      <c r="BC26" s="153">
        <v>30.872042</v>
      </c>
      <c r="BD26" s="153">
        <v>52120</v>
      </c>
      <c r="BE26" s="153">
        <v>152.732</v>
      </c>
      <c r="BF26" s="153">
        <v>229.885458</v>
      </c>
      <c r="BG26" s="153">
        <v>33.899445999999998</v>
      </c>
      <c r="BH26" s="153">
        <v>45579</v>
      </c>
      <c r="BI26" s="153">
        <v>139.30099999999999</v>
      </c>
      <c r="BJ26" s="153">
        <v>338.61764199999999</v>
      </c>
      <c r="BK26" s="153">
        <v>29.864073999999999</v>
      </c>
      <c r="BL26" s="153">
        <v>54072</v>
      </c>
      <c r="BM26" s="153">
        <v>186.66800000000001</v>
      </c>
      <c r="BN26" s="153">
        <v>277.00588199999999</v>
      </c>
      <c r="BO26" s="153">
        <v>38.489272</v>
      </c>
      <c r="BP26" s="176" t="s">
        <v>302</v>
      </c>
      <c r="BQ26" s="174" t="s">
        <v>215</v>
      </c>
      <c r="BR26" s="153">
        <v>47225</v>
      </c>
      <c r="BS26" s="153">
        <v>167.44300000000001</v>
      </c>
      <c r="BT26" s="153">
        <v>483.02592499999997</v>
      </c>
      <c r="BU26" s="153">
        <v>34.557954000000002</v>
      </c>
      <c r="BV26" s="153">
        <v>61592</v>
      </c>
      <c r="BW26" s="153">
        <v>249.38499999999999</v>
      </c>
      <c r="BX26" s="153">
        <v>424.53278999999998</v>
      </c>
      <c r="BY26" s="153">
        <v>48.643002000000003</v>
      </c>
      <c r="BZ26" s="153">
        <v>57556</v>
      </c>
      <c r="CA26" s="153">
        <v>245.17699999999999</v>
      </c>
      <c r="CB26" s="153">
        <v>709.419127</v>
      </c>
      <c r="CC26" s="153">
        <v>48.46695600000001</v>
      </c>
      <c r="CD26" s="153">
        <v>73234</v>
      </c>
      <c r="CE26" s="153">
        <v>320.74099999999999</v>
      </c>
      <c r="CF26" s="153">
        <v>626.98582199999998</v>
      </c>
      <c r="CG26" s="153">
        <v>61.549410000000002</v>
      </c>
      <c r="CH26" s="176" t="s">
        <v>302</v>
      </c>
      <c r="CI26" s="174" t="s">
        <v>215</v>
      </c>
      <c r="CJ26" s="153">
        <v>58717</v>
      </c>
      <c r="CK26" s="153">
        <v>305.79199999999997</v>
      </c>
      <c r="CL26" s="153">
        <v>965.00411399999996</v>
      </c>
      <c r="CM26" s="153">
        <v>56.260750999999999</v>
      </c>
      <c r="CN26" s="153">
        <v>69752</v>
      </c>
      <c r="CO26" s="153">
        <v>349.21699999999998</v>
      </c>
      <c r="CP26" s="153">
        <v>783.66497500000003</v>
      </c>
      <c r="CQ26" s="153">
        <v>65.439837999999995</v>
      </c>
      <c r="CR26" s="153">
        <v>58773</v>
      </c>
      <c r="CS26" s="153">
        <v>364.04</v>
      </c>
      <c r="CT26" s="153">
        <v>1124.4670329999999</v>
      </c>
      <c r="CU26" s="153">
        <v>63.130657999999997</v>
      </c>
      <c r="CV26" s="153">
        <v>68968</v>
      </c>
      <c r="CW26" s="153">
        <v>402.19400000000002</v>
      </c>
      <c r="CX26" s="153">
        <v>988.57362000000001</v>
      </c>
      <c r="CY26" s="153">
        <v>71.584085999999999</v>
      </c>
      <c r="CZ26" s="176" t="s">
        <v>302</v>
      </c>
      <c r="DA26" s="174" t="s">
        <v>215</v>
      </c>
      <c r="DB26" s="153">
        <v>68203</v>
      </c>
      <c r="DC26" s="153">
        <v>490.50400000000002</v>
      </c>
      <c r="DD26" s="153">
        <v>1526.3595499999999</v>
      </c>
      <c r="DE26" s="153">
        <v>79.675757000000004</v>
      </c>
      <c r="DF26" s="153">
        <v>76963</v>
      </c>
      <c r="DG26" s="153">
        <v>519.322</v>
      </c>
      <c r="DH26" s="153">
        <v>1362.6208119999999</v>
      </c>
      <c r="DI26" s="153">
        <v>91.322030999999996</v>
      </c>
      <c r="DJ26" s="153">
        <v>77281</v>
      </c>
      <c r="DK26" s="153">
        <v>636.80600000000004</v>
      </c>
      <c r="DL26" s="153">
        <v>2039.633574</v>
      </c>
      <c r="DM26" s="153">
        <v>100.67824</v>
      </c>
      <c r="DN26" s="153">
        <v>83763</v>
      </c>
      <c r="DO26" s="153">
        <v>631.57299999999998</v>
      </c>
      <c r="DP26" s="153">
        <v>1723.574171</v>
      </c>
      <c r="DQ26" s="153">
        <v>107.662059</v>
      </c>
      <c r="DR26" s="176" t="s">
        <v>302</v>
      </c>
      <c r="DS26" s="174" t="s">
        <v>215</v>
      </c>
      <c r="DT26" s="153">
        <v>75442</v>
      </c>
      <c r="DU26" s="153">
        <v>707.952</v>
      </c>
      <c r="DV26" s="153">
        <v>2270.1805399999994</v>
      </c>
      <c r="DW26" s="153">
        <v>110.512292</v>
      </c>
      <c r="DX26" s="153">
        <v>80907</v>
      </c>
      <c r="DY26" s="153">
        <v>693.23500000000001</v>
      </c>
      <c r="DZ26" s="153">
        <v>1998.4167950000001</v>
      </c>
      <c r="EA26" s="153">
        <v>116.301382</v>
      </c>
      <c r="EB26" s="153">
        <v>68741</v>
      </c>
      <c r="EC26" s="153">
        <v>723.85500000000002</v>
      </c>
      <c r="ED26" s="153">
        <v>2401.06648</v>
      </c>
      <c r="EE26" s="153">
        <v>111.346492</v>
      </c>
      <c r="EF26" s="153">
        <v>74704</v>
      </c>
      <c r="EG26" s="153">
        <v>737.56</v>
      </c>
      <c r="EH26" s="153">
        <v>2160.8327250000002</v>
      </c>
      <c r="EI26" s="153">
        <v>120.905265</v>
      </c>
      <c r="EJ26" s="176" t="s">
        <v>302</v>
      </c>
      <c r="EK26" s="174" t="s">
        <v>215</v>
      </c>
      <c r="EL26" s="153">
        <v>43409</v>
      </c>
      <c r="EM26" s="153">
        <v>521.04700000000003</v>
      </c>
      <c r="EN26" s="153">
        <v>1747.5787660000001</v>
      </c>
      <c r="EO26" s="153">
        <v>79.263017000000005</v>
      </c>
      <c r="EP26" s="153">
        <v>50422</v>
      </c>
      <c r="EQ26" s="153">
        <v>568.34900000000005</v>
      </c>
      <c r="ER26" s="153">
        <v>1673.2801179999999</v>
      </c>
      <c r="ES26" s="153">
        <v>90.111941999999999</v>
      </c>
      <c r="ET26" s="153">
        <v>40493</v>
      </c>
      <c r="EU26" s="153">
        <v>508.30200000000002</v>
      </c>
      <c r="EV26" s="153">
        <v>1683.9617740000001</v>
      </c>
      <c r="EW26" s="153">
        <v>78.668428000000006</v>
      </c>
      <c r="EX26" s="153">
        <v>49732</v>
      </c>
      <c r="EY26" s="153">
        <v>594.56500000000005</v>
      </c>
      <c r="EZ26" s="153">
        <v>1824.8647269999999</v>
      </c>
      <c r="FA26" s="153">
        <v>91.975061999999994</v>
      </c>
      <c r="FB26" s="176" t="s">
        <v>302</v>
      </c>
      <c r="FC26" s="174" t="s">
        <v>215</v>
      </c>
      <c r="FD26" s="153">
        <v>29767</v>
      </c>
      <c r="FE26" s="153">
        <v>392.73200000000003</v>
      </c>
      <c r="FF26" s="153">
        <v>1272.3451319999999</v>
      </c>
      <c r="FG26" s="153">
        <v>58.266052000000002</v>
      </c>
      <c r="FH26" s="153">
        <v>39553</v>
      </c>
      <c r="FI26" s="153">
        <v>483.39600000000002</v>
      </c>
      <c r="FJ26" s="153">
        <v>1455.7224450000001</v>
      </c>
      <c r="FK26" s="153">
        <v>74.895266000000021</v>
      </c>
      <c r="FL26" s="153">
        <v>26467</v>
      </c>
      <c r="FM26" s="153">
        <v>382.57499999999999</v>
      </c>
      <c r="FN26" s="153">
        <v>1048.9465970000001</v>
      </c>
      <c r="FO26" s="153">
        <v>41.866703999999999</v>
      </c>
      <c r="FP26" s="153">
        <v>36314</v>
      </c>
      <c r="FQ26" s="153">
        <v>438.49599999999998</v>
      </c>
      <c r="FR26" s="153">
        <v>1152.9709459999999</v>
      </c>
      <c r="FS26" s="153">
        <v>67.143029999999996</v>
      </c>
      <c r="FT26" s="176" t="s">
        <v>302</v>
      </c>
    </row>
    <row r="27" spans="1:176" ht="14.85" customHeight="1">
      <c r="A27" s="177" t="s">
        <v>303</v>
      </c>
      <c r="B27" s="154">
        <v>1056306</v>
      </c>
      <c r="C27" s="154">
        <v>6707.8339999999998</v>
      </c>
      <c r="D27" s="154">
        <v>18624.445454000001</v>
      </c>
      <c r="E27" s="154">
        <v>1196.599739</v>
      </c>
      <c r="F27" s="154">
        <v>494152</v>
      </c>
      <c r="G27" s="154">
        <v>3202.5169999999998</v>
      </c>
      <c r="H27" s="154">
        <v>9666.530933</v>
      </c>
      <c r="I27" s="154">
        <v>561.136797</v>
      </c>
      <c r="J27" s="154">
        <v>562154</v>
      </c>
      <c r="K27" s="154">
        <v>3505.317</v>
      </c>
      <c r="L27" s="154">
        <v>8957.9145210000006</v>
      </c>
      <c r="M27" s="154">
        <v>635.462942</v>
      </c>
      <c r="N27" s="179" t="s">
        <v>34</v>
      </c>
      <c r="O27" s="177" t="s">
        <v>303</v>
      </c>
      <c r="P27" s="154">
        <v>28070</v>
      </c>
      <c r="Q27" s="154">
        <v>130.61000000000001</v>
      </c>
      <c r="R27" s="154">
        <v>193.11425800000001</v>
      </c>
      <c r="S27" s="154">
        <v>8.2228539999999999</v>
      </c>
      <c r="T27" s="154">
        <v>26337</v>
      </c>
      <c r="U27" s="154">
        <v>107.392</v>
      </c>
      <c r="V27" s="154">
        <v>136.55470600000001</v>
      </c>
      <c r="W27" s="154">
        <v>5.9917800000000003</v>
      </c>
      <c r="X27" s="154">
        <v>18685</v>
      </c>
      <c r="Y27" s="154">
        <v>64.733000000000004</v>
      </c>
      <c r="Z27" s="154">
        <v>115.93177900000001</v>
      </c>
      <c r="AA27" s="154">
        <v>16.260836000000001</v>
      </c>
      <c r="AB27" s="154">
        <v>15100</v>
      </c>
      <c r="AC27" s="154">
        <v>46.155999999999999</v>
      </c>
      <c r="AD27" s="154">
        <v>93.391176999999999</v>
      </c>
      <c r="AE27" s="154">
        <v>11.539828</v>
      </c>
      <c r="AF27" s="179" t="s">
        <v>34</v>
      </c>
      <c r="AG27" s="177" t="s">
        <v>303</v>
      </c>
      <c r="AH27" s="154">
        <v>14119</v>
      </c>
      <c r="AI27" s="154">
        <v>39.048000000000002</v>
      </c>
      <c r="AJ27" s="154">
        <v>90.048057999999997</v>
      </c>
      <c r="AK27" s="154">
        <v>9.4435760000000002</v>
      </c>
      <c r="AL27" s="154">
        <v>10404</v>
      </c>
      <c r="AM27" s="154">
        <v>27.271000000000001</v>
      </c>
      <c r="AN27" s="154">
        <v>48.211657000000002</v>
      </c>
      <c r="AO27" s="154">
        <v>6.629194</v>
      </c>
      <c r="AP27" s="154">
        <v>18848</v>
      </c>
      <c r="AQ27" s="154">
        <v>47.689</v>
      </c>
      <c r="AR27" s="154">
        <v>96.978707</v>
      </c>
      <c r="AS27" s="154">
        <v>11.272466</v>
      </c>
      <c r="AT27" s="154">
        <v>17815</v>
      </c>
      <c r="AU27" s="154">
        <v>45.561</v>
      </c>
      <c r="AV27" s="154">
        <v>70.800212000000002</v>
      </c>
      <c r="AW27" s="154">
        <v>10.568875999999999</v>
      </c>
      <c r="AX27" s="181" t="s">
        <v>34</v>
      </c>
      <c r="AY27" s="177" t="s">
        <v>303</v>
      </c>
      <c r="AZ27" s="154">
        <v>28499</v>
      </c>
      <c r="BA27" s="154">
        <v>71.429000000000002</v>
      </c>
      <c r="BB27" s="154">
        <v>179.00060500000001</v>
      </c>
      <c r="BC27" s="154">
        <v>18.01322</v>
      </c>
      <c r="BD27" s="154">
        <v>31330</v>
      </c>
      <c r="BE27" s="154">
        <v>87.058000000000021</v>
      </c>
      <c r="BF27" s="154">
        <v>127.90771700000001</v>
      </c>
      <c r="BG27" s="154">
        <v>21.193933999999999</v>
      </c>
      <c r="BH27" s="154">
        <v>26859</v>
      </c>
      <c r="BI27" s="154">
        <v>78.099999999999994</v>
      </c>
      <c r="BJ27" s="154">
        <v>207.710398</v>
      </c>
      <c r="BK27" s="154">
        <v>18.50562</v>
      </c>
      <c r="BL27" s="154">
        <v>34000</v>
      </c>
      <c r="BM27" s="154">
        <v>113.048</v>
      </c>
      <c r="BN27" s="154">
        <v>164.59347099999999</v>
      </c>
      <c r="BO27" s="154">
        <v>24.552600000000005</v>
      </c>
      <c r="BP27" s="181" t="s">
        <v>34</v>
      </c>
      <c r="BQ27" s="177" t="s">
        <v>303</v>
      </c>
      <c r="BR27" s="154">
        <v>27792</v>
      </c>
      <c r="BS27" s="154">
        <v>91.176000000000002</v>
      </c>
      <c r="BT27" s="154">
        <v>293.30684500000001</v>
      </c>
      <c r="BU27" s="154">
        <v>20.705366000000001</v>
      </c>
      <c r="BV27" s="154">
        <v>38181</v>
      </c>
      <c r="BW27" s="154">
        <v>151.19900000000001</v>
      </c>
      <c r="BX27" s="154">
        <v>260.25325500000002</v>
      </c>
      <c r="BY27" s="154">
        <v>30.477371999999999</v>
      </c>
      <c r="BZ27" s="154">
        <v>33654</v>
      </c>
      <c r="CA27" s="154">
        <v>131.04</v>
      </c>
      <c r="CB27" s="154">
        <v>386.92478599999998</v>
      </c>
      <c r="CC27" s="154">
        <v>28.959409999999998</v>
      </c>
      <c r="CD27" s="154">
        <v>43644</v>
      </c>
      <c r="CE27" s="154">
        <v>181.73500000000001</v>
      </c>
      <c r="CF27" s="154">
        <v>365.76316400000002</v>
      </c>
      <c r="CG27" s="154">
        <v>36.979247999999998</v>
      </c>
      <c r="CH27" s="181" t="s">
        <v>34</v>
      </c>
      <c r="CI27" s="177" t="s">
        <v>303</v>
      </c>
      <c r="CJ27" s="154">
        <v>32960</v>
      </c>
      <c r="CK27" s="154">
        <v>157.041</v>
      </c>
      <c r="CL27" s="154">
        <v>475.238291</v>
      </c>
      <c r="CM27" s="154">
        <v>32.248607999999997</v>
      </c>
      <c r="CN27" s="154">
        <v>39556</v>
      </c>
      <c r="CO27" s="154">
        <v>184.83600000000001</v>
      </c>
      <c r="CP27" s="154">
        <v>428.93806799999999</v>
      </c>
      <c r="CQ27" s="154">
        <v>37.3401</v>
      </c>
      <c r="CR27" s="154">
        <v>31994</v>
      </c>
      <c r="CS27" s="154">
        <v>182.77600000000001</v>
      </c>
      <c r="CT27" s="154">
        <v>572.317047</v>
      </c>
      <c r="CU27" s="154">
        <v>35.396107999999998</v>
      </c>
      <c r="CV27" s="154">
        <v>38603</v>
      </c>
      <c r="CW27" s="154">
        <v>208.51499999999999</v>
      </c>
      <c r="CX27" s="154">
        <v>532.24020299999995</v>
      </c>
      <c r="CY27" s="154">
        <v>40.021417999999997</v>
      </c>
      <c r="CZ27" s="181" t="s">
        <v>34</v>
      </c>
      <c r="DA27" s="177" t="s">
        <v>303</v>
      </c>
      <c r="DB27" s="154">
        <v>36947</v>
      </c>
      <c r="DC27" s="154">
        <v>247.14500000000001</v>
      </c>
      <c r="DD27" s="154">
        <v>775.35087899999996</v>
      </c>
      <c r="DE27" s="154">
        <v>44.372123999999999</v>
      </c>
      <c r="DF27" s="154">
        <v>43617</v>
      </c>
      <c r="DG27" s="154">
        <v>275.93400000000003</v>
      </c>
      <c r="DH27" s="154">
        <v>746.95388800000001</v>
      </c>
      <c r="DI27" s="154">
        <v>52.086928999999998</v>
      </c>
      <c r="DJ27" s="154">
        <v>42892</v>
      </c>
      <c r="DK27" s="154">
        <v>330.84100000000001</v>
      </c>
      <c r="DL27" s="154">
        <v>1056.585425</v>
      </c>
      <c r="DM27" s="154">
        <v>57.868513</v>
      </c>
      <c r="DN27" s="154">
        <v>47484</v>
      </c>
      <c r="DO27" s="154">
        <v>332.41300000000001</v>
      </c>
      <c r="DP27" s="154">
        <v>921.53433800000005</v>
      </c>
      <c r="DQ27" s="154">
        <v>61.129494000000001</v>
      </c>
      <c r="DR27" s="181" t="s">
        <v>34</v>
      </c>
      <c r="DS27" s="177" t="s">
        <v>303</v>
      </c>
      <c r="DT27" s="154">
        <v>42683</v>
      </c>
      <c r="DU27" s="154">
        <v>377.22500000000002</v>
      </c>
      <c r="DV27" s="154">
        <v>1195.2346399999999</v>
      </c>
      <c r="DW27" s="154">
        <v>64.281617999999995</v>
      </c>
      <c r="DX27" s="154">
        <v>45315</v>
      </c>
      <c r="DY27" s="154">
        <v>363.93200000000002</v>
      </c>
      <c r="DZ27" s="154">
        <v>1053.0426629999999</v>
      </c>
      <c r="EA27" s="154">
        <v>65.463227000000003</v>
      </c>
      <c r="EB27" s="154">
        <v>37951</v>
      </c>
      <c r="EC27" s="154">
        <v>377.50400000000002</v>
      </c>
      <c r="ED27" s="154">
        <v>1253.806145</v>
      </c>
      <c r="EE27" s="154">
        <v>63.135714</v>
      </c>
      <c r="EF27" s="154">
        <v>40887</v>
      </c>
      <c r="EG27" s="154">
        <v>378.464</v>
      </c>
      <c r="EH27" s="154">
        <v>1094.0593309999999</v>
      </c>
      <c r="EI27" s="154">
        <v>66.396287999999998</v>
      </c>
      <c r="EJ27" s="181" t="s">
        <v>34</v>
      </c>
      <c r="EK27" s="177" t="s">
        <v>303</v>
      </c>
      <c r="EL27" s="154">
        <v>22809</v>
      </c>
      <c r="EM27" s="154">
        <v>256.16199999999998</v>
      </c>
      <c r="EN27" s="154">
        <v>855.15975300000002</v>
      </c>
      <c r="EO27" s="154">
        <v>42.285665000000002</v>
      </c>
      <c r="EP27" s="154">
        <v>26202</v>
      </c>
      <c r="EQ27" s="154">
        <v>276.38600000000002</v>
      </c>
      <c r="ER27" s="154">
        <v>812.845957</v>
      </c>
      <c r="ES27" s="154">
        <v>46.766409000000003</v>
      </c>
      <c r="ET27" s="154">
        <v>20277</v>
      </c>
      <c r="EU27" s="154">
        <v>237.48099999999999</v>
      </c>
      <c r="EV27" s="154">
        <v>785.88755500000002</v>
      </c>
      <c r="EW27" s="154">
        <v>39.806783000000003</v>
      </c>
      <c r="EX27" s="154">
        <v>24966</v>
      </c>
      <c r="EY27" s="154">
        <v>281.29000000000002</v>
      </c>
      <c r="EZ27" s="154">
        <v>861.98828600000002</v>
      </c>
      <c r="FA27" s="154">
        <v>45.790688000000003</v>
      </c>
      <c r="FB27" s="181" t="s">
        <v>34</v>
      </c>
      <c r="FC27" s="177" t="s">
        <v>303</v>
      </c>
      <c r="FD27" s="154">
        <v>15084</v>
      </c>
      <c r="FE27" s="154">
        <v>186.28899999999999</v>
      </c>
      <c r="FF27" s="154">
        <v>600.53043100000002</v>
      </c>
      <c r="FG27" s="154">
        <v>29.409231999999999</v>
      </c>
      <c r="FH27" s="154">
        <v>20049</v>
      </c>
      <c r="FI27" s="154">
        <v>231.77799999999999</v>
      </c>
      <c r="FJ27" s="154">
        <v>683.82291199999997</v>
      </c>
      <c r="FK27" s="154">
        <v>38.252802000000003</v>
      </c>
      <c r="FL27" s="154">
        <v>14029</v>
      </c>
      <c r="FM27" s="154">
        <v>196.22800000000001</v>
      </c>
      <c r="FN27" s="154">
        <v>533.40533100000005</v>
      </c>
      <c r="FO27" s="154">
        <v>20.949083999999999</v>
      </c>
      <c r="FP27" s="154">
        <v>18664</v>
      </c>
      <c r="FQ27" s="154">
        <v>212.34899999999999</v>
      </c>
      <c r="FR27" s="154">
        <v>555.01351599999998</v>
      </c>
      <c r="FS27" s="154">
        <v>34.282755000000002</v>
      </c>
      <c r="FT27" s="181" t="s">
        <v>34</v>
      </c>
    </row>
    <row r="28" spans="1:176" ht="14.85" customHeight="1">
      <c r="A28" s="177" t="s">
        <v>196</v>
      </c>
      <c r="B28" s="154">
        <v>373257</v>
      </c>
      <c r="C28" s="154">
        <v>2434.375</v>
      </c>
      <c r="D28" s="154">
        <v>6277.757286</v>
      </c>
      <c r="E28" s="154">
        <v>364.88835699999998</v>
      </c>
      <c r="F28" s="154">
        <v>173967</v>
      </c>
      <c r="G28" s="154">
        <v>1141.894</v>
      </c>
      <c r="H28" s="154">
        <v>3177.3016720000001</v>
      </c>
      <c r="I28" s="154">
        <v>165.10450599999999</v>
      </c>
      <c r="J28" s="154">
        <v>199290</v>
      </c>
      <c r="K28" s="154">
        <v>1292.481</v>
      </c>
      <c r="L28" s="154">
        <v>3100.455614</v>
      </c>
      <c r="M28" s="154">
        <v>199.783851</v>
      </c>
      <c r="N28" s="179" t="s">
        <v>35</v>
      </c>
      <c r="O28" s="177" t="s">
        <v>196</v>
      </c>
      <c r="P28" s="154">
        <v>9242</v>
      </c>
      <c r="Q28" s="154">
        <v>35.042999999999999</v>
      </c>
      <c r="R28" s="154">
        <v>57.523665000000001</v>
      </c>
      <c r="S28" s="154">
        <v>2.28348</v>
      </c>
      <c r="T28" s="154">
        <v>7791</v>
      </c>
      <c r="U28" s="154">
        <v>25.489000000000001</v>
      </c>
      <c r="V28" s="154">
        <v>36.013109999999998</v>
      </c>
      <c r="W28" s="154">
        <v>1.6257900000000001</v>
      </c>
      <c r="X28" s="154">
        <v>7134</v>
      </c>
      <c r="Y28" s="154">
        <v>24.652000000000001</v>
      </c>
      <c r="Z28" s="154">
        <v>51.766990999999997</v>
      </c>
      <c r="AA28" s="154">
        <v>4.9892200000000004</v>
      </c>
      <c r="AB28" s="154">
        <v>5741</v>
      </c>
      <c r="AC28" s="154">
        <v>16.891999999999999</v>
      </c>
      <c r="AD28" s="154">
        <v>35.753822999999997</v>
      </c>
      <c r="AE28" s="154">
        <v>3.5284599999999999</v>
      </c>
      <c r="AF28" s="179" t="s">
        <v>35</v>
      </c>
      <c r="AG28" s="177" t="s">
        <v>196</v>
      </c>
      <c r="AH28" s="154">
        <v>6126</v>
      </c>
      <c r="AI28" s="154">
        <v>16.731000000000005</v>
      </c>
      <c r="AJ28" s="154">
        <v>72.928213999999997</v>
      </c>
      <c r="AK28" s="154">
        <v>3.1372800000000001</v>
      </c>
      <c r="AL28" s="154">
        <v>4556</v>
      </c>
      <c r="AM28" s="154">
        <v>11.467000000000001</v>
      </c>
      <c r="AN28" s="154">
        <v>21.429769</v>
      </c>
      <c r="AO28" s="154">
        <v>2.16079</v>
      </c>
      <c r="AP28" s="154">
        <v>8533</v>
      </c>
      <c r="AQ28" s="154">
        <v>22.041</v>
      </c>
      <c r="AR28" s="154">
        <v>39.402425999999998</v>
      </c>
      <c r="AS28" s="154">
        <v>4.1756799999999998</v>
      </c>
      <c r="AT28" s="154">
        <v>7799</v>
      </c>
      <c r="AU28" s="154">
        <v>20.733000000000001</v>
      </c>
      <c r="AV28" s="154">
        <v>39.086863999999998</v>
      </c>
      <c r="AW28" s="154">
        <v>3.92456</v>
      </c>
      <c r="AX28" s="181" t="s">
        <v>35</v>
      </c>
      <c r="AY28" s="177" t="s">
        <v>196</v>
      </c>
      <c r="AZ28" s="154">
        <v>9801</v>
      </c>
      <c r="BA28" s="154">
        <v>25.713999999999999</v>
      </c>
      <c r="BB28" s="154">
        <v>45.045974999999999</v>
      </c>
      <c r="BC28" s="154">
        <v>5.0571999999999999</v>
      </c>
      <c r="BD28" s="154">
        <v>10048</v>
      </c>
      <c r="BE28" s="154">
        <v>28.512</v>
      </c>
      <c r="BF28" s="154">
        <v>39.630192999999998</v>
      </c>
      <c r="BG28" s="154">
        <v>5.5097680000000002</v>
      </c>
      <c r="BH28" s="154">
        <v>8235</v>
      </c>
      <c r="BI28" s="154">
        <v>24.443999999999999</v>
      </c>
      <c r="BJ28" s="154">
        <v>49.211419999999997</v>
      </c>
      <c r="BK28" s="154">
        <v>4.5027879999999998</v>
      </c>
      <c r="BL28" s="154">
        <v>10051</v>
      </c>
      <c r="BM28" s="154">
        <v>33.704999999999998</v>
      </c>
      <c r="BN28" s="154">
        <v>45.561821999999999</v>
      </c>
      <c r="BO28" s="154">
        <v>6.3639000000000001</v>
      </c>
      <c r="BP28" s="181" t="s">
        <v>35</v>
      </c>
      <c r="BQ28" s="177" t="s">
        <v>196</v>
      </c>
      <c r="BR28" s="154">
        <v>8247</v>
      </c>
      <c r="BS28" s="154">
        <v>29.689</v>
      </c>
      <c r="BT28" s="154">
        <v>67.304765000000003</v>
      </c>
      <c r="BU28" s="154">
        <v>5.428528</v>
      </c>
      <c r="BV28" s="154">
        <v>11341</v>
      </c>
      <c r="BW28" s="154">
        <v>44.17</v>
      </c>
      <c r="BX28" s="154">
        <v>69.364112000000006</v>
      </c>
      <c r="BY28" s="154">
        <v>8.1227499999999999</v>
      </c>
      <c r="BZ28" s="154">
        <v>10222</v>
      </c>
      <c r="CA28" s="154">
        <v>42.951000000000001</v>
      </c>
      <c r="CB28" s="154">
        <v>110.844222</v>
      </c>
      <c r="CC28" s="154">
        <v>7.5918900000000002</v>
      </c>
      <c r="CD28" s="154">
        <v>14007</v>
      </c>
      <c r="CE28" s="154">
        <v>59.003</v>
      </c>
      <c r="CF28" s="154">
        <v>104.272536</v>
      </c>
      <c r="CG28" s="154">
        <v>10.415958</v>
      </c>
      <c r="CH28" s="181" t="s">
        <v>35</v>
      </c>
      <c r="CI28" s="177" t="s">
        <v>196</v>
      </c>
      <c r="CJ28" s="154">
        <v>10804</v>
      </c>
      <c r="CK28" s="154">
        <v>55.509</v>
      </c>
      <c r="CL28" s="154">
        <v>157.60366400000001</v>
      </c>
      <c r="CM28" s="154">
        <v>9.0842120000000008</v>
      </c>
      <c r="CN28" s="154">
        <v>14466</v>
      </c>
      <c r="CO28" s="154">
        <v>71.016999999999996</v>
      </c>
      <c r="CP28" s="154">
        <v>149.81545</v>
      </c>
      <c r="CQ28" s="154">
        <v>12.235822000000001</v>
      </c>
      <c r="CR28" s="154">
        <v>11653</v>
      </c>
      <c r="CS28" s="154">
        <v>70.096000000000004</v>
      </c>
      <c r="CT28" s="154">
        <v>197.00029000000001</v>
      </c>
      <c r="CU28" s="154">
        <v>10.920733999999999</v>
      </c>
      <c r="CV28" s="154">
        <v>14675</v>
      </c>
      <c r="CW28" s="154">
        <v>83.715000000000003</v>
      </c>
      <c r="CX28" s="154">
        <v>186.55527000000001</v>
      </c>
      <c r="CY28" s="154">
        <v>13.497066</v>
      </c>
      <c r="CZ28" s="181" t="s">
        <v>35</v>
      </c>
      <c r="DA28" s="177" t="s">
        <v>196</v>
      </c>
      <c r="DB28" s="154">
        <v>13550</v>
      </c>
      <c r="DC28" s="154">
        <v>93.174000000000021</v>
      </c>
      <c r="DD28" s="154">
        <v>268.15452099999999</v>
      </c>
      <c r="DE28" s="154">
        <v>13.664130999999999</v>
      </c>
      <c r="DF28" s="154">
        <v>15669</v>
      </c>
      <c r="DG28" s="154">
        <v>102.188</v>
      </c>
      <c r="DH28" s="154">
        <v>247.13290499999999</v>
      </c>
      <c r="DI28" s="154">
        <v>16.372121</v>
      </c>
      <c r="DJ28" s="154">
        <v>15022</v>
      </c>
      <c r="DK28" s="154">
        <v>118.645</v>
      </c>
      <c r="DL28" s="154">
        <v>354.341206</v>
      </c>
      <c r="DM28" s="154">
        <v>16.750107</v>
      </c>
      <c r="DN28" s="154">
        <v>16827</v>
      </c>
      <c r="DO28" s="154">
        <v>125.044</v>
      </c>
      <c r="DP28" s="154">
        <v>311.35127199999999</v>
      </c>
      <c r="DQ28" s="154">
        <v>19.443705000000001</v>
      </c>
      <c r="DR28" s="181" t="s">
        <v>35</v>
      </c>
      <c r="DS28" s="177" t="s">
        <v>196</v>
      </c>
      <c r="DT28" s="154">
        <v>14272</v>
      </c>
      <c r="DU28" s="154">
        <v>125.45</v>
      </c>
      <c r="DV28" s="154">
        <v>385.81157999999999</v>
      </c>
      <c r="DW28" s="154">
        <v>17.586693</v>
      </c>
      <c r="DX28" s="154">
        <v>15933</v>
      </c>
      <c r="DY28" s="154">
        <v>130.64599999999999</v>
      </c>
      <c r="DZ28" s="154">
        <v>367.52279099999998</v>
      </c>
      <c r="EA28" s="154">
        <v>19.862089000000001</v>
      </c>
      <c r="EB28" s="154">
        <v>13246</v>
      </c>
      <c r="EC28" s="154">
        <v>127.637</v>
      </c>
      <c r="ED28" s="154">
        <v>375.72054500000002</v>
      </c>
      <c r="EE28" s="154">
        <v>17.476564</v>
      </c>
      <c r="EF28" s="154">
        <v>15055</v>
      </c>
      <c r="EG28" s="154">
        <v>139.52199999999999</v>
      </c>
      <c r="EH28" s="154">
        <v>393.10259400000001</v>
      </c>
      <c r="EI28" s="154">
        <v>20.781133000000001</v>
      </c>
      <c r="EJ28" s="181" t="s">
        <v>35</v>
      </c>
      <c r="EK28" s="177" t="s">
        <v>196</v>
      </c>
      <c r="EL28" s="154">
        <v>8575</v>
      </c>
      <c r="EM28" s="154">
        <v>93.087000000000003</v>
      </c>
      <c r="EN28" s="154">
        <v>296.91670199999999</v>
      </c>
      <c r="EO28" s="154">
        <v>12.73781</v>
      </c>
      <c r="EP28" s="154">
        <v>10340</v>
      </c>
      <c r="EQ28" s="154">
        <v>108.886</v>
      </c>
      <c r="ER28" s="154">
        <v>307.17247800000001</v>
      </c>
      <c r="ES28" s="154">
        <v>15.574926</v>
      </c>
      <c r="ET28" s="154">
        <v>7943</v>
      </c>
      <c r="EU28" s="154">
        <v>88.811999999999998</v>
      </c>
      <c r="EV28" s="154">
        <v>264.56017200000002</v>
      </c>
      <c r="EW28" s="154">
        <v>12.670942</v>
      </c>
      <c r="EX28" s="154">
        <v>10139</v>
      </c>
      <c r="EY28" s="154">
        <v>112.605</v>
      </c>
      <c r="EZ28" s="154">
        <v>315.27570900000001</v>
      </c>
      <c r="FA28" s="154">
        <v>15.813806</v>
      </c>
      <c r="FB28" s="181" t="s">
        <v>35</v>
      </c>
      <c r="FC28" s="177" t="s">
        <v>196</v>
      </c>
      <c r="FD28" s="154">
        <v>5807</v>
      </c>
      <c r="FE28" s="154">
        <v>69.704999999999998</v>
      </c>
      <c r="FF28" s="154">
        <v>205.44896399999999</v>
      </c>
      <c r="FG28" s="154">
        <v>9.6303000000000001</v>
      </c>
      <c r="FH28" s="154">
        <v>7861</v>
      </c>
      <c r="FI28" s="154">
        <v>91.305000000000021</v>
      </c>
      <c r="FJ28" s="154">
        <v>240.45349899999999</v>
      </c>
      <c r="FK28" s="154">
        <v>12.631135</v>
      </c>
      <c r="FL28" s="154">
        <v>5555</v>
      </c>
      <c r="FM28" s="154">
        <v>78.513999999999996</v>
      </c>
      <c r="FN28" s="154">
        <v>177.71635000000001</v>
      </c>
      <c r="FO28" s="154">
        <v>7.4169470000000004</v>
      </c>
      <c r="FP28" s="154">
        <v>6991</v>
      </c>
      <c r="FQ28" s="154">
        <v>87.581999999999994</v>
      </c>
      <c r="FR28" s="154">
        <v>190.96141700000001</v>
      </c>
      <c r="FS28" s="154">
        <v>11.920071999999999</v>
      </c>
      <c r="FT28" s="181" t="s">
        <v>35</v>
      </c>
    </row>
    <row r="29" spans="1:176" ht="14.85" customHeight="1">
      <c r="A29" s="177" t="s">
        <v>197</v>
      </c>
      <c r="B29" s="154">
        <v>342700</v>
      </c>
      <c r="C29" s="154">
        <v>2173.252</v>
      </c>
      <c r="D29" s="154">
        <v>5696.1508560000002</v>
      </c>
      <c r="E29" s="154">
        <v>323.13726700000001</v>
      </c>
      <c r="F29" s="154">
        <v>168966</v>
      </c>
      <c r="G29" s="154">
        <v>1075.8510000000001</v>
      </c>
      <c r="H29" s="154">
        <v>3071.5984709999998</v>
      </c>
      <c r="I29" s="154">
        <v>154.42412100000001</v>
      </c>
      <c r="J29" s="154">
        <v>173734</v>
      </c>
      <c r="K29" s="154">
        <v>1097.4010000000001</v>
      </c>
      <c r="L29" s="154">
        <v>2624.552385</v>
      </c>
      <c r="M29" s="154">
        <v>168.71314599999999</v>
      </c>
      <c r="N29" s="179" t="s">
        <v>36</v>
      </c>
      <c r="O29" s="177" t="s">
        <v>197</v>
      </c>
      <c r="P29" s="154">
        <v>8090</v>
      </c>
      <c r="Q29" s="154">
        <v>35.951000000000001</v>
      </c>
      <c r="R29" s="154">
        <v>56.222082999999998</v>
      </c>
      <c r="S29" s="154">
        <v>2.7825700000000002</v>
      </c>
      <c r="T29" s="154">
        <v>6737</v>
      </c>
      <c r="U29" s="154">
        <v>27.501000000000001</v>
      </c>
      <c r="V29" s="154">
        <v>35.902506000000002</v>
      </c>
      <c r="W29" s="154">
        <v>2.172892</v>
      </c>
      <c r="X29" s="154">
        <v>6607</v>
      </c>
      <c r="Y29" s="154">
        <v>24.849</v>
      </c>
      <c r="Z29" s="154">
        <v>42.185946000000001</v>
      </c>
      <c r="AA29" s="154">
        <v>5.5263640000000001</v>
      </c>
      <c r="AB29" s="154">
        <v>5044</v>
      </c>
      <c r="AC29" s="154">
        <v>16.792000000000002</v>
      </c>
      <c r="AD29" s="154">
        <v>22.177135</v>
      </c>
      <c r="AE29" s="154">
        <v>3.7929240000000002</v>
      </c>
      <c r="AF29" s="179" t="s">
        <v>36</v>
      </c>
      <c r="AG29" s="177" t="s">
        <v>197</v>
      </c>
      <c r="AH29" s="154">
        <v>5606</v>
      </c>
      <c r="AI29" s="154">
        <v>15.279</v>
      </c>
      <c r="AJ29" s="154">
        <v>37.60087</v>
      </c>
      <c r="AK29" s="154">
        <v>3.0472199999999998</v>
      </c>
      <c r="AL29" s="154">
        <v>3963</v>
      </c>
      <c r="AM29" s="154">
        <v>10.029999999999999</v>
      </c>
      <c r="AN29" s="154">
        <v>11.718448</v>
      </c>
      <c r="AO29" s="154">
        <v>1.90649</v>
      </c>
      <c r="AP29" s="154">
        <v>8160</v>
      </c>
      <c r="AQ29" s="154">
        <v>20.91</v>
      </c>
      <c r="AR29" s="154">
        <v>29.18112</v>
      </c>
      <c r="AS29" s="154">
        <v>3.8596300000000001</v>
      </c>
      <c r="AT29" s="154">
        <v>6730</v>
      </c>
      <c r="AU29" s="154">
        <v>18.042999999999999</v>
      </c>
      <c r="AV29" s="154">
        <v>35.207498999999999</v>
      </c>
      <c r="AW29" s="154">
        <v>3.2568700000000002</v>
      </c>
      <c r="AX29" s="181" t="s">
        <v>36</v>
      </c>
      <c r="AY29" s="177" t="s">
        <v>197</v>
      </c>
      <c r="AZ29" s="154">
        <v>9728</v>
      </c>
      <c r="BA29" s="154">
        <v>26.102</v>
      </c>
      <c r="BB29" s="154">
        <v>39.315686999999997</v>
      </c>
      <c r="BC29" s="154">
        <v>4.9062460000000012</v>
      </c>
      <c r="BD29" s="154">
        <v>8241</v>
      </c>
      <c r="BE29" s="154">
        <v>23.068999999999999</v>
      </c>
      <c r="BF29" s="154">
        <v>32.187897</v>
      </c>
      <c r="BG29" s="154">
        <v>4.2221739999999999</v>
      </c>
      <c r="BH29" s="154">
        <v>8209</v>
      </c>
      <c r="BI29" s="154">
        <v>24.36</v>
      </c>
      <c r="BJ29" s="154">
        <v>45.768684</v>
      </c>
      <c r="BK29" s="154">
        <v>4.2645299999999997</v>
      </c>
      <c r="BL29" s="154">
        <v>7699</v>
      </c>
      <c r="BM29" s="154">
        <v>24.167000000000002</v>
      </c>
      <c r="BN29" s="154">
        <v>37.118067000000011</v>
      </c>
      <c r="BO29" s="154">
        <v>4.4173080000000002</v>
      </c>
      <c r="BP29" s="181" t="s">
        <v>36</v>
      </c>
      <c r="BQ29" s="177" t="s">
        <v>197</v>
      </c>
      <c r="BR29" s="154">
        <v>8784</v>
      </c>
      <c r="BS29" s="154">
        <v>30.213999999999999</v>
      </c>
      <c r="BT29" s="154">
        <v>61.375926</v>
      </c>
      <c r="BU29" s="154">
        <v>5.1664120000000002</v>
      </c>
      <c r="BV29" s="154">
        <v>9201</v>
      </c>
      <c r="BW29" s="154">
        <v>32.61</v>
      </c>
      <c r="BX29" s="154">
        <v>48.856152999999999</v>
      </c>
      <c r="BY29" s="154">
        <v>5.8909339999999997</v>
      </c>
      <c r="BZ29" s="154">
        <v>10723</v>
      </c>
      <c r="CA29" s="154">
        <v>45.222999999999999</v>
      </c>
      <c r="CB29" s="154">
        <v>119.94061499999999</v>
      </c>
      <c r="CC29" s="154">
        <v>7.1845739999999996</v>
      </c>
      <c r="CD29" s="154">
        <v>11758</v>
      </c>
      <c r="CE29" s="154">
        <v>48.093000000000011</v>
      </c>
      <c r="CF29" s="154">
        <v>79.287942999999999</v>
      </c>
      <c r="CG29" s="154">
        <v>8.3077140000000025</v>
      </c>
      <c r="CH29" s="181" t="s">
        <v>36</v>
      </c>
      <c r="CI29" s="177" t="s">
        <v>197</v>
      </c>
      <c r="CJ29" s="154">
        <v>11338</v>
      </c>
      <c r="CK29" s="154">
        <v>56.905000000000001</v>
      </c>
      <c r="CL29" s="154">
        <v>180.53826799999999</v>
      </c>
      <c r="CM29" s="154">
        <v>8.6992890000000003</v>
      </c>
      <c r="CN29" s="154">
        <v>11752</v>
      </c>
      <c r="CO29" s="154">
        <v>53.863</v>
      </c>
      <c r="CP29" s="154">
        <v>100.698114</v>
      </c>
      <c r="CQ29" s="154">
        <v>8.7844599999999993</v>
      </c>
      <c r="CR29" s="154">
        <v>11037</v>
      </c>
      <c r="CS29" s="154">
        <v>64.867999999999995</v>
      </c>
      <c r="CT29" s="154">
        <v>182.96961400000001</v>
      </c>
      <c r="CU29" s="154">
        <v>9.3119139999999998</v>
      </c>
      <c r="CV29" s="154">
        <v>11205</v>
      </c>
      <c r="CW29" s="154">
        <v>60.86</v>
      </c>
      <c r="CX29" s="154">
        <v>124.581883</v>
      </c>
      <c r="CY29" s="154">
        <v>9.6431299999999975</v>
      </c>
      <c r="CZ29" s="181" t="s">
        <v>36</v>
      </c>
      <c r="DA29" s="177" t="s">
        <v>197</v>
      </c>
      <c r="DB29" s="154">
        <v>12554</v>
      </c>
      <c r="DC29" s="154">
        <v>83.867000000000004</v>
      </c>
      <c r="DD29" s="154">
        <v>246.665392</v>
      </c>
      <c r="DE29" s="154">
        <v>11.614172</v>
      </c>
      <c r="DF29" s="154">
        <v>12598</v>
      </c>
      <c r="DG29" s="154">
        <v>77.293000000000006</v>
      </c>
      <c r="DH29" s="154">
        <v>169.79218599999999</v>
      </c>
      <c r="DI29" s="154">
        <v>12.205107999999997</v>
      </c>
      <c r="DJ29" s="154">
        <v>13617</v>
      </c>
      <c r="DK29" s="154">
        <v>101.54600000000001</v>
      </c>
      <c r="DL29" s="154">
        <v>310.00938600000001</v>
      </c>
      <c r="DM29" s="154">
        <v>13.71452</v>
      </c>
      <c r="DN29" s="154">
        <v>13963</v>
      </c>
      <c r="DO29" s="154">
        <v>94.554000000000002</v>
      </c>
      <c r="DP29" s="154">
        <v>225.060621</v>
      </c>
      <c r="DQ29" s="154">
        <v>14.185041999999999</v>
      </c>
      <c r="DR29" s="181" t="s">
        <v>36</v>
      </c>
      <c r="DS29" s="177" t="s">
        <v>197</v>
      </c>
      <c r="DT29" s="154">
        <v>13055</v>
      </c>
      <c r="DU29" s="154">
        <v>111.52800000000001</v>
      </c>
      <c r="DV29" s="154">
        <v>336.55258800000001</v>
      </c>
      <c r="DW29" s="154">
        <v>15.100598</v>
      </c>
      <c r="DX29" s="154">
        <v>14317</v>
      </c>
      <c r="DY29" s="154">
        <v>111.123</v>
      </c>
      <c r="DZ29" s="154">
        <v>286.69529599999998</v>
      </c>
      <c r="EA29" s="154">
        <v>16.775573999999999</v>
      </c>
      <c r="EB29" s="154">
        <v>12685</v>
      </c>
      <c r="EC29" s="154">
        <v>118.51</v>
      </c>
      <c r="ED29" s="154">
        <v>383.81991699999998</v>
      </c>
      <c r="EE29" s="154">
        <v>16.198647999999999</v>
      </c>
      <c r="EF29" s="154">
        <v>13738</v>
      </c>
      <c r="EG29" s="154">
        <v>119.995</v>
      </c>
      <c r="EH29" s="154">
        <v>320.97964100000002</v>
      </c>
      <c r="EI29" s="154">
        <v>17.657440000000001</v>
      </c>
      <c r="EJ29" s="181" t="s">
        <v>36</v>
      </c>
      <c r="EK29" s="177" t="s">
        <v>197</v>
      </c>
      <c r="EL29" s="154">
        <v>8789</v>
      </c>
      <c r="EM29" s="154">
        <v>91.742999999999995</v>
      </c>
      <c r="EN29" s="154">
        <v>291.98105099999998</v>
      </c>
      <c r="EO29" s="154">
        <v>12.693974000000001</v>
      </c>
      <c r="EP29" s="154">
        <v>10359</v>
      </c>
      <c r="EQ29" s="154">
        <v>102.435</v>
      </c>
      <c r="ER29" s="154">
        <v>286.26570900000002</v>
      </c>
      <c r="ES29" s="154">
        <v>14.984137</v>
      </c>
      <c r="ET29" s="154">
        <v>8872</v>
      </c>
      <c r="EU29" s="154">
        <v>97.545000000000002</v>
      </c>
      <c r="EV29" s="154">
        <v>314.742391</v>
      </c>
      <c r="EW29" s="154">
        <v>13.626339</v>
      </c>
      <c r="EX29" s="154">
        <v>10671</v>
      </c>
      <c r="EY29" s="154">
        <v>110.788</v>
      </c>
      <c r="EZ29" s="154">
        <v>328.75322</v>
      </c>
      <c r="FA29" s="154">
        <v>16.108377999999995</v>
      </c>
      <c r="FB29" s="181" t="s">
        <v>36</v>
      </c>
      <c r="FC29" s="177" t="s">
        <v>197</v>
      </c>
      <c r="FD29" s="154">
        <v>6336</v>
      </c>
      <c r="FE29" s="154">
        <v>71.802999999999997</v>
      </c>
      <c r="FF29" s="154">
        <v>225.86641399999999</v>
      </c>
      <c r="FG29" s="154">
        <v>9.8600560000000002</v>
      </c>
      <c r="FH29" s="154">
        <v>8295</v>
      </c>
      <c r="FI29" s="154">
        <v>88.022999999999996</v>
      </c>
      <c r="FJ29" s="154">
        <v>267.76905599999998</v>
      </c>
      <c r="FK29" s="154">
        <v>12.744054999999999</v>
      </c>
      <c r="FL29" s="154">
        <v>4776</v>
      </c>
      <c r="FM29" s="154">
        <v>54.64800000000001</v>
      </c>
      <c r="FN29" s="154">
        <v>166.86251899999999</v>
      </c>
      <c r="FO29" s="154">
        <v>6.8670650000000002</v>
      </c>
      <c r="FP29" s="154">
        <v>7463</v>
      </c>
      <c r="FQ29" s="154">
        <v>78.162000000000006</v>
      </c>
      <c r="FR29" s="154">
        <v>211.50101100000001</v>
      </c>
      <c r="FS29" s="154">
        <v>11.658516000000001</v>
      </c>
      <c r="FT29" s="181" t="s">
        <v>36</v>
      </c>
    </row>
    <row r="30" spans="1:176" ht="14.85" customHeight="1">
      <c r="A30" s="177" t="s">
        <v>198</v>
      </c>
      <c r="B30" s="154">
        <v>276312</v>
      </c>
      <c r="C30" s="154">
        <v>1653.2170000000001</v>
      </c>
      <c r="D30" s="154">
        <v>5585.6359659999998</v>
      </c>
      <c r="E30" s="154">
        <v>262.87525299999999</v>
      </c>
      <c r="F30" s="154">
        <v>128816</v>
      </c>
      <c r="G30" s="154">
        <v>817.89300000000003</v>
      </c>
      <c r="H30" s="154">
        <v>2947.4998730000002</v>
      </c>
      <c r="I30" s="154">
        <v>124.989999</v>
      </c>
      <c r="J30" s="154">
        <v>147496</v>
      </c>
      <c r="K30" s="154">
        <v>835.32399999999996</v>
      </c>
      <c r="L30" s="154">
        <v>2638.1360930000001</v>
      </c>
      <c r="M30" s="154">
        <v>137.885254</v>
      </c>
      <c r="N30" s="179" t="s">
        <v>37</v>
      </c>
      <c r="O30" s="177" t="s">
        <v>198</v>
      </c>
      <c r="P30" s="154">
        <v>4289</v>
      </c>
      <c r="Q30" s="154">
        <v>12.208</v>
      </c>
      <c r="R30" s="154">
        <v>24.681327</v>
      </c>
      <c r="S30" s="154">
        <v>0.79408999999999996</v>
      </c>
      <c r="T30" s="154">
        <v>4146</v>
      </c>
      <c r="U30" s="154">
        <v>10.5</v>
      </c>
      <c r="V30" s="154">
        <v>18.738547000000001</v>
      </c>
      <c r="W30" s="154">
        <v>0.55543600000000004</v>
      </c>
      <c r="X30" s="154">
        <v>3219</v>
      </c>
      <c r="Y30" s="154">
        <v>8.641</v>
      </c>
      <c r="Z30" s="154">
        <v>15.872884000000001</v>
      </c>
      <c r="AA30" s="154">
        <v>2.1795559999999994</v>
      </c>
      <c r="AB30" s="154">
        <v>2452</v>
      </c>
      <c r="AC30" s="154">
        <v>5.9089999999999998</v>
      </c>
      <c r="AD30" s="154">
        <v>10.131112</v>
      </c>
      <c r="AE30" s="154">
        <v>1.395926</v>
      </c>
      <c r="AF30" s="179" t="s">
        <v>37</v>
      </c>
      <c r="AG30" s="177" t="s">
        <v>198</v>
      </c>
      <c r="AH30" s="154">
        <v>2885</v>
      </c>
      <c r="AI30" s="154">
        <v>8.109</v>
      </c>
      <c r="AJ30" s="154">
        <v>15.131631</v>
      </c>
      <c r="AK30" s="154">
        <v>2.0455719999999999</v>
      </c>
      <c r="AL30" s="154">
        <v>2071</v>
      </c>
      <c r="AM30" s="154">
        <v>4.7450000000000001</v>
      </c>
      <c r="AN30" s="154">
        <v>8.4347049999999992</v>
      </c>
      <c r="AO30" s="154">
        <v>1.0390440000000001</v>
      </c>
      <c r="AP30" s="154">
        <v>4164</v>
      </c>
      <c r="AQ30" s="154">
        <v>10.041</v>
      </c>
      <c r="AR30" s="154">
        <v>20.232536</v>
      </c>
      <c r="AS30" s="154">
        <v>2.2056119999999999</v>
      </c>
      <c r="AT30" s="154">
        <v>3777</v>
      </c>
      <c r="AU30" s="154">
        <v>8.609</v>
      </c>
      <c r="AV30" s="154">
        <v>14.576057</v>
      </c>
      <c r="AW30" s="154">
        <v>1.835242</v>
      </c>
      <c r="AX30" s="181" t="s">
        <v>37</v>
      </c>
      <c r="AY30" s="177" t="s">
        <v>198</v>
      </c>
      <c r="AZ30" s="154">
        <v>5400</v>
      </c>
      <c r="BA30" s="154">
        <v>12.849</v>
      </c>
      <c r="BB30" s="154">
        <v>30.159932999999999</v>
      </c>
      <c r="BC30" s="154">
        <v>2.8953760000000002</v>
      </c>
      <c r="BD30" s="154">
        <v>5405</v>
      </c>
      <c r="BE30" s="154">
        <v>14.093</v>
      </c>
      <c r="BF30" s="154">
        <v>30.159651</v>
      </c>
      <c r="BG30" s="154">
        <v>2.97357</v>
      </c>
      <c r="BH30" s="154">
        <v>4392</v>
      </c>
      <c r="BI30" s="154">
        <v>12.397</v>
      </c>
      <c r="BJ30" s="154">
        <v>35.927140000000001</v>
      </c>
      <c r="BK30" s="154">
        <v>2.5911360000000001</v>
      </c>
      <c r="BL30" s="154">
        <v>5248</v>
      </c>
      <c r="BM30" s="154">
        <v>15.747999999999999</v>
      </c>
      <c r="BN30" s="154">
        <v>29.732521999999999</v>
      </c>
      <c r="BO30" s="154">
        <v>3.1554639999999998</v>
      </c>
      <c r="BP30" s="181" t="s">
        <v>37</v>
      </c>
      <c r="BQ30" s="177" t="s">
        <v>198</v>
      </c>
      <c r="BR30" s="154">
        <v>4992</v>
      </c>
      <c r="BS30" s="154">
        <v>16.364000000000001</v>
      </c>
      <c r="BT30" s="154">
        <v>61.038389000000002</v>
      </c>
      <c r="BU30" s="154">
        <v>3.2576480000000001</v>
      </c>
      <c r="BV30" s="154">
        <v>6592</v>
      </c>
      <c r="BW30" s="154">
        <v>21.405999999999999</v>
      </c>
      <c r="BX30" s="154">
        <v>46.059269999999998</v>
      </c>
      <c r="BY30" s="154">
        <v>4.1519459999999997</v>
      </c>
      <c r="BZ30" s="154">
        <v>6509</v>
      </c>
      <c r="CA30" s="154">
        <v>25.963000000000001</v>
      </c>
      <c r="CB30" s="154">
        <v>91.709503999999995</v>
      </c>
      <c r="CC30" s="154">
        <v>4.7310819999999998</v>
      </c>
      <c r="CD30" s="154">
        <v>8835</v>
      </c>
      <c r="CE30" s="154">
        <v>31.91</v>
      </c>
      <c r="CF30" s="154">
        <v>77.662178999999995</v>
      </c>
      <c r="CG30" s="154">
        <v>5.8464900000000002</v>
      </c>
      <c r="CH30" s="181" t="s">
        <v>37</v>
      </c>
      <c r="CI30" s="177" t="s">
        <v>198</v>
      </c>
      <c r="CJ30" s="154">
        <v>7712</v>
      </c>
      <c r="CK30" s="154">
        <v>36.33700000000001</v>
      </c>
      <c r="CL30" s="154">
        <v>151.62389099999999</v>
      </c>
      <c r="CM30" s="154">
        <v>6.2286419999999998</v>
      </c>
      <c r="CN30" s="154">
        <v>9509</v>
      </c>
      <c r="CO30" s="154">
        <v>39.500999999999998</v>
      </c>
      <c r="CP30" s="154">
        <v>104.21334299999999</v>
      </c>
      <c r="CQ30" s="154">
        <v>7.0794560000000004</v>
      </c>
      <c r="CR30" s="154">
        <v>8736</v>
      </c>
      <c r="CS30" s="154">
        <v>46.3</v>
      </c>
      <c r="CT30" s="154">
        <v>172.180082</v>
      </c>
      <c r="CU30" s="154">
        <v>7.5019020000000003</v>
      </c>
      <c r="CV30" s="154">
        <v>10393</v>
      </c>
      <c r="CW30" s="154">
        <v>49.103999999999999</v>
      </c>
      <c r="CX30" s="154">
        <v>145.19626400000001</v>
      </c>
      <c r="CY30" s="154">
        <v>8.4224720000000008</v>
      </c>
      <c r="CZ30" s="181" t="s">
        <v>37</v>
      </c>
      <c r="DA30" s="177" t="s">
        <v>198</v>
      </c>
      <c r="DB30" s="154">
        <v>10731</v>
      </c>
      <c r="DC30" s="154">
        <v>66.317999999999998</v>
      </c>
      <c r="DD30" s="154">
        <v>236.18875800000001</v>
      </c>
      <c r="DE30" s="154">
        <v>10.02533</v>
      </c>
      <c r="DF30" s="154">
        <v>11956</v>
      </c>
      <c r="DG30" s="154">
        <v>63.906999999999996</v>
      </c>
      <c r="DH30" s="154">
        <v>198.74183300000001</v>
      </c>
      <c r="DI30" s="154">
        <v>10.657873</v>
      </c>
      <c r="DJ30" s="154">
        <v>12250</v>
      </c>
      <c r="DK30" s="154">
        <v>85.774000000000001</v>
      </c>
      <c r="DL30" s="154">
        <v>318.69755700000002</v>
      </c>
      <c r="DM30" s="154">
        <v>12.3451</v>
      </c>
      <c r="DN30" s="154">
        <v>13527</v>
      </c>
      <c r="DO30" s="154">
        <v>79.561999999999998</v>
      </c>
      <c r="DP30" s="154">
        <v>265.62794000000002</v>
      </c>
      <c r="DQ30" s="154">
        <v>12.903817999999999</v>
      </c>
      <c r="DR30" s="181" t="s">
        <v>37</v>
      </c>
      <c r="DS30" s="177" t="s">
        <v>198</v>
      </c>
      <c r="DT30" s="154">
        <v>12341</v>
      </c>
      <c r="DU30" s="154">
        <v>93.748999999999995</v>
      </c>
      <c r="DV30" s="154">
        <v>352.58173199999999</v>
      </c>
      <c r="DW30" s="154">
        <v>13.543383</v>
      </c>
      <c r="DX30" s="154">
        <v>13940</v>
      </c>
      <c r="DY30" s="154">
        <v>87.534000000000006</v>
      </c>
      <c r="DZ30" s="154">
        <v>291.15604500000001</v>
      </c>
      <c r="EA30" s="154">
        <v>14.200492000000001</v>
      </c>
      <c r="EB30" s="154">
        <v>12202</v>
      </c>
      <c r="EC30" s="154">
        <v>100.20399999999999</v>
      </c>
      <c r="ED30" s="154">
        <v>387.71987300000001</v>
      </c>
      <c r="EE30" s="154">
        <v>14.535565999999999</v>
      </c>
      <c r="EF30" s="154">
        <v>14003</v>
      </c>
      <c r="EG30" s="154">
        <v>99.578999999999979</v>
      </c>
      <c r="EH30" s="154">
        <v>352.69115900000003</v>
      </c>
      <c r="EI30" s="154">
        <v>16.070404</v>
      </c>
      <c r="EJ30" s="181" t="s">
        <v>37</v>
      </c>
      <c r="EK30" s="177" t="s">
        <v>198</v>
      </c>
      <c r="EL30" s="154">
        <v>8827</v>
      </c>
      <c r="EM30" s="154">
        <v>80.055000000000021</v>
      </c>
      <c r="EN30" s="154">
        <v>303.52125999999998</v>
      </c>
      <c r="EO30" s="154">
        <v>11.545567999999999</v>
      </c>
      <c r="EP30" s="154">
        <v>10362</v>
      </c>
      <c r="EQ30" s="154">
        <v>80.641999999999996</v>
      </c>
      <c r="ER30" s="154">
        <v>266.99597399999999</v>
      </c>
      <c r="ES30" s="154">
        <v>12.78647</v>
      </c>
      <c r="ET30" s="154">
        <v>8774</v>
      </c>
      <c r="EU30" s="154">
        <v>84.463999999999999</v>
      </c>
      <c r="EV30" s="154">
        <v>318.77165600000001</v>
      </c>
      <c r="EW30" s="154">
        <v>12.564363999999999</v>
      </c>
      <c r="EX30" s="154">
        <v>10594</v>
      </c>
      <c r="EY30" s="154">
        <v>89.882000000000005</v>
      </c>
      <c r="EZ30" s="154">
        <v>318.84751199999999</v>
      </c>
      <c r="FA30" s="154">
        <v>14.26219</v>
      </c>
      <c r="FB30" s="181" t="s">
        <v>37</v>
      </c>
      <c r="FC30" s="177" t="s">
        <v>198</v>
      </c>
      <c r="FD30" s="154">
        <v>6310</v>
      </c>
      <c r="FE30" s="154">
        <v>64.935000000000002</v>
      </c>
      <c r="FF30" s="154">
        <v>240.499323</v>
      </c>
      <c r="FG30" s="154">
        <v>9.3664640000000006</v>
      </c>
      <c r="FH30" s="154">
        <v>8037</v>
      </c>
      <c r="FI30" s="154">
        <v>72.290000000000006</v>
      </c>
      <c r="FJ30" s="154">
        <v>263.67697800000002</v>
      </c>
      <c r="FK30" s="154">
        <v>11.267274</v>
      </c>
      <c r="FL30" s="154">
        <v>5083</v>
      </c>
      <c r="FM30" s="154">
        <v>53.185000000000002</v>
      </c>
      <c r="FN30" s="154">
        <v>170.96239700000001</v>
      </c>
      <c r="FO30" s="154">
        <v>6.6336079999999997</v>
      </c>
      <c r="FP30" s="154">
        <v>6649</v>
      </c>
      <c r="FQ30" s="154">
        <v>60.402999999999999</v>
      </c>
      <c r="FR30" s="154">
        <v>195.495002</v>
      </c>
      <c r="FS30" s="154">
        <v>9.2816869999999998</v>
      </c>
      <c r="FT30" s="181" t="s">
        <v>37</v>
      </c>
    </row>
    <row r="31" spans="1:176" ht="14.85" customHeight="1">
      <c r="A31" s="174" t="s">
        <v>217</v>
      </c>
      <c r="B31" s="153">
        <v>2158317</v>
      </c>
      <c r="C31" s="153">
        <v>14878.227000000001</v>
      </c>
      <c r="D31" s="153">
        <v>36536.549983999997</v>
      </c>
      <c r="E31" s="153">
        <v>2250.8512089999999</v>
      </c>
      <c r="F31" s="153">
        <v>1012702</v>
      </c>
      <c r="G31" s="153">
        <v>7052.0039999999999</v>
      </c>
      <c r="H31" s="153">
        <v>19142.100784999999</v>
      </c>
      <c r="I31" s="153">
        <v>1046.7913590000001</v>
      </c>
      <c r="J31" s="153">
        <v>1145615</v>
      </c>
      <c r="K31" s="153">
        <v>7826.223</v>
      </c>
      <c r="L31" s="153">
        <v>17394.449198999999</v>
      </c>
      <c r="M31" s="153">
        <v>1204.0598500000001</v>
      </c>
      <c r="N31" s="175" t="s">
        <v>305</v>
      </c>
      <c r="O31" s="174" t="s">
        <v>217</v>
      </c>
      <c r="P31" s="153">
        <v>54151</v>
      </c>
      <c r="Q31" s="153">
        <v>280.70400000000001</v>
      </c>
      <c r="R31" s="153">
        <v>465.46019799999999</v>
      </c>
      <c r="S31" s="153">
        <v>14.448029999999999</v>
      </c>
      <c r="T31" s="153">
        <v>49364</v>
      </c>
      <c r="U31" s="153">
        <v>229.33199999999999</v>
      </c>
      <c r="V31" s="153">
        <v>287.80219199999999</v>
      </c>
      <c r="W31" s="153">
        <v>10.758559999999999</v>
      </c>
      <c r="X31" s="153">
        <v>38251</v>
      </c>
      <c r="Y31" s="153">
        <v>154.49600000000001</v>
      </c>
      <c r="Z31" s="153">
        <v>315.71963499999998</v>
      </c>
      <c r="AA31" s="153">
        <v>31.3001</v>
      </c>
      <c r="AB31" s="153">
        <v>31546</v>
      </c>
      <c r="AC31" s="153">
        <v>113.967</v>
      </c>
      <c r="AD31" s="153">
        <v>158.32084599999999</v>
      </c>
      <c r="AE31" s="153">
        <v>22.363759999999999</v>
      </c>
      <c r="AF31" s="175" t="s">
        <v>305</v>
      </c>
      <c r="AG31" s="174" t="s">
        <v>217</v>
      </c>
      <c r="AH31" s="153">
        <v>31840</v>
      </c>
      <c r="AI31" s="153">
        <v>98.332999999999998</v>
      </c>
      <c r="AJ31" s="153">
        <v>183.01090199999999</v>
      </c>
      <c r="AK31" s="153">
        <v>19.345120000000001</v>
      </c>
      <c r="AL31" s="153">
        <v>24434</v>
      </c>
      <c r="AM31" s="153">
        <v>68.768000000000001</v>
      </c>
      <c r="AN31" s="153">
        <v>91.732648999999995</v>
      </c>
      <c r="AO31" s="153">
        <v>12.51961</v>
      </c>
      <c r="AP31" s="153">
        <v>45265</v>
      </c>
      <c r="AQ31" s="153">
        <v>129.42400000000001</v>
      </c>
      <c r="AR31" s="153">
        <v>237.500891</v>
      </c>
      <c r="AS31" s="153">
        <v>23.154160000000001</v>
      </c>
      <c r="AT31" s="153">
        <v>41100</v>
      </c>
      <c r="AU31" s="153">
        <v>118.71</v>
      </c>
      <c r="AV31" s="153">
        <v>180.48232300000001</v>
      </c>
      <c r="AW31" s="153">
        <v>20.196629999999999</v>
      </c>
      <c r="AX31" s="176" t="s">
        <v>305</v>
      </c>
      <c r="AY31" s="174" t="s">
        <v>217</v>
      </c>
      <c r="AZ31" s="153">
        <v>66822</v>
      </c>
      <c r="BA31" s="153">
        <v>188.09</v>
      </c>
      <c r="BB31" s="153">
        <v>333.79821399999997</v>
      </c>
      <c r="BC31" s="153">
        <v>35.405296</v>
      </c>
      <c r="BD31" s="153">
        <v>65867</v>
      </c>
      <c r="BE31" s="153">
        <v>211.19800000000001</v>
      </c>
      <c r="BF31" s="153">
        <v>277.66790400000002</v>
      </c>
      <c r="BG31" s="153">
        <v>36.463490999999998</v>
      </c>
      <c r="BH31" s="153">
        <v>57405</v>
      </c>
      <c r="BI31" s="153">
        <v>178.351</v>
      </c>
      <c r="BJ31" s="153">
        <v>391.43453199999999</v>
      </c>
      <c r="BK31" s="153">
        <v>32.339359999999999</v>
      </c>
      <c r="BL31" s="153">
        <v>68863</v>
      </c>
      <c r="BM31" s="153">
        <v>263.87799999999999</v>
      </c>
      <c r="BN31" s="153">
        <v>331.58209499999998</v>
      </c>
      <c r="BO31" s="153">
        <v>41.889305999999998</v>
      </c>
      <c r="BP31" s="176" t="s">
        <v>305</v>
      </c>
      <c r="BQ31" s="174" t="s">
        <v>217</v>
      </c>
      <c r="BR31" s="153">
        <v>55739</v>
      </c>
      <c r="BS31" s="153">
        <v>200.10900000000001</v>
      </c>
      <c r="BT31" s="153">
        <v>563.90708199999995</v>
      </c>
      <c r="BU31" s="153">
        <v>35.853240999999997</v>
      </c>
      <c r="BV31" s="153">
        <v>73626</v>
      </c>
      <c r="BW31" s="153">
        <v>334.61500000000001</v>
      </c>
      <c r="BX31" s="153">
        <v>472.80505399999998</v>
      </c>
      <c r="BY31" s="153">
        <v>50.635105000000003</v>
      </c>
      <c r="BZ31" s="153">
        <v>66927</v>
      </c>
      <c r="CA31" s="153">
        <v>290.76900000000001</v>
      </c>
      <c r="CB31" s="153">
        <v>793.66056600000002</v>
      </c>
      <c r="CC31" s="153">
        <v>50.197550999999997</v>
      </c>
      <c r="CD31" s="153">
        <v>89265</v>
      </c>
      <c r="CE31" s="153">
        <v>427.95100000000002</v>
      </c>
      <c r="CF31" s="153">
        <v>714.31394299999999</v>
      </c>
      <c r="CG31" s="153">
        <v>66.030083000000005</v>
      </c>
      <c r="CH31" s="176" t="s">
        <v>305</v>
      </c>
      <c r="CI31" s="174" t="s">
        <v>217</v>
      </c>
      <c r="CJ31" s="153">
        <v>67029</v>
      </c>
      <c r="CK31" s="153">
        <v>356.97300000000001</v>
      </c>
      <c r="CL31" s="153">
        <v>1089.810886</v>
      </c>
      <c r="CM31" s="153">
        <v>58.430052000000003</v>
      </c>
      <c r="CN31" s="153">
        <v>84568</v>
      </c>
      <c r="CO31" s="153">
        <v>439.21199999999999</v>
      </c>
      <c r="CP31" s="153">
        <v>903.94766500000003</v>
      </c>
      <c r="CQ31" s="153">
        <v>69.125981999999979</v>
      </c>
      <c r="CR31" s="153">
        <v>67553</v>
      </c>
      <c r="CS31" s="153">
        <v>425.452</v>
      </c>
      <c r="CT31" s="153">
        <v>1256.3737550000001</v>
      </c>
      <c r="CU31" s="153">
        <v>65.914044000000004</v>
      </c>
      <c r="CV31" s="153">
        <v>82409</v>
      </c>
      <c r="CW31" s="153">
        <v>479.59100000000001</v>
      </c>
      <c r="CX31" s="153">
        <v>1056.629639</v>
      </c>
      <c r="CY31" s="153">
        <v>76.413138000000004</v>
      </c>
      <c r="CZ31" s="176" t="s">
        <v>305</v>
      </c>
      <c r="DA31" s="174" t="s">
        <v>217</v>
      </c>
      <c r="DB31" s="153">
        <v>76680</v>
      </c>
      <c r="DC31" s="153">
        <v>555.16399999999999</v>
      </c>
      <c r="DD31" s="153">
        <v>1646.1709900000001</v>
      </c>
      <c r="DE31" s="153">
        <v>83.909880999999999</v>
      </c>
      <c r="DF31" s="153">
        <v>88287</v>
      </c>
      <c r="DG31" s="153">
        <v>592.55799999999999</v>
      </c>
      <c r="DH31" s="153">
        <v>1413.755899</v>
      </c>
      <c r="DI31" s="153">
        <v>95.726038000000003</v>
      </c>
      <c r="DJ31" s="153">
        <v>83317</v>
      </c>
      <c r="DK31" s="153">
        <v>692.23099999999999</v>
      </c>
      <c r="DL31" s="153">
        <v>1967.7399579999999</v>
      </c>
      <c r="DM31" s="153">
        <v>102.62334</v>
      </c>
      <c r="DN31" s="153">
        <v>94681</v>
      </c>
      <c r="DO31" s="153">
        <v>723.02300000000002</v>
      </c>
      <c r="DP31" s="153">
        <v>1789.5199540000001</v>
      </c>
      <c r="DQ31" s="153">
        <v>117.12504</v>
      </c>
      <c r="DR31" s="176" t="s">
        <v>305</v>
      </c>
      <c r="DS31" s="174" t="s">
        <v>217</v>
      </c>
      <c r="DT31" s="153">
        <v>84224</v>
      </c>
      <c r="DU31" s="153">
        <v>792.96</v>
      </c>
      <c r="DV31" s="153">
        <v>2314.649574</v>
      </c>
      <c r="DW31" s="153">
        <v>118.88230900000001</v>
      </c>
      <c r="DX31" s="153">
        <v>95461</v>
      </c>
      <c r="DY31" s="153">
        <v>837.33100000000002</v>
      </c>
      <c r="DZ31" s="153">
        <v>2135.784971</v>
      </c>
      <c r="EA31" s="153">
        <v>135.62063499999999</v>
      </c>
      <c r="EB31" s="153">
        <v>77850</v>
      </c>
      <c r="EC31" s="153">
        <v>844.01700000000005</v>
      </c>
      <c r="ED31" s="153">
        <v>2467.9211959999998</v>
      </c>
      <c r="EE31" s="153">
        <v>124.32209</v>
      </c>
      <c r="EF31" s="153">
        <v>88458</v>
      </c>
      <c r="EG31" s="153">
        <v>917.76800000000003</v>
      </c>
      <c r="EH31" s="153">
        <v>2354.2794260000001</v>
      </c>
      <c r="EI31" s="153">
        <v>142.68822900000001</v>
      </c>
      <c r="EJ31" s="176" t="s">
        <v>305</v>
      </c>
      <c r="EK31" s="174" t="s">
        <v>217</v>
      </c>
      <c r="EL31" s="153">
        <v>47357</v>
      </c>
      <c r="EM31" s="153">
        <v>585.43299999999999</v>
      </c>
      <c r="EN31" s="153">
        <v>1695.9364619999999</v>
      </c>
      <c r="EO31" s="153">
        <v>86.503041999999979</v>
      </c>
      <c r="EP31" s="153">
        <v>54836</v>
      </c>
      <c r="EQ31" s="153">
        <v>658.74800000000005</v>
      </c>
      <c r="ER31" s="153">
        <v>1697.541557</v>
      </c>
      <c r="ES31" s="153">
        <v>98.465391999999994</v>
      </c>
      <c r="ET31" s="153">
        <v>39477</v>
      </c>
      <c r="EU31" s="153">
        <v>519.32100000000003</v>
      </c>
      <c r="EV31" s="153">
        <v>1477.0633580000001</v>
      </c>
      <c r="EW31" s="153">
        <v>79.183643000000004</v>
      </c>
      <c r="EX31" s="153">
        <v>48359</v>
      </c>
      <c r="EY31" s="153">
        <v>607.92999999999995</v>
      </c>
      <c r="EZ31" s="153">
        <v>1584.297793</v>
      </c>
      <c r="FA31" s="153">
        <v>89.482580999999996</v>
      </c>
      <c r="FB31" s="176" t="s">
        <v>305</v>
      </c>
      <c r="FC31" s="174" t="s">
        <v>217</v>
      </c>
      <c r="FD31" s="153">
        <v>26351</v>
      </c>
      <c r="FE31" s="153">
        <v>365.77499999999998</v>
      </c>
      <c r="FF31" s="153">
        <v>1007.576201</v>
      </c>
      <c r="FG31" s="153">
        <v>51.235683999999999</v>
      </c>
      <c r="FH31" s="153">
        <v>34663</v>
      </c>
      <c r="FI31" s="153">
        <v>439.40899999999999</v>
      </c>
      <c r="FJ31" s="153">
        <v>1111.986026</v>
      </c>
      <c r="FK31" s="153">
        <v>65.562303</v>
      </c>
      <c r="FL31" s="153">
        <v>26464</v>
      </c>
      <c r="FM31" s="153">
        <v>394.40199999999999</v>
      </c>
      <c r="FN31" s="153">
        <v>934.36638500000004</v>
      </c>
      <c r="FO31" s="153">
        <v>33.744416000000001</v>
      </c>
      <c r="FP31" s="153">
        <v>29828</v>
      </c>
      <c r="FQ31" s="153">
        <v>362.23399999999998</v>
      </c>
      <c r="FR31" s="153">
        <v>831.99926300000004</v>
      </c>
      <c r="FS31" s="153">
        <v>52.993966999999998</v>
      </c>
      <c r="FT31" s="176" t="s">
        <v>305</v>
      </c>
    </row>
    <row r="32" spans="1:176" ht="14.85" customHeight="1">
      <c r="A32" s="177" t="s">
        <v>306</v>
      </c>
      <c r="B32" s="154">
        <v>1766051</v>
      </c>
      <c r="C32" s="154">
        <v>11969.97</v>
      </c>
      <c r="D32" s="154">
        <v>30640.398097000001</v>
      </c>
      <c r="E32" s="154">
        <v>1852.194485</v>
      </c>
      <c r="F32" s="154">
        <v>825047</v>
      </c>
      <c r="G32" s="154">
        <v>5640.0709999999999</v>
      </c>
      <c r="H32" s="154">
        <v>16012.142314999999</v>
      </c>
      <c r="I32" s="154">
        <v>859.93562499999996</v>
      </c>
      <c r="J32" s="154">
        <v>941004</v>
      </c>
      <c r="K32" s="154">
        <v>6329.8990000000003</v>
      </c>
      <c r="L32" s="154">
        <v>14628.255782</v>
      </c>
      <c r="M32" s="154">
        <v>992.25886000000003</v>
      </c>
      <c r="N32" s="179" t="s">
        <v>40</v>
      </c>
      <c r="O32" s="177" t="s">
        <v>306</v>
      </c>
      <c r="P32" s="154">
        <v>43841</v>
      </c>
      <c r="Q32" s="154">
        <v>216.69499999999999</v>
      </c>
      <c r="R32" s="154">
        <v>401.46050100000002</v>
      </c>
      <c r="S32" s="154">
        <v>11.56973</v>
      </c>
      <c r="T32" s="154">
        <v>38969</v>
      </c>
      <c r="U32" s="154">
        <v>174.749</v>
      </c>
      <c r="V32" s="154">
        <v>238.07750200000001</v>
      </c>
      <c r="W32" s="154">
        <v>8.5455100000000002</v>
      </c>
      <c r="X32" s="154">
        <v>30149</v>
      </c>
      <c r="Y32" s="154">
        <v>120.75700000000001</v>
      </c>
      <c r="Z32" s="154">
        <v>275.36277999999999</v>
      </c>
      <c r="AA32" s="154">
        <v>25.906320000000001</v>
      </c>
      <c r="AB32" s="154">
        <v>24843</v>
      </c>
      <c r="AC32" s="154">
        <v>87.537000000000006</v>
      </c>
      <c r="AD32" s="154">
        <v>133.59116700000001</v>
      </c>
      <c r="AE32" s="154">
        <v>18.194939999999999</v>
      </c>
      <c r="AF32" s="179" t="s">
        <v>40</v>
      </c>
      <c r="AG32" s="177" t="s">
        <v>306</v>
      </c>
      <c r="AH32" s="154">
        <v>24315</v>
      </c>
      <c r="AI32" s="154">
        <v>75.558999999999997</v>
      </c>
      <c r="AJ32" s="154">
        <v>152.94246699999999</v>
      </c>
      <c r="AK32" s="154">
        <v>15.912050000000001</v>
      </c>
      <c r="AL32" s="154">
        <v>18538</v>
      </c>
      <c r="AM32" s="154">
        <v>52.28799999999999</v>
      </c>
      <c r="AN32" s="154">
        <v>76.351879999999994</v>
      </c>
      <c r="AO32" s="154">
        <v>10.107559999999999</v>
      </c>
      <c r="AP32" s="154">
        <v>34707</v>
      </c>
      <c r="AQ32" s="154">
        <v>99.494</v>
      </c>
      <c r="AR32" s="154">
        <v>190.21524600000001</v>
      </c>
      <c r="AS32" s="154">
        <v>18.403400000000001</v>
      </c>
      <c r="AT32" s="154">
        <v>31469</v>
      </c>
      <c r="AU32" s="154">
        <v>90.552000000000021</v>
      </c>
      <c r="AV32" s="154">
        <v>147.81464099999999</v>
      </c>
      <c r="AW32" s="154">
        <v>15.80566</v>
      </c>
      <c r="AX32" s="181" t="s">
        <v>40</v>
      </c>
      <c r="AY32" s="177" t="s">
        <v>306</v>
      </c>
      <c r="AZ32" s="154">
        <v>53157</v>
      </c>
      <c r="BA32" s="154">
        <v>147.4</v>
      </c>
      <c r="BB32" s="154">
        <v>270.33635399999997</v>
      </c>
      <c r="BC32" s="154">
        <v>28.979676000000001</v>
      </c>
      <c r="BD32" s="154">
        <v>51613</v>
      </c>
      <c r="BE32" s="154">
        <v>164.39400000000001</v>
      </c>
      <c r="BF32" s="154">
        <v>225.62778299999999</v>
      </c>
      <c r="BG32" s="154">
        <v>29.289491000000002</v>
      </c>
      <c r="BH32" s="154">
        <v>46150</v>
      </c>
      <c r="BI32" s="154">
        <v>141.447</v>
      </c>
      <c r="BJ32" s="154">
        <v>336.567091</v>
      </c>
      <c r="BK32" s="154">
        <v>26.640930000000001</v>
      </c>
      <c r="BL32" s="154">
        <v>54530</v>
      </c>
      <c r="BM32" s="154">
        <v>212.85</v>
      </c>
      <c r="BN32" s="154">
        <v>278.80176599999999</v>
      </c>
      <c r="BO32" s="154">
        <v>34.683120000000002</v>
      </c>
      <c r="BP32" s="181" t="s">
        <v>40</v>
      </c>
      <c r="BQ32" s="177" t="s">
        <v>306</v>
      </c>
      <c r="BR32" s="154">
        <v>45275</v>
      </c>
      <c r="BS32" s="154">
        <v>159.52600000000001</v>
      </c>
      <c r="BT32" s="154">
        <v>483.44145200000003</v>
      </c>
      <c r="BU32" s="154">
        <v>29.591290999999998</v>
      </c>
      <c r="BV32" s="154">
        <v>61552</v>
      </c>
      <c r="BW32" s="154">
        <v>277.66800000000001</v>
      </c>
      <c r="BX32" s="154">
        <v>407.14780000000002</v>
      </c>
      <c r="BY32" s="154">
        <v>42.502000000000002</v>
      </c>
      <c r="BZ32" s="154">
        <v>54710</v>
      </c>
      <c r="CA32" s="154">
        <v>232.31299999999999</v>
      </c>
      <c r="CB32" s="154">
        <v>668.88955899999996</v>
      </c>
      <c r="CC32" s="154">
        <v>41.094985999999999</v>
      </c>
      <c r="CD32" s="154">
        <v>74598</v>
      </c>
      <c r="CE32" s="154">
        <v>356.46699999999998</v>
      </c>
      <c r="CF32" s="154">
        <v>616.790795</v>
      </c>
      <c r="CG32" s="154">
        <v>55.409092999999999</v>
      </c>
      <c r="CH32" s="181" t="s">
        <v>40</v>
      </c>
      <c r="CI32" s="177" t="s">
        <v>306</v>
      </c>
      <c r="CJ32" s="154">
        <v>55091</v>
      </c>
      <c r="CK32" s="154">
        <v>288.57299999999998</v>
      </c>
      <c r="CL32" s="154">
        <v>940.48339099999998</v>
      </c>
      <c r="CM32" s="154">
        <v>48.106219000000003</v>
      </c>
      <c r="CN32" s="154">
        <v>70638</v>
      </c>
      <c r="CO32" s="154">
        <v>363.65199999999999</v>
      </c>
      <c r="CP32" s="154">
        <v>782.00374599999998</v>
      </c>
      <c r="CQ32" s="154">
        <v>57.798701999999999</v>
      </c>
      <c r="CR32" s="154">
        <v>55398</v>
      </c>
      <c r="CS32" s="154">
        <v>342.214</v>
      </c>
      <c r="CT32" s="154">
        <v>1059.787253</v>
      </c>
      <c r="CU32" s="154">
        <v>54.067875000000001</v>
      </c>
      <c r="CV32" s="154">
        <v>68698</v>
      </c>
      <c r="CW32" s="154">
        <v>394.98399999999998</v>
      </c>
      <c r="CX32" s="154">
        <v>908.39003000000002</v>
      </c>
      <c r="CY32" s="154">
        <v>63.288567999999998</v>
      </c>
      <c r="CZ32" s="181" t="s">
        <v>40</v>
      </c>
      <c r="DA32" s="177" t="s">
        <v>306</v>
      </c>
      <c r="DB32" s="154">
        <v>62583</v>
      </c>
      <c r="DC32" s="154">
        <v>445.71600000000001</v>
      </c>
      <c r="DD32" s="154">
        <v>1376.5835050000001</v>
      </c>
      <c r="DE32" s="154">
        <v>68.653932999999995</v>
      </c>
      <c r="DF32" s="154">
        <v>73223</v>
      </c>
      <c r="DG32" s="154">
        <v>482.61099999999999</v>
      </c>
      <c r="DH32" s="154">
        <v>1208.4038419999999</v>
      </c>
      <c r="DI32" s="154">
        <v>79.001220000000004</v>
      </c>
      <c r="DJ32" s="154">
        <v>68771</v>
      </c>
      <c r="DK32" s="154">
        <v>557.49099999999999</v>
      </c>
      <c r="DL32" s="154">
        <v>1648.0687089999999</v>
      </c>
      <c r="DM32" s="154">
        <v>84.364142000000001</v>
      </c>
      <c r="DN32" s="154">
        <v>79074</v>
      </c>
      <c r="DO32" s="154">
        <v>590.33900000000006</v>
      </c>
      <c r="DP32" s="154">
        <v>1521.739065</v>
      </c>
      <c r="DQ32" s="154">
        <v>97.215306999999996</v>
      </c>
      <c r="DR32" s="181" t="s">
        <v>40</v>
      </c>
      <c r="DS32" s="177" t="s">
        <v>306</v>
      </c>
      <c r="DT32" s="154">
        <v>70687</v>
      </c>
      <c r="DU32" s="154">
        <v>647.92100000000005</v>
      </c>
      <c r="DV32" s="154">
        <v>1958.4842149999999</v>
      </c>
      <c r="DW32" s="154">
        <v>99.638622999999995</v>
      </c>
      <c r="DX32" s="154">
        <v>80502</v>
      </c>
      <c r="DY32" s="154">
        <v>687.78700000000003</v>
      </c>
      <c r="DZ32" s="154">
        <v>1817.1039209999999</v>
      </c>
      <c r="EA32" s="154">
        <v>113.364013</v>
      </c>
      <c r="EB32" s="154">
        <v>65660</v>
      </c>
      <c r="EC32" s="154">
        <v>689.63499999999999</v>
      </c>
      <c r="ED32" s="154">
        <v>2081.8112860000001</v>
      </c>
      <c r="EE32" s="154">
        <v>104.197637</v>
      </c>
      <c r="EF32" s="154">
        <v>75277</v>
      </c>
      <c r="EG32" s="154">
        <v>757.65</v>
      </c>
      <c r="EH32" s="154">
        <v>2004.5898910000001</v>
      </c>
      <c r="EI32" s="154">
        <v>119.953721</v>
      </c>
      <c r="EJ32" s="181" t="s">
        <v>40</v>
      </c>
      <c r="EK32" s="177" t="s">
        <v>306</v>
      </c>
      <c r="EL32" s="154">
        <v>39805</v>
      </c>
      <c r="EM32" s="154">
        <v>477.87200000000001</v>
      </c>
      <c r="EN32" s="154">
        <v>1417.566337</v>
      </c>
      <c r="EO32" s="154">
        <v>72.297526000000005</v>
      </c>
      <c r="EP32" s="154">
        <v>46204</v>
      </c>
      <c r="EQ32" s="154">
        <v>536.65599999999995</v>
      </c>
      <c r="ER32" s="154">
        <v>1422.419083</v>
      </c>
      <c r="ES32" s="154">
        <v>81.760120000000001</v>
      </c>
      <c r="ET32" s="154">
        <v>32448</v>
      </c>
      <c r="EU32" s="154">
        <v>410.34800000000001</v>
      </c>
      <c r="EV32" s="154">
        <v>1203.687772</v>
      </c>
      <c r="EW32" s="154">
        <v>64.271096</v>
      </c>
      <c r="EX32" s="154">
        <v>39959</v>
      </c>
      <c r="EY32" s="154">
        <v>484.11599999999999</v>
      </c>
      <c r="EZ32" s="154">
        <v>1303.077583</v>
      </c>
      <c r="FA32" s="154">
        <v>72.199224000000001</v>
      </c>
      <c r="FB32" s="181" t="s">
        <v>40</v>
      </c>
      <c r="FC32" s="177" t="s">
        <v>306</v>
      </c>
      <c r="FD32" s="154">
        <v>20949</v>
      </c>
      <c r="FE32" s="154">
        <v>280.40800000000002</v>
      </c>
      <c r="FF32" s="154">
        <v>801.07645100000002</v>
      </c>
      <c r="FG32" s="154">
        <v>40.041387</v>
      </c>
      <c r="FH32" s="154">
        <v>27892</v>
      </c>
      <c r="FI32" s="154">
        <v>341.00200000000001</v>
      </c>
      <c r="FJ32" s="154">
        <v>888.37870299999997</v>
      </c>
      <c r="FK32" s="154">
        <v>51.950724999999998</v>
      </c>
      <c r="FL32" s="154">
        <v>21351</v>
      </c>
      <c r="FM32" s="154">
        <v>306.702</v>
      </c>
      <c r="FN32" s="154">
        <v>745.37794599999995</v>
      </c>
      <c r="FO32" s="154">
        <v>26.198803999999999</v>
      </c>
      <c r="FP32" s="154">
        <v>23425</v>
      </c>
      <c r="FQ32" s="154">
        <v>274.59699999999998</v>
      </c>
      <c r="FR32" s="154">
        <v>647.94658400000003</v>
      </c>
      <c r="FS32" s="154">
        <v>41.189886000000001</v>
      </c>
      <c r="FT32" s="181" t="s">
        <v>40</v>
      </c>
    </row>
    <row r="33" spans="1:176" ht="14.85" customHeight="1">
      <c r="A33" s="177" t="s">
        <v>199</v>
      </c>
      <c r="B33" s="154">
        <v>464095</v>
      </c>
      <c r="C33" s="154">
        <v>2630.73</v>
      </c>
      <c r="D33" s="154">
        <v>5344.277583</v>
      </c>
      <c r="E33" s="154">
        <v>398.656724</v>
      </c>
      <c r="F33" s="154">
        <v>218687</v>
      </c>
      <c r="G33" s="154">
        <v>1273.5989999999999</v>
      </c>
      <c r="H33" s="154">
        <v>2839.5234019999998</v>
      </c>
      <c r="I33" s="154">
        <v>186.85573400000001</v>
      </c>
      <c r="J33" s="154">
        <v>245408</v>
      </c>
      <c r="K33" s="154">
        <v>1357.1310000000003</v>
      </c>
      <c r="L33" s="154">
        <v>2504.7541809999998</v>
      </c>
      <c r="M33" s="154">
        <v>211.80099000000001</v>
      </c>
      <c r="N33" s="179" t="s">
        <v>42</v>
      </c>
      <c r="O33" s="177" t="s">
        <v>199</v>
      </c>
      <c r="P33" s="154">
        <v>12596</v>
      </c>
      <c r="Q33" s="154">
        <v>60.853999999999999</v>
      </c>
      <c r="R33" s="154">
        <v>57.600476999999998</v>
      </c>
      <c r="S33" s="154">
        <v>2.8782999999999999</v>
      </c>
      <c r="T33" s="154">
        <v>12140</v>
      </c>
      <c r="U33" s="154">
        <v>52.487000000000002</v>
      </c>
      <c r="V33" s="154">
        <v>44.974468999999999</v>
      </c>
      <c r="W33" s="154">
        <v>2.21305</v>
      </c>
      <c r="X33" s="154">
        <v>8652</v>
      </c>
      <c r="Y33" s="154">
        <v>31.143999999999998</v>
      </c>
      <c r="Z33" s="154">
        <v>35.055419000000001</v>
      </c>
      <c r="AA33" s="154">
        <v>5.3937799999999996</v>
      </c>
      <c r="AB33" s="154">
        <v>7141</v>
      </c>
      <c r="AC33" s="154">
        <v>24.559000000000001</v>
      </c>
      <c r="AD33" s="154">
        <v>21.477962000000002</v>
      </c>
      <c r="AE33" s="154">
        <v>4.1688200000000002</v>
      </c>
      <c r="AF33" s="179" t="s">
        <v>42</v>
      </c>
      <c r="AG33" s="177" t="s">
        <v>199</v>
      </c>
      <c r="AH33" s="154">
        <v>7699</v>
      </c>
      <c r="AI33" s="154">
        <v>20.748999999999999</v>
      </c>
      <c r="AJ33" s="154">
        <v>27.303654999999999</v>
      </c>
      <c r="AK33" s="154">
        <v>3.4330699999999998</v>
      </c>
      <c r="AL33" s="154">
        <v>5992</v>
      </c>
      <c r="AM33" s="154">
        <v>15.019</v>
      </c>
      <c r="AN33" s="154">
        <v>13.567968</v>
      </c>
      <c r="AO33" s="154">
        <v>2.4120499999999998</v>
      </c>
      <c r="AP33" s="154">
        <v>10943</v>
      </c>
      <c r="AQ33" s="154">
        <v>26.966000000000001</v>
      </c>
      <c r="AR33" s="154">
        <v>42.765737000000001</v>
      </c>
      <c r="AS33" s="154">
        <v>4.7507599999999988</v>
      </c>
      <c r="AT33" s="154">
        <v>10316</v>
      </c>
      <c r="AU33" s="154">
        <v>25.718</v>
      </c>
      <c r="AV33" s="154">
        <v>29.365431999999998</v>
      </c>
      <c r="AW33" s="154">
        <v>4.3909700000000003</v>
      </c>
      <c r="AX33" s="181" t="s">
        <v>42</v>
      </c>
      <c r="AY33" s="177" t="s">
        <v>199</v>
      </c>
      <c r="AZ33" s="154">
        <v>14604</v>
      </c>
      <c r="BA33" s="154">
        <v>35.707000000000001</v>
      </c>
      <c r="BB33" s="154">
        <v>56.61282099999999</v>
      </c>
      <c r="BC33" s="154">
        <v>6.4256200000000003</v>
      </c>
      <c r="BD33" s="154">
        <v>15877</v>
      </c>
      <c r="BE33" s="154">
        <v>42.643000000000001</v>
      </c>
      <c r="BF33" s="154">
        <v>46.643664999999999</v>
      </c>
      <c r="BG33" s="154">
        <v>7.1740000000000004</v>
      </c>
      <c r="BH33" s="154">
        <v>11837</v>
      </c>
      <c r="BI33" s="154">
        <v>32.04</v>
      </c>
      <c r="BJ33" s="154">
        <v>47.68366000000001</v>
      </c>
      <c r="BK33" s="154">
        <v>5.6984300000000001</v>
      </c>
      <c r="BL33" s="154">
        <v>16111</v>
      </c>
      <c r="BM33" s="154">
        <v>46.987000000000002</v>
      </c>
      <c r="BN33" s="154">
        <v>47.867758000000002</v>
      </c>
      <c r="BO33" s="154">
        <v>7.2061859999999998</v>
      </c>
      <c r="BP33" s="181" t="s">
        <v>42</v>
      </c>
      <c r="BQ33" s="177" t="s">
        <v>199</v>
      </c>
      <c r="BR33" s="154">
        <v>11250</v>
      </c>
      <c r="BS33" s="154">
        <v>35.113</v>
      </c>
      <c r="BT33" s="154">
        <v>70.707262</v>
      </c>
      <c r="BU33" s="154">
        <v>6.2619499999999997</v>
      </c>
      <c r="BV33" s="154">
        <v>14163</v>
      </c>
      <c r="BW33" s="154">
        <v>51.640999999999998</v>
      </c>
      <c r="BX33" s="154">
        <v>59.185426999999997</v>
      </c>
      <c r="BY33" s="154">
        <v>8.1331050000000005</v>
      </c>
      <c r="BZ33" s="154">
        <v>13474</v>
      </c>
      <c r="CA33" s="154">
        <v>52.500999999999998</v>
      </c>
      <c r="CB33" s="154">
        <v>113.157904</v>
      </c>
      <c r="CC33" s="154">
        <v>9.1025650000000002</v>
      </c>
      <c r="CD33" s="154">
        <v>17108</v>
      </c>
      <c r="CE33" s="154">
        <v>64.525999999999996</v>
      </c>
      <c r="CF33" s="154">
        <v>87.312763000000004</v>
      </c>
      <c r="CG33" s="154">
        <v>10.620990000000003</v>
      </c>
      <c r="CH33" s="181" t="s">
        <v>42</v>
      </c>
      <c r="CI33" s="177" t="s">
        <v>199</v>
      </c>
      <c r="CJ33" s="154">
        <v>13441</v>
      </c>
      <c r="CK33" s="154">
        <v>61.323</v>
      </c>
      <c r="CL33" s="154">
        <v>133.13482999999999</v>
      </c>
      <c r="CM33" s="154">
        <v>10.323833</v>
      </c>
      <c r="CN33" s="154">
        <v>16256</v>
      </c>
      <c r="CO33" s="154">
        <v>67.772999999999996</v>
      </c>
      <c r="CP33" s="154">
        <v>108.549537</v>
      </c>
      <c r="CQ33" s="154">
        <v>11.32728</v>
      </c>
      <c r="CR33" s="154">
        <v>13869</v>
      </c>
      <c r="CS33" s="154">
        <v>74.790000000000006</v>
      </c>
      <c r="CT33" s="154">
        <v>177.160066</v>
      </c>
      <c r="CU33" s="154">
        <v>11.846169</v>
      </c>
      <c r="CV33" s="154">
        <v>16368</v>
      </c>
      <c r="CW33" s="154">
        <v>76.983000000000004</v>
      </c>
      <c r="CX33" s="154">
        <v>133.873975</v>
      </c>
      <c r="CY33" s="154">
        <v>13.12457</v>
      </c>
      <c r="CZ33" s="181" t="s">
        <v>42</v>
      </c>
      <c r="DA33" s="177" t="s">
        <v>199</v>
      </c>
      <c r="DB33" s="154">
        <v>16579</v>
      </c>
      <c r="DC33" s="154">
        <v>99.682000000000002</v>
      </c>
      <c r="DD33" s="154">
        <v>247.17533</v>
      </c>
      <c r="DE33" s="154">
        <v>15.255948</v>
      </c>
      <c r="DF33" s="154">
        <v>18280</v>
      </c>
      <c r="DG33" s="154">
        <v>99.311000000000021</v>
      </c>
      <c r="DH33" s="154">
        <v>187.42812599999999</v>
      </c>
      <c r="DI33" s="154">
        <v>16.724817999999999</v>
      </c>
      <c r="DJ33" s="154">
        <v>17679</v>
      </c>
      <c r="DK33" s="154">
        <v>121.395</v>
      </c>
      <c r="DL33" s="154">
        <v>291.557817</v>
      </c>
      <c r="DM33" s="154">
        <v>18.259198000000001</v>
      </c>
      <c r="DN33" s="154">
        <v>19668</v>
      </c>
      <c r="DO33" s="154">
        <v>120.363</v>
      </c>
      <c r="DP33" s="154">
        <v>244.20734999999999</v>
      </c>
      <c r="DQ33" s="154">
        <v>19.909732999999999</v>
      </c>
      <c r="DR33" s="181" t="s">
        <v>42</v>
      </c>
      <c r="DS33" s="177" t="s">
        <v>199</v>
      </c>
      <c r="DT33" s="154">
        <v>17121</v>
      </c>
      <c r="DU33" s="154">
        <v>131.18899999999999</v>
      </c>
      <c r="DV33" s="154">
        <v>324.75859400000002</v>
      </c>
      <c r="DW33" s="154">
        <v>19.243686</v>
      </c>
      <c r="DX33" s="154">
        <v>19411</v>
      </c>
      <c r="DY33" s="154">
        <v>136.33600000000001</v>
      </c>
      <c r="DZ33" s="154">
        <v>293.36578700000001</v>
      </c>
      <c r="EA33" s="154">
        <v>22.256622</v>
      </c>
      <c r="EB33" s="154">
        <v>16042</v>
      </c>
      <c r="EC33" s="154">
        <v>140.429</v>
      </c>
      <c r="ED33" s="154">
        <v>356.15405800000002</v>
      </c>
      <c r="EE33" s="154">
        <v>20.124452999999999</v>
      </c>
      <c r="EF33" s="154">
        <v>17746</v>
      </c>
      <c r="EG33" s="154">
        <v>145.17400000000001</v>
      </c>
      <c r="EH33" s="154">
        <v>318.14680099999998</v>
      </c>
      <c r="EI33" s="154">
        <v>22.734508000000005</v>
      </c>
      <c r="EJ33" s="181" t="s">
        <v>42</v>
      </c>
      <c r="EK33" s="177" t="s">
        <v>199</v>
      </c>
      <c r="EL33" s="154">
        <v>10209</v>
      </c>
      <c r="EM33" s="154">
        <v>98.040999999999997</v>
      </c>
      <c r="EN33" s="154">
        <v>257.22820899999999</v>
      </c>
      <c r="EO33" s="154">
        <v>14.205515999999999</v>
      </c>
      <c r="EP33" s="154">
        <v>11785</v>
      </c>
      <c r="EQ33" s="154">
        <v>110.367</v>
      </c>
      <c r="ER33" s="154">
        <v>250.19776300000001</v>
      </c>
      <c r="ES33" s="154">
        <v>16.705272000000001</v>
      </c>
      <c r="ET33" s="154">
        <v>9466</v>
      </c>
      <c r="EU33" s="154">
        <v>98.296000000000021</v>
      </c>
      <c r="EV33" s="154">
        <v>249.48936699999999</v>
      </c>
      <c r="EW33" s="154">
        <v>14.912547</v>
      </c>
      <c r="EX33" s="154">
        <v>11229</v>
      </c>
      <c r="EY33" s="154">
        <v>112.039</v>
      </c>
      <c r="EZ33" s="154">
        <v>257.23051500000003</v>
      </c>
      <c r="FA33" s="154">
        <v>17.283356999999999</v>
      </c>
      <c r="FB33" s="181" t="s">
        <v>42</v>
      </c>
      <c r="FC33" s="177" t="s">
        <v>199</v>
      </c>
      <c r="FD33" s="154">
        <v>6973</v>
      </c>
      <c r="FE33" s="154">
        <v>75.275999999999996</v>
      </c>
      <c r="FF33" s="154">
        <v>183.58480399999999</v>
      </c>
      <c r="FG33" s="154">
        <v>11.194297000000001</v>
      </c>
      <c r="FH33" s="154">
        <v>8512</v>
      </c>
      <c r="FI33" s="154">
        <v>88.585999999999999</v>
      </c>
      <c r="FJ33" s="154">
        <v>201.66419099999999</v>
      </c>
      <c r="FK33" s="154">
        <v>13.611578</v>
      </c>
      <c r="FL33" s="154">
        <v>6253</v>
      </c>
      <c r="FM33" s="154">
        <v>78.103999999999999</v>
      </c>
      <c r="FN33" s="154">
        <v>168.39339200000001</v>
      </c>
      <c r="FO33" s="154">
        <v>7.5456120000000002</v>
      </c>
      <c r="FP33" s="154">
        <v>7305</v>
      </c>
      <c r="FQ33" s="154">
        <v>76.619</v>
      </c>
      <c r="FR33" s="154">
        <v>159.694692</v>
      </c>
      <c r="FS33" s="154">
        <v>11.804081</v>
      </c>
      <c r="FT33" s="181" t="s">
        <v>42</v>
      </c>
    </row>
    <row r="34" spans="1:176" ht="14.85" customHeight="1">
      <c r="A34" s="177" t="s">
        <v>200</v>
      </c>
      <c r="B34" s="154">
        <v>45663</v>
      </c>
      <c r="C34" s="154">
        <v>277.52699999999999</v>
      </c>
      <c r="D34" s="154">
        <v>551.87430400000005</v>
      </c>
      <c r="E34" s="154">
        <v>0</v>
      </c>
      <c r="F34" s="154">
        <v>23774</v>
      </c>
      <c r="G34" s="154">
        <v>138.334</v>
      </c>
      <c r="H34" s="154">
        <v>290.435068</v>
      </c>
      <c r="I34" s="154">
        <v>0</v>
      </c>
      <c r="J34" s="154">
        <v>21889</v>
      </c>
      <c r="K34" s="154">
        <v>139.19300000000001</v>
      </c>
      <c r="L34" s="154">
        <v>261.43923599999999</v>
      </c>
      <c r="M34" s="154">
        <v>0</v>
      </c>
      <c r="N34" s="179" t="s">
        <v>43</v>
      </c>
      <c r="O34" s="177" t="s">
        <v>200</v>
      </c>
      <c r="P34" s="154">
        <v>1095</v>
      </c>
      <c r="Q34" s="154">
        <v>3.1549999999999998</v>
      </c>
      <c r="R34" s="154">
        <v>6.3992199999999997</v>
      </c>
      <c r="S34" s="154">
        <v>0</v>
      </c>
      <c r="T34" s="154">
        <v>844</v>
      </c>
      <c r="U34" s="154">
        <v>2.0960000000000001</v>
      </c>
      <c r="V34" s="154">
        <v>4.7502209999999998</v>
      </c>
      <c r="W34" s="154">
        <v>0</v>
      </c>
      <c r="X34" s="154">
        <v>953</v>
      </c>
      <c r="Y34" s="154">
        <v>2.5950000000000002</v>
      </c>
      <c r="Z34" s="154">
        <v>5.3014359999999998</v>
      </c>
      <c r="AA34" s="154">
        <v>0</v>
      </c>
      <c r="AB34" s="154">
        <v>724</v>
      </c>
      <c r="AC34" s="154">
        <v>1.871</v>
      </c>
      <c r="AD34" s="154">
        <v>3.2517170000000002</v>
      </c>
      <c r="AE34" s="154">
        <v>0</v>
      </c>
      <c r="AF34" s="179" t="s">
        <v>43</v>
      </c>
      <c r="AG34" s="177" t="s">
        <v>200</v>
      </c>
      <c r="AH34" s="154">
        <v>776</v>
      </c>
      <c r="AI34" s="154">
        <v>2.0249999999999999</v>
      </c>
      <c r="AJ34" s="154">
        <v>2.76478</v>
      </c>
      <c r="AK34" s="154">
        <v>0</v>
      </c>
      <c r="AL34" s="154">
        <v>599</v>
      </c>
      <c r="AM34" s="154">
        <v>1.4610000000000001</v>
      </c>
      <c r="AN34" s="154">
        <v>1.8128010000000001</v>
      </c>
      <c r="AO34" s="154">
        <v>0</v>
      </c>
      <c r="AP34" s="154">
        <v>1288</v>
      </c>
      <c r="AQ34" s="154">
        <v>2.964</v>
      </c>
      <c r="AR34" s="154">
        <v>4.519908</v>
      </c>
      <c r="AS34" s="154">
        <v>0</v>
      </c>
      <c r="AT34" s="154">
        <v>967</v>
      </c>
      <c r="AU34" s="154">
        <v>2.44</v>
      </c>
      <c r="AV34" s="154">
        <v>3.3022499999999999</v>
      </c>
      <c r="AW34" s="154">
        <v>0</v>
      </c>
      <c r="AX34" s="181" t="s">
        <v>43</v>
      </c>
      <c r="AY34" s="177" t="s">
        <v>200</v>
      </c>
      <c r="AZ34" s="154">
        <v>2239</v>
      </c>
      <c r="BA34" s="154">
        <v>4.9829999999999988</v>
      </c>
      <c r="BB34" s="154">
        <v>6.8490390000000003</v>
      </c>
      <c r="BC34" s="154">
        <v>0</v>
      </c>
      <c r="BD34" s="154">
        <v>1617</v>
      </c>
      <c r="BE34" s="154">
        <v>4.1609999999999996</v>
      </c>
      <c r="BF34" s="154">
        <v>5.3964559999999997</v>
      </c>
      <c r="BG34" s="154">
        <v>0</v>
      </c>
      <c r="BH34" s="154">
        <v>1911</v>
      </c>
      <c r="BI34" s="154">
        <v>4.8639999999999999</v>
      </c>
      <c r="BJ34" s="154">
        <v>7.1837809999999998</v>
      </c>
      <c r="BK34" s="154">
        <v>0</v>
      </c>
      <c r="BL34" s="154">
        <v>1255</v>
      </c>
      <c r="BM34" s="154">
        <v>4.0410000000000004</v>
      </c>
      <c r="BN34" s="154">
        <v>4.9125709999999998</v>
      </c>
      <c r="BO34" s="154">
        <v>0</v>
      </c>
      <c r="BP34" s="181" t="s">
        <v>43</v>
      </c>
      <c r="BQ34" s="177" t="s">
        <v>200</v>
      </c>
      <c r="BR34" s="154">
        <v>1653</v>
      </c>
      <c r="BS34" s="154">
        <v>5.47</v>
      </c>
      <c r="BT34" s="154">
        <v>9.7583680000000008</v>
      </c>
      <c r="BU34" s="154">
        <v>0</v>
      </c>
      <c r="BV34" s="154">
        <v>1348</v>
      </c>
      <c r="BW34" s="154">
        <v>5.306</v>
      </c>
      <c r="BX34" s="154">
        <v>6.4718270000000002</v>
      </c>
      <c r="BY34" s="154">
        <v>0</v>
      </c>
      <c r="BZ34" s="154">
        <v>1607</v>
      </c>
      <c r="CA34" s="154">
        <v>5.9550000000000001</v>
      </c>
      <c r="CB34" s="154">
        <v>11.613103000000001</v>
      </c>
      <c r="CC34" s="154">
        <v>0</v>
      </c>
      <c r="CD34" s="154">
        <v>1544</v>
      </c>
      <c r="CE34" s="154">
        <v>6.9580000000000002</v>
      </c>
      <c r="CF34" s="154">
        <v>10.210385</v>
      </c>
      <c r="CG34" s="154">
        <v>0</v>
      </c>
      <c r="CH34" s="181" t="s">
        <v>43</v>
      </c>
      <c r="CI34" s="177" t="s">
        <v>200</v>
      </c>
      <c r="CJ34" s="154">
        <v>1455</v>
      </c>
      <c r="CK34" s="154">
        <v>7.077</v>
      </c>
      <c r="CL34" s="154">
        <v>16.192665000000005</v>
      </c>
      <c r="CM34" s="154">
        <v>0</v>
      </c>
      <c r="CN34" s="154">
        <v>1469</v>
      </c>
      <c r="CO34" s="154">
        <v>7.7869999999999999</v>
      </c>
      <c r="CP34" s="154">
        <v>13.394382</v>
      </c>
      <c r="CQ34" s="154">
        <v>0</v>
      </c>
      <c r="CR34" s="154">
        <v>1424</v>
      </c>
      <c r="CS34" s="154">
        <v>8.4480000000000004</v>
      </c>
      <c r="CT34" s="154">
        <v>19.426435999999999</v>
      </c>
      <c r="CU34" s="154">
        <v>0</v>
      </c>
      <c r="CV34" s="154">
        <v>1326</v>
      </c>
      <c r="CW34" s="154">
        <v>7.6239999999999997</v>
      </c>
      <c r="CX34" s="154">
        <v>14.365634</v>
      </c>
      <c r="CY34" s="154">
        <v>0</v>
      </c>
      <c r="CZ34" s="181" t="s">
        <v>43</v>
      </c>
      <c r="DA34" s="177" t="s">
        <v>200</v>
      </c>
      <c r="DB34" s="154">
        <v>1477</v>
      </c>
      <c r="DC34" s="154">
        <v>9.766</v>
      </c>
      <c r="DD34" s="154">
        <v>22.412154999999998</v>
      </c>
      <c r="DE34" s="154">
        <v>0</v>
      </c>
      <c r="DF34" s="154">
        <v>1633</v>
      </c>
      <c r="DG34" s="154">
        <v>10.635999999999999</v>
      </c>
      <c r="DH34" s="154">
        <v>17.923931</v>
      </c>
      <c r="DI34" s="154">
        <v>0</v>
      </c>
      <c r="DJ34" s="154">
        <v>1698</v>
      </c>
      <c r="DK34" s="154">
        <v>13.345000000000001</v>
      </c>
      <c r="DL34" s="154">
        <v>28.113432</v>
      </c>
      <c r="DM34" s="154">
        <v>0</v>
      </c>
      <c r="DN34" s="154">
        <v>1677</v>
      </c>
      <c r="DO34" s="154">
        <v>12.321</v>
      </c>
      <c r="DP34" s="154">
        <v>23.573539</v>
      </c>
      <c r="DQ34" s="154">
        <v>0</v>
      </c>
      <c r="DR34" s="181" t="s">
        <v>43</v>
      </c>
      <c r="DS34" s="177" t="s">
        <v>200</v>
      </c>
      <c r="DT34" s="154">
        <v>1609</v>
      </c>
      <c r="DU34" s="154">
        <v>13.85</v>
      </c>
      <c r="DV34" s="154">
        <v>31.406765</v>
      </c>
      <c r="DW34" s="154">
        <v>0</v>
      </c>
      <c r="DX34" s="154">
        <v>1611</v>
      </c>
      <c r="DY34" s="154">
        <v>13.208</v>
      </c>
      <c r="DZ34" s="154">
        <v>25.315263000000005</v>
      </c>
      <c r="EA34" s="154">
        <v>0</v>
      </c>
      <c r="EB34" s="154">
        <v>1424</v>
      </c>
      <c r="EC34" s="154">
        <v>13.952999999999999</v>
      </c>
      <c r="ED34" s="154">
        <v>29.955852</v>
      </c>
      <c r="EE34" s="154">
        <v>0</v>
      </c>
      <c r="EF34" s="154">
        <v>1550</v>
      </c>
      <c r="EG34" s="154">
        <v>14.944000000000001</v>
      </c>
      <c r="EH34" s="154">
        <v>31.542733999999999</v>
      </c>
      <c r="EI34" s="154">
        <v>0</v>
      </c>
      <c r="EJ34" s="181" t="s">
        <v>43</v>
      </c>
      <c r="EK34" s="177" t="s">
        <v>200</v>
      </c>
      <c r="EL34" s="154">
        <v>879</v>
      </c>
      <c r="EM34" s="154">
        <v>9.52</v>
      </c>
      <c r="EN34" s="154">
        <v>21.141915999999995</v>
      </c>
      <c r="EO34" s="154">
        <v>0</v>
      </c>
      <c r="EP34" s="154">
        <v>1052</v>
      </c>
      <c r="EQ34" s="154">
        <v>11.725</v>
      </c>
      <c r="ER34" s="154">
        <v>24.924710999999999</v>
      </c>
      <c r="ES34" s="154">
        <v>0</v>
      </c>
      <c r="ET34" s="154">
        <v>832</v>
      </c>
      <c r="EU34" s="154">
        <v>10.677</v>
      </c>
      <c r="EV34" s="154">
        <v>23.886219000000001</v>
      </c>
      <c r="EW34" s="154">
        <v>0</v>
      </c>
      <c r="EX34" s="154">
        <v>955</v>
      </c>
      <c r="EY34" s="154">
        <v>11.775</v>
      </c>
      <c r="EZ34" s="154">
        <v>23.989695000000001</v>
      </c>
      <c r="FA34" s="154">
        <v>0</v>
      </c>
      <c r="FB34" s="181" t="s">
        <v>43</v>
      </c>
      <c r="FC34" s="177" t="s">
        <v>200</v>
      </c>
      <c r="FD34" s="154">
        <v>738</v>
      </c>
      <c r="FE34" s="154">
        <v>10.090999999999999</v>
      </c>
      <c r="FF34" s="154">
        <v>22.914946</v>
      </c>
      <c r="FG34" s="154">
        <v>0</v>
      </c>
      <c r="FH34" s="154">
        <v>811</v>
      </c>
      <c r="FI34" s="154">
        <v>9.8209999999999997</v>
      </c>
      <c r="FJ34" s="154">
        <v>21.943131999999999</v>
      </c>
      <c r="FK34" s="154">
        <v>0</v>
      </c>
      <c r="FL34" s="154">
        <v>716</v>
      </c>
      <c r="FM34" s="154">
        <v>9.5960000000000001</v>
      </c>
      <c r="FN34" s="154">
        <v>20.595047000000001</v>
      </c>
      <c r="FO34" s="154">
        <v>0</v>
      </c>
      <c r="FP34" s="154">
        <v>907</v>
      </c>
      <c r="FQ34" s="154">
        <v>11.018000000000001</v>
      </c>
      <c r="FR34" s="154">
        <v>24.357987000000001</v>
      </c>
      <c r="FS34" s="154">
        <v>0</v>
      </c>
      <c r="FT34" s="181" t="s">
        <v>43</v>
      </c>
    </row>
    <row r="35" spans="1:176" ht="14.85" customHeight="1">
      <c r="A35" s="174" t="s">
        <v>219</v>
      </c>
      <c r="B35" s="153">
        <v>331142</v>
      </c>
      <c r="C35" s="153">
        <v>2284.3519999999999</v>
      </c>
      <c r="D35" s="153">
        <v>6332.0983660000002</v>
      </c>
      <c r="E35" s="153">
        <v>359.16989999999998</v>
      </c>
      <c r="F35" s="153">
        <v>159537</v>
      </c>
      <c r="G35" s="153">
        <v>1114.5160000000001</v>
      </c>
      <c r="H35" s="153">
        <v>3311.955958</v>
      </c>
      <c r="I35" s="153">
        <v>164.44752600000001</v>
      </c>
      <c r="J35" s="153">
        <v>171605</v>
      </c>
      <c r="K35" s="153">
        <v>1169.836</v>
      </c>
      <c r="L35" s="153">
        <v>3020.1424080000002</v>
      </c>
      <c r="M35" s="153">
        <v>194.722374</v>
      </c>
      <c r="N35" s="175" t="s">
        <v>309</v>
      </c>
      <c r="O35" s="174" t="s">
        <v>219</v>
      </c>
      <c r="P35" s="153">
        <v>9152</v>
      </c>
      <c r="Q35" s="153">
        <v>39.918999999999997</v>
      </c>
      <c r="R35" s="153">
        <v>53.80673500000001</v>
      </c>
      <c r="S35" s="153">
        <v>2.3534039999999994</v>
      </c>
      <c r="T35" s="153">
        <v>8130</v>
      </c>
      <c r="U35" s="153">
        <v>32.414000000000001</v>
      </c>
      <c r="V35" s="153">
        <v>39.291502999999999</v>
      </c>
      <c r="W35" s="153">
        <v>1.8303100000000001</v>
      </c>
      <c r="X35" s="153">
        <v>7055</v>
      </c>
      <c r="Y35" s="153">
        <v>25.352</v>
      </c>
      <c r="Z35" s="153">
        <v>41.676105999999997</v>
      </c>
      <c r="AA35" s="153">
        <v>5.4547140000000001</v>
      </c>
      <c r="AB35" s="153">
        <v>5626</v>
      </c>
      <c r="AC35" s="153">
        <v>17.38</v>
      </c>
      <c r="AD35" s="153">
        <v>20.599034</v>
      </c>
      <c r="AE35" s="153">
        <v>3.6866759999999998</v>
      </c>
      <c r="AF35" s="175" t="s">
        <v>309</v>
      </c>
      <c r="AG35" s="174" t="s">
        <v>219</v>
      </c>
      <c r="AH35" s="153">
        <v>6251</v>
      </c>
      <c r="AI35" s="153">
        <v>18.462</v>
      </c>
      <c r="AJ35" s="153">
        <v>38.587750999999997</v>
      </c>
      <c r="AK35" s="153">
        <v>3.6684239999999999</v>
      </c>
      <c r="AL35" s="153">
        <v>4883</v>
      </c>
      <c r="AM35" s="153">
        <v>13.534000000000001</v>
      </c>
      <c r="AN35" s="153">
        <v>16.290133000000001</v>
      </c>
      <c r="AO35" s="153">
        <v>2.75997</v>
      </c>
      <c r="AP35" s="153">
        <v>7468</v>
      </c>
      <c r="AQ35" s="153">
        <v>20.07</v>
      </c>
      <c r="AR35" s="153">
        <v>39.368191000000003</v>
      </c>
      <c r="AS35" s="153">
        <v>4.2382179999999998</v>
      </c>
      <c r="AT35" s="153">
        <v>7218</v>
      </c>
      <c r="AU35" s="153">
        <v>20.222000000000001</v>
      </c>
      <c r="AV35" s="153">
        <v>29.746390000000002</v>
      </c>
      <c r="AW35" s="153">
        <v>4.2725860000000004</v>
      </c>
      <c r="AX35" s="176" t="s">
        <v>309</v>
      </c>
      <c r="AY35" s="174" t="s">
        <v>219</v>
      </c>
      <c r="AZ35" s="153">
        <v>9596</v>
      </c>
      <c r="BA35" s="153">
        <v>25.614000000000001</v>
      </c>
      <c r="BB35" s="153">
        <v>44.198943999999997</v>
      </c>
      <c r="BC35" s="153">
        <v>6.0719120000000002</v>
      </c>
      <c r="BD35" s="153">
        <v>9664</v>
      </c>
      <c r="BE35" s="153">
        <v>28.414999999999999</v>
      </c>
      <c r="BF35" s="153">
        <v>39.309235000000001</v>
      </c>
      <c r="BG35" s="153">
        <v>6.7558619999999996</v>
      </c>
      <c r="BH35" s="153">
        <v>8234</v>
      </c>
      <c r="BI35" s="153">
        <v>24.989000000000001</v>
      </c>
      <c r="BJ35" s="153">
        <v>57.636738999999999</v>
      </c>
      <c r="BK35" s="153">
        <v>5.3604200000000004</v>
      </c>
      <c r="BL35" s="153">
        <v>8859</v>
      </c>
      <c r="BM35" s="153">
        <v>32.713000000000001</v>
      </c>
      <c r="BN35" s="153">
        <v>48.850217999999998</v>
      </c>
      <c r="BO35" s="153">
        <v>6.8140919999999996</v>
      </c>
      <c r="BP35" s="176" t="s">
        <v>309</v>
      </c>
      <c r="BQ35" s="174" t="s">
        <v>219</v>
      </c>
      <c r="BR35" s="153">
        <v>7817</v>
      </c>
      <c r="BS35" s="153">
        <v>29.256</v>
      </c>
      <c r="BT35" s="153">
        <v>85.470804999999999</v>
      </c>
      <c r="BU35" s="153">
        <v>6.0995660000000003</v>
      </c>
      <c r="BV35" s="153">
        <v>9333</v>
      </c>
      <c r="BW35" s="153">
        <v>39.463999999999999</v>
      </c>
      <c r="BX35" s="153">
        <v>68.942886000000001</v>
      </c>
      <c r="BY35" s="153">
        <v>7.5519179999999997</v>
      </c>
      <c r="BZ35" s="153">
        <v>9522</v>
      </c>
      <c r="CA35" s="153">
        <v>41.222000000000001</v>
      </c>
      <c r="CB35" s="153">
        <v>129.60683499999999</v>
      </c>
      <c r="CC35" s="153">
        <v>7.8579220000000003</v>
      </c>
      <c r="CD35" s="153">
        <v>11178</v>
      </c>
      <c r="CE35" s="153">
        <v>50.789000000000001</v>
      </c>
      <c r="CF35" s="153">
        <v>97.803790000000021</v>
      </c>
      <c r="CG35" s="153">
        <v>9.4954319999999992</v>
      </c>
      <c r="CH35" s="176" t="s">
        <v>309</v>
      </c>
      <c r="CI35" s="174" t="s">
        <v>219</v>
      </c>
      <c r="CJ35" s="153">
        <v>9635</v>
      </c>
      <c r="CK35" s="153">
        <v>53.002000000000002</v>
      </c>
      <c r="CL35" s="153">
        <v>154.675703</v>
      </c>
      <c r="CM35" s="153">
        <v>8.8032079999999997</v>
      </c>
      <c r="CN35" s="153">
        <v>11289</v>
      </c>
      <c r="CO35" s="153">
        <v>59.01</v>
      </c>
      <c r="CP35" s="153">
        <v>141.74151000000001</v>
      </c>
      <c r="CQ35" s="153">
        <v>10.724876</v>
      </c>
      <c r="CR35" s="153">
        <v>10686</v>
      </c>
      <c r="CS35" s="153">
        <v>69.900000000000006</v>
      </c>
      <c r="CT35" s="153">
        <v>219.58560499999999</v>
      </c>
      <c r="CU35" s="153">
        <v>10.550319</v>
      </c>
      <c r="CV35" s="153">
        <v>12158</v>
      </c>
      <c r="CW35" s="153">
        <v>73.599999999999994</v>
      </c>
      <c r="CX35" s="153">
        <v>182.599513</v>
      </c>
      <c r="CY35" s="153">
        <v>13.183862</v>
      </c>
      <c r="CZ35" s="176" t="s">
        <v>309</v>
      </c>
      <c r="DA35" s="174" t="s">
        <v>219</v>
      </c>
      <c r="DB35" s="153">
        <v>12322</v>
      </c>
      <c r="DC35" s="153">
        <v>92.4</v>
      </c>
      <c r="DD35" s="153">
        <v>304.80397599999998</v>
      </c>
      <c r="DE35" s="153">
        <v>13.196947</v>
      </c>
      <c r="DF35" s="153">
        <v>13014</v>
      </c>
      <c r="DG35" s="153">
        <v>91.122</v>
      </c>
      <c r="DH35" s="153">
        <v>239.422403</v>
      </c>
      <c r="DI35" s="153">
        <v>15.907695</v>
      </c>
      <c r="DJ35" s="153">
        <v>13247</v>
      </c>
      <c r="DK35" s="153">
        <v>112.919</v>
      </c>
      <c r="DL35" s="153">
        <v>368.81906500000002</v>
      </c>
      <c r="DM35" s="153">
        <v>15.947549</v>
      </c>
      <c r="DN35" s="153">
        <v>14435</v>
      </c>
      <c r="DO35" s="153">
        <v>113.45</v>
      </c>
      <c r="DP35" s="153">
        <v>321.63317799999999</v>
      </c>
      <c r="DQ35" s="153">
        <v>19.414860999999995</v>
      </c>
      <c r="DR35" s="176" t="s">
        <v>309</v>
      </c>
      <c r="DS35" s="174" t="s">
        <v>219</v>
      </c>
      <c r="DT35" s="153">
        <v>13465</v>
      </c>
      <c r="DU35" s="153">
        <v>129.09899999999999</v>
      </c>
      <c r="DV35" s="153">
        <v>417.59168799999998</v>
      </c>
      <c r="DW35" s="153">
        <v>18.166443999999998</v>
      </c>
      <c r="DX35" s="153">
        <v>14308</v>
      </c>
      <c r="DY35" s="153">
        <v>125.002</v>
      </c>
      <c r="DZ35" s="153">
        <v>371.10276299999998</v>
      </c>
      <c r="EA35" s="153">
        <v>20.597628</v>
      </c>
      <c r="EB35" s="153">
        <v>11747</v>
      </c>
      <c r="EC35" s="153">
        <v>127.896</v>
      </c>
      <c r="ED35" s="153">
        <v>414.81490200000002</v>
      </c>
      <c r="EE35" s="153">
        <v>17.416999000000001</v>
      </c>
      <c r="EF35" s="153">
        <v>13470</v>
      </c>
      <c r="EG35" s="153">
        <v>137.17099999999999</v>
      </c>
      <c r="EH35" s="153">
        <v>406.93282099999999</v>
      </c>
      <c r="EI35" s="153">
        <v>21.196819999999999</v>
      </c>
      <c r="EJ35" s="176" t="s">
        <v>309</v>
      </c>
      <c r="EK35" s="174" t="s">
        <v>219</v>
      </c>
      <c r="EL35" s="153">
        <v>7383</v>
      </c>
      <c r="EM35" s="153">
        <v>89.299000000000021</v>
      </c>
      <c r="EN35" s="153">
        <v>285.94306699999999</v>
      </c>
      <c r="EO35" s="153">
        <v>12.535075000000003</v>
      </c>
      <c r="EP35" s="153">
        <v>8764</v>
      </c>
      <c r="EQ35" s="153">
        <v>102.089</v>
      </c>
      <c r="ER35" s="153">
        <v>300.71698099999998</v>
      </c>
      <c r="ES35" s="153">
        <v>15.183316</v>
      </c>
      <c r="ET35" s="153">
        <v>6501</v>
      </c>
      <c r="EU35" s="153">
        <v>83.507000000000005</v>
      </c>
      <c r="EV35" s="153">
        <v>271.669668</v>
      </c>
      <c r="EW35" s="153">
        <v>12.176513</v>
      </c>
      <c r="EX35" s="153">
        <v>8118</v>
      </c>
      <c r="EY35" s="153">
        <v>99.873000000000005</v>
      </c>
      <c r="EZ35" s="153">
        <v>301.15836000000002</v>
      </c>
      <c r="FA35" s="153">
        <v>14.737315000000001</v>
      </c>
      <c r="FB35" s="176" t="s">
        <v>309</v>
      </c>
      <c r="FC35" s="174" t="s">
        <v>219</v>
      </c>
      <c r="FD35" s="153">
        <v>4443</v>
      </c>
      <c r="FE35" s="153">
        <v>57.655000000000001</v>
      </c>
      <c r="FF35" s="153">
        <v>179.53545399999999</v>
      </c>
      <c r="FG35" s="153">
        <v>8.1771449999999994</v>
      </c>
      <c r="FH35" s="153">
        <v>5911</v>
      </c>
      <c r="FI35" s="153">
        <v>71.234999999999999</v>
      </c>
      <c r="FJ35" s="153">
        <v>215.667877</v>
      </c>
      <c r="FK35" s="153">
        <v>11.113768</v>
      </c>
      <c r="FL35" s="153">
        <v>5013</v>
      </c>
      <c r="FM35" s="153">
        <v>73.954999999999998</v>
      </c>
      <c r="FN35" s="153">
        <v>204.16472400000001</v>
      </c>
      <c r="FO35" s="153">
        <v>6.3727470000000004</v>
      </c>
      <c r="FP35" s="153">
        <v>5247</v>
      </c>
      <c r="FQ35" s="153">
        <v>62.353000000000002</v>
      </c>
      <c r="FR35" s="153">
        <v>178.33381299999999</v>
      </c>
      <c r="FS35" s="153">
        <v>9.4953869999999991</v>
      </c>
      <c r="FT35" s="176" t="s">
        <v>309</v>
      </c>
    </row>
    <row r="36" spans="1:176" ht="14.85" customHeight="1">
      <c r="A36" s="177" t="s">
        <v>201</v>
      </c>
      <c r="B36" s="154">
        <v>222227</v>
      </c>
      <c r="C36" s="154">
        <v>1543.2180000000001</v>
      </c>
      <c r="D36" s="154">
        <v>4391.3530090000004</v>
      </c>
      <c r="E36" s="154">
        <v>267.82330400000001</v>
      </c>
      <c r="F36" s="154">
        <v>107191</v>
      </c>
      <c r="G36" s="154">
        <v>760.96600000000001</v>
      </c>
      <c r="H36" s="154">
        <v>2318.5013869999998</v>
      </c>
      <c r="I36" s="154">
        <v>122.72585100000001</v>
      </c>
      <c r="J36" s="154">
        <v>115036</v>
      </c>
      <c r="K36" s="154">
        <v>782.25199999999995</v>
      </c>
      <c r="L36" s="154">
        <v>2072.8516220000001</v>
      </c>
      <c r="M36" s="154">
        <v>145.097453</v>
      </c>
      <c r="N36" s="179" t="s">
        <v>45</v>
      </c>
      <c r="O36" s="177" t="s">
        <v>201</v>
      </c>
      <c r="P36" s="154">
        <v>5787</v>
      </c>
      <c r="Q36" s="154">
        <v>25.645</v>
      </c>
      <c r="R36" s="154">
        <v>34.51458800000001</v>
      </c>
      <c r="S36" s="154">
        <v>1.678294</v>
      </c>
      <c r="T36" s="154">
        <v>5116</v>
      </c>
      <c r="U36" s="154">
        <v>20.39</v>
      </c>
      <c r="V36" s="154">
        <v>25.203958</v>
      </c>
      <c r="W36" s="154">
        <v>1.2312000000000001</v>
      </c>
      <c r="X36" s="154">
        <v>4337</v>
      </c>
      <c r="Y36" s="154">
        <v>15.983000000000001</v>
      </c>
      <c r="Z36" s="154">
        <v>25.786787</v>
      </c>
      <c r="AA36" s="154">
        <v>3.9778639999999998</v>
      </c>
      <c r="AB36" s="154">
        <v>3517</v>
      </c>
      <c r="AC36" s="154">
        <v>11.147</v>
      </c>
      <c r="AD36" s="154">
        <v>12.654277</v>
      </c>
      <c r="AE36" s="154">
        <v>2.7091859999999999</v>
      </c>
      <c r="AF36" s="179" t="s">
        <v>45</v>
      </c>
      <c r="AG36" s="177" t="s">
        <v>201</v>
      </c>
      <c r="AH36" s="154">
        <v>3798</v>
      </c>
      <c r="AI36" s="154">
        <v>12.098000000000001</v>
      </c>
      <c r="AJ36" s="154">
        <v>23.588332999999999</v>
      </c>
      <c r="AK36" s="154">
        <v>2.7736939999999999</v>
      </c>
      <c r="AL36" s="154">
        <v>3050</v>
      </c>
      <c r="AM36" s="154">
        <v>8.8800000000000008</v>
      </c>
      <c r="AN36" s="154">
        <v>10.520621999999999</v>
      </c>
      <c r="AO36" s="154">
        <v>2.11313</v>
      </c>
      <c r="AP36" s="154">
        <v>4763</v>
      </c>
      <c r="AQ36" s="154">
        <v>13.268000000000001</v>
      </c>
      <c r="AR36" s="154">
        <v>24.833566000000001</v>
      </c>
      <c r="AS36" s="154">
        <v>3.2510780000000001</v>
      </c>
      <c r="AT36" s="154">
        <v>4760</v>
      </c>
      <c r="AU36" s="154">
        <v>13.667</v>
      </c>
      <c r="AV36" s="154">
        <v>20.699180999999999</v>
      </c>
      <c r="AW36" s="154">
        <v>3.3725459999999998</v>
      </c>
      <c r="AX36" s="181" t="s">
        <v>45</v>
      </c>
      <c r="AY36" s="177" t="s">
        <v>201</v>
      </c>
      <c r="AZ36" s="154">
        <v>6818</v>
      </c>
      <c r="BA36" s="154">
        <v>18.529</v>
      </c>
      <c r="BB36" s="154">
        <v>32.407707000000002</v>
      </c>
      <c r="BC36" s="154">
        <v>4.9190820000000004</v>
      </c>
      <c r="BD36" s="154">
        <v>6766</v>
      </c>
      <c r="BE36" s="154">
        <v>19.846</v>
      </c>
      <c r="BF36" s="154">
        <v>27.953174000000001</v>
      </c>
      <c r="BG36" s="154">
        <v>5.4723819999999996</v>
      </c>
      <c r="BH36" s="154">
        <v>5636</v>
      </c>
      <c r="BI36" s="154">
        <v>17.303000000000001</v>
      </c>
      <c r="BJ36" s="154">
        <v>43.769770999999999</v>
      </c>
      <c r="BK36" s="154">
        <v>4.2085800000000004</v>
      </c>
      <c r="BL36" s="154">
        <v>5945</v>
      </c>
      <c r="BM36" s="154">
        <v>21.597999999999999</v>
      </c>
      <c r="BN36" s="154">
        <v>33.825842999999999</v>
      </c>
      <c r="BO36" s="154">
        <v>5.3145319999999998</v>
      </c>
      <c r="BP36" s="181" t="s">
        <v>45</v>
      </c>
      <c r="BQ36" s="177" t="s">
        <v>201</v>
      </c>
      <c r="BR36" s="154">
        <v>5380</v>
      </c>
      <c r="BS36" s="154">
        <v>20.613</v>
      </c>
      <c r="BT36" s="154">
        <v>66.690332999999995</v>
      </c>
      <c r="BU36" s="154">
        <v>4.8235159999999997</v>
      </c>
      <c r="BV36" s="154">
        <v>6120</v>
      </c>
      <c r="BW36" s="154">
        <v>24.911999999999999</v>
      </c>
      <c r="BX36" s="154">
        <v>47.869914000000001</v>
      </c>
      <c r="BY36" s="154">
        <v>5.7273680000000002</v>
      </c>
      <c r="BZ36" s="154">
        <v>6411</v>
      </c>
      <c r="CA36" s="154">
        <v>28.359000000000005</v>
      </c>
      <c r="CB36" s="154">
        <v>94.660269</v>
      </c>
      <c r="CC36" s="154">
        <v>6.0127819999999996</v>
      </c>
      <c r="CD36" s="154">
        <v>7346</v>
      </c>
      <c r="CE36" s="154">
        <v>32.154000000000011</v>
      </c>
      <c r="CF36" s="154">
        <v>67.603916999999996</v>
      </c>
      <c r="CG36" s="154">
        <v>7.1214019999999998</v>
      </c>
      <c r="CH36" s="181" t="s">
        <v>45</v>
      </c>
      <c r="CI36" s="177" t="s">
        <v>201</v>
      </c>
      <c r="CJ36" s="154">
        <v>6420</v>
      </c>
      <c r="CK36" s="154">
        <v>36.444000000000003</v>
      </c>
      <c r="CL36" s="154">
        <v>111.404262</v>
      </c>
      <c r="CM36" s="154">
        <v>6.6271659999999999</v>
      </c>
      <c r="CN36" s="154">
        <v>7380</v>
      </c>
      <c r="CO36" s="154">
        <v>37.936</v>
      </c>
      <c r="CP36" s="154">
        <v>97.714849999999998</v>
      </c>
      <c r="CQ36" s="154">
        <v>7.9584260000000002</v>
      </c>
      <c r="CR36" s="154">
        <v>6980</v>
      </c>
      <c r="CS36" s="154">
        <v>46.985999999999997</v>
      </c>
      <c r="CT36" s="154">
        <v>156.693454</v>
      </c>
      <c r="CU36" s="154">
        <v>7.8732499999999996</v>
      </c>
      <c r="CV36" s="154">
        <v>8033</v>
      </c>
      <c r="CW36" s="154">
        <v>47.4</v>
      </c>
      <c r="CX36" s="154">
        <v>125.52002899999999</v>
      </c>
      <c r="CY36" s="154">
        <v>9.7308120000000002</v>
      </c>
      <c r="CZ36" s="181" t="s">
        <v>45</v>
      </c>
      <c r="DA36" s="177" t="s">
        <v>201</v>
      </c>
      <c r="DB36" s="154">
        <v>8225</v>
      </c>
      <c r="DC36" s="154">
        <v>63.28</v>
      </c>
      <c r="DD36" s="154">
        <v>219.99947900000001</v>
      </c>
      <c r="DE36" s="154">
        <v>9.714404</v>
      </c>
      <c r="DF36" s="154">
        <v>8715</v>
      </c>
      <c r="DG36" s="154">
        <v>60.725999999999999</v>
      </c>
      <c r="DH36" s="154">
        <v>167.83084500000001</v>
      </c>
      <c r="DI36" s="154">
        <v>11.800784999999999</v>
      </c>
      <c r="DJ36" s="154">
        <v>8901</v>
      </c>
      <c r="DK36" s="154">
        <v>77.36</v>
      </c>
      <c r="DL36" s="154">
        <v>248.54461499999999</v>
      </c>
      <c r="DM36" s="154">
        <v>11.832891</v>
      </c>
      <c r="DN36" s="154">
        <v>9869</v>
      </c>
      <c r="DO36" s="154">
        <v>77.266999999999996</v>
      </c>
      <c r="DP36" s="154">
        <v>227.307119</v>
      </c>
      <c r="DQ36" s="154">
        <v>14.524450999999999</v>
      </c>
      <c r="DR36" s="181" t="s">
        <v>45</v>
      </c>
      <c r="DS36" s="177" t="s">
        <v>201</v>
      </c>
      <c r="DT36" s="154">
        <v>9371</v>
      </c>
      <c r="DU36" s="154">
        <v>90.412999999999997</v>
      </c>
      <c r="DV36" s="154">
        <v>298.97081900000001</v>
      </c>
      <c r="DW36" s="154">
        <v>13.672466</v>
      </c>
      <c r="DX36" s="154">
        <v>9922</v>
      </c>
      <c r="DY36" s="154">
        <v>85.76</v>
      </c>
      <c r="DZ36" s="154">
        <v>262.514095</v>
      </c>
      <c r="EA36" s="154">
        <v>15.512375</v>
      </c>
      <c r="EB36" s="154">
        <v>8278</v>
      </c>
      <c r="EC36" s="154">
        <v>90.441000000000003</v>
      </c>
      <c r="ED36" s="154">
        <v>300.95734700000003</v>
      </c>
      <c r="EE36" s="154">
        <v>13.056229</v>
      </c>
      <c r="EF36" s="154">
        <v>9315</v>
      </c>
      <c r="EG36" s="154">
        <v>91.521000000000001</v>
      </c>
      <c r="EH36" s="154">
        <v>270.32470699999999</v>
      </c>
      <c r="EI36" s="154">
        <v>15.523408999999999</v>
      </c>
      <c r="EJ36" s="181" t="s">
        <v>45</v>
      </c>
      <c r="EK36" s="177" t="s">
        <v>201</v>
      </c>
      <c r="EL36" s="154">
        <v>5103</v>
      </c>
      <c r="EM36" s="154">
        <v>60.398000000000003</v>
      </c>
      <c r="EN36" s="154">
        <v>195.44339199999999</v>
      </c>
      <c r="EO36" s="154">
        <v>9.2017439999999997</v>
      </c>
      <c r="EP36" s="154">
        <v>6064</v>
      </c>
      <c r="EQ36" s="154">
        <v>69.994</v>
      </c>
      <c r="ER36" s="154">
        <v>206.28243599999999</v>
      </c>
      <c r="ES36" s="154">
        <v>11.32531</v>
      </c>
      <c r="ET36" s="154">
        <v>4509</v>
      </c>
      <c r="EU36" s="154">
        <v>55.74</v>
      </c>
      <c r="EV36" s="154">
        <v>179.65454</v>
      </c>
      <c r="EW36" s="154">
        <v>8.7296329999999998</v>
      </c>
      <c r="EX36" s="154">
        <v>5572</v>
      </c>
      <c r="EY36" s="154">
        <v>68.265000000000001</v>
      </c>
      <c r="EZ36" s="154">
        <v>204.60972100000001</v>
      </c>
      <c r="FA36" s="154">
        <v>10.748633999999997</v>
      </c>
      <c r="FB36" s="181" t="s">
        <v>45</v>
      </c>
      <c r="FC36" s="177" t="s">
        <v>201</v>
      </c>
      <c r="FD36" s="154">
        <v>3012</v>
      </c>
      <c r="FE36" s="154">
        <v>38.244999999999997</v>
      </c>
      <c r="FF36" s="154">
        <v>121.72733599999999</v>
      </c>
      <c r="FG36" s="154">
        <v>5.8365770000000001</v>
      </c>
      <c r="FH36" s="154">
        <v>3968</v>
      </c>
      <c r="FI36" s="154">
        <v>47.447000000000003</v>
      </c>
      <c r="FJ36" s="154">
        <v>141.71850699999999</v>
      </c>
      <c r="FK36" s="154">
        <v>7.9112119999999999</v>
      </c>
      <c r="FL36" s="154">
        <v>3462</v>
      </c>
      <c r="FM36" s="154">
        <v>49.860999999999997</v>
      </c>
      <c r="FN36" s="154">
        <v>138.85478900000001</v>
      </c>
      <c r="FO36" s="154">
        <v>4.5366010000000001</v>
      </c>
      <c r="FP36" s="154">
        <v>3578</v>
      </c>
      <c r="FQ36" s="154">
        <v>43.341999999999999</v>
      </c>
      <c r="FR36" s="154">
        <v>122.698427</v>
      </c>
      <c r="FS36" s="154">
        <v>7.0002930000000001</v>
      </c>
      <c r="FT36" s="181" t="s">
        <v>45</v>
      </c>
    </row>
    <row r="37" spans="1:176" ht="14.85" customHeight="1" thickBot="1">
      <c r="A37" s="182" t="s">
        <v>202</v>
      </c>
      <c r="B37" s="155">
        <v>119549</v>
      </c>
      <c r="C37" s="156">
        <v>741.13400000000001</v>
      </c>
      <c r="D37" s="156">
        <v>1940.745357</v>
      </c>
      <c r="E37" s="156">
        <v>91.346596000000005</v>
      </c>
      <c r="F37" s="156">
        <v>57624</v>
      </c>
      <c r="G37" s="156">
        <v>353.55</v>
      </c>
      <c r="H37" s="156">
        <v>993.45457099999999</v>
      </c>
      <c r="I37" s="156">
        <v>41.721674999999998</v>
      </c>
      <c r="J37" s="156">
        <v>61925</v>
      </c>
      <c r="K37" s="156">
        <v>387.584</v>
      </c>
      <c r="L37" s="156">
        <v>947.29078600000003</v>
      </c>
      <c r="M37" s="156">
        <v>49.624921000000001</v>
      </c>
      <c r="N37" s="185" t="s">
        <v>46</v>
      </c>
      <c r="O37" s="182" t="s">
        <v>202</v>
      </c>
      <c r="P37" s="155">
        <v>3524</v>
      </c>
      <c r="Q37" s="156">
        <v>14.273999999999997</v>
      </c>
      <c r="R37" s="156">
        <v>19.292147</v>
      </c>
      <c r="S37" s="156">
        <v>0.67510999999999999</v>
      </c>
      <c r="T37" s="156">
        <v>3151</v>
      </c>
      <c r="U37" s="156">
        <v>12.023999999999997</v>
      </c>
      <c r="V37" s="156">
        <v>14.087545</v>
      </c>
      <c r="W37" s="156">
        <v>0.59911000000000003</v>
      </c>
      <c r="X37" s="156">
        <v>2810</v>
      </c>
      <c r="Y37" s="156">
        <v>9.3689999999999998</v>
      </c>
      <c r="Z37" s="156">
        <v>15.889319</v>
      </c>
      <c r="AA37" s="156">
        <v>1.47685</v>
      </c>
      <c r="AB37" s="156">
        <v>2183</v>
      </c>
      <c r="AC37" s="156">
        <v>6.2329999999999997</v>
      </c>
      <c r="AD37" s="156">
        <v>7.9447570000000001</v>
      </c>
      <c r="AE37" s="156">
        <v>0.97748999999999997</v>
      </c>
      <c r="AF37" s="185" t="s">
        <v>46</v>
      </c>
      <c r="AG37" s="182" t="s">
        <v>202</v>
      </c>
      <c r="AH37" s="155">
        <v>2529</v>
      </c>
      <c r="AI37" s="156">
        <v>6.3639999999999999</v>
      </c>
      <c r="AJ37" s="156">
        <v>14.999418</v>
      </c>
      <c r="AK37" s="156">
        <v>0.89473000000000003</v>
      </c>
      <c r="AL37" s="156">
        <v>1891</v>
      </c>
      <c r="AM37" s="156">
        <v>4.6539999999999999</v>
      </c>
      <c r="AN37" s="156">
        <v>5.7695109999999996</v>
      </c>
      <c r="AO37" s="156">
        <v>0.64683999999999997</v>
      </c>
      <c r="AP37" s="156">
        <v>2823</v>
      </c>
      <c r="AQ37" s="156">
        <v>6.8019999999999996</v>
      </c>
      <c r="AR37" s="156">
        <v>14.534625</v>
      </c>
      <c r="AS37" s="156">
        <v>0.98714000000000002</v>
      </c>
      <c r="AT37" s="156">
        <v>2559</v>
      </c>
      <c r="AU37" s="156">
        <v>6.5549999999999997</v>
      </c>
      <c r="AV37" s="156">
        <v>9.0472090000000005</v>
      </c>
      <c r="AW37" s="156">
        <v>0.90003999999999995</v>
      </c>
      <c r="AX37" s="188" t="s">
        <v>46</v>
      </c>
      <c r="AY37" s="182" t="s">
        <v>202</v>
      </c>
      <c r="AZ37" s="155">
        <v>2974</v>
      </c>
      <c r="BA37" s="156">
        <v>7.085</v>
      </c>
      <c r="BB37" s="156">
        <v>11.791237000000001</v>
      </c>
      <c r="BC37" s="156">
        <v>1.15283</v>
      </c>
      <c r="BD37" s="156">
        <v>3060</v>
      </c>
      <c r="BE37" s="156">
        <v>8.5690000000000008</v>
      </c>
      <c r="BF37" s="156">
        <v>11.356061</v>
      </c>
      <c r="BG37" s="156">
        <v>1.28348</v>
      </c>
      <c r="BH37" s="156">
        <v>2749</v>
      </c>
      <c r="BI37" s="156">
        <v>7.6859999999999999</v>
      </c>
      <c r="BJ37" s="156">
        <v>13.866968</v>
      </c>
      <c r="BK37" s="156">
        <v>1.15184</v>
      </c>
      <c r="BL37" s="156">
        <v>3074</v>
      </c>
      <c r="BM37" s="156">
        <v>11.115</v>
      </c>
      <c r="BN37" s="156">
        <v>15.024374999999999</v>
      </c>
      <c r="BO37" s="156">
        <v>1.49956</v>
      </c>
      <c r="BP37" s="188" t="s">
        <v>46</v>
      </c>
      <c r="BQ37" s="182" t="s">
        <v>202</v>
      </c>
      <c r="BR37" s="155">
        <v>2613</v>
      </c>
      <c r="BS37" s="156">
        <v>8.6430000000000025</v>
      </c>
      <c r="BT37" s="156">
        <v>18.780472</v>
      </c>
      <c r="BU37" s="156">
        <v>1.2760499999999999</v>
      </c>
      <c r="BV37" s="156">
        <v>3407</v>
      </c>
      <c r="BW37" s="156">
        <v>14.552</v>
      </c>
      <c r="BX37" s="156">
        <v>21.072972</v>
      </c>
      <c r="BY37" s="156">
        <v>1.8245499999999999</v>
      </c>
      <c r="BZ37" s="156">
        <v>3345</v>
      </c>
      <c r="CA37" s="156">
        <v>12.863</v>
      </c>
      <c r="CB37" s="156">
        <v>34.946565999999997</v>
      </c>
      <c r="CC37" s="156">
        <v>1.84514</v>
      </c>
      <c r="CD37" s="156">
        <v>4096</v>
      </c>
      <c r="CE37" s="156">
        <v>18.635000000000002</v>
      </c>
      <c r="CF37" s="156">
        <v>30.199873</v>
      </c>
      <c r="CG37" s="156">
        <v>2.3740299999999999</v>
      </c>
      <c r="CH37" s="188" t="s">
        <v>46</v>
      </c>
      <c r="CI37" s="182" t="s">
        <v>202</v>
      </c>
      <c r="CJ37" s="155">
        <v>3487</v>
      </c>
      <c r="CK37" s="156">
        <v>16.558</v>
      </c>
      <c r="CL37" s="156">
        <v>43.271441000000003</v>
      </c>
      <c r="CM37" s="156">
        <v>2.1760419999999998</v>
      </c>
      <c r="CN37" s="156">
        <v>4199</v>
      </c>
      <c r="CO37" s="156">
        <v>21.074000000000005</v>
      </c>
      <c r="CP37" s="156">
        <v>44.02666</v>
      </c>
      <c r="CQ37" s="156">
        <v>2.7664499999999999</v>
      </c>
      <c r="CR37" s="156">
        <v>4049</v>
      </c>
      <c r="CS37" s="156">
        <v>22.914000000000001</v>
      </c>
      <c r="CT37" s="156">
        <v>62.892150999999998</v>
      </c>
      <c r="CU37" s="156">
        <v>2.6770689999999999</v>
      </c>
      <c r="CV37" s="156">
        <v>4531</v>
      </c>
      <c r="CW37" s="156">
        <v>26.2</v>
      </c>
      <c r="CX37" s="156">
        <v>57.079484000000001</v>
      </c>
      <c r="CY37" s="156">
        <v>3.4530500000000002</v>
      </c>
      <c r="CZ37" s="188" t="s">
        <v>46</v>
      </c>
      <c r="DA37" s="182" t="s">
        <v>202</v>
      </c>
      <c r="DB37" s="155">
        <v>4539</v>
      </c>
      <c r="DC37" s="156">
        <v>29.12</v>
      </c>
      <c r="DD37" s="156">
        <v>84.804496999999998</v>
      </c>
      <c r="DE37" s="156">
        <v>3.4825430000000002</v>
      </c>
      <c r="DF37" s="156">
        <v>4765</v>
      </c>
      <c r="DG37" s="156">
        <v>30.396000000000001</v>
      </c>
      <c r="DH37" s="156">
        <v>71.591558000000006</v>
      </c>
      <c r="DI37" s="156">
        <v>4.1069100000000001</v>
      </c>
      <c r="DJ37" s="156">
        <v>4856</v>
      </c>
      <c r="DK37" s="156">
        <v>35.558999999999997</v>
      </c>
      <c r="DL37" s="156">
        <v>120.27445</v>
      </c>
      <c r="DM37" s="156">
        <v>4.1146580000000004</v>
      </c>
      <c r="DN37" s="156">
        <v>5115</v>
      </c>
      <c r="DO37" s="156">
        <v>36.183</v>
      </c>
      <c r="DP37" s="156">
        <v>94.326059000000001</v>
      </c>
      <c r="DQ37" s="156">
        <v>4.8904100000000001</v>
      </c>
      <c r="DR37" s="188" t="s">
        <v>46</v>
      </c>
      <c r="DS37" s="182" t="s">
        <v>202</v>
      </c>
      <c r="DT37" s="155">
        <v>4714</v>
      </c>
      <c r="DU37" s="156">
        <v>38.686</v>
      </c>
      <c r="DV37" s="156">
        <v>118.620869</v>
      </c>
      <c r="DW37" s="156">
        <v>4.4939780000000003</v>
      </c>
      <c r="DX37" s="156">
        <v>4978</v>
      </c>
      <c r="DY37" s="156">
        <v>39.241999999999997</v>
      </c>
      <c r="DZ37" s="156">
        <v>108.588668</v>
      </c>
      <c r="EA37" s="156">
        <v>5.0852529999999998</v>
      </c>
      <c r="EB37" s="156">
        <v>4067</v>
      </c>
      <c r="EC37" s="156">
        <v>37.454999999999998</v>
      </c>
      <c r="ED37" s="156">
        <v>113.857555</v>
      </c>
      <c r="EE37" s="156">
        <v>4.3607699999999996</v>
      </c>
      <c r="EF37" s="156">
        <v>4808</v>
      </c>
      <c r="EG37" s="156">
        <v>45.65</v>
      </c>
      <c r="EH37" s="156">
        <v>136.608114</v>
      </c>
      <c r="EI37" s="156">
        <v>5.6734109999999998</v>
      </c>
      <c r="EJ37" s="188" t="s">
        <v>46</v>
      </c>
      <c r="EK37" s="182" t="s">
        <v>202</v>
      </c>
      <c r="EL37" s="155">
        <v>2687</v>
      </c>
      <c r="EM37" s="156">
        <v>28.901</v>
      </c>
      <c r="EN37" s="156">
        <v>90.499674999999996</v>
      </c>
      <c r="EO37" s="156">
        <v>3.3333309999999998</v>
      </c>
      <c r="EP37" s="156">
        <v>3103</v>
      </c>
      <c r="EQ37" s="156">
        <v>32.094999999999999</v>
      </c>
      <c r="ER37" s="156">
        <v>94.434545</v>
      </c>
      <c r="ES37" s="156">
        <v>3.858006</v>
      </c>
      <c r="ET37" s="156">
        <v>2405</v>
      </c>
      <c r="EU37" s="156">
        <v>27.766999999999999</v>
      </c>
      <c r="EV37" s="156">
        <v>92.015128000000004</v>
      </c>
      <c r="EW37" s="156">
        <v>3.4468800000000002</v>
      </c>
      <c r="EX37" s="156">
        <v>2949</v>
      </c>
      <c r="EY37" s="156">
        <v>31.608000000000001</v>
      </c>
      <c r="EZ37" s="156">
        <v>96.548638999999994</v>
      </c>
      <c r="FA37" s="156">
        <v>3.9886810000000001</v>
      </c>
      <c r="FB37" s="188" t="s">
        <v>46</v>
      </c>
      <c r="FC37" s="182" t="s">
        <v>202</v>
      </c>
      <c r="FD37" s="155">
        <v>1654</v>
      </c>
      <c r="FE37" s="156">
        <v>19.41</v>
      </c>
      <c r="FF37" s="156">
        <v>57.808118</v>
      </c>
      <c r="FG37" s="156">
        <v>2.3405680000000002</v>
      </c>
      <c r="FH37" s="156">
        <v>2198</v>
      </c>
      <c r="FI37" s="156">
        <v>23.788</v>
      </c>
      <c r="FJ37" s="156">
        <v>73.949370000000002</v>
      </c>
      <c r="FK37" s="156">
        <v>3.202556</v>
      </c>
      <c r="FL37" s="156">
        <v>1799</v>
      </c>
      <c r="FM37" s="156">
        <v>24.094000000000001</v>
      </c>
      <c r="FN37" s="156">
        <v>65.309934999999996</v>
      </c>
      <c r="FO37" s="156">
        <v>1.8361460000000001</v>
      </c>
      <c r="FP37" s="156">
        <v>1858</v>
      </c>
      <c r="FQ37" s="156">
        <v>19.010999999999999</v>
      </c>
      <c r="FR37" s="156">
        <v>55.635385999999997</v>
      </c>
      <c r="FS37" s="156">
        <v>2.4950939999999999</v>
      </c>
      <c r="FT37" s="188" t="s">
        <v>46</v>
      </c>
    </row>
    <row r="38" spans="1:176" s="192" customFormat="1" ht="14.1" customHeight="1">
      <c r="A38" s="30" t="s">
        <v>652</v>
      </c>
      <c r="B38" s="30"/>
      <c r="C38" s="30"/>
      <c r="D38" s="30"/>
      <c r="E38" s="30"/>
      <c r="F38" s="30"/>
      <c r="G38" s="103"/>
      <c r="H38" s="40" t="s">
        <v>654</v>
      </c>
      <c r="I38" s="191"/>
      <c r="J38" s="191"/>
      <c r="K38" s="191"/>
      <c r="L38" s="191"/>
      <c r="N38" s="193"/>
      <c r="AG38" s="194" t="s">
        <v>641</v>
      </c>
      <c r="AH38" s="194"/>
      <c r="AI38" s="194"/>
      <c r="AJ38" s="194"/>
      <c r="AK38" s="194"/>
      <c r="AL38" s="194"/>
      <c r="AM38" s="195"/>
      <c r="AN38" s="194"/>
      <c r="AO38" s="194"/>
      <c r="AP38" s="194"/>
      <c r="AQ38" s="164"/>
      <c r="AR38" s="164"/>
      <c r="AS38" s="164"/>
      <c r="AT38" s="164"/>
      <c r="AU38" s="164"/>
      <c r="AV38" s="164"/>
      <c r="AW38" s="164"/>
      <c r="AX38" s="164"/>
      <c r="AY38" s="194" t="s">
        <v>641</v>
      </c>
      <c r="AZ38" s="194"/>
      <c r="BA38" s="194"/>
      <c r="BB38" s="194"/>
      <c r="BC38" s="194"/>
      <c r="BD38" s="194"/>
      <c r="BE38" s="195"/>
      <c r="BF38" s="194"/>
      <c r="BG38" s="194"/>
      <c r="BH38" s="194"/>
      <c r="BI38" s="164"/>
      <c r="BJ38" s="164"/>
      <c r="BK38" s="164"/>
      <c r="BL38" s="164"/>
      <c r="BM38" s="164"/>
      <c r="BN38" s="164"/>
      <c r="BO38" s="164"/>
      <c r="BP38" s="164"/>
      <c r="BQ38" s="194" t="s">
        <v>641</v>
      </c>
      <c r="BR38" s="194"/>
      <c r="BS38" s="194"/>
      <c r="BT38" s="194"/>
      <c r="BU38" s="194"/>
      <c r="BV38" s="194"/>
      <c r="BW38" s="195"/>
      <c r="BX38" s="194"/>
      <c r="BY38" s="194"/>
      <c r="BZ38" s="194"/>
      <c r="CA38" s="164"/>
      <c r="CB38" s="164"/>
      <c r="CC38" s="164"/>
      <c r="CD38" s="164"/>
      <c r="CE38" s="164"/>
      <c r="CF38" s="164"/>
      <c r="CG38" s="164"/>
      <c r="CH38" s="164"/>
      <c r="CI38" s="194" t="s">
        <v>641</v>
      </c>
      <c r="CJ38" s="194"/>
      <c r="CK38" s="194"/>
      <c r="CL38" s="194"/>
      <c r="CM38" s="194"/>
      <c r="CN38" s="194"/>
      <c r="CO38" s="195"/>
      <c r="CP38" s="194"/>
      <c r="CQ38" s="194"/>
      <c r="CR38" s="194"/>
      <c r="CS38" s="164"/>
      <c r="CT38" s="164"/>
      <c r="CU38" s="164"/>
      <c r="CV38" s="164"/>
      <c r="CW38" s="164"/>
      <c r="CX38" s="164"/>
      <c r="CY38" s="164"/>
      <c r="CZ38" s="164"/>
      <c r="DA38" s="194" t="s">
        <v>641</v>
      </c>
      <c r="DB38" s="194"/>
      <c r="DC38" s="194"/>
      <c r="DD38" s="194"/>
      <c r="DE38" s="194"/>
      <c r="DF38" s="194"/>
      <c r="DG38" s="195"/>
      <c r="DH38" s="194"/>
      <c r="DI38" s="194"/>
      <c r="DJ38" s="194"/>
      <c r="DK38" s="164"/>
      <c r="DL38" s="164"/>
      <c r="DM38" s="164"/>
      <c r="DN38" s="164"/>
      <c r="DO38" s="164"/>
      <c r="DP38" s="164"/>
      <c r="DQ38" s="164"/>
      <c r="DR38" s="164"/>
      <c r="DS38" s="194" t="s">
        <v>641</v>
      </c>
      <c r="DT38" s="194"/>
      <c r="DU38" s="194"/>
      <c r="DV38" s="194"/>
      <c r="DW38" s="194"/>
      <c r="DX38" s="194"/>
      <c r="DY38" s="195"/>
      <c r="DZ38" s="194"/>
      <c r="EA38" s="194"/>
      <c r="EB38" s="194"/>
      <c r="EC38" s="164"/>
      <c r="ED38" s="164"/>
      <c r="EE38" s="164"/>
      <c r="EF38" s="164"/>
      <c r="EG38" s="164"/>
      <c r="EH38" s="164"/>
      <c r="EI38" s="164"/>
      <c r="EJ38" s="164"/>
      <c r="EK38" s="194" t="s">
        <v>641</v>
      </c>
      <c r="EL38" s="194"/>
      <c r="EM38" s="194"/>
      <c r="EN38" s="194"/>
      <c r="EO38" s="194"/>
      <c r="EP38" s="194"/>
      <c r="EQ38" s="195"/>
      <c r="ER38" s="194"/>
      <c r="ES38" s="194"/>
      <c r="ET38" s="194"/>
      <c r="EU38" s="164"/>
      <c r="EV38" s="164"/>
      <c r="EW38" s="164"/>
      <c r="EX38" s="164"/>
      <c r="EY38" s="164"/>
      <c r="EZ38" s="164"/>
      <c r="FA38" s="164"/>
      <c r="FB38" s="164"/>
      <c r="FC38" s="194" t="s">
        <v>641</v>
      </c>
      <c r="FD38" s="194"/>
      <c r="FE38" s="194"/>
      <c r="FF38" s="194"/>
      <c r="FG38" s="194"/>
      <c r="FH38" s="194"/>
      <c r="FI38" s="195"/>
      <c r="FJ38" s="194"/>
      <c r="FK38" s="194"/>
      <c r="FL38" s="194"/>
      <c r="FM38" s="164"/>
      <c r="FN38" s="164"/>
      <c r="FO38" s="164"/>
      <c r="FP38" s="164"/>
      <c r="FQ38" s="164"/>
      <c r="FR38" s="164"/>
      <c r="FS38" s="164"/>
      <c r="FT38" s="164"/>
    </row>
    <row r="39" spans="1:176" s="192" customFormat="1" ht="14.1" customHeight="1">
      <c r="A39" s="30" t="s">
        <v>319</v>
      </c>
      <c r="B39" s="205"/>
      <c r="C39" s="30"/>
      <c r="D39" s="30"/>
      <c r="E39" s="30"/>
      <c r="F39" s="30"/>
      <c r="G39" s="103"/>
      <c r="H39" s="30" t="s">
        <v>656</v>
      </c>
      <c r="I39" s="191"/>
      <c r="J39" s="191"/>
      <c r="K39" s="191"/>
      <c r="L39" s="191"/>
      <c r="N39" s="193"/>
    </row>
    <row r="40" spans="1:176" s="197" customFormat="1" ht="14.1" customHeight="1">
      <c r="A40" s="30" t="s">
        <v>534</v>
      </c>
      <c r="B40" s="30"/>
      <c r="C40" s="206"/>
      <c r="D40" s="206"/>
      <c r="E40" s="206"/>
      <c r="F40" s="206"/>
      <c r="G40" s="206"/>
      <c r="H40" s="30" t="s">
        <v>658</v>
      </c>
      <c r="I40" s="191"/>
      <c r="J40" s="191"/>
      <c r="K40" s="191"/>
      <c r="L40" s="191"/>
      <c r="M40" s="192"/>
      <c r="N40" s="193"/>
    </row>
    <row r="41" spans="1:176" s="197" customFormat="1" ht="14.1" customHeight="1">
      <c r="A41" s="30" t="s">
        <v>646</v>
      </c>
      <c r="B41" s="30"/>
      <c r="C41" s="207"/>
      <c r="D41" s="207"/>
      <c r="E41" s="207"/>
      <c r="F41" s="207"/>
      <c r="G41" s="206"/>
      <c r="H41" s="30" t="s">
        <v>660</v>
      </c>
      <c r="N41" s="198"/>
    </row>
    <row r="42" spans="1:176" s="197" customFormat="1" ht="14.1" customHeight="1">
      <c r="A42" s="206"/>
      <c r="B42" s="206"/>
      <c r="C42" s="208"/>
      <c r="D42" s="208"/>
      <c r="E42" s="208"/>
      <c r="F42" s="208"/>
      <c r="G42" s="207"/>
      <c r="H42" s="209" t="s">
        <v>661</v>
      </c>
      <c r="K42" s="200"/>
      <c r="L42" s="200"/>
      <c r="N42" s="198"/>
    </row>
    <row r="43" spans="1:176" s="197" customFormat="1" ht="14.1" customHeight="1">
      <c r="A43" s="206"/>
      <c r="B43" s="206"/>
      <c r="C43" s="206"/>
      <c r="D43" s="206"/>
      <c r="E43" s="206"/>
      <c r="F43" s="206"/>
      <c r="G43" s="210"/>
      <c r="H43" s="209" t="s">
        <v>662</v>
      </c>
      <c r="I43" s="198"/>
      <c r="J43" s="198"/>
      <c r="K43" s="203"/>
      <c r="L43" s="203"/>
      <c r="N43" s="198"/>
    </row>
    <row r="44" spans="1:176" ht="14.1" customHeight="1">
      <c r="G44" s="204"/>
      <c r="H44" s="204"/>
      <c r="I44" s="204"/>
      <c r="J44" s="204"/>
      <c r="K44" s="204"/>
      <c r="L44" s="204"/>
      <c r="M44" s="204"/>
    </row>
    <row r="45" spans="1:176">
      <c r="G45" s="204"/>
      <c r="H45" s="204"/>
      <c r="I45" s="204"/>
      <c r="J45" s="204"/>
      <c r="K45" s="204"/>
      <c r="L45" s="204"/>
      <c r="M45" s="204"/>
    </row>
    <row r="46" spans="1:176">
      <c r="G46" s="204"/>
      <c r="H46" s="204"/>
      <c r="I46" s="204"/>
      <c r="J46" s="204"/>
      <c r="K46" s="204"/>
      <c r="L46" s="204"/>
      <c r="M46" s="204"/>
    </row>
    <row r="47" spans="1:176">
      <c r="G47" s="204"/>
      <c r="H47" s="204"/>
      <c r="I47" s="204"/>
      <c r="J47" s="204"/>
      <c r="K47" s="204"/>
      <c r="L47" s="204"/>
      <c r="M47" s="204"/>
    </row>
    <row r="48" spans="1:176">
      <c r="G48" s="204"/>
      <c r="H48" s="204"/>
      <c r="I48" s="204"/>
      <c r="J48" s="204"/>
      <c r="K48" s="204"/>
      <c r="L48" s="204"/>
      <c r="M48" s="204"/>
    </row>
    <row r="49" spans="7:13">
      <c r="G49" s="204"/>
      <c r="H49" s="204"/>
      <c r="I49" s="204"/>
      <c r="J49" s="204"/>
      <c r="K49" s="204"/>
      <c r="L49" s="204"/>
      <c r="M49" s="204"/>
    </row>
    <row r="50" spans="7:13">
      <c r="G50" s="204"/>
      <c r="H50" s="204"/>
      <c r="I50" s="204"/>
      <c r="J50" s="204"/>
      <c r="K50" s="204"/>
      <c r="L50" s="204"/>
      <c r="M50" s="204"/>
    </row>
    <row r="51" spans="7:13">
      <c r="G51" s="204"/>
      <c r="H51" s="204"/>
      <c r="I51" s="204"/>
      <c r="J51" s="204"/>
      <c r="K51" s="204"/>
      <c r="L51" s="204"/>
      <c r="M51" s="204"/>
    </row>
    <row r="52" spans="7:13">
      <c r="G52" s="204"/>
      <c r="H52" s="204"/>
      <c r="I52" s="204"/>
      <c r="J52" s="204"/>
      <c r="K52" s="204"/>
      <c r="L52" s="204"/>
      <c r="M52" s="204"/>
    </row>
    <row r="53" spans="7:13">
      <c r="H53" s="204"/>
      <c r="I53" s="204"/>
      <c r="J53" s="204"/>
      <c r="K53" s="204"/>
      <c r="L53" s="204"/>
      <c r="M53" s="204"/>
    </row>
  </sheetData>
  <mergeCells count="267"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L7:FL8"/>
    <mergeCell ref="EU7:EU8"/>
    <mergeCell ref="EV7:EW7"/>
    <mergeCell ref="EX7:EX8"/>
    <mergeCell ref="EY7:EY8"/>
    <mergeCell ref="EZ7:FA7"/>
    <mergeCell ref="FD7:FD8"/>
    <mergeCell ref="EG7:EG8"/>
    <mergeCell ref="EH7:EI7"/>
    <mergeCell ref="EL7:EL8"/>
    <mergeCell ref="EK5:EK8"/>
    <mergeCell ref="EL5:ES5"/>
    <mergeCell ref="EM7:EM8"/>
    <mergeCell ref="EN7:EO7"/>
    <mergeCell ref="EP7:EP8"/>
    <mergeCell ref="EQ7:EQ8"/>
    <mergeCell ref="ER7:ES7"/>
    <mergeCell ref="FD6:FG6"/>
    <mergeCell ref="DY7:DY8"/>
    <mergeCell ref="DZ7:EA7"/>
    <mergeCell ref="EB7:EB8"/>
    <mergeCell ref="EC7:EC8"/>
    <mergeCell ref="ED7:EE7"/>
    <mergeCell ref="EF7:EF8"/>
    <mergeCell ref="DL7:DM7"/>
    <mergeCell ref="DN7:DN8"/>
    <mergeCell ref="DO7:DO8"/>
    <mergeCell ref="DU7:DU8"/>
    <mergeCell ref="DV7:DW7"/>
    <mergeCell ref="DX7:DX8"/>
    <mergeCell ref="DH7:DI7"/>
    <mergeCell ref="DJ7:DJ8"/>
    <mergeCell ref="DK7:DK8"/>
    <mergeCell ref="CT7:CU7"/>
    <mergeCell ref="CV7:CV8"/>
    <mergeCell ref="CW7:CW8"/>
    <mergeCell ref="CX7:CY7"/>
    <mergeCell ref="DB7:DB8"/>
    <mergeCell ref="DC7:DC8"/>
    <mergeCell ref="AZ7:AZ8"/>
    <mergeCell ref="BA7:BA8"/>
    <mergeCell ref="BB7:BC7"/>
    <mergeCell ref="BD7:BD8"/>
    <mergeCell ref="BE7:BE8"/>
    <mergeCell ref="BF7:BG7"/>
    <mergeCell ref="CB7:CC7"/>
    <mergeCell ref="CD7:CD8"/>
    <mergeCell ref="CE7:CE8"/>
    <mergeCell ref="BT7:BU7"/>
    <mergeCell ref="BV7:BV8"/>
    <mergeCell ref="BW7:BW8"/>
    <mergeCell ref="BX7:BY7"/>
    <mergeCell ref="BZ7:BZ8"/>
    <mergeCell ref="CA7:CA8"/>
    <mergeCell ref="AT7:AT8"/>
    <mergeCell ref="AU7:AU8"/>
    <mergeCell ref="AV7:AW7"/>
    <mergeCell ref="AD7:AE7"/>
    <mergeCell ref="AH7:AH8"/>
    <mergeCell ref="AI7:AI8"/>
    <mergeCell ref="AJ7:AK7"/>
    <mergeCell ref="AG5:AG8"/>
    <mergeCell ref="AH5:AO5"/>
    <mergeCell ref="AL7:AL8"/>
    <mergeCell ref="AM7:AM8"/>
    <mergeCell ref="AN7:AO7"/>
    <mergeCell ref="AH6:AK6"/>
    <mergeCell ref="AL6:AO6"/>
    <mergeCell ref="FH6:FK6"/>
    <mergeCell ref="BH6:BK6"/>
    <mergeCell ref="BL6:BO6"/>
    <mergeCell ref="BR6:BU6"/>
    <mergeCell ref="BV6:BY6"/>
    <mergeCell ref="DB6:DE6"/>
    <mergeCell ref="DF6:DI6"/>
    <mergeCell ref="CZ5:CZ8"/>
    <mergeCell ref="DA5:DA8"/>
    <mergeCell ref="BH7:BH8"/>
    <mergeCell ref="BI7:BI8"/>
    <mergeCell ref="BJ7:BK7"/>
    <mergeCell ref="BN7:BO7"/>
    <mergeCell ref="BR7:BR8"/>
    <mergeCell ref="BS7:BS8"/>
    <mergeCell ref="BL7:BL8"/>
    <mergeCell ref="BM7:BM8"/>
    <mergeCell ref="CF7:CG7"/>
    <mergeCell ref="CJ7:CJ8"/>
    <mergeCell ref="CK7:CK8"/>
    <mergeCell ref="CO7:CO8"/>
    <mergeCell ref="CI5:CI8"/>
    <mergeCell ref="CJ5:CQ5"/>
    <mergeCell ref="DG7:DG8"/>
    <mergeCell ref="B7:B8"/>
    <mergeCell ref="C7:C8"/>
    <mergeCell ref="D7:E7"/>
    <mergeCell ref="F7:F8"/>
    <mergeCell ref="G7:G8"/>
    <mergeCell ref="H7:I7"/>
    <mergeCell ref="J7:J8"/>
    <mergeCell ref="K7:K8"/>
    <mergeCell ref="DJ6:DM6"/>
    <mergeCell ref="V7:W7"/>
    <mergeCell ref="X7:X8"/>
    <mergeCell ref="Y7:Y8"/>
    <mergeCell ref="Z7:AA7"/>
    <mergeCell ref="AB7:AB8"/>
    <mergeCell ref="AC7:AC8"/>
    <mergeCell ref="L7:M7"/>
    <mergeCell ref="P7:P8"/>
    <mergeCell ref="Q7:Q8"/>
    <mergeCell ref="R7:S7"/>
    <mergeCell ref="T7:T8"/>
    <mergeCell ref="U7:U8"/>
    <mergeCell ref="AP7:AP8"/>
    <mergeCell ref="AQ7:AQ8"/>
    <mergeCell ref="AR7:AS7"/>
    <mergeCell ref="FL5:FS5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ET5:FA5"/>
    <mergeCell ref="FB5:FB8"/>
    <mergeCell ref="FC5:FC8"/>
    <mergeCell ref="FD5:FK5"/>
    <mergeCell ref="EL6:EO6"/>
    <mergeCell ref="EP6:ES6"/>
    <mergeCell ref="ET6:EW6"/>
    <mergeCell ref="EX6:FA6"/>
    <mergeCell ref="ET7:ET8"/>
    <mergeCell ref="DJ5:DQ5"/>
    <mergeCell ref="DR5:DR8"/>
    <mergeCell ref="DS5:DS8"/>
    <mergeCell ref="FL6:FO6"/>
    <mergeCell ref="FP6:FS6"/>
    <mergeCell ref="BD6:BG6"/>
    <mergeCell ref="DT5:EA5"/>
    <mergeCell ref="EB5:EI5"/>
    <mergeCell ref="EJ5:EJ8"/>
    <mergeCell ref="EB6:EE6"/>
    <mergeCell ref="EF6:EI6"/>
    <mergeCell ref="DP7:DQ7"/>
    <mergeCell ref="DT7:DT8"/>
    <mergeCell ref="CL7:CM7"/>
    <mergeCell ref="CN7:CN8"/>
    <mergeCell ref="DB5:DI5"/>
    <mergeCell ref="CJ6:CM6"/>
    <mergeCell ref="DN6:DQ6"/>
    <mergeCell ref="DT6:DW6"/>
    <mergeCell ref="DX6:EA6"/>
    <mergeCell ref="CP7:CQ7"/>
    <mergeCell ref="CR7:CR8"/>
    <mergeCell ref="CS7:CS8"/>
    <mergeCell ref="CR5:CY5"/>
    <mergeCell ref="CN6:CQ6"/>
    <mergeCell ref="CR6:CU6"/>
    <mergeCell ref="CV6:CY6"/>
    <mergeCell ref="DD7:DE7"/>
    <mergeCell ref="DF7:DF8"/>
    <mergeCell ref="FC4:FE4"/>
    <mergeCell ref="A5:A8"/>
    <mergeCell ref="B5:G5"/>
    <mergeCell ref="H5:M5"/>
    <mergeCell ref="N5:N8"/>
    <mergeCell ref="O5:O8"/>
    <mergeCell ref="P5:W5"/>
    <mergeCell ref="X5:AE5"/>
    <mergeCell ref="AF5:AF8"/>
    <mergeCell ref="BH5:BO5"/>
    <mergeCell ref="BP5:BP8"/>
    <mergeCell ref="BQ5:BQ8"/>
    <mergeCell ref="BR5:BY5"/>
    <mergeCell ref="BZ5:CG5"/>
    <mergeCell ref="CH5:CH8"/>
    <mergeCell ref="BZ6:CC6"/>
    <mergeCell ref="CD6:CG6"/>
    <mergeCell ref="AP5:AW5"/>
    <mergeCell ref="AX5:AX8"/>
    <mergeCell ref="AY5:AY8"/>
    <mergeCell ref="AZ5:BG5"/>
    <mergeCell ref="AP6:AS6"/>
    <mergeCell ref="AT6:AW6"/>
    <mergeCell ref="AZ6:BC6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DA3:DI3"/>
    <mergeCell ref="DJ3:DR3"/>
    <mergeCell ref="DS3:EA3"/>
    <mergeCell ref="EB3:EJ3"/>
    <mergeCell ref="EK3:ES3"/>
    <mergeCell ref="ET3:FB3"/>
    <mergeCell ref="AY3:BG3"/>
    <mergeCell ref="BH3:BP3"/>
    <mergeCell ref="BQ3:BY3"/>
    <mergeCell ref="BZ3:CH3"/>
    <mergeCell ref="CI3:CQ3"/>
    <mergeCell ref="CR3:CZ3"/>
    <mergeCell ref="A3:G3"/>
    <mergeCell ref="H3:N3"/>
    <mergeCell ref="EK4:EM4"/>
    <mergeCell ref="O3:W3"/>
    <mergeCell ref="X3:AF3"/>
    <mergeCell ref="AG3:AO3"/>
    <mergeCell ref="AP3:AX3"/>
    <mergeCell ref="DS2:EA2"/>
    <mergeCell ref="EB2:EJ2"/>
    <mergeCell ref="EK2:ES2"/>
    <mergeCell ref="ET2:FB2"/>
    <mergeCell ref="FC2:FK2"/>
    <mergeCell ref="FC3:FK3"/>
    <mergeCell ref="FL2:FT2"/>
    <mergeCell ref="BQ2:BY2"/>
    <mergeCell ref="BZ2:CH2"/>
    <mergeCell ref="CI2:CQ2"/>
    <mergeCell ref="CR2:CZ2"/>
    <mergeCell ref="DA2:DI2"/>
    <mergeCell ref="DJ2:DR2"/>
    <mergeCell ref="FC1:FK1"/>
    <mergeCell ref="FL1:FT1"/>
    <mergeCell ref="DJ1:DR1"/>
    <mergeCell ref="DS1:EA1"/>
    <mergeCell ref="EB1:EJ1"/>
    <mergeCell ref="EK1:ES1"/>
    <mergeCell ref="ET1:FB1"/>
    <mergeCell ref="A2:G2"/>
    <mergeCell ref="H2:N2"/>
    <mergeCell ref="O2:W2"/>
    <mergeCell ref="X2:AF2"/>
    <mergeCell ref="AG2:AO2"/>
    <mergeCell ref="AP2:AX2"/>
    <mergeCell ref="AY2:BG2"/>
    <mergeCell ref="BH2:BP2"/>
    <mergeCell ref="DA1:DI1"/>
    <mergeCell ref="AY1:BG1"/>
    <mergeCell ref="BH1:BP1"/>
    <mergeCell ref="BQ1:BY1"/>
    <mergeCell ref="BZ1:CH1"/>
    <mergeCell ref="CI1:CQ1"/>
    <mergeCell ref="CR1:CZ1"/>
    <mergeCell ref="A1:G1"/>
    <mergeCell ref="H1:N1"/>
    <mergeCell ref="O1:W1"/>
    <mergeCell ref="X1:AF1"/>
    <mergeCell ref="AG1:AO1"/>
    <mergeCell ref="AP1:AX1"/>
  </mergeCells>
  <phoneticPr fontId="2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T53"/>
  <sheetViews>
    <sheetView zoomScale="70" zoomScaleNormal="70" zoomScaleSheetLayoutView="70" workbookViewId="0">
      <selection sqref="A1:G1"/>
    </sheetView>
  </sheetViews>
  <sheetFormatPr defaultColWidth="9" defaultRowHeight="15.75"/>
  <cols>
    <col min="1" max="1" width="16.625" style="158" customWidth="1"/>
    <col min="2" max="3" width="11.625" style="158" customWidth="1"/>
    <col min="4" max="7" width="11.125" style="158" customWidth="1"/>
    <col min="8" max="13" width="10.875" style="158" customWidth="1"/>
    <col min="14" max="14" width="19.625" style="158" customWidth="1"/>
    <col min="15" max="15" width="13.625" style="158" customWidth="1"/>
    <col min="16" max="17" width="8.125" style="158" customWidth="1"/>
    <col min="18" max="19" width="9.625" style="158" customWidth="1"/>
    <col min="20" max="21" width="8.125" style="158" customWidth="1"/>
    <col min="22" max="23" width="9.625" style="158" customWidth="1"/>
    <col min="24" max="25" width="8" style="158" customWidth="1"/>
    <col min="26" max="27" width="8.875" style="158" customWidth="1"/>
    <col min="28" max="29" width="8" style="158" customWidth="1"/>
    <col min="30" max="31" width="8.875" style="158" customWidth="1"/>
    <col min="32" max="32" width="17.625" style="158" customWidth="1"/>
    <col min="33" max="33" width="13.625" style="158" customWidth="1"/>
    <col min="34" max="35" width="8.125" style="158" customWidth="1"/>
    <col min="36" max="37" width="9.625" style="158" customWidth="1"/>
    <col min="38" max="39" width="8.125" style="158" customWidth="1"/>
    <col min="40" max="41" width="9.625" style="158" customWidth="1"/>
    <col min="42" max="43" width="8" style="158" customWidth="1"/>
    <col min="44" max="45" width="8.875" style="158" customWidth="1"/>
    <col min="46" max="47" width="8" style="158" customWidth="1"/>
    <col min="48" max="49" width="8.875" style="158" customWidth="1"/>
    <col min="50" max="50" width="17.625" style="158" customWidth="1"/>
    <col min="51" max="51" width="13.625" style="158" customWidth="1"/>
    <col min="52" max="53" width="8.125" style="158" customWidth="1"/>
    <col min="54" max="55" width="9.625" style="158" customWidth="1"/>
    <col min="56" max="57" width="8.125" style="158" customWidth="1"/>
    <col min="58" max="59" width="9.625" style="158" customWidth="1"/>
    <col min="60" max="61" width="8" style="158" customWidth="1"/>
    <col min="62" max="63" width="8.875" style="158" customWidth="1"/>
    <col min="64" max="65" width="8" style="158" customWidth="1"/>
    <col min="66" max="67" width="8.875" style="158" customWidth="1"/>
    <col min="68" max="68" width="17.625" style="158" customWidth="1"/>
    <col min="69" max="69" width="13.625" style="158" customWidth="1"/>
    <col min="70" max="71" width="8.125" style="158" customWidth="1"/>
    <col min="72" max="73" width="9.625" style="158" customWidth="1"/>
    <col min="74" max="75" width="8.125" style="158" customWidth="1"/>
    <col min="76" max="77" width="9.625" style="158" customWidth="1"/>
    <col min="78" max="79" width="8" style="158" customWidth="1"/>
    <col min="80" max="81" width="8.875" style="158" customWidth="1"/>
    <col min="82" max="83" width="8" style="158" customWidth="1"/>
    <col min="84" max="85" width="8.875" style="158" customWidth="1"/>
    <col min="86" max="86" width="17.625" style="158" customWidth="1"/>
    <col min="87" max="87" width="13.625" style="158" customWidth="1"/>
    <col min="88" max="89" width="8.125" style="158" customWidth="1"/>
    <col min="90" max="91" width="9.625" style="158" customWidth="1"/>
    <col min="92" max="93" width="8.125" style="158" customWidth="1"/>
    <col min="94" max="95" width="9.625" style="158" customWidth="1"/>
    <col min="96" max="97" width="8" style="158" customWidth="1"/>
    <col min="98" max="99" width="8.875" style="158" customWidth="1"/>
    <col min="100" max="101" width="8" style="158" customWidth="1"/>
    <col min="102" max="103" width="8.875" style="158" customWidth="1"/>
    <col min="104" max="104" width="17.625" style="158" customWidth="1"/>
    <col min="105" max="105" width="13.625" style="158" customWidth="1"/>
    <col min="106" max="107" width="8.125" style="158" customWidth="1"/>
    <col min="108" max="109" width="9.625" style="158" customWidth="1"/>
    <col min="110" max="111" width="8.125" style="158" customWidth="1"/>
    <col min="112" max="113" width="9.625" style="158" customWidth="1"/>
    <col min="114" max="115" width="8" style="158" customWidth="1"/>
    <col min="116" max="117" width="8.875" style="158" customWidth="1"/>
    <col min="118" max="119" width="8" style="158" customWidth="1"/>
    <col min="120" max="121" width="8.875" style="158" customWidth="1"/>
    <col min="122" max="122" width="17.625" style="158" customWidth="1"/>
    <col min="123" max="123" width="13.625" style="158" customWidth="1"/>
    <col min="124" max="125" width="8.125" style="158" customWidth="1"/>
    <col min="126" max="127" width="9.625" style="158" customWidth="1"/>
    <col min="128" max="129" width="8.125" style="158" customWidth="1"/>
    <col min="130" max="131" width="9.625" style="158" customWidth="1"/>
    <col min="132" max="133" width="8" style="158" customWidth="1"/>
    <col min="134" max="135" width="8.875" style="158" customWidth="1"/>
    <col min="136" max="137" width="8" style="158" customWidth="1"/>
    <col min="138" max="139" width="8.875" style="158" customWidth="1"/>
    <col min="140" max="140" width="17.625" style="158" customWidth="1"/>
    <col min="141" max="141" width="13.625" style="158" customWidth="1"/>
    <col min="142" max="143" width="8.125" style="158" customWidth="1"/>
    <col min="144" max="145" width="9.625" style="158" customWidth="1"/>
    <col min="146" max="147" width="8.125" style="158" customWidth="1"/>
    <col min="148" max="149" width="9.625" style="158" customWidth="1"/>
    <col min="150" max="151" width="8" style="158" customWidth="1"/>
    <col min="152" max="153" width="8.875" style="158" customWidth="1"/>
    <col min="154" max="155" width="8" style="158" customWidth="1"/>
    <col min="156" max="157" width="8.875" style="158" customWidth="1"/>
    <col min="158" max="158" width="17.625" style="158" customWidth="1"/>
    <col min="159" max="159" width="13.625" style="158" customWidth="1"/>
    <col min="160" max="161" width="8.125" style="158" customWidth="1"/>
    <col min="162" max="163" width="9.625" style="158" customWidth="1"/>
    <col min="164" max="165" width="8.125" style="158" customWidth="1"/>
    <col min="166" max="167" width="9.625" style="158" customWidth="1"/>
    <col min="168" max="169" width="8" style="158" customWidth="1"/>
    <col min="170" max="171" width="8.875" style="158" customWidth="1"/>
    <col min="172" max="173" width="8" style="158" customWidth="1"/>
    <col min="174" max="175" width="8.875" style="158" customWidth="1"/>
    <col min="176" max="176" width="17.625" style="158" customWidth="1"/>
    <col min="177" max="16384" width="9" style="158"/>
  </cols>
  <sheetData>
    <row r="1" spans="1:176" ht="24.75" customHeight="1">
      <c r="A1" s="252" t="s">
        <v>324</v>
      </c>
      <c r="B1" s="253"/>
      <c r="C1" s="253"/>
      <c r="D1" s="253"/>
      <c r="E1" s="253"/>
      <c r="F1" s="253"/>
      <c r="G1" s="253"/>
      <c r="H1" s="254" t="s">
        <v>233</v>
      </c>
      <c r="I1" s="254"/>
      <c r="J1" s="254"/>
      <c r="K1" s="254"/>
      <c r="L1" s="254"/>
      <c r="M1" s="254"/>
      <c r="N1" s="254"/>
      <c r="O1" s="252" t="s">
        <v>324</v>
      </c>
      <c r="P1" s="253"/>
      <c r="Q1" s="253"/>
      <c r="R1" s="253"/>
      <c r="S1" s="253"/>
      <c r="T1" s="253"/>
      <c r="U1" s="253"/>
      <c r="V1" s="253"/>
      <c r="W1" s="253"/>
      <c r="X1" s="254" t="s">
        <v>233</v>
      </c>
      <c r="Y1" s="254"/>
      <c r="Z1" s="254"/>
      <c r="AA1" s="254"/>
      <c r="AB1" s="254"/>
      <c r="AC1" s="254"/>
      <c r="AD1" s="254"/>
      <c r="AE1" s="254"/>
      <c r="AF1" s="254"/>
      <c r="AG1" s="252" t="s">
        <v>324</v>
      </c>
      <c r="AH1" s="253"/>
      <c r="AI1" s="253"/>
      <c r="AJ1" s="253"/>
      <c r="AK1" s="253"/>
      <c r="AL1" s="253"/>
      <c r="AM1" s="253"/>
      <c r="AN1" s="253"/>
      <c r="AO1" s="253"/>
      <c r="AP1" s="254" t="s">
        <v>233</v>
      </c>
      <c r="AQ1" s="254"/>
      <c r="AR1" s="254"/>
      <c r="AS1" s="254"/>
      <c r="AT1" s="254"/>
      <c r="AU1" s="254"/>
      <c r="AV1" s="254"/>
      <c r="AW1" s="254"/>
      <c r="AX1" s="254"/>
      <c r="AY1" s="252" t="s">
        <v>324</v>
      </c>
      <c r="AZ1" s="253"/>
      <c r="BA1" s="253"/>
      <c r="BB1" s="253"/>
      <c r="BC1" s="253"/>
      <c r="BD1" s="253"/>
      <c r="BE1" s="253"/>
      <c r="BF1" s="253"/>
      <c r="BG1" s="253"/>
      <c r="BH1" s="254" t="s">
        <v>233</v>
      </c>
      <c r="BI1" s="254"/>
      <c r="BJ1" s="254"/>
      <c r="BK1" s="254"/>
      <c r="BL1" s="254"/>
      <c r="BM1" s="254"/>
      <c r="BN1" s="254"/>
      <c r="BO1" s="254"/>
      <c r="BP1" s="254"/>
      <c r="BQ1" s="252" t="s">
        <v>324</v>
      </c>
      <c r="BR1" s="253"/>
      <c r="BS1" s="253"/>
      <c r="BT1" s="253"/>
      <c r="BU1" s="253"/>
      <c r="BV1" s="253"/>
      <c r="BW1" s="253"/>
      <c r="BX1" s="253"/>
      <c r="BY1" s="253"/>
      <c r="BZ1" s="254" t="s">
        <v>233</v>
      </c>
      <c r="CA1" s="254"/>
      <c r="CB1" s="254"/>
      <c r="CC1" s="254"/>
      <c r="CD1" s="254"/>
      <c r="CE1" s="254"/>
      <c r="CF1" s="254"/>
      <c r="CG1" s="254"/>
      <c r="CH1" s="254"/>
      <c r="CI1" s="252" t="s">
        <v>324</v>
      </c>
      <c r="CJ1" s="253"/>
      <c r="CK1" s="253"/>
      <c r="CL1" s="253"/>
      <c r="CM1" s="253"/>
      <c r="CN1" s="253"/>
      <c r="CO1" s="253"/>
      <c r="CP1" s="253"/>
      <c r="CQ1" s="253"/>
      <c r="CR1" s="254" t="s">
        <v>233</v>
      </c>
      <c r="CS1" s="254"/>
      <c r="CT1" s="254"/>
      <c r="CU1" s="254"/>
      <c r="CV1" s="254"/>
      <c r="CW1" s="254"/>
      <c r="CX1" s="254"/>
      <c r="CY1" s="254"/>
      <c r="CZ1" s="254"/>
      <c r="DA1" s="252" t="s">
        <v>324</v>
      </c>
      <c r="DB1" s="253"/>
      <c r="DC1" s="253"/>
      <c r="DD1" s="253"/>
      <c r="DE1" s="253"/>
      <c r="DF1" s="253"/>
      <c r="DG1" s="253"/>
      <c r="DH1" s="253"/>
      <c r="DI1" s="253"/>
      <c r="DJ1" s="254" t="s">
        <v>233</v>
      </c>
      <c r="DK1" s="254"/>
      <c r="DL1" s="254"/>
      <c r="DM1" s="254"/>
      <c r="DN1" s="254"/>
      <c r="DO1" s="254"/>
      <c r="DP1" s="254"/>
      <c r="DQ1" s="254"/>
      <c r="DR1" s="254"/>
      <c r="DS1" s="252" t="s">
        <v>324</v>
      </c>
      <c r="DT1" s="253"/>
      <c r="DU1" s="253"/>
      <c r="DV1" s="253"/>
      <c r="DW1" s="253"/>
      <c r="DX1" s="253"/>
      <c r="DY1" s="253"/>
      <c r="DZ1" s="253"/>
      <c r="EA1" s="253"/>
      <c r="EB1" s="254" t="s">
        <v>233</v>
      </c>
      <c r="EC1" s="254"/>
      <c r="ED1" s="254"/>
      <c r="EE1" s="254"/>
      <c r="EF1" s="254"/>
      <c r="EG1" s="254"/>
      <c r="EH1" s="254"/>
      <c r="EI1" s="254"/>
      <c r="EJ1" s="254"/>
      <c r="EK1" s="252" t="s">
        <v>324</v>
      </c>
      <c r="EL1" s="253"/>
      <c r="EM1" s="253"/>
      <c r="EN1" s="253"/>
      <c r="EO1" s="253"/>
      <c r="EP1" s="253"/>
      <c r="EQ1" s="253"/>
      <c r="ER1" s="253"/>
      <c r="ES1" s="253"/>
      <c r="ET1" s="254" t="s">
        <v>233</v>
      </c>
      <c r="EU1" s="254"/>
      <c r="EV1" s="254"/>
      <c r="EW1" s="254"/>
      <c r="EX1" s="254"/>
      <c r="EY1" s="254"/>
      <c r="EZ1" s="254"/>
      <c r="FA1" s="254"/>
      <c r="FB1" s="254"/>
      <c r="FC1" s="252" t="s">
        <v>324</v>
      </c>
      <c r="FD1" s="253"/>
      <c r="FE1" s="253"/>
      <c r="FF1" s="253"/>
      <c r="FG1" s="253"/>
      <c r="FH1" s="253"/>
      <c r="FI1" s="253"/>
      <c r="FJ1" s="253"/>
      <c r="FK1" s="253"/>
      <c r="FL1" s="254" t="s">
        <v>233</v>
      </c>
      <c r="FM1" s="254"/>
      <c r="FN1" s="254"/>
      <c r="FO1" s="254"/>
      <c r="FP1" s="254"/>
      <c r="FQ1" s="254"/>
      <c r="FR1" s="254"/>
      <c r="FS1" s="254"/>
      <c r="FT1" s="254"/>
    </row>
    <row r="2" spans="1:176" ht="24.75" customHeight="1">
      <c r="A2" s="255" t="s">
        <v>592</v>
      </c>
      <c r="B2" s="255"/>
      <c r="C2" s="255"/>
      <c r="D2" s="255"/>
      <c r="E2" s="255"/>
      <c r="F2" s="255"/>
      <c r="G2" s="255"/>
      <c r="H2" s="256" t="s">
        <v>591</v>
      </c>
      <c r="I2" s="256"/>
      <c r="J2" s="256"/>
      <c r="K2" s="256"/>
      <c r="L2" s="256"/>
      <c r="M2" s="256"/>
      <c r="N2" s="256"/>
      <c r="O2" s="255" t="s">
        <v>580</v>
      </c>
      <c r="P2" s="257"/>
      <c r="Q2" s="257"/>
      <c r="R2" s="257"/>
      <c r="S2" s="257"/>
      <c r="T2" s="257"/>
      <c r="U2" s="257"/>
      <c r="V2" s="257"/>
      <c r="W2" s="257"/>
      <c r="X2" s="258" t="s">
        <v>590</v>
      </c>
      <c r="Y2" s="258"/>
      <c r="Z2" s="258"/>
      <c r="AA2" s="258"/>
      <c r="AB2" s="258"/>
      <c r="AC2" s="258"/>
      <c r="AD2" s="258"/>
      <c r="AE2" s="258"/>
      <c r="AF2" s="258"/>
      <c r="AG2" s="249" t="s">
        <v>593</v>
      </c>
      <c r="AH2" s="250"/>
      <c r="AI2" s="250"/>
      <c r="AJ2" s="250"/>
      <c r="AK2" s="250"/>
      <c r="AL2" s="250"/>
      <c r="AM2" s="250"/>
      <c r="AN2" s="250"/>
      <c r="AO2" s="250"/>
      <c r="AP2" s="251" t="s">
        <v>581</v>
      </c>
      <c r="AQ2" s="251"/>
      <c r="AR2" s="251"/>
      <c r="AS2" s="251"/>
      <c r="AT2" s="251"/>
      <c r="AU2" s="251"/>
      <c r="AV2" s="251"/>
      <c r="AW2" s="251"/>
      <c r="AX2" s="251"/>
      <c r="AY2" s="249" t="s">
        <v>594</v>
      </c>
      <c r="AZ2" s="250"/>
      <c r="BA2" s="250"/>
      <c r="BB2" s="250"/>
      <c r="BC2" s="250"/>
      <c r="BD2" s="250"/>
      <c r="BE2" s="250"/>
      <c r="BF2" s="250"/>
      <c r="BG2" s="250"/>
      <c r="BH2" s="251" t="s">
        <v>582</v>
      </c>
      <c r="BI2" s="251"/>
      <c r="BJ2" s="251"/>
      <c r="BK2" s="251"/>
      <c r="BL2" s="251"/>
      <c r="BM2" s="251"/>
      <c r="BN2" s="251"/>
      <c r="BO2" s="251"/>
      <c r="BP2" s="251"/>
      <c r="BQ2" s="249" t="s">
        <v>595</v>
      </c>
      <c r="BR2" s="250"/>
      <c r="BS2" s="250"/>
      <c r="BT2" s="250"/>
      <c r="BU2" s="250"/>
      <c r="BV2" s="250"/>
      <c r="BW2" s="250"/>
      <c r="BX2" s="250"/>
      <c r="BY2" s="250"/>
      <c r="BZ2" s="251" t="s">
        <v>583</v>
      </c>
      <c r="CA2" s="251"/>
      <c r="CB2" s="251"/>
      <c r="CC2" s="251"/>
      <c r="CD2" s="251"/>
      <c r="CE2" s="251"/>
      <c r="CF2" s="251"/>
      <c r="CG2" s="251"/>
      <c r="CH2" s="251"/>
      <c r="CI2" s="249" t="s">
        <v>596</v>
      </c>
      <c r="CJ2" s="250"/>
      <c r="CK2" s="250"/>
      <c r="CL2" s="250"/>
      <c r="CM2" s="250"/>
      <c r="CN2" s="250"/>
      <c r="CO2" s="250"/>
      <c r="CP2" s="250"/>
      <c r="CQ2" s="250"/>
      <c r="CR2" s="251" t="s">
        <v>584</v>
      </c>
      <c r="CS2" s="251"/>
      <c r="CT2" s="251"/>
      <c r="CU2" s="251"/>
      <c r="CV2" s="251"/>
      <c r="CW2" s="251"/>
      <c r="CX2" s="251"/>
      <c r="CY2" s="251"/>
      <c r="CZ2" s="251"/>
      <c r="DA2" s="249" t="s">
        <v>597</v>
      </c>
      <c r="DB2" s="250"/>
      <c r="DC2" s="250"/>
      <c r="DD2" s="250"/>
      <c r="DE2" s="250"/>
      <c r="DF2" s="250"/>
      <c r="DG2" s="250"/>
      <c r="DH2" s="250"/>
      <c r="DI2" s="250"/>
      <c r="DJ2" s="251" t="s">
        <v>585</v>
      </c>
      <c r="DK2" s="251"/>
      <c r="DL2" s="251"/>
      <c r="DM2" s="251"/>
      <c r="DN2" s="251"/>
      <c r="DO2" s="251"/>
      <c r="DP2" s="251"/>
      <c r="DQ2" s="251"/>
      <c r="DR2" s="251"/>
      <c r="DS2" s="249" t="s">
        <v>598</v>
      </c>
      <c r="DT2" s="250"/>
      <c r="DU2" s="250"/>
      <c r="DV2" s="250"/>
      <c r="DW2" s="250"/>
      <c r="DX2" s="250"/>
      <c r="DY2" s="250"/>
      <c r="DZ2" s="250"/>
      <c r="EA2" s="250"/>
      <c r="EB2" s="251" t="s">
        <v>586</v>
      </c>
      <c r="EC2" s="251"/>
      <c r="ED2" s="251"/>
      <c r="EE2" s="251"/>
      <c r="EF2" s="251"/>
      <c r="EG2" s="251"/>
      <c r="EH2" s="251"/>
      <c r="EI2" s="251"/>
      <c r="EJ2" s="251"/>
      <c r="EK2" s="249" t="s">
        <v>599</v>
      </c>
      <c r="EL2" s="250"/>
      <c r="EM2" s="250"/>
      <c r="EN2" s="250"/>
      <c r="EO2" s="250"/>
      <c r="EP2" s="250"/>
      <c r="EQ2" s="250"/>
      <c r="ER2" s="250"/>
      <c r="ES2" s="250"/>
      <c r="ET2" s="251" t="s">
        <v>587</v>
      </c>
      <c r="EU2" s="251"/>
      <c r="EV2" s="251"/>
      <c r="EW2" s="251"/>
      <c r="EX2" s="251"/>
      <c r="EY2" s="251"/>
      <c r="EZ2" s="251"/>
      <c r="FA2" s="251"/>
      <c r="FB2" s="251"/>
      <c r="FC2" s="249" t="s">
        <v>600</v>
      </c>
      <c r="FD2" s="250"/>
      <c r="FE2" s="250"/>
      <c r="FF2" s="250"/>
      <c r="FG2" s="250"/>
      <c r="FH2" s="250"/>
      <c r="FI2" s="250"/>
      <c r="FJ2" s="250"/>
      <c r="FK2" s="250"/>
      <c r="FL2" s="251" t="s">
        <v>588</v>
      </c>
      <c r="FM2" s="251"/>
      <c r="FN2" s="251"/>
      <c r="FO2" s="251"/>
      <c r="FP2" s="251"/>
      <c r="FQ2" s="251"/>
      <c r="FR2" s="251"/>
      <c r="FS2" s="251"/>
      <c r="FT2" s="251"/>
    </row>
    <row r="3" spans="1:176" ht="22.9" customHeight="1">
      <c r="A3" s="264" t="s">
        <v>665</v>
      </c>
      <c r="B3" s="264"/>
      <c r="C3" s="264"/>
      <c r="D3" s="264"/>
      <c r="E3" s="264"/>
      <c r="F3" s="264"/>
      <c r="G3" s="264"/>
      <c r="H3" s="264">
        <v>2017</v>
      </c>
      <c r="I3" s="264"/>
      <c r="J3" s="264"/>
      <c r="K3" s="264"/>
      <c r="L3" s="264"/>
      <c r="M3" s="264"/>
      <c r="N3" s="264"/>
      <c r="O3" s="308" t="s">
        <v>666</v>
      </c>
      <c r="P3" s="308"/>
      <c r="Q3" s="264"/>
      <c r="R3" s="264"/>
      <c r="S3" s="264"/>
      <c r="T3" s="264"/>
      <c r="U3" s="264"/>
      <c r="V3" s="264"/>
      <c r="W3" s="264"/>
      <c r="X3" s="264">
        <v>2017</v>
      </c>
      <c r="Y3" s="264"/>
      <c r="Z3" s="264"/>
      <c r="AA3" s="264"/>
      <c r="AB3" s="264"/>
      <c r="AC3" s="264"/>
      <c r="AD3" s="264"/>
      <c r="AE3" s="264"/>
      <c r="AF3" s="264"/>
      <c r="AG3" s="308" t="s">
        <v>666</v>
      </c>
      <c r="AH3" s="308"/>
      <c r="AI3" s="264"/>
      <c r="AJ3" s="264"/>
      <c r="AK3" s="264"/>
      <c r="AL3" s="264"/>
      <c r="AM3" s="264"/>
      <c r="AN3" s="264"/>
      <c r="AO3" s="264"/>
      <c r="AP3" s="264">
        <v>2017</v>
      </c>
      <c r="AQ3" s="264"/>
      <c r="AR3" s="264"/>
      <c r="AS3" s="264"/>
      <c r="AT3" s="264"/>
      <c r="AU3" s="264"/>
      <c r="AV3" s="264"/>
      <c r="AW3" s="264"/>
      <c r="AX3" s="264"/>
      <c r="AY3" s="308" t="s">
        <v>666</v>
      </c>
      <c r="AZ3" s="308"/>
      <c r="BA3" s="264"/>
      <c r="BB3" s="264"/>
      <c r="BC3" s="264"/>
      <c r="BD3" s="264"/>
      <c r="BE3" s="264"/>
      <c r="BF3" s="264"/>
      <c r="BG3" s="264"/>
      <c r="BH3" s="264">
        <v>2017</v>
      </c>
      <c r="BI3" s="264"/>
      <c r="BJ3" s="264"/>
      <c r="BK3" s="264"/>
      <c r="BL3" s="264"/>
      <c r="BM3" s="264"/>
      <c r="BN3" s="264"/>
      <c r="BO3" s="264"/>
      <c r="BP3" s="264"/>
      <c r="BQ3" s="308" t="s">
        <v>666</v>
      </c>
      <c r="BR3" s="308"/>
      <c r="BS3" s="264"/>
      <c r="BT3" s="264"/>
      <c r="BU3" s="264"/>
      <c r="BV3" s="264"/>
      <c r="BW3" s="264"/>
      <c r="BX3" s="264"/>
      <c r="BY3" s="264"/>
      <c r="BZ3" s="264">
        <v>2017</v>
      </c>
      <c r="CA3" s="264"/>
      <c r="CB3" s="264"/>
      <c r="CC3" s="264"/>
      <c r="CD3" s="264"/>
      <c r="CE3" s="264"/>
      <c r="CF3" s="264"/>
      <c r="CG3" s="264"/>
      <c r="CH3" s="264"/>
      <c r="CI3" s="308" t="s">
        <v>666</v>
      </c>
      <c r="CJ3" s="308"/>
      <c r="CK3" s="264"/>
      <c r="CL3" s="264"/>
      <c r="CM3" s="264"/>
      <c r="CN3" s="264"/>
      <c r="CO3" s="264"/>
      <c r="CP3" s="264"/>
      <c r="CQ3" s="264"/>
      <c r="CR3" s="264">
        <v>2017</v>
      </c>
      <c r="CS3" s="264"/>
      <c r="CT3" s="264"/>
      <c r="CU3" s="264"/>
      <c r="CV3" s="264"/>
      <c r="CW3" s="264"/>
      <c r="CX3" s="264"/>
      <c r="CY3" s="264"/>
      <c r="CZ3" s="264"/>
      <c r="DA3" s="308" t="s">
        <v>666</v>
      </c>
      <c r="DB3" s="308"/>
      <c r="DC3" s="264"/>
      <c r="DD3" s="264"/>
      <c r="DE3" s="264"/>
      <c r="DF3" s="264"/>
      <c r="DG3" s="264"/>
      <c r="DH3" s="264"/>
      <c r="DI3" s="264"/>
      <c r="DJ3" s="264">
        <v>2017</v>
      </c>
      <c r="DK3" s="264"/>
      <c r="DL3" s="264"/>
      <c r="DM3" s="264"/>
      <c r="DN3" s="264"/>
      <c r="DO3" s="264"/>
      <c r="DP3" s="264"/>
      <c r="DQ3" s="264"/>
      <c r="DR3" s="264"/>
      <c r="DS3" s="308" t="s">
        <v>666</v>
      </c>
      <c r="DT3" s="308"/>
      <c r="DU3" s="264"/>
      <c r="DV3" s="264"/>
      <c r="DW3" s="264"/>
      <c r="DX3" s="264"/>
      <c r="DY3" s="264"/>
      <c r="DZ3" s="264"/>
      <c r="EA3" s="264"/>
      <c r="EB3" s="264">
        <v>2017</v>
      </c>
      <c r="EC3" s="264"/>
      <c r="ED3" s="264"/>
      <c r="EE3" s="264"/>
      <c r="EF3" s="264"/>
      <c r="EG3" s="264"/>
      <c r="EH3" s="264"/>
      <c r="EI3" s="264"/>
      <c r="EJ3" s="264"/>
      <c r="EK3" s="308" t="s">
        <v>666</v>
      </c>
      <c r="EL3" s="308"/>
      <c r="EM3" s="264"/>
      <c r="EN3" s="264"/>
      <c r="EO3" s="264"/>
      <c r="EP3" s="264"/>
      <c r="EQ3" s="264"/>
      <c r="ER3" s="264"/>
      <c r="ES3" s="264"/>
      <c r="ET3" s="264">
        <v>2017</v>
      </c>
      <c r="EU3" s="264"/>
      <c r="EV3" s="264"/>
      <c r="EW3" s="264"/>
      <c r="EX3" s="264"/>
      <c r="EY3" s="264"/>
      <c r="EZ3" s="264"/>
      <c r="FA3" s="264"/>
      <c r="FB3" s="264"/>
      <c r="FC3" s="308" t="s">
        <v>666</v>
      </c>
      <c r="FD3" s="308"/>
      <c r="FE3" s="264"/>
      <c r="FF3" s="264"/>
      <c r="FG3" s="264"/>
      <c r="FH3" s="264"/>
      <c r="FI3" s="264"/>
      <c r="FJ3" s="264"/>
      <c r="FK3" s="264"/>
      <c r="FL3" s="264">
        <v>2017</v>
      </c>
      <c r="FM3" s="264"/>
      <c r="FN3" s="264"/>
      <c r="FO3" s="264"/>
      <c r="FP3" s="264"/>
      <c r="FQ3" s="264"/>
      <c r="FR3" s="264"/>
      <c r="FS3" s="264"/>
      <c r="FT3" s="264"/>
    </row>
    <row r="4" spans="1:176" ht="21" customHeight="1" thickBot="1">
      <c r="A4" s="260" t="s">
        <v>603</v>
      </c>
      <c r="B4" s="260"/>
      <c r="C4" s="261"/>
      <c r="D4" s="159"/>
      <c r="E4" s="159"/>
      <c r="F4" s="159"/>
      <c r="H4" s="160"/>
      <c r="I4" s="160"/>
      <c r="J4" s="160"/>
      <c r="K4" s="160"/>
      <c r="N4" s="76" t="s">
        <v>604</v>
      </c>
      <c r="O4" s="260" t="s">
        <v>603</v>
      </c>
      <c r="P4" s="260"/>
      <c r="Q4" s="261"/>
      <c r="R4" s="161"/>
      <c r="S4" s="161"/>
      <c r="T4" s="161"/>
      <c r="U4" s="162"/>
      <c r="Z4" s="160"/>
      <c r="AA4" s="160"/>
      <c r="AB4" s="160"/>
      <c r="AC4" s="160"/>
      <c r="AF4" s="76" t="s">
        <v>604</v>
      </c>
      <c r="AG4" s="262" t="s">
        <v>603</v>
      </c>
      <c r="AH4" s="262"/>
      <c r="AI4" s="263"/>
      <c r="AJ4" s="163"/>
      <c r="AK4" s="163"/>
      <c r="AL4" s="163"/>
      <c r="AM4" s="163"/>
      <c r="AN4" s="164"/>
      <c r="AO4" s="164"/>
      <c r="AP4" s="164"/>
      <c r="AQ4" s="164"/>
      <c r="AR4" s="165"/>
      <c r="AS4" s="165"/>
      <c r="AT4" s="165"/>
      <c r="AU4" s="165"/>
      <c r="AV4" s="164"/>
      <c r="AW4" s="164"/>
      <c r="AX4" s="76" t="s">
        <v>604</v>
      </c>
      <c r="AY4" s="262" t="s">
        <v>603</v>
      </c>
      <c r="AZ4" s="262"/>
      <c r="BA4" s="263"/>
      <c r="BB4" s="163"/>
      <c r="BC4" s="163"/>
      <c r="BD4" s="163"/>
      <c r="BE4" s="163"/>
      <c r="BF4" s="164"/>
      <c r="BG4" s="164"/>
      <c r="BH4" s="164"/>
      <c r="BI4" s="164"/>
      <c r="BJ4" s="165"/>
      <c r="BK4" s="165"/>
      <c r="BL4" s="165"/>
      <c r="BM4" s="165"/>
      <c r="BN4" s="164"/>
      <c r="BO4" s="164"/>
      <c r="BP4" s="76" t="s">
        <v>604</v>
      </c>
      <c r="BQ4" s="262" t="s">
        <v>603</v>
      </c>
      <c r="BR4" s="262"/>
      <c r="BS4" s="263"/>
      <c r="BT4" s="163"/>
      <c r="BU4" s="163"/>
      <c r="BV4" s="163"/>
      <c r="BW4" s="163"/>
      <c r="BX4" s="164"/>
      <c r="BY4" s="164"/>
      <c r="BZ4" s="164"/>
      <c r="CA4" s="164"/>
      <c r="CB4" s="165"/>
      <c r="CC4" s="165"/>
      <c r="CD4" s="165"/>
      <c r="CE4" s="165"/>
      <c r="CF4" s="164"/>
      <c r="CG4" s="164"/>
      <c r="CH4" s="76" t="s">
        <v>604</v>
      </c>
      <c r="CI4" s="262" t="s">
        <v>603</v>
      </c>
      <c r="CJ4" s="262"/>
      <c r="CK4" s="263"/>
      <c r="CL4" s="163"/>
      <c r="CM4" s="163"/>
      <c r="CN4" s="163"/>
      <c r="CO4" s="163"/>
      <c r="CP4" s="164"/>
      <c r="CQ4" s="164"/>
      <c r="CR4" s="164"/>
      <c r="CS4" s="164"/>
      <c r="CT4" s="165"/>
      <c r="CU4" s="165"/>
      <c r="CV4" s="165"/>
      <c r="CW4" s="165"/>
      <c r="CX4" s="164"/>
      <c r="CY4" s="164"/>
      <c r="CZ4" s="76" t="s">
        <v>604</v>
      </c>
      <c r="DA4" s="262" t="s">
        <v>603</v>
      </c>
      <c r="DB4" s="262"/>
      <c r="DC4" s="263"/>
      <c r="DD4" s="163"/>
      <c r="DE4" s="163"/>
      <c r="DF4" s="163"/>
      <c r="DG4" s="163"/>
      <c r="DH4" s="164"/>
      <c r="DI4" s="164"/>
      <c r="DJ4" s="164"/>
      <c r="DK4" s="164"/>
      <c r="DL4" s="165"/>
      <c r="DM4" s="165"/>
      <c r="DN4" s="165"/>
      <c r="DO4" s="165"/>
      <c r="DP4" s="164"/>
      <c r="DQ4" s="164"/>
      <c r="DR4" s="76" t="s">
        <v>604</v>
      </c>
      <c r="DS4" s="262" t="s">
        <v>603</v>
      </c>
      <c r="DT4" s="262"/>
      <c r="DU4" s="263"/>
      <c r="DV4" s="163"/>
      <c r="DW4" s="163"/>
      <c r="DX4" s="163"/>
      <c r="DY4" s="163"/>
      <c r="DZ4" s="164"/>
      <c r="EA4" s="164"/>
      <c r="EB4" s="164"/>
      <c r="EC4" s="164"/>
      <c r="ED4" s="165"/>
      <c r="EE4" s="165"/>
      <c r="EF4" s="165"/>
      <c r="EG4" s="165"/>
      <c r="EH4" s="164"/>
      <c r="EI4" s="164"/>
      <c r="EJ4" s="76" t="s">
        <v>604</v>
      </c>
      <c r="EK4" s="262" t="s">
        <v>603</v>
      </c>
      <c r="EL4" s="262"/>
      <c r="EM4" s="263"/>
      <c r="EN4" s="163"/>
      <c r="EO4" s="163"/>
      <c r="EP4" s="163"/>
      <c r="EQ4" s="163"/>
      <c r="ER4" s="164"/>
      <c r="ES4" s="164"/>
      <c r="ET4" s="164"/>
      <c r="EU4" s="164"/>
      <c r="EV4" s="165"/>
      <c r="EW4" s="165"/>
      <c r="EX4" s="165"/>
      <c r="EY4" s="165"/>
      <c r="EZ4" s="164"/>
      <c r="FA4" s="164"/>
      <c r="FB4" s="76" t="s">
        <v>604</v>
      </c>
      <c r="FC4" s="262" t="s">
        <v>603</v>
      </c>
      <c r="FD4" s="262"/>
      <c r="FE4" s="263"/>
      <c r="FF4" s="163"/>
      <c r="FG4" s="163"/>
      <c r="FH4" s="163"/>
      <c r="FI4" s="163"/>
      <c r="FJ4" s="164"/>
      <c r="FK4" s="164"/>
      <c r="FL4" s="164"/>
      <c r="FM4" s="164"/>
      <c r="FN4" s="165"/>
      <c r="FO4" s="165"/>
      <c r="FP4" s="165"/>
      <c r="FQ4" s="165"/>
      <c r="FR4" s="164"/>
      <c r="FS4" s="164"/>
      <c r="FT4" s="76" t="s">
        <v>604</v>
      </c>
    </row>
    <row r="5" spans="1:176" ht="22.15" customHeight="1">
      <c r="A5" s="265" t="s">
        <v>179</v>
      </c>
      <c r="B5" s="268" t="s">
        <v>605</v>
      </c>
      <c r="C5" s="269"/>
      <c r="D5" s="269"/>
      <c r="E5" s="269"/>
      <c r="F5" s="269"/>
      <c r="G5" s="269"/>
      <c r="H5" s="270" t="s">
        <v>606</v>
      </c>
      <c r="I5" s="270"/>
      <c r="J5" s="270"/>
      <c r="K5" s="270"/>
      <c r="L5" s="270"/>
      <c r="M5" s="271"/>
      <c r="N5" s="272" t="s">
        <v>225</v>
      </c>
      <c r="O5" s="275" t="s">
        <v>179</v>
      </c>
      <c r="P5" s="278" t="s">
        <v>12</v>
      </c>
      <c r="Q5" s="279"/>
      <c r="R5" s="279"/>
      <c r="S5" s="279"/>
      <c r="T5" s="279"/>
      <c r="U5" s="279"/>
      <c r="V5" s="279"/>
      <c r="W5" s="280"/>
      <c r="X5" s="279" t="s">
        <v>11</v>
      </c>
      <c r="Y5" s="279"/>
      <c r="Z5" s="279"/>
      <c r="AA5" s="279"/>
      <c r="AB5" s="279"/>
      <c r="AC5" s="279"/>
      <c r="AD5" s="279"/>
      <c r="AE5" s="280"/>
      <c r="AF5" s="272" t="s">
        <v>225</v>
      </c>
      <c r="AG5" s="286" t="s">
        <v>179</v>
      </c>
      <c r="AH5" s="289" t="s">
        <v>48</v>
      </c>
      <c r="AI5" s="281"/>
      <c r="AJ5" s="281"/>
      <c r="AK5" s="281"/>
      <c r="AL5" s="281"/>
      <c r="AM5" s="281"/>
      <c r="AN5" s="281"/>
      <c r="AO5" s="282"/>
      <c r="AP5" s="281" t="s">
        <v>49</v>
      </c>
      <c r="AQ5" s="281"/>
      <c r="AR5" s="281"/>
      <c r="AS5" s="281"/>
      <c r="AT5" s="281"/>
      <c r="AU5" s="281"/>
      <c r="AV5" s="281"/>
      <c r="AW5" s="282"/>
      <c r="AX5" s="283" t="s">
        <v>225</v>
      </c>
      <c r="AY5" s="286" t="s">
        <v>179</v>
      </c>
      <c r="AZ5" s="289" t="s">
        <v>50</v>
      </c>
      <c r="BA5" s="281"/>
      <c r="BB5" s="281"/>
      <c r="BC5" s="281"/>
      <c r="BD5" s="281"/>
      <c r="BE5" s="281"/>
      <c r="BF5" s="281"/>
      <c r="BG5" s="282"/>
      <c r="BH5" s="281" t="s">
        <v>51</v>
      </c>
      <c r="BI5" s="281"/>
      <c r="BJ5" s="281"/>
      <c r="BK5" s="281"/>
      <c r="BL5" s="281"/>
      <c r="BM5" s="281"/>
      <c r="BN5" s="281"/>
      <c r="BO5" s="282"/>
      <c r="BP5" s="283" t="s">
        <v>225</v>
      </c>
      <c r="BQ5" s="286" t="s">
        <v>179</v>
      </c>
      <c r="BR5" s="289" t="s">
        <v>52</v>
      </c>
      <c r="BS5" s="281"/>
      <c r="BT5" s="281"/>
      <c r="BU5" s="281"/>
      <c r="BV5" s="281"/>
      <c r="BW5" s="281"/>
      <c r="BX5" s="281"/>
      <c r="BY5" s="282"/>
      <c r="BZ5" s="281" t="s">
        <v>53</v>
      </c>
      <c r="CA5" s="281"/>
      <c r="CB5" s="281"/>
      <c r="CC5" s="281"/>
      <c r="CD5" s="281"/>
      <c r="CE5" s="281"/>
      <c r="CF5" s="281"/>
      <c r="CG5" s="282"/>
      <c r="CH5" s="283" t="s">
        <v>225</v>
      </c>
      <c r="CI5" s="286" t="s">
        <v>179</v>
      </c>
      <c r="CJ5" s="289" t="s">
        <v>54</v>
      </c>
      <c r="CK5" s="281"/>
      <c r="CL5" s="281"/>
      <c r="CM5" s="281"/>
      <c r="CN5" s="281"/>
      <c r="CO5" s="281"/>
      <c r="CP5" s="281"/>
      <c r="CQ5" s="282"/>
      <c r="CR5" s="281" t="s">
        <v>55</v>
      </c>
      <c r="CS5" s="281"/>
      <c r="CT5" s="281"/>
      <c r="CU5" s="281"/>
      <c r="CV5" s="281"/>
      <c r="CW5" s="281"/>
      <c r="CX5" s="281"/>
      <c r="CY5" s="282"/>
      <c r="CZ5" s="283" t="s">
        <v>225</v>
      </c>
      <c r="DA5" s="286" t="s">
        <v>179</v>
      </c>
      <c r="DB5" s="289" t="s">
        <v>56</v>
      </c>
      <c r="DC5" s="281"/>
      <c r="DD5" s="281"/>
      <c r="DE5" s="281"/>
      <c r="DF5" s="281"/>
      <c r="DG5" s="281"/>
      <c r="DH5" s="281"/>
      <c r="DI5" s="282"/>
      <c r="DJ5" s="281" t="s">
        <v>57</v>
      </c>
      <c r="DK5" s="281"/>
      <c r="DL5" s="281"/>
      <c r="DM5" s="281"/>
      <c r="DN5" s="281"/>
      <c r="DO5" s="281"/>
      <c r="DP5" s="281"/>
      <c r="DQ5" s="282"/>
      <c r="DR5" s="283" t="s">
        <v>225</v>
      </c>
      <c r="DS5" s="286" t="s">
        <v>179</v>
      </c>
      <c r="DT5" s="289" t="s">
        <v>58</v>
      </c>
      <c r="DU5" s="281"/>
      <c r="DV5" s="281"/>
      <c r="DW5" s="281"/>
      <c r="DX5" s="281"/>
      <c r="DY5" s="281"/>
      <c r="DZ5" s="281"/>
      <c r="EA5" s="282"/>
      <c r="EB5" s="281" t="s">
        <v>59</v>
      </c>
      <c r="EC5" s="281"/>
      <c r="ED5" s="281"/>
      <c r="EE5" s="281"/>
      <c r="EF5" s="281"/>
      <c r="EG5" s="281"/>
      <c r="EH5" s="281"/>
      <c r="EI5" s="282"/>
      <c r="EJ5" s="283" t="s">
        <v>225</v>
      </c>
      <c r="EK5" s="286" t="s">
        <v>179</v>
      </c>
      <c r="EL5" s="289" t="s">
        <v>60</v>
      </c>
      <c r="EM5" s="281"/>
      <c r="EN5" s="281"/>
      <c r="EO5" s="281"/>
      <c r="EP5" s="281"/>
      <c r="EQ5" s="281"/>
      <c r="ER5" s="281"/>
      <c r="ES5" s="282"/>
      <c r="ET5" s="281" t="s">
        <v>61</v>
      </c>
      <c r="EU5" s="281"/>
      <c r="EV5" s="281"/>
      <c r="EW5" s="281"/>
      <c r="EX5" s="281"/>
      <c r="EY5" s="281"/>
      <c r="EZ5" s="281"/>
      <c r="FA5" s="282"/>
      <c r="FB5" s="283" t="s">
        <v>225</v>
      </c>
      <c r="FC5" s="286" t="s">
        <v>179</v>
      </c>
      <c r="FD5" s="289" t="s">
        <v>62</v>
      </c>
      <c r="FE5" s="281"/>
      <c r="FF5" s="281"/>
      <c r="FG5" s="281"/>
      <c r="FH5" s="281"/>
      <c r="FI5" s="281"/>
      <c r="FJ5" s="281"/>
      <c r="FK5" s="282"/>
      <c r="FL5" s="281" t="s">
        <v>63</v>
      </c>
      <c r="FM5" s="281"/>
      <c r="FN5" s="281"/>
      <c r="FO5" s="281"/>
      <c r="FP5" s="281"/>
      <c r="FQ5" s="281"/>
      <c r="FR5" s="281"/>
      <c r="FS5" s="282"/>
      <c r="FT5" s="283" t="s">
        <v>225</v>
      </c>
    </row>
    <row r="6" spans="1:176" ht="27.6" customHeight="1">
      <c r="A6" s="266"/>
      <c r="B6" s="299" t="s">
        <v>279</v>
      </c>
      <c r="C6" s="299"/>
      <c r="D6" s="299"/>
      <c r="E6" s="299"/>
      <c r="F6" s="300" t="s">
        <v>607</v>
      </c>
      <c r="G6" s="301"/>
      <c r="H6" s="301" t="s">
        <v>608</v>
      </c>
      <c r="I6" s="302"/>
      <c r="J6" s="303" t="s">
        <v>502</v>
      </c>
      <c r="K6" s="301"/>
      <c r="L6" s="301"/>
      <c r="M6" s="302"/>
      <c r="N6" s="273"/>
      <c r="O6" s="276"/>
      <c r="P6" s="303" t="s">
        <v>578</v>
      </c>
      <c r="Q6" s="301"/>
      <c r="R6" s="301"/>
      <c r="S6" s="302"/>
      <c r="T6" s="303" t="s">
        <v>502</v>
      </c>
      <c r="U6" s="301"/>
      <c r="V6" s="301"/>
      <c r="W6" s="302"/>
      <c r="X6" s="301" t="s">
        <v>578</v>
      </c>
      <c r="Y6" s="301"/>
      <c r="Z6" s="301"/>
      <c r="AA6" s="302"/>
      <c r="AB6" s="303" t="s">
        <v>502</v>
      </c>
      <c r="AC6" s="301"/>
      <c r="AD6" s="301"/>
      <c r="AE6" s="302"/>
      <c r="AF6" s="273"/>
      <c r="AG6" s="287"/>
      <c r="AH6" s="294" t="s">
        <v>609</v>
      </c>
      <c r="AI6" s="291"/>
      <c r="AJ6" s="291"/>
      <c r="AK6" s="292"/>
      <c r="AL6" s="293" t="s">
        <v>502</v>
      </c>
      <c r="AM6" s="291"/>
      <c r="AN6" s="291"/>
      <c r="AO6" s="292"/>
      <c r="AP6" s="290" t="s">
        <v>609</v>
      </c>
      <c r="AQ6" s="291"/>
      <c r="AR6" s="291"/>
      <c r="AS6" s="292"/>
      <c r="AT6" s="293" t="s">
        <v>502</v>
      </c>
      <c r="AU6" s="291"/>
      <c r="AV6" s="291"/>
      <c r="AW6" s="292"/>
      <c r="AX6" s="284"/>
      <c r="AY6" s="287"/>
      <c r="AZ6" s="294" t="s">
        <v>609</v>
      </c>
      <c r="BA6" s="291"/>
      <c r="BB6" s="291"/>
      <c r="BC6" s="292"/>
      <c r="BD6" s="293" t="s">
        <v>502</v>
      </c>
      <c r="BE6" s="291"/>
      <c r="BF6" s="291"/>
      <c r="BG6" s="292"/>
      <c r="BH6" s="290" t="s">
        <v>609</v>
      </c>
      <c r="BI6" s="291"/>
      <c r="BJ6" s="291"/>
      <c r="BK6" s="292"/>
      <c r="BL6" s="293" t="s">
        <v>502</v>
      </c>
      <c r="BM6" s="291"/>
      <c r="BN6" s="291"/>
      <c r="BO6" s="292"/>
      <c r="BP6" s="284"/>
      <c r="BQ6" s="287"/>
      <c r="BR6" s="294" t="s">
        <v>609</v>
      </c>
      <c r="BS6" s="291"/>
      <c r="BT6" s="291"/>
      <c r="BU6" s="292"/>
      <c r="BV6" s="293" t="s">
        <v>502</v>
      </c>
      <c r="BW6" s="291"/>
      <c r="BX6" s="291"/>
      <c r="BY6" s="292"/>
      <c r="BZ6" s="290" t="s">
        <v>609</v>
      </c>
      <c r="CA6" s="291"/>
      <c r="CB6" s="291"/>
      <c r="CC6" s="292"/>
      <c r="CD6" s="293" t="s">
        <v>502</v>
      </c>
      <c r="CE6" s="291"/>
      <c r="CF6" s="291"/>
      <c r="CG6" s="292"/>
      <c r="CH6" s="284"/>
      <c r="CI6" s="287"/>
      <c r="CJ6" s="294" t="s">
        <v>609</v>
      </c>
      <c r="CK6" s="291"/>
      <c r="CL6" s="291"/>
      <c r="CM6" s="292"/>
      <c r="CN6" s="293" t="s">
        <v>502</v>
      </c>
      <c r="CO6" s="291"/>
      <c r="CP6" s="291"/>
      <c r="CQ6" s="292"/>
      <c r="CR6" s="290" t="s">
        <v>609</v>
      </c>
      <c r="CS6" s="291"/>
      <c r="CT6" s="291"/>
      <c r="CU6" s="292"/>
      <c r="CV6" s="293" t="s">
        <v>502</v>
      </c>
      <c r="CW6" s="291"/>
      <c r="CX6" s="291"/>
      <c r="CY6" s="292"/>
      <c r="CZ6" s="284"/>
      <c r="DA6" s="287"/>
      <c r="DB6" s="294" t="s">
        <v>609</v>
      </c>
      <c r="DC6" s="291"/>
      <c r="DD6" s="291"/>
      <c r="DE6" s="292"/>
      <c r="DF6" s="293" t="s">
        <v>502</v>
      </c>
      <c r="DG6" s="291"/>
      <c r="DH6" s="291"/>
      <c r="DI6" s="292"/>
      <c r="DJ6" s="290" t="s">
        <v>609</v>
      </c>
      <c r="DK6" s="291"/>
      <c r="DL6" s="291"/>
      <c r="DM6" s="292"/>
      <c r="DN6" s="293" t="s">
        <v>502</v>
      </c>
      <c r="DO6" s="291"/>
      <c r="DP6" s="291"/>
      <c r="DQ6" s="292"/>
      <c r="DR6" s="284"/>
      <c r="DS6" s="287"/>
      <c r="DT6" s="294" t="s">
        <v>609</v>
      </c>
      <c r="DU6" s="291"/>
      <c r="DV6" s="291"/>
      <c r="DW6" s="292"/>
      <c r="DX6" s="293" t="s">
        <v>502</v>
      </c>
      <c r="DY6" s="291"/>
      <c r="DZ6" s="291"/>
      <c r="EA6" s="292"/>
      <c r="EB6" s="290" t="s">
        <v>609</v>
      </c>
      <c r="EC6" s="291"/>
      <c r="ED6" s="291"/>
      <c r="EE6" s="292"/>
      <c r="EF6" s="293" t="s">
        <v>502</v>
      </c>
      <c r="EG6" s="291"/>
      <c r="EH6" s="291"/>
      <c r="EI6" s="292"/>
      <c r="EJ6" s="284"/>
      <c r="EK6" s="287"/>
      <c r="EL6" s="294" t="s">
        <v>609</v>
      </c>
      <c r="EM6" s="291"/>
      <c r="EN6" s="291"/>
      <c r="EO6" s="292"/>
      <c r="EP6" s="293" t="s">
        <v>502</v>
      </c>
      <c r="EQ6" s="291"/>
      <c r="ER6" s="291"/>
      <c r="ES6" s="292"/>
      <c r="ET6" s="290" t="s">
        <v>609</v>
      </c>
      <c r="EU6" s="291"/>
      <c r="EV6" s="291"/>
      <c r="EW6" s="292"/>
      <c r="EX6" s="293" t="s">
        <v>502</v>
      </c>
      <c r="EY6" s="291"/>
      <c r="EZ6" s="291"/>
      <c r="FA6" s="292"/>
      <c r="FB6" s="284"/>
      <c r="FC6" s="287"/>
      <c r="FD6" s="294" t="s">
        <v>609</v>
      </c>
      <c r="FE6" s="291"/>
      <c r="FF6" s="291"/>
      <c r="FG6" s="292"/>
      <c r="FH6" s="293" t="s">
        <v>502</v>
      </c>
      <c r="FI6" s="291"/>
      <c r="FJ6" s="291"/>
      <c r="FK6" s="292"/>
      <c r="FL6" s="290" t="s">
        <v>609</v>
      </c>
      <c r="FM6" s="291"/>
      <c r="FN6" s="291"/>
      <c r="FO6" s="292"/>
      <c r="FP6" s="293" t="s">
        <v>502</v>
      </c>
      <c r="FQ6" s="291"/>
      <c r="FR6" s="291"/>
      <c r="FS6" s="292"/>
      <c r="FT6" s="284"/>
    </row>
    <row r="7" spans="1:176" ht="29.45" customHeight="1">
      <c r="A7" s="266"/>
      <c r="B7" s="304" t="s">
        <v>611</v>
      </c>
      <c r="C7" s="304" t="s">
        <v>612</v>
      </c>
      <c r="D7" s="303" t="s">
        <v>283</v>
      </c>
      <c r="E7" s="302"/>
      <c r="F7" s="304" t="s">
        <v>611</v>
      </c>
      <c r="G7" s="304" t="s">
        <v>612</v>
      </c>
      <c r="H7" s="301" t="s">
        <v>283</v>
      </c>
      <c r="I7" s="302"/>
      <c r="J7" s="304" t="s">
        <v>611</v>
      </c>
      <c r="K7" s="304" t="s">
        <v>612</v>
      </c>
      <c r="L7" s="303" t="s">
        <v>283</v>
      </c>
      <c r="M7" s="302"/>
      <c r="N7" s="273"/>
      <c r="O7" s="276"/>
      <c r="P7" s="304" t="s">
        <v>611</v>
      </c>
      <c r="Q7" s="304" t="s">
        <v>613</v>
      </c>
      <c r="R7" s="303" t="s">
        <v>283</v>
      </c>
      <c r="S7" s="302"/>
      <c r="T7" s="304" t="s">
        <v>611</v>
      </c>
      <c r="U7" s="304" t="s">
        <v>613</v>
      </c>
      <c r="V7" s="303" t="s">
        <v>283</v>
      </c>
      <c r="W7" s="302"/>
      <c r="X7" s="306" t="s">
        <v>611</v>
      </c>
      <c r="Y7" s="304" t="s">
        <v>613</v>
      </c>
      <c r="Z7" s="303" t="s">
        <v>283</v>
      </c>
      <c r="AA7" s="302"/>
      <c r="AB7" s="304" t="s">
        <v>611</v>
      </c>
      <c r="AC7" s="304" t="s">
        <v>613</v>
      </c>
      <c r="AD7" s="303" t="s">
        <v>283</v>
      </c>
      <c r="AE7" s="302"/>
      <c r="AF7" s="273"/>
      <c r="AG7" s="287"/>
      <c r="AH7" s="295" t="s">
        <v>611</v>
      </c>
      <c r="AI7" s="295" t="s">
        <v>613</v>
      </c>
      <c r="AJ7" s="293" t="s">
        <v>283</v>
      </c>
      <c r="AK7" s="292"/>
      <c r="AL7" s="295" t="s">
        <v>611</v>
      </c>
      <c r="AM7" s="295" t="s">
        <v>613</v>
      </c>
      <c r="AN7" s="293" t="s">
        <v>283</v>
      </c>
      <c r="AO7" s="292"/>
      <c r="AP7" s="297" t="s">
        <v>611</v>
      </c>
      <c r="AQ7" s="295" t="s">
        <v>613</v>
      </c>
      <c r="AR7" s="293" t="s">
        <v>283</v>
      </c>
      <c r="AS7" s="292"/>
      <c r="AT7" s="295" t="s">
        <v>611</v>
      </c>
      <c r="AU7" s="295" t="s">
        <v>613</v>
      </c>
      <c r="AV7" s="293" t="s">
        <v>283</v>
      </c>
      <c r="AW7" s="292"/>
      <c r="AX7" s="284"/>
      <c r="AY7" s="287"/>
      <c r="AZ7" s="295" t="s">
        <v>611</v>
      </c>
      <c r="BA7" s="295" t="s">
        <v>613</v>
      </c>
      <c r="BB7" s="293" t="s">
        <v>283</v>
      </c>
      <c r="BC7" s="292"/>
      <c r="BD7" s="295" t="s">
        <v>611</v>
      </c>
      <c r="BE7" s="295" t="s">
        <v>613</v>
      </c>
      <c r="BF7" s="293" t="s">
        <v>283</v>
      </c>
      <c r="BG7" s="292"/>
      <c r="BH7" s="297" t="s">
        <v>611</v>
      </c>
      <c r="BI7" s="295" t="s">
        <v>613</v>
      </c>
      <c r="BJ7" s="293" t="s">
        <v>283</v>
      </c>
      <c r="BK7" s="292"/>
      <c r="BL7" s="295" t="s">
        <v>611</v>
      </c>
      <c r="BM7" s="295" t="s">
        <v>613</v>
      </c>
      <c r="BN7" s="293" t="s">
        <v>283</v>
      </c>
      <c r="BO7" s="292"/>
      <c r="BP7" s="284"/>
      <c r="BQ7" s="287"/>
      <c r="BR7" s="295" t="s">
        <v>611</v>
      </c>
      <c r="BS7" s="295" t="s">
        <v>613</v>
      </c>
      <c r="BT7" s="293" t="s">
        <v>283</v>
      </c>
      <c r="BU7" s="292"/>
      <c r="BV7" s="295" t="s">
        <v>611</v>
      </c>
      <c r="BW7" s="295" t="s">
        <v>613</v>
      </c>
      <c r="BX7" s="293" t="s">
        <v>283</v>
      </c>
      <c r="BY7" s="292"/>
      <c r="BZ7" s="297" t="s">
        <v>611</v>
      </c>
      <c r="CA7" s="295" t="s">
        <v>613</v>
      </c>
      <c r="CB7" s="293" t="s">
        <v>283</v>
      </c>
      <c r="CC7" s="292"/>
      <c r="CD7" s="295" t="s">
        <v>611</v>
      </c>
      <c r="CE7" s="295" t="s">
        <v>613</v>
      </c>
      <c r="CF7" s="293" t="s">
        <v>283</v>
      </c>
      <c r="CG7" s="292"/>
      <c r="CH7" s="284"/>
      <c r="CI7" s="287"/>
      <c r="CJ7" s="295" t="s">
        <v>611</v>
      </c>
      <c r="CK7" s="295" t="s">
        <v>613</v>
      </c>
      <c r="CL7" s="293" t="s">
        <v>283</v>
      </c>
      <c r="CM7" s="292"/>
      <c r="CN7" s="295" t="s">
        <v>611</v>
      </c>
      <c r="CO7" s="295" t="s">
        <v>613</v>
      </c>
      <c r="CP7" s="293" t="s">
        <v>283</v>
      </c>
      <c r="CQ7" s="292"/>
      <c r="CR7" s="297" t="s">
        <v>611</v>
      </c>
      <c r="CS7" s="295" t="s">
        <v>613</v>
      </c>
      <c r="CT7" s="293" t="s">
        <v>283</v>
      </c>
      <c r="CU7" s="292"/>
      <c r="CV7" s="295" t="s">
        <v>611</v>
      </c>
      <c r="CW7" s="295" t="s">
        <v>613</v>
      </c>
      <c r="CX7" s="293" t="s">
        <v>283</v>
      </c>
      <c r="CY7" s="292"/>
      <c r="CZ7" s="284"/>
      <c r="DA7" s="287"/>
      <c r="DB7" s="295" t="s">
        <v>611</v>
      </c>
      <c r="DC7" s="295" t="s">
        <v>613</v>
      </c>
      <c r="DD7" s="293" t="s">
        <v>283</v>
      </c>
      <c r="DE7" s="292"/>
      <c r="DF7" s="295" t="s">
        <v>611</v>
      </c>
      <c r="DG7" s="295" t="s">
        <v>613</v>
      </c>
      <c r="DH7" s="293" t="s">
        <v>283</v>
      </c>
      <c r="DI7" s="292"/>
      <c r="DJ7" s="297" t="s">
        <v>611</v>
      </c>
      <c r="DK7" s="295" t="s">
        <v>613</v>
      </c>
      <c r="DL7" s="293" t="s">
        <v>283</v>
      </c>
      <c r="DM7" s="292"/>
      <c r="DN7" s="295" t="s">
        <v>611</v>
      </c>
      <c r="DO7" s="295" t="s">
        <v>613</v>
      </c>
      <c r="DP7" s="293" t="s">
        <v>283</v>
      </c>
      <c r="DQ7" s="292"/>
      <c r="DR7" s="284"/>
      <c r="DS7" s="287"/>
      <c r="DT7" s="295" t="s">
        <v>611</v>
      </c>
      <c r="DU7" s="295" t="s">
        <v>613</v>
      </c>
      <c r="DV7" s="293" t="s">
        <v>283</v>
      </c>
      <c r="DW7" s="292"/>
      <c r="DX7" s="295" t="s">
        <v>611</v>
      </c>
      <c r="DY7" s="295" t="s">
        <v>613</v>
      </c>
      <c r="DZ7" s="293" t="s">
        <v>283</v>
      </c>
      <c r="EA7" s="292"/>
      <c r="EB7" s="297" t="s">
        <v>611</v>
      </c>
      <c r="EC7" s="295" t="s">
        <v>613</v>
      </c>
      <c r="ED7" s="293" t="s">
        <v>283</v>
      </c>
      <c r="EE7" s="292"/>
      <c r="EF7" s="295" t="s">
        <v>611</v>
      </c>
      <c r="EG7" s="295" t="s">
        <v>613</v>
      </c>
      <c r="EH7" s="293" t="s">
        <v>283</v>
      </c>
      <c r="EI7" s="292"/>
      <c r="EJ7" s="284"/>
      <c r="EK7" s="287"/>
      <c r="EL7" s="295" t="s">
        <v>611</v>
      </c>
      <c r="EM7" s="295" t="s">
        <v>613</v>
      </c>
      <c r="EN7" s="293" t="s">
        <v>283</v>
      </c>
      <c r="EO7" s="292"/>
      <c r="EP7" s="295" t="s">
        <v>611</v>
      </c>
      <c r="EQ7" s="295" t="s">
        <v>613</v>
      </c>
      <c r="ER7" s="293" t="s">
        <v>283</v>
      </c>
      <c r="ES7" s="292"/>
      <c r="ET7" s="297" t="s">
        <v>611</v>
      </c>
      <c r="EU7" s="295" t="s">
        <v>613</v>
      </c>
      <c r="EV7" s="293" t="s">
        <v>283</v>
      </c>
      <c r="EW7" s="292"/>
      <c r="EX7" s="295" t="s">
        <v>611</v>
      </c>
      <c r="EY7" s="295" t="s">
        <v>613</v>
      </c>
      <c r="EZ7" s="293" t="s">
        <v>283</v>
      </c>
      <c r="FA7" s="292"/>
      <c r="FB7" s="284"/>
      <c r="FC7" s="287"/>
      <c r="FD7" s="295" t="s">
        <v>611</v>
      </c>
      <c r="FE7" s="295" t="s">
        <v>613</v>
      </c>
      <c r="FF7" s="293" t="s">
        <v>283</v>
      </c>
      <c r="FG7" s="292"/>
      <c r="FH7" s="295" t="s">
        <v>611</v>
      </c>
      <c r="FI7" s="295" t="s">
        <v>613</v>
      </c>
      <c r="FJ7" s="293" t="s">
        <v>283</v>
      </c>
      <c r="FK7" s="292"/>
      <c r="FL7" s="297" t="s">
        <v>611</v>
      </c>
      <c r="FM7" s="295" t="s">
        <v>613</v>
      </c>
      <c r="FN7" s="293" t="s">
        <v>283</v>
      </c>
      <c r="FO7" s="292"/>
      <c r="FP7" s="295" t="s">
        <v>611</v>
      </c>
      <c r="FQ7" s="295" t="s">
        <v>613</v>
      </c>
      <c r="FR7" s="293" t="s">
        <v>283</v>
      </c>
      <c r="FS7" s="292"/>
      <c r="FT7" s="284"/>
    </row>
    <row r="8" spans="1:176" ht="45" customHeight="1">
      <c r="A8" s="267"/>
      <c r="B8" s="305"/>
      <c r="C8" s="305"/>
      <c r="D8" s="79" t="s">
        <v>614</v>
      </c>
      <c r="E8" s="80" t="s">
        <v>615</v>
      </c>
      <c r="F8" s="305"/>
      <c r="G8" s="305"/>
      <c r="H8" s="166" t="s">
        <v>614</v>
      </c>
      <c r="I8" s="80" t="s">
        <v>615</v>
      </c>
      <c r="J8" s="305"/>
      <c r="K8" s="305"/>
      <c r="L8" s="79" t="s">
        <v>614</v>
      </c>
      <c r="M8" s="80" t="s">
        <v>615</v>
      </c>
      <c r="N8" s="274"/>
      <c r="O8" s="277"/>
      <c r="P8" s="305"/>
      <c r="Q8" s="305"/>
      <c r="R8" s="79" t="s">
        <v>614</v>
      </c>
      <c r="S8" s="80" t="s">
        <v>615</v>
      </c>
      <c r="T8" s="305"/>
      <c r="U8" s="305"/>
      <c r="V8" s="79" t="s">
        <v>614</v>
      </c>
      <c r="W8" s="167" t="s">
        <v>615</v>
      </c>
      <c r="X8" s="307"/>
      <c r="Y8" s="305"/>
      <c r="Z8" s="79" t="s">
        <v>614</v>
      </c>
      <c r="AA8" s="80" t="s">
        <v>615</v>
      </c>
      <c r="AB8" s="305"/>
      <c r="AC8" s="305"/>
      <c r="AD8" s="79" t="s">
        <v>614</v>
      </c>
      <c r="AE8" s="80" t="s">
        <v>615</v>
      </c>
      <c r="AF8" s="274"/>
      <c r="AG8" s="288"/>
      <c r="AH8" s="296"/>
      <c r="AI8" s="296"/>
      <c r="AJ8" s="79" t="s">
        <v>614</v>
      </c>
      <c r="AK8" s="80" t="s">
        <v>615</v>
      </c>
      <c r="AL8" s="296"/>
      <c r="AM8" s="296"/>
      <c r="AN8" s="79" t="s">
        <v>614</v>
      </c>
      <c r="AO8" s="167" t="s">
        <v>615</v>
      </c>
      <c r="AP8" s="298"/>
      <c r="AQ8" s="296"/>
      <c r="AR8" s="79" t="s">
        <v>614</v>
      </c>
      <c r="AS8" s="80" t="s">
        <v>615</v>
      </c>
      <c r="AT8" s="296"/>
      <c r="AU8" s="296"/>
      <c r="AV8" s="79" t="s">
        <v>614</v>
      </c>
      <c r="AW8" s="80" t="s">
        <v>615</v>
      </c>
      <c r="AX8" s="285"/>
      <c r="AY8" s="288"/>
      <c r="AZ8" s="296"/>
      <c r="BA8" s="296"/>
      <c r="BB8" s="79" t="s">
        <v>614</v>
      </c>
      <c r="BC8" s="80" t="s">
        <v>615</v>
      </c>
      <c r="BD8" s="296"/>
      <c r="BE8" s="296"/>
      <c r="BF8" s="79" t="s">
        <v>614</v>
      </c>
      <c r="BG8" s="167" t="s">
        <v>615</v>
      </c>
      <c r="BH8" s="298"/>
      <c r="BI8" s="296"/>
      <c r="BJ8" s="79" t="s">
        <v>614</v>
      </c>
      <c r="BK8" s="80" t="s">
        <v>615</v>
      </c>
      <c r="BL8" s="296"/>
      <c r="BM8" s="296"/>
      <c r="BN8" s="79" t="s">
        <v>614</v>
      </c>
      <c r="BO8" s="80" t="s">
        <v>615</v>
      </c>
      <c r="BP8" s="285"/>
      <c r="BQ8" s="288"/>
      <c r="BR8" s="296"/>
      <c r="BS8" s="296"/>
      <c r="BT8" s="79" t="s">
        <v>614</v>
      </c>
      <c r="BU8" s="80" t="s">
        <v>615</v>
      </c>
      <c r="BV8" s="296"/>
      <c r="BW8" s="296"/>
      <c r="BX8" s="79" t="s">
        <v>614</v>
      </c>
      <c r="BY8" s="167" t="s">
        <v>615</v>
      </c>
      <c r="BZ8" s="298"/>
      <c r="CA8" s="296"/>
      <c r="CB8" s="79" t="s">
        <v>614</v>
      </c>
      <c r="CC8" s="80" t="s">
        <v>615</v>
      </c>
      <c r="CD8" s="296"/>
      <c r="CE8" s="296"/>
      <c r="CF8" s="79" t="s">
        <v>614</v>
      </c>
      <c r="CG8" s="80" t="s">
        <v>615</v>
      </c>
      <c r="CH8" s="285"/>
      <c r="CI8" s="288"/>
      <c r="CJ8" s="296"/>
      <c r="CK8" s="296"/>
      <c r="CL8" s="79" t="s">
        <v>614</v>
      </c>
      <c r="CM8" s="80" t="s">
        <v>615</v>
      </c>
      <c r="CN8" s="296"/>
      <c r="CO8" s="296"/>
      <c r="CP8" s="79" t="s">
        <v>614</v>
      </c>
      <c r="CQ8" s="167" t="s">
        <v>615</v>
      </c>
      <c r="CR8" s="298"/>
      <c r="CS8" s="296"/>
      <c r="CT8" s="79" t="s">
        <v>614</v>
      </c>
      <c r="CU8" s="80" t="s">
        <v>615</v>
      </c>
      <c r="CV8" s="296"/>
      <c r="CW8" s="296"/>
      <c r="CX8" s="79" t="s">
        <v>614</v>
      </c>
      <c r="CY8" s="80" t="s">
        <v>615</v>
      </c>
      <c r="CZ8" s="285"/>
      <c r="DA8" s="288"/>
      <c r="DB8" s="296"/>
      <c r="DC8" s="296"/>
      <c r="DD8" s="79" t="s">
        <v>614</v>
      </c>
      <c r="DE8" s="80" t="s">
        <v>615</v>
      </c>
      <c r="DF8" s="296"/>
      <c r="DG8" s="296"/>
      <c r="DH8" s="79" t="s">
        <v>614</v>
      </c>
      <c r="DI8" s="167" t="s">
        <v>615</v>
      </c>
      <c r="DJ8" s="298"/>
      <c r="DK8" s="296"/>
      <c r="DL8" s="79" t="s">
        <v>614</v>
      </c>
      <c r="DM8" s="80" t="s">
        <v>615</v>
      </c>
      <c r="DN8" s="296"/>
      <c r="DO8" s="296"/>
      <c r="DP8" s="79" t="s">
        <v>614</v>
      </c>
      <c r="DQ8" s="80" t="s">
        <v>615</v>
      </c>
      <c r="DR8" s="285"/>
      <c r="DS8" s="288"/>
      <c r="DT8" s="296"/>
      <c r="DU8" s="296"/>
      <c r="DV8" s="79" t="s">
        <v>614</v>
      </c>
      <c r="DW8" s="80" t="s">
        <v>615</v>
      </c>
      <c r="DX8" s="296"/>
      <c r="DY8" s="296"/>
      <c r="DZ8" s="79" t="s">
        <v>614</v>
      </c>
      <c r="EA8" s="167" t="s">
        <v>615</v>
      </c>
      <c r="EB8" s="298"/>
      <c r="EC8" s="296"/>
      <c r="ED8" s="79" t="s">
        <v>614</v>
      </c>
      <c r="EE8" s="80" t="s">
        <v>615</v>
      </c>
      <c r="EF8" s="296"/>
      <c r="EG8" s="296"/>
      <c r="EH8" s="79" t="s">
        <v>614</v>
      </c>
      <c r="EI8" s="80" t="s">
        <v>615</v>
      </c>
      <c r="EJ8" s="285"/>
      <c r="EK8" s="288"/>
      <c r="EL8" s="296"/>
      <c r="EM8" s="296"/>
      <c r="EN8" s="79" t="s">
        <v>614</v>
      </c>
      <c r="EO8" s="80" t="s">
        <v>615</v>
      </c>
      <c r="EP8" s="296"/>
      <c r="EQ8" s="296"/>
      <c r="ER8" s="79" t="s">
        <v>614</v>
      </c>
      <c r="ES8" s="167" t="s">
        <v>615</v>
      </c>
      <c r="ET8" s="298"/>
      <c r="EU8" s="296"/>
      <c r="EV8" s="79" t="s">
        <v>614</v>
      </c>
      <c r="EW8" s="80" t="s">
        <v>615</v>
      </c>
      <c r="EX8" s="296"/>
      <c r="EY8" s="296"/>
      <c r="EZ8" s="79" t="s">
        <v>614</v>
      </c>
      <c r="FA8" s="80" t="s">
        <v>615</v>
      </c>
      <c r="FB8" s="285"/>
      <c r="FC8" s="288"/>
      <c r="FD8" s="296"/>
      <c r="FE8" s="296"/>
      <c r="FF8" s="79" t="s">
        <v>614</v>
      </c>
      <c r="FG8" s="80" t="s">
        <v>615</v>
      </c>
      <c r="FH8" s="296"/>
      <c r="FI8" s="296"/>
      <c r="FJ8" s="79" t="s">
        <v>614</v>
      </c>
      <c r="FK8" s="167" t="s">
        <v>615</v>
      </c>
      <c r="FL8" s="298"/>
      <c r="FM8" s="296"/>
      <c r="FN8" s="79" t="s">
        <v>614</v>
      </c>
      <c r="FO8" s="80" t="s">
        <v>615</v>
      </c>
      <c r="FP8" s="296"/>
      <c r="FQ8" s="296"/>
      <c r="FR8" s="79" t="s">
        <v>614</v>
      </c>
      <c r="FS8" s="80" t="s">
        <v>615</v>
      </c>
      <c r="FT8" s="285"/>
    </row>
    <row r="9" spans="1:176" ht="14.85" customHeight="1">
      <c r="A9" s="168" t="s">
        <v>616</v>
      </c>
      <c r="B9" s="153">
        <v>13228900</v>
      </c>
      <c r="C9" s="153">
        <v>96483.159</v>
      </c>
      <c r="D9" s="153">
        <v>240210.49287300001</v>
      </c>
      <c r="E9" s="153">
        <v>16479.568898000001</v>
      </c>
      <c r="F9" s="153">
        <v>6235729</v>
      </c>
      <c r="G9" s="153">
        <v>45808.684000000001</v>
      </c>
      <c r="H9" s="153">
        <v>125220.85801</v>
      </c>
      <c r="I9" s="153">
        <v>7583.7848709999998</v>
      </c>
      <c r="J9" s="153">
        <v>6993171</v>
      </c>
      <c r="K9" s="153">
        <v>50674.474999999999</v>
      </c>
      <c r="L9" s="153">
        <v>114989.634863</v>
      </c>
      <c r="M9" s="153">
        <v>8895.7840269999997</v>
      </c>
      <c r="N9" s="170" t="s">
        <v>15</v>
      </c>
      <c r="O9" s="168" t="s">
        <v>494</v>
      </c>
      <c r="P9" s="153">
        <v>342265</v>
      </c>
      <c r="Q9" s="153">
        <v>1779.9169999999999</v>
      </c>
      <c r="R9" s="153">
        <v>2592.0503800000001</v>
      </c>
      <c r="S9" s="153">
        <v>109.794076</v>
      </c>
      <c r="T9" s="153">
        <v>313483</v>
      </c>
      <c r="U9" s="153">
        <v>1420.748</v>
      </c>
      <c r="V9" s="153">
        <v>1804.6549500000001</v>
      </c>
      <c r="W9" s="153">
        <v>80.722868000000005</v>
      </c>
      <c r="X9" s="153">
        <v>256177</v>
      </c>
      <c r="Y9" s="153">
        <v>1080.873</v>
      </c>
      <c r="Z9" s="153">
        <v>2095.9708529999998</v>
      </c>
      <c r="AA9" s="153">
        <v>245.33415299999999</v>
      </c>
      <c r="AB9" s="153">
        <v>208723</v>
      </c>
      <c r="AC9" s="153">
        <v>784.40300000000002</v>
      </c>
      <c r="AD9" s="153">
        <v>1201.810123</v>
      </c>
      <c r="AE9" s="153">
        <v>178.021738</v>
      </c>
      <c r="AF9" s="170" t="s">
        <v>15</v>
      </c>
      <c r="AG9" s="171" t="s">
        <v>494</v>
      </c>
      <c r="AH9" s="153">
        <v>214845</v>
      </c>
      <c r="AI9" s="153">
        <v>712.36199999999997</v>
      </c>
      <c r="AJ9" s="153">
        <v>1545.3299790000001</v>
      </c>
      <c r="AK9" s="153">
        <v>153.89900800000001</v>
      </c>
      <c r="AL9" s="153">
        <v>164674</v>
      </c>
      <c r="AM9" s="153">
        <v>508.80700000000002</v>
      </c>
      <c r="AN9" s="153">
        <v>763.71476199999995</v>
      </c>
      <c r="AO9" s="153">
        <v>107.101884</v>
      </c>
      <c r="AP9" s="153">
        <v>274777</v>
      </c>
      <c r="AQ9" s="153">
        <v>863.82</v>
      </c>
      <c r="AR9" s="153">
        <v>1858.0624439999999</v>
      </c>
      <c r="AS9" s="153">
        <v>177.46166199999999</v>
      </c>
      <c r="AT9" s="153">
        <v>248853</v>
      </c>
      <c r="AU9" s="153">
        <v>783.72199999999998</v>
      </c>
      <c r="AV9" s="153">
        <v>1180.7107490000001</v>
      </c>
      <c r="AW9" s="153">
        <v>158.65393599999999</v>
      </c>
      <c r="AX9" s="173" t="s">
        <v>15</v>
      </c>
      <c r="AY9" s="171" t="s">
        <v>494</v>
      </c>
      <c r="AZ9" s="153">
        <v>379542</v>
      </c>
      <c r="BA9" s="153">
        <v>1212.2850000000001</v>
      </c>
      <c r="BB9" s="153">
        <v>2587.7182160000002</v>
      </c>
      <c r="BC9" s="153">
        <v>264.44971800000002</v>
      </c>
      <c r="BD9" s="153">
        <v>382292</v>
      </c>
      <c r="BE9" s="153">
        <v>1308.3050000000001</v>
      </c>
      <c r="BF9" s="153">
        <v>1830.245713</v>
      </c>
      <c r="BG9" s="153">
        <v>281.75864899999999</v>
      </c>
      <c r="BH9" s="153">
        <v>366268</v>
      </c>
      <c r="BI9" s="153">
        <v>1266.998</v>
      </c>
      <c r="BJ9" s="153">
        <v>2911.065916</v>
      </c>
      <c r="BK9" s="153">
        <v>273.96724799999998</v>
      </c>
      <c r="BL9" s="153">
        <v>424884</v>
      </c>
      <c r="BM9" s="153">
        <v>1682.1189999999999</v>
      </c>
      <c r="BN9" s="153">
        <v>2376.3026420000001</v>
      </c>
      <c r="BO9" s="153">
        <v>346.69208900000001</v>
      </c>
      <c r="BP9" s="173" t="s">
        <v>15</v>
      </c>
      <c r="BQ9" s="171" t="s">
        <v>494</v>
      </c>
      <c r="BR9" s="153">
        <v>373621</v>
      </c>
      <c r="BS9" s="153">
        <v>1462.835</v>
      </c>
      <c r="BT9" s="153">
        <v>3729.9963010000001</v>
      </c>
      <c r="BU9" s="153">
        <v>308.27358800000002</v>
      </c>
      <c r="BV9" s="153">
        <v>489926</v>
      </c>
      <c r="BW9" s="153">
        <v>2221.8139999999999</v>
      </c>
      <c r="BX9" s="153">
        <v>3319.6890779999999</v>
      </c>
      <c r="BY9" s="153">
        <v>435.82948199999998</v>
      </c>
      <c r="BZ9" s="153">
        <v>447064</v>
      </c>
      <c r="CA9" s="153">
        <v>2075.4409999999998</v>
      </c>
      <c r="CB9" s="153">
        <v>5692.3753450000004</v>
      </c>
      <c r="CC9" s="153">
        <v>417.481179</v>
      </c>
      <c r="CD9" s="153">
        <v>572613</v>
      </c>
      <c r="CE9" s="153">
        <v>2809.123</v>
      </c>
      <c r="CF9" s="153">
        <v>4977.7138869999999</v>
      </c>
      <c r="CG9" s="153">
        <v>545.51251500000001</v>
      </c>
      <c r="CH9" s="173" t="s">
        <v>15</v>
      </c>
      <c r="CI9" s="171" t="s">
        <v>494</v>
      </c>
      <c r="CJ9" s="153">
        <v>422849</v>
      </c>
      <c r="CK9" s="153">
        <v>2370.924</v>
      </c>
      <c r="CL9" s="153">
        <v>6796.4910550000004</v>
      </c>
      <c r="CM9" s="153">
        <v>448.341701</v>
      </c>
      <c r="CN9" s="153">
        <v>515368</v>
      </c>
      <c r="CO9" s="153">
        <v>2807.489</v>
      </c>
      <c r="CP9" s="153">
        <v>5874.8120790000003</v>
      </c>
      <c r="CQ9" s="153">
        <v>536.49008100000003</v>
      </c>
      <c r="CR9" s="153">
        <v>433222</v>
      </c>
      <c r="CS9" s="153">
        <v>2851.9960000000001</v>
      </c>
      <c r="CT9" s="153">
        <v>8405.0106649999998</v>
      </c>
      <c r="CU9" s="153">
        <v>508.33039200000002</v>
      </c>
      <c r="CV9" s="153">
        <v>520148</v>
      </c>
      <c r="CW9" s="153">
        <v>3279.04</v>
      </c>
      <c r="CX9" s="153">
        <v>7488.7106640000002</v>
      </c>
      <c r="CY9" s="153">
        <v>608.60130000000004</v>
      </c>
      <c r="CZ9" s="173" t="s">
        <v>15</v>
      </c>
      <c r="DA9" s="171" t="s">
        <v>494</v>
      </c>
      <c r="DB9" s="153">
        <v>479803</v>
      </c>
      <c r="DC9" s="153">
        <v>3685.7579999999998</v>
      </c>
      <c r="DD9" s="153">
        <v>10840.490341000001</v>
      </c>
      <c r="DE9" s="153">
        <v>628.32397500000002</v>
      </c>
      <c r="DF9" s="153">
        <v>560275</v>
      </c>
      <c r="DG9" s="153">
        <v>4108.1099999999997</v>
      </c>
      <c r="DH9" s="153">
        <v>9728.4519770000006</v>
      </c>
      <c r="DI9" s="153">
        <v>755.85323100000005</v>
      </c>
      <c r="DJ9" s="153">
        <v>513805</v>
      </c>
      <c r="DK9" s="153">
        <v>4519.4639999999999</v>
      </c>
      <c r="DL9" s="153">
        <v>13226.152419</v>
      </c>
      <c r="DM9" s="153">
        <v>753.09081600000002</v>
      </c>
      <c r="DN9" s="153">
        <v>579379</v>
      </c>
      <c r="DO9" s="153">
        <v>4801.7</v>
      </c>
      <c r="DP9" s="153">
        <v>11947.288477</v>
      </c>
      <c r="DQ9" s="153">
        <v>865.32991000000004</v>
      </c>
      <c r="DR9" s="173" t="s">
        <v>15</v>
      </c>
      <c r="DS9" s="171" t="s">
        <v>494</v>
      </c>
      <c r="DT9" s="153">
        <v>499614</v>
      </c>
      <c r="DU9" s="153">
        <v>5026.1279999999997</v>
      </c>
      <c r="DV9" s="153">
        <v>14807.772712</v>
      </c>
      <c r="DW9" s="153">
        <v>833.66997400000002</v>
      </c>
      <c r="DX9" s="153">
        <v>555763</v>
      </c>
      <c r="DY9" s="153">
        <v>5318.6139999999996</v>
      </c>
      <c r="DZ9" s="153">
        <v>13656.093548000001</v>
      </c>
      <c r="EA9" s="153">
        <v>940.83365800000001</v>
      </c>
      <c r="EB9" s="153">
        <v>425632</v>
      </c>
      <c r="EC9" s="153">
        <v>4982.8320000000003</v>
      </c>
      <c r="ED9" s="153">
        <v>14826.686147</v>
      </c>
      <c r="EE9" s="153">
        <v>802.91313700000001</v>
      </c>
      <c r="EF9" s="153">
        <v>478324</v>
      </c>
      <c r="EG9" s="153">
        <v>5428.6750000000002</v>
      </c>
      <c r="EH9" s="153">
        <v>14035.076806999999</v>
      </c>
      <c r="EI9" s="153">
        <v>924.82694600000002</v>
      </c>
      <c r="EJ9" s="173" t="s">
        <v>15</v>
      </c>
      <c r="EK9" s="171" t="s">
        <v>494</v>
      </c>
      <c r="EL9" s="153">
        <v>255688</v>
      </c>
      <c r="EM9" s="153">
        <v>3415.5529999999999</v>
      </c>
      <c r="EN9" s="153">
        <v>10058.61174</v>
      </c>
      <c r="EO9" s="153">
        <v>542.12531300000001</v>
      </c>
      <c r="EP9" s="153">
        <v>297838</v>
      </c>
      <c r="EQ9" s="153">
        <v>3924.7179999999998</v>
      </c>
      <c r="ER9" s="153">
        <v>10163.111832000001</v>
      </c>
      <c r="ES9" s="153">
        <v>632.71457199999998</v>
      </c>
      <c r="ET9" s="153">
        <v>224615</v>
      </c>
      <c r="EU9" s="153">
        <v>3209.1790000000001</v>
      </c>
      <c r="EV9" s="153">
        <v>9395.9368169999998</v>
      </c>
      <c r="EW9" s="153">
        <v>514.682365</v>
      </c>
      <c r="EX9" s="153">
        <v>281531</v>
      </c>
      <c r="EY9" s="153">
        <v>3921.627</v>
      </c>
      <c r="EZ9" s="153">
        <v>10422.022661999999</v>
      </c>
      <c r="FA9" s="153">
        <v>617.10754299999996</v>
      </c>
      <c r="FB9" s="173" t="s">
        <v>15</v>
      </c>
      <c r="FC9" s="171" t="s">
        <v>494</v>
      </c>
      <c r="FD9" s="153">
        <v>154895</v>
      </c>
      <c r="FE9" s="153">
        <v>2384.1660000000002</v>
      </c>
      <c r="FF9" s="153">
        <v>6655.4368409999997</v>
      </c>
      <c r="FG9" s="153">
        <v>344.25533100000001</v>
      </c>
      <c r="FH9" s="153">
        <v>205444</v>
      </c>
      <c r="FI9" s="153">
        <v>2916.8510000000001</v>
      </c>
      <c r="FJ9" s="153">
        <v>7694.5631729999996</v>
      </c>
      <c r="FK9" s="153">
        <v>468.61010199999998</v>
      </c>
      <c r="FL9" s="153">
        <v>171047</v>
      </c>
      <c r="FM9" s="153">
        <v>2908.1529999999998</v>
      </c>
      <c r="FN9" s="153">
        <v>7195.6998389999999</v>
      </c>
      <c r="FO9" s="153">
        <v>257.39123499999999</v>
      </c>
      <c r="FP9" s="153">
        <v>193653</v>
      </c>
      <c r="FQ9" s="153">
        <v>2648.61</v>
      </c>
      <c r="FR9" s="153">
        <v>6524.6617399999996</v>
      </c>
      <c r="FS9" s="153">
        <v>411.12352299999998</v>
      </c>
      <c r="FT9" s="173" t="s">
        <v>15</v>
      </c>
    </row>
    <row r="10" spans="1:176" ht="14.85" customHeight="1">
      <c r="A10" s="174" t="s">
        <v>210</v>
      </c>
      <c r="B10" s="153">
        <v>4689797</v>
      </c>
      <c r="C10" s="153">
        <v>34169.447999999997</v>
      </c>
      <c r="D10" s="153">
        <v>85364.048297000001</v>
      </c>
      <c r="E10" s="153">
        <v>6536.788262</v>
      </c>
      <c r="F10" s="153">
        <v>2169210</v>
      </c>
      <c r="G10" s="153">
        <v>15902.57</v>
      </c>
      <c r="H10" s="153">
        <v>43958.082903000002</v>
      </c>
      <c r="I10" s="153">
        <v>2927.00594</v>
      </c>
      <c r="J10" s="153">
        <v>2520587</v>
      </c>
      <c r="K10" s="153">
        <v>18266.878000000001</v>
      </c>
      <c r="L10" s="153">
        <v>41405.965393999999</v>
      </c>
      <c r="M10" s="153">
        <v>3609.782322</v>
      </c>
      <c r="N10" s="175" t="s">
        <v>290</v>
      </c>
      <c r="O10" s="174" t="s">
        <v>210</v>
      </c>
      <c r="P10" s="153">
        <v>104615</v>
      </c>
      <c r="Q10" s="153">
        <v>500.44400000000002</v>
      </c>
      <c r="R10" s="153">
        <v>748.25590099999999</v>
      </c>
      <c r="S10" s="153">
        <v>41.455669999999998</v>
      </c>
      <c r="T10" s="153">
        <v>94734</v>
      </c>
      <c r="U10" s="153">
        <v>390.79500000000002</v>
      </c>
      <c r="V10" s="153">
        <v>532.21041500000001</v>
      </c>
      <c r="W10" s="153">
        <v>30.314489999999999</v>
      </c>
      <c r="X10" s="153">
        <v>82662</v>
      </c>
      <c r="Y10" s="153">
        <v>352.44600000000003</v>
      </c>
      <c r="Z10" s="153">
        <v>718.01811899999996</v>
      </c>
      <c r="AA10" s="153">
        <v>91.972459999999998</v>
      </c>
      <c r="AB10" s="153">
        <v>67087</v>
      </c>
      <c r="AC10" s="153">
        <v>251.77199999999999</v>
      </c>
      <c r="AD10" s="153">
        <v>420.584406</v>
      </c>
      <c r="AE10" s="153">
        <v>66.940460000000002</v>
      </c>
      <c r="AF10" s="175" t="s">
        <v>290</v>
      </c>
      <c r="AG10" s="174" t="s">
        <v>210</v>
      </c>
      <c r="AH10" s="153">
        <v>70112</v>
      </c>
      <c r="AI10" s="153">
        <v>244.88300000000001</v>
      </c>
      <c r="AJ10" s="153">
        <v>560.88353600000005</v>
      </c>
      <c r="AK10" s="153">
        <v>59.327959999999997</v>
      </c>
      <c r="AL10" s="153">
        <v>53860</v>
      </c>
      <c r="AM10" s="153">
        <v>175.08199999999999</v>
      </c>
      <c r="AN10" s="153">
        <v>228.13425699999999</v>
      </c>
      <c r="AO10" s="153">
        <v>41.549976000000001</v>
      </c>
      <c r="AP10" s="153">
        <v>88426</v>
      </c>
      <c r="AQ10" s="153">
        <v>281.416</v>
      </c>
      <c r="AR10" s="153">
        <v>662.61564599999997</v>
      </c>
      <c r="AS10" s="153">
        <v>65.247434999999996</v>
      </c>
      <c r="AT10" s="153">
        <v>80757</v>
      </c>
      <c r="AU10" s="153">
        <v>254.577</v>
      </c>
      <c r="AV10" s="153">
        <v>402.42027999999999</v>
      </c>
      <c r="AW10" s="153">
        <v>59.578539999999997</v>
      </c>
      <c r="AX10" s="176" t="s">
        <v>290</v>
      </c>
      <c r="AY10" s="174" t="s">
        <v>210</v>
      </c>
      <c r="AZ10" s="153">
        <v>125710</v>
      </c>
      <c r="BA10" s="153">
        <v>389.96100000000001</v>
      </c>
      <c r="BB10" s="153">
        <v>871.44813399999998</v>
      </c>
      <c r="BC10" s="153">
        <v>96.459836999999993</v>
      </c>
      <c r="BD10" s="153">
        <v>129971</v>
      </c>
      <c r="BE10" s="153">
        <v>415.33</v>
      </c>
      <c r="BF10" s="153">
        <v>603.24269200000003</v>
      </c>
      <c r="BG10" s="153">
        <v>105.166774</v>
      </c>
      <c r="BH10" s="153">
        <v>127546</v>
      </c>
      <c r="BI10" s="153">
        <v>440.291</v>
      </c>
      <c r="BJ10" s="153">
        <v>1054.9713280000001</v>
      </c>
      <c r="BK10" s="153">
        <v>107.62552100000001</v>
      </c>
      <c r="BL10" s="153">
        <v>148841</v>
      </c>
      <c r="BM10" s="153">
        <v>541.78599999999994</v>
      </c>
      <c r="BN10" s="153">
        <v>830.038318</v>
      </c>
      <c r="BO10" s="153">
        <v>135.59876</v>
      </c>
      <c r="BP10" s="176" t="s">
        <v>290</v>
      </c>
      <c r="BQ10" s="174" t="s">
        <v>210</v>
      </c>
      <c r="BR10" s="153">
        <v>127663</v>
      </c>
      <c r="BS10" s="153">
        <v>499.24400000000003</v>
      </c>
      <c r="BT10" s="153">
        <v>1311.3237790000001</v>
      </c>
      <c r="BU10" s="153">
        <v>118.76241</v>
      </c>
      <c r="BV10" s="153">
        <v>169787</v>
      </c>
      <c r="BW10" s="153">
        <v>714.22799999999995</v>
      </c>
      <c r="BX10" s="153">
        <v>1102.309923</v>
      </c>
      <c r="BY10" s="153">
        <v>170.243482</v>
      </c>
      <c r="BZ10" s="153">
        <v>154241</v>
      </c>
      <c r="CA10" s="153">
        <v>704.03300000000002</v>
      </c>
      <c r="CB10" s="153">
        <v>2028.217958</v>
      </c>
      <c r="CC10" s="153">
        <v>160.357125</v>
      </c>
      <c r="CD10" s="153">
        <v>202448</v>
      </c>
      <c r="CE10" s="153">
        <v>959.02499999999998</v>
      </c>
      <c r="CF10" s="153">
        <v>1750.499497</v>
      </c>
      <c r="CG10" s="153">
        <v>219.534854</v>
      </c>
      <c r="CH10" s="176" t="s">
        <v>290</v>
      </c>
      <c r="CI10" s="174" t="s">
        <v>210</v>
      </c>
      <c r="CJ10" s="153">
        <v>147755</v>
      </c>
      <c r="CK10" s="153">
        <v>807.65499999999997</v>
      </c>
      <c r="CL10" s="153">
        <v>2331.5117949999999</v>
      </c>
      <c r="CM10" s="153">
        <v>173.19754699999999</v>
      </c>
      <c r="CN10" s="153">
        <v>186750</v>
      </c>
      <c r="CO10" s="153">
        <v>1005.922</v>
      </c>
      <c r="CP10" s="153">
        <v>2059.6478649999999</v>
      </c>
      <c r="CQ10" s="153">
        <v>219.93860799999999</v>
      </c>
      <c r="CR10" s="153">
        <v>152453</v>
      </c>
      <c r="CS10" s="153">
        <v>984.65099999999995</v>
      </c>
      <c r="CT10" s="153">
        <v>2951.7997580000001</v>
      </c>
      <c r="CU10" s="153">
        <v>198.436072</v>
      </c>
      <c r="CV10" s="153">
        <v>192946</v>
      </c>
      <c r="CW10" s="153">
        <v>1218.4259999999999</v>
      </c>
      <c r="CX10" s="153">
        <v>2766.5851149999999</v>
      </c>
      <c r="CY10" s="153">
        <v>253.48755299999999</v>
      </c>
      <c r="CZ10" s="176" t="s">
        <v>290</v>
      </c>
      <c r="DA10" s="174" t="s">
        <v>210</v>
      </c>
      <c r="DB10" s="153">
        <v>169480</v>
      </c>
      <c r="DC10" s="153">
        <v>1277.8040000000001</v>
      </c>
      <c r="DD10" s="153">
        <v>3756.7620510000002</v>
      </c>
      <c r="DE10" s="153">
        <v>245.419579</v>
      </c>
      <c r="DF10" s="153">
        <v>210905</v>
      </c>
      <c r="DG10" s="153">
        <v>1546.29</v>
      </c>
      <c r="DH10" s="153">
        <v>3527.0298739999998</v>
      </c>
      <c r="DI10" s="153">
        <v>316.84541300000001</v>
      </c>
      <c r="DJ10" s="153">
        <v>184550</v>
      </c>
      <c r="DK10" s="153">
        <v>1582.499</v>
      </c>
      <c r="DL10" s="153">
        <v>4553.4323420000001</v>
      </c>
      <c r="DM10" s="153">
        <v>294.502723</v>
      </c>
      <c r="DN10" s="153">
        <v>221186</v>
      </c>
      <c r="DO10" s="153">
        <v>1829.229</v>
      </c>
      <c r="DP10" s="153">
        <v>4427.8989739999997</v>
      </c>
      <c r="DQ10" s="153">
        <v>365.91677600000003</v>
      </c>
      <c r="DR10" s="176" t="s">
        <v>290</v>
      </c>
      <c r="DS10" s="174" t="s">
        <v>210</v>
      </c>
      <c r="DT10" s="153">
        <v>186154</v>
      </c>
      <c r="DU10" s="153">
        <v>1820.681</v>
      </c>
      <c r="DV10" s="153">
        <v>5252.626252</v>
      </c>
      <c r="DW10" s="153">
        <v>336.47998699999999</v>
      </c>
      <c r="DX10" s="153">
        <v>217475</v>
      </c>
      <c r="DY10" s="153">
        <v>2045.5039999999999</v>
      </c>
      <c r="DZ10" s="153">
        <v>5083.7394629999999</v>
      </c>
      <c r="EA10" s="153">
        <v>402.41589299999998</v>
      </c>
      <c r="EB10" s="153">
        <v>160474</v>
      </c>
      <c r="EC10" s="153">
        <v>1813.002</v>
      </c>
      <c r="ED10" s="153">
        <v>5313.3932139999997</v>
      </c>
      <c r="EE10" s="153">
        <v>323.22688299999999</v>
      </c>
      <c r="EF10" s="153">
        <v>187506</v>
      </c>
      <c r="EG10" s="153">
        <v>2075.41</v>
      </c>
      <c r="EH10" s="153">
        <v>5188.8803440000002</v>
      </c>
      <c r="EI10" s="153">
        <v>394.93680699999999</v>
      </c>
      <c r="EJ10" s="176" t="s">
        <v>290</v>
      </c>
      <c r="EK10" s="174" t="s">
        <v>210</v>
      </c>
      <c r="EL10" s="153">
        <v>93929</v>
      </c>
      <c r="EM10" s="153">
        <v>1213.2380000000001</v>
      </c>
      <c r="EN10" s="153">
        <v>3562.9462130000002</v>
      </c>
      <c r="EO10" s="153">
        <v>210.156859</v>
      </c>
      <c r="EP10" s="153">
        <v>112232</v>
      </c>
      <c r="EQ10" s="153">
        <v>1441.973</v>
      </c>
      <c r="ER10" s="153">
        <v>3615.7082780000001</v>
      </c>
      <c r="ES10" s="153">
        <v>255.959575</v>
      </c>
      <c r="ET10" s="153">
        <v>77402</v>
      </c>
      <c r="EU10" s="153">
        <v>1082.3489999999999</v>
      </c>
      <c r="EV10" s="153">
        <v>3166.4486670000001</v>
      </c>
      <c r="EW10" s="153">
        <v>188.18035399999999</v>
      </c>
      <c r="EX10" s="153">
        <v>101845</v>
      </c>
      <c r="EY10" s="153">
        <v>1412.223</v>
      </c>
      <c r="EZ10" s="153">
        <v>3689.0598199999999</v>
      </c>
      <c r="FA10" s="153">
        <v>239.27399299999999</v>
      </c>
      <c r="FB10" s="176" t="s">
        <v>290</v>
      </c>
      <c r="FC10" s="174" t="s">
        <v>210</v>
      </c>
      <c r="FD10" s="153">
        <v>51444</v>
      </c>
      <c r="FE10" s="153">
        <v>790.77</v>
      </c>
      <c r="FF10" s="153">
        <v>2249.9703</v>
      </c>
      <c r="FG10" s="153">
        <v>119.306201</v>
      </c>
      <c r="FH10" s="153">
        <v>71434</v>
      </c>
      <c r="FI10" s="153">
        <v>1016.189</v>
      </c>
      <c r="FJ10" s="153">
        <v>2688.0374179999999</v>
      </c>
      <c r="FK10" s="153">
        <v>175.12801300000001</v>
      </c>
      <c r="FL10" s="153">
        <v>64594</v>
      </c>
      <c r="FM10" s="153">
        <v>1117.203</v>
      </c>
      <c r="FN10" s="153">
        <v>2863.4579100000001</v>
      </c>
      <c r="FO10" s="153">
        <v>96.891317000000001</v>
      </c>
      <c r="FP10" s="153">
        <v>70823</v>
      </c>
      <c r="FQ10" s="153">
        <v>973.11699999999996</v>
      </c>
      <c r="FR10" s="153">
        <v>2489.938455</v>
      </c>
      <c r="FS10" s="153">
        <v>156.95235500000001</v>
      </c>
      <c r="FT10" s="176" t="s">
        <v>290</v>
      </c>
    </row>
    <row r="11" spans="1:176" ht="14.85" customHeight="1">
      <c r="A11" s="177" t="s">
        <v>211</v>
      </c>
      <c r="B11" s="154">
        <v>1674778</v>
      </c>
      <c r="C11" s="154">
        <v>9256.5300000000007</v>
      </c>
      <c r="D11" s="154">
        <v>22365.339701000001</v>
      </c>
      <c r="E11" s="154">
        <v>1679.2800090000001</v>
      </c>
      <c r="F11" s="154">
        <v>788766</v>
      </c>
      <c r="G11" s="154">
        <v>4408.32</v>
      </c>
      <c r="H11" s="154">
        <v>11734.934674</v>
      </c>
      <c r="I11" s="154">
        <v>782.15238199999999</v>
      </c>
      <c r="J11" s="154">
        <v>886012</v>
      </c>
      <c r="K11" s="154">
        <v>4848.21</v>
      </c>
      <c r="L11" s="154">
        <v>10630.405027000001</v>
      </c>
      <c r="M11" s="154">
        <v>897.12762699999996</v>
      </c>
      <c r="N11" s="179" t="s">
        <v>292</v>
      </c>
      <c r="O11" s="177" t="s">
        <v>211</v>
      </c>
      <c r="P11" s="154">
        <v>33262</v>
      </c>
      <c r="Q11" s="154">
        <v>128.5</v>
      </c>
      <c r="R11" s="154">
        <v>225.34083899999999</v>
      </c>
      <c r="S11" s="154">
        <v>9.7988999999999997</v>
      </c>
      <c r="T11" s="154">
        <v>28961</v>
      </c>
      <c r="U11" s="154">
        <v>97.197000000000003</v>
      </c>
      <c r="V11" s="154">
        <v>138.30383499999999</v>
      </c>
      <c r="W11" s="154">
        <v>6.9698700000000002</v>
      </c>
      <c r="X11" s="154">
        <v>28524</v>
      </c>
      <c r="Y11" s="154">
        <v>103.93600000000001</v>
      </c>
      <c r="Z11" s="154">
        <v>266.48286000000002</v>
      </c>
      <c r="AA11" s="154">
        <v>22.91713</v>
      </c>
      <c r="AB11" s="154">
        <v>21640</v>
      </c>
      <c r="AC11" s="154">
        <v>67.185000000000002</v>
      </c>
      <c r="AD11" s="154">
        <v>113.396434</v>
      </c>
      <c r="AE11" s="154">
        <v>15.666180000000001</v>
      </c>
      <c r="AF11" s="179" t="s">
        <v>292</v>
      </c>
      <c r="AG11" s="177" t="s">
        <v>211</v>
      </c>
      <c r="AH11" s="154">
        <v>25011</v>
      </c>
      <c r="AI11" s="154">
        <v>68.911000000000001</v>
      </c>
      <c r="AJ11" s="154">
        <v>96.903640999999993</v>
      </c>
      <c r="AK11" s="154">
        <v>14.900690000000001</v>
      </c>
      <c r="AL11" s="154">
        <v>17961</v>
      </c>
      <c r="AM11" s="154">
        <v>45.85</v>
      </c>
      <c r="AN11" s="154">
        <v>53.816451999999998</v>
      </c>
      <c r="AO11" s="154">
        <v>9.6922099999999993</v>
      </c>
      <c r="AP11" s="154">
        <v>33206</v>
      </c>
      <c r="AQ11" s="154">
        <v>85.462000000000003</v>
      </c>
      <c r="AR11" s="154">
        <v>116.830219</v>
      </c>
      <c r="AS11" s="154">
        <v>17.872900000000001</v>
      </c>
      <c r="AT11" s="154">
        <v>30066</v>
      </c>
      <c r="AU11" s="154">
        <v>76.138999999999996</v>
      </c>
      <c r="AV11" s="154">
        <v>87.657069000000007</v>
      </c>
      <c r="AW11" s="154">
        <v>16.239920000000001</v>
      </c>
      <c r="AX11" s="181" t="s">
        <v>292</v>
      </c>
      <c r="AY11" s="177" t="s">
        <v>211</v>
      </c>
      <c r="AZ11" s="154">
        <v>44153</v>
      </c>
      <c r="BA11" s="154">
        <v>112.67700000000001</v>
      </c>
      <c r="BB11" s="154">
        <v>158.02708899999999</v>
      </c>
      <c r="BC11" s="154">
        <v>24.497046999999998</v>
      </c>
      <c r="BD11" s="154">
        <v>47308</v>
      </c>
      <c r="BE11" s="154">
        <v>122.07899999999999</v>
      </c>
      <c r="BF11" s="154">
        <v>148.52910800000001</v>
      </c>
      <c r="BG11" s="154">
        <v>27.282250000000001</v>
      </c>
      <c r="BH11" s="154">
        <v>48265</v>
      </c>
      <c r="BI11" s="154">
        <v>135.928</v>
      </c>
      <c r="BJ11" s="154">
        <v>233.150409</v>
      </c>
      <c r="BK11" s="154">
        <v>30.200019999999999</v>
      </c>
      <c r="BL11" s="154">
        <v>53391</v>
      </c>
      <c r="BM11" s="154">
        <v>154.81399999999999</v>
      </c>
      <c r="BN11" s="154">
        <v>199.888262</v>
      </c>
      <c r="BO11" s="154">
        <v>34.816569999999999</v>
      </c>
      <c r="BP11" s="181" t="s">
        <v>292</v>
      </c>
      <c r="BQ11" s="177" t="s">
        <v>211</v>
      </c>
      <c r="BR11" s="154">
        <v>49259</v>
      </c>
      <c r="BS11" s="154">
        <v>156.244</v>
      </c>
      <c r="BT11" s="154">
        <v>330.61918600000001</v>
      </c>
      <c r="BU11" s="154">
        <v>34.412931999999998</v>
      </c>
      <c r="BV11" s="154">
        <v>59849</v>
      </c>
      <c r="BW11" s="154">
        <v>196.11</v>
      </c>
      <c r="BX11" s="154">
        <v>260.25672500000002</v>
      </c>
      <c r="BY11" s="154">
        <v>42.214019999999998</v>
      </c>
      <c r="BZ11" s="154">
        <v>59979</v>
      </c>
      <c r="CA11" s="154">
        <v>220.84700000000001</v>
      </c>
      <c r="CB11" s="154">
        <v>501.96251100000001</v>
      </c>
      <c r="CC11" s="154">
        <v>46.928789999999999</v>
      </c>
      <c r="CD11" s="154">
        <v>71439</v>
      </c>
      <c r="CE11" s="154">
        <v>258.40800000000002</v>
      </c>
      <c r="CF11" s="154">
        <v>400.27286700000002</v>
      </c>
      <c r="CG11" s="154">
        <v>54.730589999999999</v>
      </c>
      <c r="CH11" s="181" t="s">
        <v>292</v>
      </c>
      <c r="CI11" s="177" t="s">
        <v>211</v>
      </c>
      <c r="CJ11" s="154">
        <v>56970</v>
      </c>
      <c r="CK11" s="154">
        <v>252.922</v>
      </c>
      <c r="CL11" s="154">
        <v>637.38838599999997</v>
      </c>
      <c r="CM11" s="154">
        <v>51.261020000000002</v>
      </c>
      <c r="CN11" s="154">
        <v>64911</v>
      </c>
      <c r="CO11" s="154">
        <v>270.43700000000001</v>
      </c>
      <c r="CP11" s="154">
        <v>485.94716199999999</v>
      </c>
      <c r="CQ11" s="154">
        <v>55.43685</v>
      </c>
      <c r="CR11" s="154">
        <v>56576</v>
      </c>
      <c r="CS11" s="154">
        <v>295.72000000000003</v>
      </c>
      <c r="CT11" s="154">
        <v>836.64924499999995</v>
      </c>
      <c r="CU11" s="154">
        <v>56.510593</v>
      </c>
      <c r="CV11" s="154">
        <v>65917</v>
      </c>
      <c r="CW11" s="154">
        <v>320.99700000000001</v>
      </c>
      <c r="CX11" s="154">
        <v>638.34280999999999</v>
      </c>
      <c r="CY11" s="154">
        <v>63.406472000000001</v>
      </c>
      <c r="CZ11" s="181" t="s">
        <v>292</v>
      </c>
      <c r="DA11" s="177" t="s">
        <v>211</v>
      </c>
      <c r="DB11" s="154">
        <v>62742</v>
      </c>
      <c r="DC11" s="154">
        <v>377.62599999999998</v>
      </c>
      <c r="DD11" s="154">
        <v>1050.7554580000001</v>
      </c>
      <c r="DE11" s="154">
        <v>69.248750999999999</v>
      </c>
      <c r="DF11" s="154">
        <v>75122</v>
      </c>
      <c r="DG11" s="154">
        <v>422.14600000000002</v>
      </c>
      <c r="DH11" s="154">
        <v>907.86290599999995</v>
      </c>
      <c r="DI11" s="154">
        <v>81.408339999999995</v>
      </c>
      <c r="DJ11" s="154">
        <v>68708</v>
      </c>
      <c r="DK11" s="154">
        <v>466.52199999999999</v>
      </c>
      <c r="DL11" s="154">
        <v>1312.924751</v>
      </c>
      <c r="DM11" s="154">
        <v>83.158733999999995</v>
      </c>
      <c r="DN11" s="154">
        <v>80904</v>
      </c>
      <c r="DO11" s="154">
        <v>509.40800000000002</v>
      </c>
      <c r="DP11" s="154">
        <v>1165.2162060000001</v>
      </c>
      <c r="DQ11" s="154">
        <v>96.411658000000003</v>
      </c>
      <c r="DR11" s="181" t="s">
        <v>292</v>
      </c>
      <c r="DS11" s="177" t="s">
        <v>211</v>
      </c>
      <c r="DT11" s="154">
        <v>68123</v>
      </c>
      <c r="DU11" s="154">
        <v>522.90700000000004</v>
      </c>
      <c r="DV11" s="154">
        <v>1496.2202130000001</v>
      </c>
      <c r="DW11" s="154">
        <v>92.250190000000003</v>
      </c>
      <c r="DX11" s="154">
        <v>79009</v>
      </c>
      <c r="DY11" s="154">
        <v>556.93299999999999</v>
      </c>
      <c r="DZ11" s="154">
        <v>1348.7135060000001</v>
      </c>
      <c r="EA11" s="154">
        <v>103.73889200000001</v>
      </c>
      <c r="EB11" s="154">
        <v>57438</v>
      </c>
      <c r="EC11" s="154">
        <v>489.90899999999999</v>
      </c>
      <c r="ED11" s="154">
        <v>1461.737813</v>
      </c>
      <c r="EE11" s="154">
        <v>83.693652</v>
      </c>
      <c r="EF11" s="154">
        <v>66588</v>
      </c>
      <c r="EG11" s="154">
        <v>541.32799999999997</v>
      </c>
      <c r="EH11" s="154">
        <v>1361.0765670000001</v>
      </c>
      <c r="EI11" s="154">
        <v>96.215846999999997</v>
      </c>
      <c r="EJ11" s="181" t="s">
        <v>292</v>
      </c>
      <c r="EK11" s="177" t="s">
        <v>211</v>
      </c>
      <c r="EL11" s="154">
        <v>33062</v>
      </c>
      <c r="EM11" s="154">
        <v>311.99799999999999</v>
      </c>
      <c r="EN11" s="154">
        <v>948.43903</v>
      </c>
      <c r="EO11" s="154">
        <v>52.814611999999997</v>
      </c>
      <c r="EP11" s="154">
        <v>38871</v>
      </c>
      <c r="EQ11" s="154">
        <v>360.79300000000001</v>
      </c>
      <c r="ER11" s="154">
        <v>939.97547399999996</v>
      </c>
      <c r="ES11" s="154">
        <v>59.546301</v>
      </c>
      <c r="ET11" s="154">
        <v>26130</v>
      </c>
      <c r="EU11" s="154">
        <v>259.63400000000001</v>
      </c>
      <c r="EV11" s="154">
        <v>814.96338400000002</v>
      </c>
      <c r="EW11" s="154">
        <v>43.733840999999998</v>
      </c>
      <c r="EX11" s="154">
        <v>35127</v>
      </c>
      <c r="EY11" s="154">
        <v>346.47</v>
      </c>
      <c r="EZ11" s="154">
        <v>965.10231499999998</v>
      </c>
      <c r="FA11" s="154">
        <v>55.345283999999999</v>
      </c>
      <c r="FB11" s="181" t="s">
        <v>292</v>
      </c>
      <c r="FC11" s="177" t="s">
        <v>211</v>
      </c>
      <c r="FD11" s="154">
        <v>17067</v>
      </c>
      <c r="FE11" s="154">
        <v>184.048</v>
      </c>
      <c r="FF11" s="154">
        <v>568.36190899999997</v>
      </c>
      <c r="FG11" s="154">
        <v>27.187165</v>
      </c>
      <c r="FH11" s="154">
        <v>24664</v>
      </c>
      <c r="FI11" s="154">
        <v>252.595</v>
      </c>
      <c r="FJ11" s="154">
        <v>728.853163</v>
      </c>
      <c r="FK11" s="154">
        <v>40.492688000000001</v>
      </c>
      <c r="FL11" s="154">
        <v>20291</v>
      </c>
      <c r="FM11" s="154">
        <v>234.529</v>
      </c>
      <c r="FN11" s="154">
        <v>678.17773099999999</v>
      </c>
      <c r="FO11" s="154">
        <v>20.765415000000001</v>
      </c>
      <c r="FP11" s="154">
        <v>24284</v>
      </c>
      <c r="FQ11" s="154">
        <v>249.321</v>
      </c>
      <c r="FR11" s="154">
        <v>687.194166</v>
      </c>
      <c r="FS11" s="154">
        <v>37.513685000000002</v>
      </c>
      <c r="FT11" s="181" t="s">
        <v>292</v>
      </c>
    </row>
    <row r="12" spans="1:176" ht="14.85" customHeight="1">
      <c r="A12" s="177" t="s">
        <v>185</v>
      </c>
      <c r="B12" s="154">
        <v>3006979</v>
      </c>
      <c r="C12" s="154">
        <v>21056.932000000001</v>
      </c>
      <c r="D12" s="154">
        <v>54761.431023999998</v>
      </c>
      <c r="E12" s="154">
        <v>4301.5372079999997</v>
      </c>
      <c r="F12" s="154">
        <v>1348523</v>
      </c>
      <c r="G12" s="154">
        <v>9631.0560000000005</v>
      </c>
      <c r="H12" s="154">
        <v>27969.331043999999</v>
      </c>
      <c r="I12" s="154">
        <v>1888.5369330000001</v>
      </c>
      <c r="J12" s="154">
        <v>1658456</v>
      </c>
      <c r="K12" s="154">
        <v>11425.876</v>
      </c>
      <c r="L12" s="154">
        <v>26792.099979999999</v>
      </c>
      <c r="M12" s="154">
        <v>2413.0002749999999</v>
      </c>
      <c r="N12" s="179" t="s">
        <v>17</v>
      </c>
      <c r="O12" s="177" t="s">
        <v>185</v>
      </c>
      <c r="P12" s="154">
        <v>67684</v>
      </c>
      <c r="Q12" s="154">
        <v>310.05</v>
      </c>
      <c r="R12" s="154">
        <v>443.76393899999999</v>
      </c>
      <c r="S12" s="154">
        <v>27.740379999999998</v>
      </c>
      <c r="T12" s="154">
        <v>61303</v>
      </c>
      <c r="U12" s="154">
        <v>244.92</v>
      </c>
      <c r="V12" s="154">
        <v>337.20546899999999</v>
      </c>
      <c r="W12" s="154">
        <v>20.502669999999998</v>
      </c>
      <c r="X12" s="154">
        <v>50075</v>
      </c>
      <c r="Y12" s="154">
        <v>205.148</v>
      </c>
      <c r="Z12" s="154">
        <v>384.88577800000002</v>
      </c>
      <c r="AA12" s="154">
        <v>60.788049999999998</v>
      </c>
      <c r="AB12" s="154">
        <v>41358</v>
      </c>
      <c r="AC12" s="154">
        <v>153.917</v>
      </c>
      <c r="AD12" s="154">
        <v>269.175884</v>
      </c>
      <c r="AE12" s="154">
        <v>45.47569</v>
      </c>
      <c r="AF12" s="179" t="s">
        <v>17</v>
      </c>
      <c r="AG12" s="177" t="s">
        <v>185</v>
      </c>
      <c r="AH12" s="154">
        <v>39217</v>
      </c>
      <c r="AI12" s="154">
        <v>142.51</v>
      </c>
      <c r="AJ12" s="154">
        <v>424.321189</v>
      </c>
      <c r="AK12" s="154">
        <v>38.869070000000001</v>
      </c>
      <c r="AL12" s="154">
        <v>31007</v>
      </c>
      <c r="AM12" s="154">
        <v>105.405</v>
      </c>
      <c r="AN12" s="154">
        <v>150.71622300000001</v>
      </c>
      <c r="AO12" s="154">
        <v>28.038119999999999</v>
      </c>
      <c r="AP12" s="154">
        <v>48048</v>
      </c>
      <c r="AQ12" s="154">
        <v>156.148</v>
      </c>
      <c r="AR12" s="154">
        <v>495.03127899999998</v>
      </c>
      <c r="AS12" s="154">
        <v>40.652023</v>
      </c>
      <c r="AT12" s="154">
        <v>44982</v>
      </c>
      <c r="AU12" s="154">
        <v>143.22200000000001</v>
      </c>
      <c r="AV12" s="154">
        <v>275.70949999999999</v>
      </c>
      <c r="AW12" s="154">
        <v>37.195749999999997</v>
      </c>
      <c r="AX12" s="181" t="s">
        <v>17</v>
      </c>
      <c r="AY12" s="177" t="s">
        <v>185</v>
      </c>
      <c r="AZ12" s="154">
        <v>73806</v>
      </c>
      <c r="BA12" s="154">
        <v>226.292</v>
      </c>
      <c r="BB12" s="154">
        <v>631.87431100000003</v>
      </c>
      <c r="BC12" s="154">
        <v>63.797080000000001</v>
      </c>
      <c r="BD12" s="154">
        <v>79726</v>
      </c>
      <c r="BE12" s="154">
        <v>245.732</v>
      </c>
      <c r="BF12" s="154">
        <v>395.61552399999999</v>
      </c>
      <c r="BG12" s="154">
        <v>69.266980000000004</v>
      </c>
      <c r="BH12" s="154">
        <v>74556</v>
      </c>
      <c r="BI12" s="154">
        <v>253.92099999999999</v>
      </c>
      <c r="BJ12" s="154">
        <v>692.501891</v>
      </c>
      <c r="BK12" s="154">
        <v>68.796711000000002</v>
      </c>
      <c r="BL12" s="154">
        <v>94543</v>
      </c>
      <c r="BM12" s="154">
        <v>329.10500000000002</v>
      </c>
      <c r="BN12" s="154">
        <v>563.00591499999996</v>
      </c>
      <c r="BO12" s="154">
        <v>90.51191</v>
      </c>
      <c r="BP12" s="181" t="s">
        <v>17</v>
      </c>
      <c r="BQ12" s="177" t="s">
        <v>185</v>
      </c>
      <c r="BR12" s="154">
        <v>75358</v>
      </c>
      <c r="BS12" s="154">
        <v>288.76600000000002</v>
      </c>
      <c r="BT12" s="154">
        <v>880.66555800000003</v>
      </c>
      <c r="BU12" s="154">
        <v>75.250190000000003</v>
      </c>
      <c r="BV12" s="154">
        <v>110392</v>
      </c>
      <c r="BW12" s="154">
        <v>446.54300000000001</v>
      </c>
      <c r="BX12" s="154">
        <v>755.78757299999995</v>
      </c>
      <c r="BY12" s="154">
        <v>115.83121</v>
      </c>
      <c r="BZ12" s="154">
        <v>91678</v>
      </c>
      <c r="CA12" s="154">
        <v>406.67099999999999</v>
      </c>
      <c r="CB12" s="154">
        <v>1373.629416</v>
      </c>
      <c r="CC12" s="154">
        <v>100.732947</v>
      </c>
      <c r="CD12" s="154">
        <v>132483</v>
      </c>
      <c r="CE12" s="154">
        <v>607.39700000000005</v>
      </c>
      <c r="CF12" s="154">
        <v>1206.5148670000001</v>
      </c>
      <c r="CG12" s="154">
        <v>149.316194</v>
      </c>
      <c r="CH12" s="181" t="s">
        <v>17</v>
      </c>
      <c r="CI12" s="177" t="s">
        <v>185</v>
      </c>
      <c r="CJ12" s="154">
        <v>88643</v>
      </c>
      <c r="CK12" s="154">
        <v>467.75099999999998</v>
      </c>
      <c r="CL12" s="154">
        <v>1496.096953</v>
      </c>
      <c r="CM12" s="154">
        <v>108.271243</v>
      </c>
      <c r="CN12" s="154">
        <v>123166</v>
      </c>
      <c r="CO12" s="154">
        <v>636.85599999999999</v>
      </c>
      <c r="CP12" s="154">
        <v>1405.7808</v>
      </c>
      <c r="CQ12" s="154">
        <v>148.33789999999999</v>
      </c>
      <c r="CR12" s="154">
        <v>93009</v>
      </c>
      <c r="CS12" s="154">
        <v>577.03399999999999</v>
      </c>
      <c r="CT12" s="154">
        <v>1855.808988</v>
      </c>
      <c r="CU12" s="154">
        <v>125.17182699999999</v>
      </c>
      <c r="CV12" s="154">
        <v>128989</v>
      </c>
      <c r="CW12" s="154">
        <v>775.43200000000002</v>
      </c>
      <c r="CX12" s="154">
        <v>1893.8596640000001</v>
      </c>
      <c r="CY12" s="154">
        <v>170.430105</v>
      </c>
      <c r="CZ12" s="181" t="s">
        <v>17</v>
      </c>
      <c r="DA12" s="177" t="s">
        <v>185</v>
      </c>
      <c r="DB12" s="154">
        <v>104240</v>
      </c>
      <c r="DC12" s="154">
        <v>753.38900000000001</v>
      </c>
      <c r="DD12" s="154">
        <v>2346.532905</v>
      </c>
      <c r="DE12" s="154">
        <v>155.26632900000001</v>
      </c>
      <c r="DF12" s="154">
        <v>139957</v>
      </c>
      <c r="DG12" s="154">
        <v>967.38499999999999</v>
      </c>
      <c r="DH12" s="154">
        <v>2312.494236</v>
      </c>
      <c r="DI12" s="154">
        <v>210.80146300000001</v>
      </c>
      <c r="DJ12" s="154">
        <v>115111</v>
      </c>
      <c r="DK12" s="154">
        <v>939.34699999999998</v>
      </c>
      <c r="DL12" s="154">
        <v>2804.1591699999999</v>
      </c>
      <c r="DM12" s="154">
        <v>186.684055</v>
      </c>
      <c r="DN12" s="154">
        <v>146490</v>
      </c>
      <c r="DO12" s="154">
        <v>1129.5719999999999</v>
      </c>
      <c r="DP12" s="154">
        <v>2861.2601460000001</v>
      </c>
      <c r="DQ12" s="154">
        <v>240.20959099999999</v>
      </c>
      <c r="DR12" s="181" t="s">
        <v>17</v>
      </c>
      <c r="DS12" s="177" t="s">
        <v>185</v>
      </c>
      <c r="DT12" s="154">
        <v>120202</v>
      </c>
      <c r="DU12" s="154">
        <v>1101.789</v>
      </c>
      <c r="DV12" s="154">
        <v>3277.084558</v>
      </c>
      <c r="DW12" s="154">
        <v>216.967927</v>
      </c>
      <c r="DX12" s="154">
        <v>147333</v>
      </c>
      <c r="DY12" s="154">
        <v>1280.931</v>
      </c>
      <c r="DZ12" s="154">
        <v>3277.5478619999999</v>
      </c>
      <c r="EA12" s="154">
        <v>267.77692100000002</v>
      </c>
      <c r="EB12" s="154">
        <v>108141</v>
      </c>
      <c r="EC12" s="154">
        <v>1133.0409999999999</v>
      </c>
      <c r="ED12" s="154">
        <v>3381.2987779999999</v>
      </c>
      <c r="EE12" s="154">
        <v>213.46833000000001</v>
      </c>
      <c r="EF12" s="154">
        <v>131590</v>
      </c>
      <c r="EG12" s="154">
        <v>1321.614</v>
      </c>
      <c r="EH12" s="154">
        <v>3349.9280530000001</v>
      </c>
      <c r="EI12" s="154">
        <v>268.097396</v>
      </c>
      <c r="EJ12" s="181" t="s">
        <v>17</v>
      </c>
      <c r="EK12" s="177" t="s">
        <v>185</v>
      </c>
      <c r="EL12" s="154">
        <v>64541</v>
      </c>
      <c r="EM12" s="154">
        <v>763.12300000000005</v>
      </c>
      <c r="EN12" s="154">
        <v>2270.9092860000001</v>
      </c>
      <c r="EO12" s="154">
        <v>138.98233300000001</v>
      </c>
      <c r="EP12" s="154">
        <v>79835</v>
      </c>
      <c r="EQ12" s="154">
        <v>923.80200000000002</v>
      </c>
      <c r="ER12" s="154">
        <v>2303.9410189999999</v>
      </c>
      <c r="ES12" s="154">
        <v>174.06261799999999</v>
      </c>
      <c r="ET12" s="154">
        <v>52317</v>
      </c>
      <c r="EU12" s="154">
        <v>663.00199999999995</v>
      </c>
      <c r="EV12" s="154">
        <v>1941.3289600000001</v>
      </c>
      <c r="EW12" s="154">
        <v>123.02859100000001</v>
      </c>
      <c r="EX12" s="154">
        <v>70630</v>
      </c>
      <c r="EY12" s="154">
        <v>887.70399999999995</v>
      </c>
      <c r="EZ12" s="154">
        <v>2287.587712</v>
      </c>
      <c r="FA12" s="154">
        <v>159.362269</v>
      </c>
      <c r="FB12" s="181" t="s">
        <v>17</v>
      </c>
      <c r="FC12" s="177" t="s">
        <v>185</v>
      </c>
      <c r="FD12" s="154">
        <v>34863</v>
      </c>
      <c r="FE12" s="154">
        <v>490.63400000000001</v>
      </c>
      <c r="FF12" s="154">
        <v>1385.370394</v>
      </c>
      <c r="FG12" s="154">
        <v>78.234561999999997</v>
      </c>
      <c r="FH12" s="154">
        <v>47944</v>
      </c>
      <c r="FI12" s="154">
        <v>626.38099999999997</v>
      </c>
      <c r="FJ12" s="154">
        <v>1629.3567869999999</v>
      </c>
      <c r="FK12" s="154">
        <v>115.399264</v>
      </c>
      <c r="FL12" s="154">
        <v>47034</v>
      </c>
      <c r="FM12" s="154">
        <v>752.44</v>
      </c>
      <c r="FN12" s="154">
        <v>1884.067691</v>
      </c>
      <c r="FO12" s="154">
        <v>65.835284999999999</v>
      </c>
      <c r="FP12" s="154">
        <v>46728</v>
      </c>
      <c r="FQ12" s="154">
        <v>599.95799999999997</v>
      </c>
      <c r="FR12" s="154">
        <v>1516.612746</v>
      </c>
      <c r="FS12" s="154">
        <v>102.384224</v>
      </c>
      <c r="FT12" s="181" t="s">
        <v>17</v>
      </c>
    </row>
    <row r="13" spans="1:176" ht="14.85" customHeight="1">
      <c r="A13" s="177" t="s">
        <v>186</v>
      </c>
      <c r="B13" s="154">
        <v>240417</v>
      </c>
      <c r="C13" s="154">
        <v>1640.11</v>
      </c>
      <c r="D13" s="154">
        <v>3734.679807</v>
      </c>
      <c r="E13" s="154">
        <v>253.41241400000001</v>
      </c>
      <c r="F13" s="154">
        <v>115923</v>
      </c>
      <c r="G13" s="154">
        <v>788.18499999999995</v>
      </c>
      <c r="H13" s="154">
        <v>1897.0196619999999</v>
      </c>
      <c r="I13" s="154">
        <v>117.220226</v>
      </c>
      <c r="J13" s="154">
        <v>124494</v>
      </c>
      <c r="K13" s="154">
        <v>851.92499999999995</v>
      </c>
      <c r="L13" s="154">
        <v>1837.6601450000001</v>
      </c>
      <c r="M13" s="154">
        <v>136.19218799999999</v>
      </c>
      <c r="N13" s="179" t="s">
        <v>18</v>
      </c>
      <c r="O13" s="177" t="s">
        <v>186</v>
      </c>
      <c r="P13" s="154">
        <v>4878</v>
      </c>
      <c r="Q13" s="154">
        <v>18.721</v>
      </c>
      <c r="R13" s="154">
        <v>27.485845999999999</v>
      </c>
      <c r="S13" s="154">
        <v>1.36791</v>
      </c>
      <c r="T13" s="154">
        <v>4231</v>
      </c>
      <c r="U13" s="154">
        <v>14.865</v>
      </c>
      <c r="V13" s="154">
        <v>19.758120999999999</v>
      </c>
      <c r="W13" s="154">
        <v>1.02851</v>
      </c>
      <c r="X13" s="154">
        <v>3905</v>
      </c>
      <c r="Y13" s="154">
        <v>13.907</v>
      </c>
      <c r="Z13" s="154">
        <v>20.188220000000001</v>
      </c>
      <c r="AA13" s="154">
        <v>3.1623199999999998</v>
      </c>
      <c r="AB13" s="154">
        <v>3200</v>
      </c>
      <c r="AC13" s="154">
        <v>10.02</v>
      </c>
      <c r="AD13" s="154">
        <v>12.84291</v>
      </c>
      <c r="AE13" s="154">
        <v>2.30802</v>
      </c>
      <c r="AF13" s="179" t="s">
        <v>18</v>
      </c>
      <c r="AG13" s="177" t="s">
        <v>186</v>
      </c>
      <c r="AH13" s="154">
        <v>3688</v>
      </c>
      <c r="AI13" s="154">
        <v>11.090999999999999</v>
      </c>
      <c r="AJ13" s="154">
        <v>16.012878000000001</v>
      </c>
      <c r="AK13" s="154">
        <v>2.2032500000000002</v>
      </c>
      <c r="AL13" s="154">
        <v>2806</v>
      </c>
      <c r="AM13" s="154">
        <v>7.5759999999999996</v>
      </c>
      <c r="AN13" s="154">
        <v>8.8713069999999998</v>
      </c>
      <c r="AO13" s="154">
        <v>1.5129300000000001</v>
      </c>
      <c r="AP13" s="154">
        <v>5221</v>
      </c>
      <c r="AQ13" s="154">
        <v>14.12</v>
      </c>
      <c r="AR13" s="154">
        <v>20.067705</v>
      </c>
      <c r="AS13" s="154">
        <v>2.7332100000000001</v>
      </c>
      <c r="AT13" s="154">
        <v>4361</v>
      </c>
      <c r="AU13" s="154">
        <v>11.664999999999999</v>
      </c>
      <c r="AV13" s="154">
        <v>14.255245</v>
      </c>
      <c r="AW13" s="154">
        <v>2.2780800000000001</v>
      </c>
      <c r="AX13" s="181" t="s">
        <v>18</v>
      </c>
      <c r="AY13" s="177" t="s">
        <v>186</v>
      </c>
      <c r="AZ13" s="154">
        <v>6734</v>
      </c>
      <c r="BA13" s="154">
        <v>17.423999999999999</v>
      </c>
      <c r="BB13" s="154">
        <v>25.739965000000002</v>
      </c>
      <c r="BC13" s="154">
        <v>3.3339599999999998</v>
      </c>
      <c r="BD13" s="154">
        <v>5937</v>
      </c>
      <c r="BE13" s="154">
        <v>16.318999999999999</v>
      </c>
      <c r="BF13" s="154">
        <v>22.984034000000001</v>
      </c>
      <c r="BG13" s="154">
        <v>3.3150200000000001</v>
      </c>
      <c r="BH13" s="154">
        <v>6197</v>
      </c>
      <c r="BI13" s="154">
        <v>18.474</v>
      </c>
      <c r="BJ13" s="154">
        <v>34.536923999999999</v>
      </c>
      <c r="BK13" s="154">
        <v>3.63693</v>
      </c>
      <c r="BL13" s="154">
        <v>6037</v>
      </c>
      <c r="BM13" s="154">
        <v>18.539000000000001</v>
      </c>
      <c r="BN13" s="154">
        <v>25.361384999999999</v>
      </c>
      <c r="BO13" s="154">
        <v>3.8239200000000002</v>
      </c>
      <c r="BP13" s="181" t="s">
        <v>18</v>
      </c>
      <c r="BQ13" s="177" t="s">
        <v>186</v>
      </c>
      <c r="BR13" s="154">
        <v>5536</v>
      </c>
      <c r="BS13" s="154">
        <v>19.155999999999999</v>
      </c>
      <c r="BT13" s="154">
        <v>40.662663999999999</v>
      </c>
      <c r="BU13" s="154">
        <v>3.6347100000000001</v>
      </c>
      <c r="BV13" s="154">
        <v>6609</v>
      </c>
      <c r="BW13" s="154">
        <v>23.815000000000001</v>
      </c>
      <c r="BX13" s="154">
        <v>36.087738999999999</v>
      </c>
      <c r="BY13" s="154">
        <v>4.6923899999999996</v>
      </c>
      <c r="BZ13" s="154">
        <v>7159</v>
      </c>
      <c r="CA13" s="154">
        <v>30.044</v>
      </c>
      <c r="CB13" s="154">
        <v>64.565555000000003</v>
      </c>
      <c r="CC13" s="154">
        <v>5.4926899999999996</v>
      </c>
      <c r="CD13" s="154">
        <v>8357</v>
      </c>
      <c r="CE13" s="154">
        <v>34.97</v>
      </c>
      <c r="CF13" s="154">
        <v>59.465845999999999</v>
      </c>
      <c r="CG13" s="154">
        <v>6.5636000000000001</v>
      </c>
      <c r="CH13" s="181" t="s">
        <v>18</v>
      </c>
      <c r="CI13" s="177" t="s">
        <v>186</v>
      </c>
      <c r="CJ13" s="154">
        <v>7287</v>
      </c>
      <c r="CK13" s="154">
        <v>36.618000000000002</v>
      </c>
      <c r="CL13" s="154">
        <v>91.567655999999999</v>
      </c>
      <c r="CM13" s="154">
        <v>6.1974</v>
      </c>
      <c r="CN13" s="154">
        <v>8393</v>
      </c>
      <c r="CO13" s="154">
        <v>39.512999999999998</v>
      </c>
      <c r="CP13" s="154">
        <v>77.090502999999998</v>
      </c>
      <c r="CQ13" s="154">
        <v>7.16648</v>
      </c>
      <c r="CR13" s="154">
        <v>8150</v>
      </c>
      <c r="CS13" s="154">
        <v>49.825000000000003</v>
      </c>
      <c r="CT13" s="154">
        <v>127.259866</v>
      </c>
      <c r="CU13" s="154">
        <v>7.9993100000000004</v>
      </c>
      <c r="CV13" s="154">
        <v>9407</v>
      </c>
      <c r="CW13" s="154">
        <v>52.747</v>
      </c>
      <c r="CX13" s="154">
        <v>110.45739500000001</v>
      </c>
      <c r="CY13" s="154">
        <v>9.1714800000000007</v>
      </c>
      <c r="CZ13" s="181" t="s">
        <v>18</v>
      </c>
      <c r="DA13" s="177" t="s">
        <v>186</v>
      </c>
      <c r="DB13" s="154">
        <v>9698</v>
      </c>
      <c r="DC13" s="154">
        <v>66.841999999999999</v>
      </c>
      <c r="DD13" s="154">
        <v>179.26972699999999</v>
      </c>
      <c r="DE13" s="154">
        <v>10.14654</v>
      </c>
      <c r="DF13" s="154">
        <v>10742</v>
      </c>
      <c r="DG13" s="154">
        <v>71.536000000000001</v>
      </c>
      <c r="DH13" s="154">
        <v>147.37169</v>
      </c>
      <c r="DI13" s="154">
        <v>12.02736</v>
      </c>
      <c r="DJ13" s="154">
        <v>10758</v>
      </c>
      <c r="DK13" s="154">
        <v>82.944999999999993</v>
      </c>
      <c r="DL13" s="154">
        <v>221.02441099999999</v>
      </c>
      <c r="DM13" s="154">
        <v>12.24255</v>
      </c>
      <c r="DN13" s="154">
        <v>11606</v>
      </c>
      <c r="DO13" s="154">
        <v>87.572000000000003</v>
      </c>
      <c r="DP13" s="154">
        <v>195.489408</v>
      </c>
      <c r="DQ13" s="154">
        <v>14.213839999999999</v>
      </c>
      <c r="DR13" s="181" t="s">
        <v>18</v>
      </c>
      <c r="DS13" s="177" t="s">
        <v>186</v>
      </c>
      <c r="DT13" s="154">
        <v>10734</v>
      </c>
      <c r="DU13" s="154">
        <v>95.853999999999999</v>
      </c>
      <c r="DV13" s="154">
        <v>248.06767500000001</v>
      </c>
      <c r="DW13" s="154">
        <v>14.25001</v>
      </c>
      <c r="DX13" s="154">
        <v>11509</v>
      </c>
      <c r="DY13" s="154">
        <v>99.55</v>
      </c>
      <c r="DZ13" s="154">
        <v>231.225616</v>
      </c>
      <c r="EA13" s="154">
        <v>15.61225</v>
      </c>
      <c r="EB13" s="154">
        <v>8946</v>
      </c>
      <c r="EC13" s="154">
        <v>91.543000000000006</v>
      </c>
      <c r="ED13" s="154">
        <v>229.95836700000001</v>
      </c>
      <c r="EE13" s="154">
        <v>13.28464</v>
      </c>
      <c r="EF13" s="154">
        <v>10078</v>
      </c>
      <c r="EG13" s="154">
        <v>103.965</v>
      </c>
      <c r="EH13" s="154">
        <v>241.67037099999999</v>
      </c>
      <c r="EI13" s="154">
        <v>15.439260000000001</v>
      </c>
      <c r="EJ13" s="181" t="s">
        <v>18</v>
      </c>
      <c r="EK13" s="177" t="s">
        <v>186</v>
      </c>
      <c r="EL13" s="154">
        <v>5109</v>
      </c>
      <c r="EM13" s="154">
        <v>60.843000000000004</v>
      </c>
      <c r="EN13" s="154">
        <v>152.23934199999999</v>
      </c>
      <c r="EO13" s="154">
        <v>8.5700400000000005</v>
      </c>
      <c r="EP13" s="154">
        <v>5964</v>
      </c>
      <c r="EQ13" s="154">
        <v>70.254999999999995</v>
      </c>
      <c r="ER13" s="154">
        <v>171.058491</v>
      </c>
      <c r="ES13" s="154">
        <v>10.184620000000001</v>
      </c>
      <c r="ET13" s="154">
        <v>5056</v>
      </c>
      <c r="EU13" s="154">
        <v>66.408000000000001</v>
      </c>
      <c r="EV13" s="154">
        <v>166.032884</v>
      </c>
      <c r="EW13" s="154">
        <v>9.3343939999999996</v>
      </c>
      <c r="EX13" s="154">
        <v>6386</v>
      </c>
      <c r="EY13" s="154">
        <v>79.704999999999998</v>
      </c>
      <c r="EZ13" s="154">
        <v>199.54345699999999</v>
      </c>
      <c r="FA13" s="154">
        <v>11.00765</v>
      </c>
      <c r="FB13" s="181" t="s">
        <v>18</v>
      </c>
      <c r="FC13" s="177" t="s">
        <v>186</v>
      </c>
      <c r="FD13" s="154">
        <v>3334</v>
      </c>
      <c r="FE13" s="154">
        <v>44.884</v>
      </c>
      <c r="FF13" s="154">
        <v>113.823224</v>
      </c>
      <c r="FG13" s="154">
        <v>5.5297919999999996</v>
      </c>
      <c r="FH13" s="154">
        <v>4598</v>
      </c>
      <c r="FI13" s="154">
        <v>59.125999999999998</v>
      </c>
      <c r="FJ13" s="154">
        <v>145.99248299999999</v>
      </c>
      <c r="FK13" s="154">
        <v>8.6075180000000007</v>
      </c>
      <c r="FL13" s="154">
        <v>3533</v>
      </c>
      <c r="FM13" s="154">
        <v>49.485999999999997</v>
      </c>
      <c r="FN13" s="154">
        <v>118.51675299999999</v>
      </c>
      <c r="FO13" s="154">
        <v>4.1005700000000003</v>
      </c>
      <c r="FP13" s="154">
        <v>4273</v>
      </c>
      <c r="FQ13" s="154">
        <v>50.186999999999998</v>
      </c>
      <c r="FR13" s="154">
        <v>118.13414400000001</v>
      </c>
      <c r="FS13" s="154">
        <v>7.2392599999999998</v>
      </c>
      <c r="FT13" s="181" t="s">
        <v>18</v>
      </c>
    </row>
    <row r="14" spans="1:176" ht="14.85" customHeight="1">
      <c r="A14" s="177" t="s">
        <v>187</v>
      </c>
      <c r="B14" s="154">
        <v>281475</v>
      </c>
      <c r="C14" s="154">
        <v>1939.585</v>
      </c>
      <c r="D14" s="154">
        <v>4082.555151</v>
      </c>
      <c r="E14" s="154">
        <v>302.558471</v>
      </c>
      <c r="F14" s="154">
        <v>136216</v>
      </c>
      <c r="G14" s="154">
        <v>935.221</v>
      </c>
      <c r="H14" s="154">
        <v>2124.729339</v>
      </c>
      <c r="I14" s="154">
        <v>139.09639899999999</v>
      </c>
      <c r="J14" s="154">
        <v>145259</v>
      </c>
      <c r="K14" s="154">
        <v>1004.364</v>
      </c>
      <c r="L14" s="154">
        <v>1957.825812</v>
      </c>
      <c r="M14" s="154">
        <v>163.46207200000001</v>
      </c>
      <c r="N14" s="179" t="s">
        <v>20</v>
      </c>
      <c r="O14" s="177" t="s">
        <v>187</v>
      </c>
      <c r="P14" s="154">
        <v>7772</v>
      </c>
      <c r="Q14" s="154">
        <v>37.472000000000001</v>
      </c>
      <c r="R14" s="154">
        <v>45.769030000000001</v>
      </c>
      <c r="S14" s="154">
        <v>2.5484800000000001</v>
      </c>
      <c r="T14" s="154">
        <v>6676</v>
      </c>
      <c r="U14" s="154">
        <v>29.141999999999999</v>
      </c>
      <c r="V14" s="154">
        <v>32.807734000000004</v>
      </c>
      <c r="W14" s="154">
        <v>1.8134399999999999</v>
      </c>
      <c r="X14" s="154">
        <v>6081</v>
      </c>
      <c r="Y14" s="154">
        <v>24.48</v>
      </c>
      <c r="Z14" s="154">
        <v>41.927124999999997</v>
      </c>
      <c r="AA14" s="154">
        <v>5.1049600000000002</v>
      </c>
      <c r="AB14" s="154">
        <v>4771</v>
      </c>
      <c r="AC14" s="154">
        <v>16.943000000000001</v>
      </c>
      <c r="AD14" s="154">
        <v>22.110413999999999</v>
      </c>
      <c r="AE14" s="154">
        <v>3.49057</v>
      </c>
      <c r="AF14" s="179" t="s">
        <v>20</v>
      </c>
      <c r="AG14" s="177" t="s">
        <v>187</v>
      </c>
      <c r="AH14" s="154">
        <v>5954</v>
      </c>
      <c r="AI14" s="154">
        <v>18.177</v>
      </c>
      <c r="AJ14" s="154">
        <v>19.248961000000001</v>
      </c>
      <c r="AK14" s="154">
        <v>3.3549500000000001</v>
      </c>
      <c r="AL14" s="154">
        <v>4557</v>
      </c>
      <c r="AM14" s="154">
        <v>13.204000000000001</v>
      </c>
      <c r="AN14" s="154">
        <v>12.640924</v>
      </c>
      <c r="AO14" s="154">
        <v>2.3067160000000002</v>
      </c>
      <c r="AP14" s="154">
        <v>7486</v>
      </c>
      <c r="AQ14" s="154">
        <v>20.959</v>
      </c>
      <c r="AR14" s="154">
        <v>26.308316000000001</v>
      </c>
      <c r="AS14" s="154">
        <v>3.9893019999999999</v>
      </c>
      <c r="AT14" s="154">
        <v>6880</v>
      </c>
      <c r="AU14" s="154">
        <v>19.896000000000001</v>
      </c>
      <c r="AV14" s="154">
        <v>21.304741</v>
      </c>
      <c r="AW14" s="154">
        <v>3.8647900000000002</v>
      </c>
      <c r="AX14" s="181" t="s">
        <v>20</v>
      </c>
      <c r="AY14" s="177" t="s">
        <v>187</v>
      </c>
      <c r="AZ14" s="154">
        <v>9332</v>
      </c>
      <c r="BA14" s="154">
        <v>24.055</v>
      </c>
      <c r="BB14" s="154">
        <v>46.672060999999999</v>
      </c>
      <c r="BC14" s="154">
        <v>4.8317500000000004</v>
      </c>
      <c r="BD14" s="154">
        <v>8253</v>
      </c>
      <c r="BE14" s="154">
        <v>26.539000000000001</v>
      </c>
      <c r="BF14" s="154">
        <v>31.022751</v>
      </c>
      <c r="BG14" s="154">
        <v>5.302524</v>
      </c>
      <c r="BH14" s="154">
        <v>7829</v>
      </c>
      <c r="BI14" s="154">
        <v>25.021000000000001</v>
      </c>
      <c r="BJ14" s="154">
        <v>87.675321999999994</v>
      </c>
      <c r="BK14" s="154">
        <v>4.99186</v>
      </c>
      <c r="BL14" s="154">
        <v>8247</v>
      </c>
      <c r="BM14" s="154">
        <v>32.896000000000001</v>
      </c>
      <c r="BN14" s="154">
        <v>35.555048999999997</v>
      </c>
      <c r="BO14" s="154">
        <v>6.4463600000000003</v>
      </c>
      <c r="BP14" s="181" t="s">
        <v>20</v>
      </c>
      <c r="BQ14" s="177" t="s">
        <v>187</v>
      </c>
      <c r="BR14" s="154">
        <v>7566</v>
      </c>
      <c r="BS14" s="154">
        <v>28.132999999999999</v>
      </c>
      <c r="BT14" s="154">
        <v>50.322904999999999</v>
      </c>
      <c r="BU14" s="154">
        <v>5.4645780000000004</v>
      </c>
      <c r="BV14" s="154">
        <v>9260</v>
      </c>
      <c r="BW14" s="154">
        <v>39.090000000000003</v>
      </c>
      <c r="BX14" s="154">
        <v>42.014743000000003</v>
      </c>
      <c r="BY14" s="154">
        <v>7.5058619999999996</v>
      </c>
      <c r="BZ14" s="154">
        <v>8800</v>
      </c>
      <c r="CA14" s="154">
        <v>39.277000000000001</v>
      </c>
      <c r="CB14" s="154">
        <v>77.609740000000002</v>
      </c>
      <c r="CC14" s="154">
        <v>7.2026979999999998</v>
      </c>
      <c r="CD14" s="154">
        <v>10470</v>
      </c>
      <c r="CE14" s="154">
        <v>49.072000000000003</v>
      </c>
      <c r="CF14" s="154">
        <v>75.028255999999999</v>
      </c>
      <c r="CG14" s="154">
        <v>8.9244699999999995</v>
      </c>
      <c r="CH14" s="181" t="s">
        <v>20</v>
      </c>
      <c r="CI14" s="177" t="s">
        <v>187</v>
      </c>
      <c r="CJ14" s="154">
        <v>8255</v>
      </c>
      <c r="CK14" s="154">
        <v>43.27</v>
      </c>
      <c r="CL14" s="154">
        <v>94.015585000000002</v>
      </c>
      <c r="CM14" s="154">
        <v>7.4678839999999997</v>
      </c>
      <c r="CN14" s="154">
        <v>9767</v>
      </c>
      <c r="CO14" s="154">
        <v>50.792999999999999</v>
      </c>
      <c r="CP14" s="154">
        <v>80.924310000000006</v>
      </c>
      <c r="CQ14" s="154">
        <v>8.9973779999999994</v>
      </c>
      <c r="CR14" s="154">
        <v>9004</v>
      </c>
      <c r="CS14" s="154">
        <v>53.862000000000002</v>
      </c>
      <c r="CT14" s="154">
        <v>117.586991</v>
      </c>
      <c r="CU14" s="154">
        <v>8.7543419999999994</v>
      </c>
      <c r="CV14" s="154">
        <v>10156</v>
      </c>
      <c r="CW14" s="154">
        <v>61.220999999999997</v>
      </c>
      <c r="CX14" s="154">
        <v>113.659307</v>
      </c>
      <c r="CY14" s="154">
        <v>10.479495999999999</v>
      </c>
      <c r="CZ14" s="181" t="s">
        <v>20</v>
      </c>
      <c r="DA14" s="177" t="s">
        <v>187</v>
      </c>
      <c r="DB14" s="154">
        <v>9858</v>
      </c>
      <c r="DC14" s="154">
        <v>70.039000000000001</v>
      </c>
      <c r="DD14" s="154">
        <v>162.53743800000001</v>
      </c>
      <c r="DE14" s="154">
        <v>10.757959</v>
      </c>
      <c r="DF14" s="154">
        <v>11089</v>
      </c>
      <c r="DG14" s="154">
        <v>75.855999999999995</v>
      </c>
      <c r="DH14" s="154">
        <v>147.00267199999999</v>
      </c>
      <c r="DI14" s="154">
        <v>12.60825</v>
      </c>
      <c r="DJ14" s="154">
        <v>10304</v>
      </c>
      <c r="DK14" s="154">
        <v>83.22</v>
      </c>
      <c r="DL14" s="154">
        <v>195.78544199999999</v>
      </c>
      <c r="DM14" s="154">
        <v>12.417384</v>
      </c>
      <c r="DN14" s="154">
        <v>11673</v>
      </c>
      <c r="DO14" s="154">
        <v>92.277000000000001</v>
      </c>
      <c r="DP14" s="154">
        <v>190.35743099999999</v>
      </c>
      <c r="DQ14" s="154">
        <v>15.081687000000001</v>
      </c>
      <c r="DR14" s="181" t="s">
        <v>20</v>
      </c>
      <c r="DS14" s="177" t="s">
        <v>187</v>
      </c>
      <c r="DT14" s="154">
        <v>9830</v>
      </c>
      <c r="DU14" s="154">
        <v>88.335999999999999</v>
      </c>
      <c r="DV14" s="154">
        <v>208.46293299999999</v>
      </c>
      <c r="DW14" s="154">
        <v>13.01186</v>
      </c>
      <c r="DX14" s="154">
        <v>10876</v>
      </c>
      <c r="DY14" s="154">
        <v>95.164000000000001</v>
      </c>
      <c r="DZ14" s="154">
        <v>206.219596</v>
      </c>
      <c r="EA14" s="154">
        <v>15.28783</v>
      </c>
      <c r="EB14" s="154">
        <v>8183</v>
      </c>
      <c r="EC14" s="154">
        <v>89.009</v>
      </c>
      <c r="ED14" s="154">
        <v>220.31733500000001</v>
      </c>
      <c r="EE14" s="154">
        <v>12.780260999999999</v>
      </c>
      <c r="EF14" s="154">
        <v>9169</v>
      </c>
      <c r="EG14" s="154">
        <v>97.165999999999997</v>
      </c>
      <c r="EH14" s="154">
        <v>218.36812800000001</v>
      </c>
      <c r="EI14" s="154">
        <v>15.184303999999999</v>
      </c>
      <c r="EJ14" s="181" t="s">
        <v>20</v>
      </c>
      <c r="EK14" s="177" t="s">
        <v>187</v>
      </c>
      <c r="EL14" s="154">
        <v>5506</v>
      </c>
      <c r="EM14" s="154">
        <v>68.587999999999994</v>
      </c>
      <c r="EN14" s="154">
        <v>174.26799399999999</v>
      </c>
      <c r="EO14" s="154">
        <v>9.7898739999999993</v>
      </c>
      <c r="EP14" s="154">
        <v>6347</v>
      </c>
      <c r="EQ14" s="154">
        <v>79.09</v>
      </c>
      <c r="ER14" s="154">
        <v>186.21549999999999</v>
      </c>
      <c r="ES14" s="154">
        <v>12.166036</v>
      </c>
      <c r="ET14" s="154">
        <v>6050</v>
      </c>
      <c r="EU14" s="154">
        <v>84.212999999999994</v>
      </c>
      <c r="EV14" s="154">
        <v>223.94397499999999</v>
      </c>
      <c r="EW14" s="154">
        <v>12.083527999999999</v>
      </c>
      <c r="EX14" s="154">
        <v>7101</v>
      </c>
      <c r="EY14" s="154">
        <v>90.742000000000004</v>
      </c>
      <c r="EZ14" s="154">
        <v>221.81918099999999</v>
      </c>
      <c r="FA14" s="154">
        <v>13.55879</v>
      </c>
      <c r="FB14" s="181" t="s">
        <v>20</v>
      </c>
      <c r="FC14" s="177" t="s">
        <v>187</v>
      </c>
      <c r="FD14" s="154">
        <v>4253</v>
      </c>
      <c r="FE14" s="154">
        <v>62.737000000000002</v>
      </c>
      <c r="FF14" s="154">
        <v>163.27767900000001</v>
      </c>
      <c r="FG14" s="154">
        <v>8.3546820000000004</v>
      </c>
      <c r="FH14" s="154">
        <v>5231</v>
      </c>
      <c r="FI14" s="154">
        <v>70.769000000000005</v>
      </c>
      <c r="FJ14" s="154">
        <v>169.86393100000001</v>
      </c>
      <c r="FK14" s="154">
        <v>10.628382999999999</v>
      </c>
      <c r="FL14" s="154">
        <v>4153</v>
      </c>
      <c r="FM14" s="154">
        <v>74.373000000000005</v>
      </c>
      <c r="FN14" s="154">
        <v>169.000507</v>
      </c>
      <c r="FO14" s="154">
        <v>6.1900469999999999</v>
      </c>
      <c r="FP14" s="154">
        <v>4736</v>
      </c>
      <c r="FQ14" s="154">
        <v>64.504000000000005</v>
      </c>
      <c r="FR14" s="154">
        <v>150.91114400000001</v>
      </c>
      <c r="FS14" s="154">
        <v>9.8151860000000006</v>
      </c>
      <c r="FT14" s="181" t="s">
        <v>20</v>
      </c>
    </row>
    <row r="15" spans="1:176" ht="14.85" customHeight="1">
      <c r="A15" s="177" t="s">
        <v>188</v>
      </c>
      <c r="B15" s="154">
        <v>41609</v>
      </c>
      <c r="C15" s="154">
        <v>218.304</v>
      </c>
      <c r="D15" s="154">
        <v>361.745788</v>
      </c>
      <c r="E15" s="154">
        <v>1.6000000000000001E-4</v>
      </c>
      <c r="F15" s="154">
        <v>21825</v>
      </c>
      <c r="G15" s="154">
        <v>107.663</v>
      </c>
      <c r="H15" s="154">
        <v>198.168429</v>
      </c>
      <c r="I15" s="154">
        <v>0</v>
      </c>
      <c r="J15" s="154">
        <v>19784</v>
      </c>
      <c r="K15" s="154">
        <v>110.64100000000001</v>
      </c>
      <c r="L15" s="154">
        <v>163.577359</v>
      </c>
      <c r="M15" s="154">
        <v>1.6000000000000001E-4</v>
      </c>
      <c r="N15" s="179" t="s">
        <v>21</v>
      </c>
      <c r="O15" s="177" t="s">
        <v>188</v>
      </c>
      <c r="P15" s="154">
        <v>1241</v>
      </c>
      <c r="Q15" s="154">
        <v>4.0490000000000004</v>
      </c>
      <c r="R15" s="154">
        <v>4.781606</v>
      </c>
      <c r="S15" s="154">
        <v>0</v>
      </c>
      <c r="T15" s="154">
        <v>1044</v>
      </c>
      <c r="U15" s="154">
        <v>3.1</v>
      </c>
      <c r="V15" s="154">
        <v>3.132657</v>
      </c>
      <c r="W15" s="154">
        <v>0</v>
      </c>
      <c r="X15" s="154">
        <v>1115</v>
      </c>
      <c r="Y15" s="154">
        <v>3.8620000000000001</v>
      </c>
      <c r="Z15" s="154">
        <v>3.823086</v>
      </c>
      <c r="AA15" s="154">
        <v>0</v>
      </c>
      <c r="AB15" s="154">
        <v>865</v>
      </c>
      <c r="AC15" s="154">
        <v>2.5529999999999999</v>
      </c>
      <c r="AD15" s="154">
        <v>2.3808769999999999</v>
      </c>
      <c r="AE15" s="154">
        <v>0</v>
      </c>
      <c r="AF15" s="179" t="s">
        <v>21</v>
      </c>
      <c r="AG15" s="177" t="s">
        <v>188</v>
      </c>
      <c r="AH15" s="154">
        <v>945</v>
      </c>
      <c r="AI15" s="154">
        <v>3.085</v>
      </c>
      <c r="AJ15" s="154">
        <v>3.6902750000000002</v>
      </c>
      <c r="AK15" s="154">
        <v>0</v>
      </c>
      <c r="AL15" s="154">
        <v>760</v>
      </c>
      <c r="AM15" s="154">
        <v>2.2130000000000001</v>
      </c>
      <c r="AN15" s="154">
        <v>1.6241159999999999</v>
      </c>
      <c r="AO15" s="154">
        <v>0</v>
      </c>
      <c r="AP15" s="154">
        <v>1214</v>
      </c>
      <c r="AQ15" s="154">
        <v>3.153</v>
      </c>
      <c r="AR15" s="154">
        <v>3.3460480000000001</v>
      </c>
      <c r="AS15" s="154">
        <v>0</v>
      </c>
      <c r="AT15" s="154">
        <v>934</v>
      </c>
      <c r="AU15" s="154">
        <v>2.6230000000000002</v>
      </c>
      <c r="AV15" s="154">
        <v>2.8405999999999998</v>
      </c>
      <c r="AW15" s="154">
        <v>0</v>
      </c>
      <c r="AX15" s="181" t="s">
        <v>21</v>
      </c>
      <c r="AY15" s="177" t="s">
        <v>188</v>
      </c>
      <c r="AZ15" s="154">
        <v>2657</v>
      </c>
      <c r="BA15" s="154">
        <v>6.399</v>
      </c>
      <c r="BB15" s="154">
        <v>6.9158289999999996</v>
      </c>
      <c r="BC15" s="154">
        <v>0</v>
      </c>
      <c r="BD15" s="154">
        <v>1394</v>
      </c>
      <c r="BE15" s="154">
        <v>3.8210000000000002</v>
      </c>
      <c r="BF15" s="154">
        <v>4.5376799999999999</v>
      </c>
      <c r="BG15" s="154">
        <v>0</v>
      </c>
      <c r="BH15" s="154">
        <v>1649</v>
      </c>
      <c r="BI15" s="154">
        <v>4.6399999999999997</v>
      </c>
      <c r="BJ15" s="154">
        <v>5.3761590000000004</v>
      </c>
      <c r="BK15" s="154">
        <v>0</v>
      </c>
      <c r="BL15" s="154">
        <v>1315</v>
      </c>
      <c r="BM15" s="154">
        <v>5.0780000000000003</v>
      </c>
      <c r="BN15" s="154">
        <v>5.3399080000000003</v>
      </c>
      <c r="BO15" s="154">
        <v>0</v>
      </c>
      <c r="BP15" s="181" t="s">
        <v>21</v>
      </c>
      <c r="BQ15" s="177" t="s">
        <v>188</v>
      </c>
      <c r="BR15" s="154">
        <v>1460</v>
      </c>
      <c r="BS15" s="154">
        <v>5.3250000000000002</v>
      </c>
      <c r="BT15" s="154">
        <v>7.5963989999999999</v>
      </c>
      <c r="BU15" s="154">
        <v>0</v>
      </c>
      <c r="BV15" s="154">
        <v>1612</v>
      </c>
      <c r="BW15" s="154">
        <v>7.1890000000000001</v>
      </c>
      <c r="BX15" s="154">
        <v>7.0238909999999999</v>
      </c>
      <c r="BY15" s="154">
        <v>0</v>
      </c>
      <c r="BZ15" s="154">
        <v>1413</v>
      </c>
      <c r="CA15" s="154">
        <v>5.5839999999999996</v>
      </c>
      <c r="CB15" s="154">
        <v>8.8460560000000008</v>
      </c>
      <c r="CC15" s="154">
        <v>0</v>
      </c>
      <c r="CD15" s="154">
        <v>1571</v>
      </c>
      <c r="CE15" s="154">
        <v>7.4509999999999996</v>
      </c>
      <c r="CF15" s="154">
        <v>7.880179</v>
      </c>
      <c r="CG15" s="154">
        <v>0</v>
      </c>
      <c r="CH15" s="181" t="s">
        <v>21</v>
      </c>
      <c r="CI15" s="177" t="s">
        <v>188</v>
      </c>
      <c r="CJ15" s="154">
        <v>1244</v>
      </c>
      <c r="CK15" s="154">
        <v>5.5</v>
      </c>
      <c r="CL15" s="154">
        <v>10.704559</v>
      </c>
      <c r="CM15" s="154">
        <v>0</v>
      </c>
      <c r="CN15" s="154">
        <v>1338</v>
      </c>
      <c r="CO15" s="154">
        <v>6.56</v>
      </c>
      <c r="CP15" s="154">
        <v>8.4076769999999996</v>
      </c>
      <c r="CQ15" s="154">
        <v>0</v>
      </c>
      <c r="CR15" s="154">
        <v>1287</v>
      </c>
      <c r="CS15" s="154">
        <v>6.0289999999999999</v>
      </c>
      <c r="CT15" s="154">
        <v>11.851616</v>
      </c>
      <c r="CU15" s="154">
        <v>0</v>
      </c>
      <c r="CV15" s="154">
        <v>1163</v>
      </c>
      <c r="CW15" s="154">
        <v>6.1970000000000001</v>
      </c>
      <c r="CX15" s="154">
        <v>8.563841</v>
      </c>
      <c r="CY15" s="154">
        <v>0</v>
      </c>
      <c r="CZ15" s="181" t="s">
        <v>21</v>
      </c>
      <c r="DA15" s="177" t="s">
        <v>188</v>
      </c>
      <c r="DB15" s="154">
        <v>1372</v>
      </c>
      <c r="DC15" s="154">
        <v>7.2539999999999996</v>
      </c>
      <c r="DD15" s="154">
        <v>14.254421000000001</v>
      </c>
      <c r="DE15" s="154">
        <v>0</v>
      </c>
      <c r="DF15" s="154">
        <v>1306</v>
      </c>
      <c r="DG15" s="154">
        <v>7.4489999999999998</v>
      </c>
      <c r="DH15" s="154">
        <v>10.444744999999999</v>
      </c>
      <c r="DI15" s="154">
        <v>0</v>
      </c>
      <c r="DJ15" s="154">
        <v>1309</v>
      </c>
      <c r="DK15" s="154">
        <v>7.7569999999999997</v>
      </c>
      <c r="DL15" s="154">
        <v>15.907999999999999</v>
      </c>
      <c r="DM15" s="154">
        <v>0</v>
      </c>
      <c r="DN15" s="154">
        <v>1254</v>
      </c>
      <c r="DO15" s="154">
        <v>8.2579999999999991</v>
      </c>
      <c r="DP15" s="154">
        <v>13.232473000000001</v>
      </c>
      <c r="DQ15" s="154">
        <v>0</v>
      </c>
      <c r="DR15" s="181" t="s">
        <v>21</v>
      </c>
      <c r="DS15" s="177" t="s">
        <v>188</v>
      </c>
      <c r="DT15" s="154">
        <v>1409</v>
      </c>
      <c r="DU15" s="154">
        <v>8.9339999999999993</v>
      </c>
      <c r="DV15" s="154">
        <v>19.011620000000001</v>
      </c>
      <c r="DW15" s="154">
        <v>0</v>
      </c>
      <c r="DX15" s="154">
        <v>1432</v>
      </c>
      <c r="DY15" s="154">
        <v>10.673</v>
      </c>
      <c r="DZ15" s="154">
        <v>17.584519</v>
      </c>
      <c r="EA15" s="154">
        <v>0</v>
      </c>
      <c r="EB15" s="154">
        <v>944</v>
      </c>
      <c r="EC15" s="154">
        <v>7.74</v>
      </c>
      <c r="ED15" s="154">
        <v>17.578441000000002</v>
      </c>
      <c r="EE15" s="154">
        <v>0</v>
      </c>
      <c r="EF15" s="154">
        <v>1110</v>
      </c>
      <c r="EG15" s="154">
        <v>9.6210000000000004</v>
      </c>
      <c r="EH15" s="154">
        <v>15.805802</v>
      </c>
      <c r="EI15" s="154">
        <v>0</v>
      </c>
      <c r="EJ15" s="181" t="s">
        <v>21</v>
      </c>
      <c r="EK15" s="177" t="s">
        <v>188</v>
      </c>
      <c r="EL15" s="154">
        <v>725</v>
      </c>
      <c r="EM15" s="154">
        <v>7.0380000000000003</v>
      </c>
      <c r="EN15" s="154">
        <v>14.906836999999999</v>
      </c>
      <c r="EO15" s="154">
        <v>0</v>
      </c>
      <c r="EP15" s="154">
        <v>686</v>
      </c>
      <c r="EQ15" s="154">
        <v>6.883</v>
      </c>
      <c r="ER15" s="154">
        <v>12.910093</v>
      </c>
      <c r="ES15" s="154">
        <v>0</v>
      </c>
      <c r="ET15" s="154">
        <v>708</v>
      </c>
      <c r="EU15" s="154">
        <v>8.0860000000000003</v>
      </c>
      <c r="EV15" s="154">
        <v>18.854310999999999</v>
      </c>
      <c r="EW15" s="154">
        <v>0</v>
      </c>
      <c r="EX15" s="154">
        <v>634</v>
      </c>
      <c r="EY15" s="154">
        <v>6.6020000000000003</v>
      </c>
      <c r="EZ15" s="154">
        <v>13.706239999999999</v>
      </c>
      <c r="FA15" s="154">
        <v>0</v>
      </c>
      <c r="FB15" s="181" t="s">
        <v>21</v>
      </c>
      <c r="FC15" s="177" t="s">
        <v>188</v>
      </c>
      <c r="FD15" s="154">
        <v>653</v>
      </c>
      <c r="FE15" s="154">
        <v>7.633</v>
      </c>
      <c r="FF15" s="154">
        <v>18.042767999999999</v>
      </c>
      <c r="FG15" s="154">
        <v>0</v>
      </c>
      <c r="FH15" s="154">
        <v>575</v>
      </c>
      <c r="FI15" s="154">
        <v>6.3460000000000001</v>
      </c>
      <c r="FJ15" s="154">
        <v>12.452715</v>
      </c>
      <c r="FK15" s="154">
        <v>1.6000000000000001E-4</v>
      </c>
      <c r="FL15" s="154">
        <v>480</v>
      </c>
      <c r="FM15" s="154">
        <v>5.5949999999999998</v>
      </c>
      <c r="FN15" s="154">
        <v>12.680398</v>
      </c>
      <c r="FO15" s="154">
        <v>0</v>
      </c>
      <c r="FP15" s="154">
        <v>791</v>
      </c>
      <c r="FQ15" s="154">
        <v>8.0239999999999991</v>
      </c>
      <c r="FR15" s="154">
        <v>15.709346</v>
      </c>
      <c r="FS15" s="154">
        <v>0</v>
      </c>
      <c r="FT15" s="181" t="s">
        <v>21</v>
      </c>
    </row>
    <row r="16" spans="1:176" ht="14.85" customHeight="1">
      <c r="A16" s="177" t="s">
        <v>189</v>
      </c>
      <c r="B16" s="154">
        <v>9429</v>
      </c>
      <c r="C16" s="154">
        <v>57.987000000000002</v>
      </c>
      <c r="D16" s="154">
        <v>58.296826000000003</v>
      </c>
      <c r="E16" s="154">
        <v>0</v>
      </c>
      <c r="F16" s="154">
        <v>5984</v>
      </c>
      <c r="G16" s="154">
        <v>32.125</v>
      </c>
      <c r="H16" s="154">
        <v>33.899754999999999</v>
      </c>
      <c r="I16" s="154">
        <v>0</v>
      </c>
      <c r="J16" s="154">
        <v>3445</v>
      </c>
      <c r="K16" s="154">
        <v>25.861999999999998</v>
      </c>
      <c r="L16" s="154">
        <v>24.397071</v>
      </c>
      <c r="M16" s="154">
        <v>0</v>
      </c>
      <c r="N16" s="179" t="s">
        <v>22</v>
      </c>
      <c r="O16" s="177" t="s">
        <v>189</v>
      </c>
      <c r="P16" s="154">
        <v>180</v>
      </c>
      <c r="Q16" s="154">
        <v>1.6519999999999999</v>
      </c>
      <c r="R16" s="154">
        <v>1.114641</v>
      </c>
      <c r="S16" s="154">
        <v>0</v>
      </c>
      <c r="T16" s="154">
        <v>179</v>
      </c>
      <c r="U16" s="154">
        <v>1.571</v>
      </c>
      <c r="V16" s="154">
        <v>1.002599</v>
      </c>
      <c r="W16" s="154">
        <v>0</v>
      </c>
      <c r="X16" s="154">
        <v>171</v>
      </c>
      <c r="Y16" s="154">
        <v>1.113</v>
      </c>
      <c r="Z16" s="154">
        <v>0.71104999999999996</v>
      </c>
      <c r="AA16" s="154">
        <v>0</v>
      </c>
      <c r="AB16" s="154">
        <v>169</v>
      </c>
      <c r="AC16" s="154">
        <v>1.1539999999999999</v>
      </c>
      <c r="AD16" s="154">
        <v>0.67788700000000002</v>
      </c>
      <c r="AE16" s="154">
        <v>0</v>
      </c>
      <c r="AF16" s="179" t="s">
        <v>22</v>
      </c>
      <c r="AG16" s="177" t="s">
        <v>189</v>
      </c>
      <c r="AH16" s="154">
        <v>182</v>
      </c>
      <c r="AI16" s="154">
        <v>1.109</v>
      </c>
      <c r="AJ16" s="154">
        <v>0.706592</v>
      </c>
      <c r="AK16" s="154">
        <v>0</v>
      </c>
      <c r="AL16" s="154">
        <v>135</v>
      </c>
      <c r="AM16" s="154">
        <v>0.83399999999999996</v>
      </c>
      <c r="AN16" s="154">
        <v>0.46523500000000001</v>
      </c>
      <c r="AO16" s="154">
        <v>0</v>
      </c>
      <c r="AP16" s="154">
        <v>408</v>
      </c>
      <c r="AQ16" s="154">
        <v>1.5740000000000001</v>
      </c>
      <c r="AR16" s="154">
        <v>1.032079</v>
      </c>
      <c r="AS16" s="154">
        <v>0</v>
      </c>
      <c r="AT16" s="154">
        <v>213</v>
      </c>
      <c r="AU16" s="154">
        <v>1.032</v>
      </c>
      <c r="AV16" s="154">
        <v>0.65312499999999996</v>
      </c>
      <c r="AW16" s="154">
        <v>0</v>
      </c>
      <c r="AX16" s="181" t="s">
        <v>22</v>
      </c>
      <c r="AY16" s="177" t="s">
        <v>189</v>
      </c>
      <c r="AZ16" s="154">
        <v>1333</v>
      </c>
      <c r="BA16" s="154">
        <v>3.1139999999999999</v>
      </c>
      <c r="BB16" s="154">
        <v>2.2188789999999998</v>
      </c>
      <c r="BC16" s="154">
        <v>0</v>
      </c>
      <c r="BD16" s="154">
        <v>253</v>
      </c>
      <c r="BE16" s="154">
        <v>0.84</v>
      </c>
      <c r="BF16" s="154">
        <v>0.55359499999999995</v>
      </c>
      <c r="BG16" s="154">
        <v>0</v>
      </c>
      <c r="BH16" s="154">
        <v>770</v>
      </c>
      <c r="BI16" s="154">
        <v>2.3069999999999999</v>
      </c>
      <c r="BJ16" s="154">
        <v>1.730623</v>
      </c>
      <c r="BK16" s="154">
        <v>0</v>
      </c>
      <c r="BL16" s="154">
        <v>297</v>
      </c>
      <c r="BM16" s="154">
        <v>1.3540000000000001</v>
      </c>
      <c r="BN16" s="154">
        <v>0.887799</v>
      </c>
      <c r="BO16" s="154">
        <v>0</v>
      </c>
      <c r="BP16" s="181" t="s">
        <v>22</v>
      </c>
      <c r="BQ16" s="177" t="s">
        <v>189</v>
      </c>
      <c r="BR16" s="154">
        <v>410</v>
      </c>
      <c r="BS16" s="154">
        <v>1.62</v>
      </c>
      <c r="BT16" s="154">
        <v>1.4570669999999999</v>
      </c>
      <c r="BU16" s="154">
        <v>0</v>
      </c>
      <c r="BV16" s="154">
        <v>262</v>
      </c>
      <c r="BW16" s="154">
        <v>1.4810000000000001</v>
      </c>
      <c r="BX16" s="154">
        <v>1.1392519999999999</v>
      </c>
      <c r="BY16" s="154">
        <v>0</v>
      </c>
      <c r="BZ16" s="154">
        <v>372</v>
      </c>
      <c r="CA16" s="154">
        <v>1.61</v>
      </c>
      <c r="CB16" s="154">
        <v>1.6046800000000001</v>
      </c>
      <c r="CC16" s="154">
        <v>0</v>
      </c>
      <c r="CD16" s="154">
        <v>282</v>
      </c>
      <c r="CE16" s="154">
        <v>1.7270000000000001</v>
      </c>
      <c r="CF16" s="154">
        <v>1.3374820000000001</v>
      </c>
      <c r="CG16" s="154">
        <v>0</v>
      </c>
      <c r="CH16" s="181" t="s">
        <v>22</v>
      </c>
      <c r="CI16" s="177" t="s">
        <v>189</v>
      </c>
      <c r="CJ16" s="154">
        <v>305</v>
      </c>
      <c r="CK16" s="154">
        <v>1.5940000000000001</v>
      </c>
      <c r="CL16" s="154">
        <v>1.738656</v>
      </c>
      <c r="CM16" s="154">
        <v>0</v>
      </c>
      <c r="CN16" s="154">
        <v>265</v>
      </c>
      <c r="CO16" s="154">
        <v>1.7629999999999999</v>
      </c>
      <c r="CP16" s="154">
        <v>1.4974130000000001</v>
      </c>
      <c r="CQ16" s="154">
        <v>0</v>
      </c>
      <c r="CR16" s="154">
        <v>326</v>
      </c>
      <c r="CS16" s="154">
        <v>2.181</v>
      </c>
      <c r="CT16" s="154">
        <v>2.643052</v>
      </c>
      <c r="CU16" s="154">
        <v>0</v>
      </c>
      <c r="CV16" s="154">
        <v>249</v>
      </c>
      <c r="CW16" s="154">
        <v>1.8320000000000001</v>
      </c>
      <c r="CX16" s="154">
        <v>1.7020980000000001</v>
      </c>
      <c r="CY16" s="154">
        <v>0</v>
      </c>
      <c r="CZ16" s="181" t="s">
        <v>22</v>
      </c>
      <c r="DA16" s="177" t="s">
        <v>189</v>
      </c>
      <c r="DB16" s="154">
        <v>385</v>
      </c>
      <c r="DC16" s="154">
        <v>2.6539999999999999</v>
      </c>
      <c r="DD16" s="154">
        <v>3.412102</v>
      </c>
      <c r="DE16" s="154">
        <v>0</v>
      </c>
      <c r="DF16" s="154">
        <v>244</v>
      </c>
      <c r="DG16" s="154">
        <v>1.9179999999999999</v>
      </c>
      <c r="DH16" s="154">
        <v>1.8536250000000001</v>
      </c>
      <c r="DI16" s="154">
        <v>0</v>
      </c>
      <c r="DJ16" s="154">
        <v>339</v>
      </c>
      <c r="DK16" s="154">
        <v>2.7080000000000002</v>
      </c>
      <c r="DL16" s="154">
        <v>3.6305679999999998</v>
      </c>
      <c r="DM16" s="154">
        <v>0</v>
      </c>
      <c r="DN16" s="154">
        <v>252</v>
      </c>
      <c r="DO16" s="154">
        <v>2.1419999999999999</v>
      </c>
      <c r="DP16" s="154">
        <v>2.3433099999999998</v>
      </c>
      <c r="DQ16" s="154">
        <v>0</v>
      </c>
      <c r="DR16" s="181" t="s">
        <v>22</v>
      </c>
      <c r="DS16" s="177" t="s">
        <v>189</v>
      </c>
      <c r="DT16" s="154">
        <v>325</v>
      </c>
      <c r="DU16" s="154">
        <v>2.8610000000000002</v>
      </c>
      <c r="DV16" s="154">
        <v>3.7792530000000002</v>
      </c>
      <c r="DW16" s="154">
        <v>0</v>
      </c>
      <c r="DX16" s="154">
        <v>226</v>
      </c>
      <c r="DY16" s="154">
        <v>2.2530000000000001</v>
      </c>
      <c r="DZ16" s="154">
        <v>2.4483640000000002</v>
      </c>
      <c r="EA16" s="154">
        <v>0</v>
      </c>
      <c r="EB16" s="154">
        <v>193</v>
      </c>
      <c r="EC16" s="154">
        <v>1.76</v>
      </c>
      <c r="ED16" s="154">
        <v>2.5024799999999998</v>
      </c>
      <c r="EE16" s="154">
        <v>0</v>
      </c>
      <c r="EF16" s="154">
        <v>150</v>
      </c>
      <c r="EG16" s="154">
        <v>1.716</v>
      </c>
      <c r="EH16" s="154">
        <v>2.0314230000000002</v>
      </c>
      <c r="EI16" s="154">
        <v>0</v>
      </c>
      <c r="EJ16" s="181" t="s">
        <v>22</v>
      </c>
      <c r="EK16" s="177" t="s">
        <v>189</v>
      </c>
      <c r="EL16" s="154">
        <v>124</v>
      </c>
      <c r="EM16" s="154">
        <v>1.6479999999999999</v>
      </c>
      <c r="EN16" s="154">
        <v>2.1837240000000002</v>
      </c>
      <c r="EO16" s="154">
        <v>0</v>
      </c>
      <c r="EP16" s="154">
        <v>82</v>
      </c>
      <c r="EQ16" s="154">
        <v>1.1499999999999999</v>
      </c>
      <c r="ER16" s="154">
        <v>1.607701</v>
      </c>
      <c r="ES16" s="154">
        <v>0</v>
      </c>
      <c r="ET16" s="154">
        <v>74</v>
      </c>
      <c r="EU16" s="154">
        <v>1.006</v>
      </c>
      <c r="EV16" s="154">
        <v>1.325153</v>
      </c>
      <c r="EW16" s="154">
        <v>0</v>
      </c>
      <c r="EX16" s="154">
        <v>63</v>
      </c>
      <c r="EY16" s="154">
        <v>1</v>
      </c>
      <c r="EZ16" s="154">
        <v>1.300915</v>
      </c>
      <c r="FA16" s="154">
        <v>0</v>
      </c>
      <c r="FB16" s="181" t="s">
        <v>22</v>
      </c>
      <c r="FC16" s="177" t="s">
        <v>189</v>
      </c>
      <c r="FD16" s="154">
        <v>39</v>
      </c>
      <c r="FE16" s="154">
        <v>0.83399999999999996</v>
      </c>
      <c r="FF16" s="154">
        <v>1.0943259999999999</v>
      </c>
      <c r="FG16" s="154">
        <v>0</v>
      </c>
      <c r="FH16" s="154">
        <v>65</v>
      </c>
      <c r="FI16" s="154">
        <v>0.97199999999999998</v>
      </c>
      <c r="FJ16" s="154">
        <v>1.5183390000000001</v>
      </c>
      <c r="FK16" s="154">
        <v>0</v>
      </c>
      <c r="FL16" s="154">
        <v>48</v>
      </c>
      <c r="FM16" s="154">
        <v>0.78</v>
      </c>
      <c r="FN16" s="154">
        <v>1.0148299999999999</v>
      </c>
      <c r="FO16" s="154">
        <v>0</v>
      </c>
      <c r="FP16" s="154">
        <v>59</v>
      </c>
      <c r="FQ16" s="154">
        <v>1.123</v>
      </c>
      <c r="FR16" s="154">
        <v>1.3769089999999999</v>
      </c>
      <c r="FS16" s="154">
        <v>0</v>
      </c>
      <c r="FT16" s="181" t="s">
        <v>22</v>
      </c>
    </row>
    <row r="17" spans="1:176" ht="14.85" customHeight="1">
      <c r="A17" s="174" t="s">
        <v>212</v>
      </c>
      <c r="B17" s="153">
        <v>2353699</v>
      </c>
      <c r="C17" s="153">
        <v>13438.157999999999</v>
      </c>
      <c r="D17" s="153">
        <v>32107.691502999998</v>
      </c>
      <c r="E17" s="153">
        <v>2151.5324719999999</v>
      </c>
      <c r="F17" s="153">
        <v>1124237</v>
      </c>
      <c r="G17" s="153">
        <v>6541.8509999999997</v>
      </c>
      <c r="H17" s="153">
        <v>16894.618761999998</v>
      </c>
      <c r="I17" s="153">
        <v>1027.3721840000001</v>
      </c>
      <c r="J17" s="153">
        <v>1229462</v>
      </c>
      <c r="K17" s="153">
        <v>6896.3069999999998</v>
      </c>
      <c r="L17" s="153">
        <v>15213.072741</v>
      </c>
      <c r="M17" s="153">
        <v>1124.160288</v>
      </c>
      <c r="N17" s="175" t="s">
        <v>297</v>
      </c>
      <c r="O17" s="174" t="s">
        <v>212</v>
      </c>
      <c r="P17" s="153">
        <v>75471</v>
      </c>
      <c r="Q17" s="153">
        <v>349.91500000000002</v>
      </c>
      <c r="R17" s="153">
        <v>504.40385700000002</v>
      </c>
      <c r="S17" s="153">
        <v>17.676480000000002</v>
      </c>
      <c r="T17" s="153">
        <v>67119</v>
      </c>
      <c r="U17" s="153">
        <v>280.32299999999998</v>
      </c>
      <c r="V17" s="153">
        <v>353.872705</v>
      </c>
      <c r="W17" s="153">
        <v>12.74837</v>
      </c>
      <c r="X17" s="153">
        <v>51541</v>
      </c>
      <c r="Y17" s="153">
        <v>195.345</v>
      </c>
      <c r="Z17" s="153">
        <v>367.52812299999999</v>
      </c>
      <c r="AA17" s="153">
        <v>40.733870000000003</v>
      </c>
      <c r="AB17" s="153">
        <v>40669</v>
      </c>
      <c r="AC17" s="153">
        <v>139.684</v>
      </c>
      <c r="AD17" s="153">
        <v>244.55686299999999</v>
      </c>
      <c r="AE17" s="153">
        <v>29.019970000000001</v>
      </c>
      <c r="AF17" s="175" t="s">
        <v>297</v>
      </c>
      <c r="AG17" s="174" t="s">
        <v>212</v>
      </c>
      <c r="AH17" s="153">
        <v>38664</v>
      </c>
      <c r="AI17" s="153">
        <v>115.206</v>
      </c>
      <c r="AJ17" s="153">
        <v>179.86238800000001</v>
      </c>
      <c r="AK17" s="153">
        <v>23.323018000000001</v>
      </c>
      <c r="AL17" s="153">
        <v>28374</v>
      </c>
      <c r="AM17" s="153">
        <v>78.436999999999998</v>
      </c>
      <c r="AN17" s="153">
        <v>110.47139</v>
      </c>
      <c r="AO17" s="153">
        <v>15.17235</v>
      </c>
      <c r="AP17" s="153">
        <v>48279</v>
      </c>
      <c r="AQ17" s="153">
        <v>135.452</v>
      </c>
      <c r="AR17" s="153">
        <v>241.230681</v>
      </c>
      <c r="AS17" s="153">
        <v>26.032647999999998</v>
      </c>
      <c r="AT17" s="153">
        <v>42828</v>
      </c>
      <c r="AU17" s="153">
        <v>121.402</v>
      </c>
      <c r="AV17" s="153">
        <v>173.616218</v>
      </c>
      <c r="AW17" s="153">
        <v>22.554659999999998</v>
      </c>
      <c r="AX17" s="176" t="s">
        <v>297</v>
      </c>
      <c r="AY17" s="174" t="s">
        <v>212</v>
      </c>
      <c r="AZ17" s="153">
        <v>69501</v>
      </c>
      <c r="BA17" s="153">
        <v>184.16900000000001</v>
      </c>
      <c r="BB17" s="153">
        <v>327.41880400000002</v>
      </c>
      <c r="BC17" s="153">
        <v>37.43732</v>
      </c>
      <c r="BD17" s="153">
        <v>66076</v>
      </c>
      <c r="BE17" s="153">
        <v>192.00800000000001</v>
      </c>
      <c r="BF17" s="153">
        <v>275.26839899999999</v>
      </c>
      <c r="BG17" s="153">
        <v>36.479190000000003</v>
      </c>
      <c r="BH17" s="153">
        <v>70381</v>
      </c>
      <c r="BI17" s="153">
        <v>205.79900000000001</v>
      </c>
      <c r="BJ17" s="153">
        <v>451.80602099999999</v>
      </c>
      <c r="BK17" s="153">
        <v>41.15972</v>
      </c>
      <c r="BL17" s="153">
        <v>81366</v>
      </c>
      <c r="BM17" s="153">
        <v>269.52800000000002</v>
      </c>
      <c r="BN17" s="153">
        <v>365.190699</v>
      </c>
      <c r="BO17" s="153">
        <v>48.538451000000002</v>
      </c>
      <c r="BP17" s="176" t="s">
        <v>297</v>
      </c>
      <c r="BQ17" s="174" t="s">
        <v>212</v>
      </c>
      <c r="BR17" s="153">
        <v>72691</v>
      </c>
      <c r="BS17" s="153">
        <v>238.45599999999999</v>
      </c>
      <c r="BT17" s="153">
        <v>540.34808699999996</v>
      </c>
      <c r="BU17" s="153">
        <v>46.893647000000001</v>
      </c>
      <c r="BV17" s="153">
        <v>96903</v>
      </c>
      <c r="BW17" s="153">
        <v>363.41500000000002</v>
      </c>
      <c r="BX17" s="153">
        <v>512.71972700000003</v>
      </c>
      <c r="BY17" s="153">
        <v>63.031607999999999</v>
      </c>
      <c r="BZ17" s="153">
        <v>87223</v>
      </c>
      <c r="CA17" s="153">
        <v>340.84800000000001</v>
      </c>
      <c r="CB17" s="153">
        <v>820.67330900000002</v>
      </c>
      <c r="CC17" s="153">
        <v>64.513357999999997</v>
      </c>
      <c r="CD17" s="153">
        <v>111212</v>
      </c>
      <c r="CE17" s="153">
        <v>447.49299999999999</v>
      </c>
      <c r="CF17" s="153">
        <v>757.316776</v>
      </c>
      <c r="CG17" s="153">
        <v>79.250054000000006</v>
      </c>
      <c r="CH17" s="176" t="s">
        <v>297</v>
      </c>
      <c r="CI17" s="174" t="s">
        <v>212</v>
      </c>
      <c r="CJ17" s="153">
        <v>80611</v>
      </c>
      <c r="CK17" s="153">
        <v>378.47300000000001</v>
      </c>
      <c r="CL17" s="153">
        <v>988.00694099999998</v>
      </c>
      <c r="CM17" s="153">
        <v>68.147881999999996</v>
      </c>
      <c r="CN17" s="153">
        <v>94928</v>
      </c>
      <c r="CO17" s="153">
        <v>422.46699999999998</v>
      </c>
      <c r="CP17" s="153">
        <v>852.15867100000003</v>
      </c>
      <c r="CQ17" s="153">
        <v>75.980447999999996</v>
      </c>
      <c r="CR17" s="153">
        <v>78752</v>
      </c>
      <c r="CS17" s="153">
        <v>431.24700000000001</v>
      </c>
      <c r="CT17" s="153">
        <v>1187.3490879999999</v>
      </c>
      <c r="CU17" s="153">
        <v>73.459766000000002</v>
      </c>
      <c r="CV17" s="153">
        <v>91528</v>
      </c>
      <c r="CW17" s="153">
        <v>463.61099999999999</v>
      </c>
      <c r="CX17" s="153">
        <v>1028.612228</v>
      </c>
      <c r="CY17" s="153">
        <v>82.1982</v>
      </c>
      <c r="CZ17" s="176" t="s">
        <v>297</v>
      </c>
      <c r="DA17" s="174" t="s">
        <v>212</v>
      </c>
      <c r="DB17" s="153">
        <v>83176</v>
      </c>
      <c r="DC17" s="153">
        <v>525.56600000000003</v>
      </c>
      <c r="DD17" s="153">
        <v>1470.28033</v>
      </c>
      <c r="DE17" s="153">
        <v>85.787724999999995</v>
      </c>
      <c r="DF17" s="153">
        <v>94545</v>
      </c>
      <c r="DG17" s="153">
        <v>546.82799999999997</v>
      </c>
      <c r="DH17" s="153">
        <v>1286.206111</v>
      </c>
      <c r="DI17" s="153">
        <v>96.376665000000003</v>
      </c>
      <c r="DJ17" s="153">
        <v>86243</v>
      </c>
      <c r="DK17" s="153">
        <v>615.22</v>
      </c>
      <c r="DL17" s="153">
        <v>1790.38231</v>
      </c>
      <c r="DM17" s="153">
        <v>98.727706999999995</v>
      </c>
      <c r="DN17" s="153">
        <v>94074</v>
      </c>
      <c r="DO17" s="153">
        <v>606.702</v>
      </c>
      <c r="DP17" s="153">
        <v>1510.5362580000001</v>
      </c>
      <c r="DQ17" s="153">
        <v>104.74499400000001</v>
      </c>
      <c r="DR17" s="176" t="s">
        <v>297</v>
      </c>
      <c r="DS17" s="174" t="s">
        <v>212</v>
      </c>
      <c r="DT17" s="153">
        <v>80919</v>
      </c>
      <c r="DU17" s="153">
        <v>652.51499999999999</v>
      </c>
      <c r="DV17" s="153">
        <v>1895.4885079999999</v>
      </c>
      <c r="DW17" s="153">
        <v>104.611223</v>
      </c>
      <c r="DX17" s="153">
        <v>88308</v>
      </c>
      <c r="DY17" s="153">
        <v>656.471</v>
      </c>
      <c r="DZ17" s="153">
        <v>1687.3829969999999</v>
      </c>
      <c r="EA17" s="153">
        <v>109.357159</v>
      </c>
      <c r="EB17" s="153">
        <v>66281</v>
      </c>
      <c r="EC17" s="153">
        <v>605.68200000000002</v>
      </c>
      <c r="ED17" s="153">
        <v>1775.6635699999999</v>
      </c>
      <c r="EE17" s="153">
        <v>94.891285999999994</v>
      </c>
      <c r="EF17" s="153">
        <v>74956</v>
      </c>
      <c r="EG17" s="153">
        <v>649.12800000000004</v>
      </c>
      <c r="EH17" s="153">
        <v>1717.2897889999999</v>
      </c>
      <c r="EI17" s="153">
        <v>102.143985</v>
      </c>
      <c r="EJ17" s="176" t="s">
        <v>297</v>
      </c>
      <c r="EK17" s="174" t="s">
        <v>212</v>
      </c>
      <c r="EL17" s="153">
        <v>40620</v>
      </c>
      <c r="EM17" s="153">
        <v>420.39800000000002</v>
      </c>
      <c r="EN17" s="153">
        <v>1232.653857</v>
      </c>
      <c r="EO17" s="153">
        <v>65.670606000000006</v>
      </c>
      <c r="EP17" s="153">
        <v>47528</v>
      </c>
      <c r="EQ17" s="153">
        <v>480.113</v>
      </c>
      <c r="ER17" s="153">
        <v>1245.4476749999999</v>
      </c>
      <c r="ES17" s="153">
        <v>71.102436999999995</v>
      </c>
      <c r="ET17" s="153">
        <v>35814</v>
      </c>
      <c r="EU17" s="153">
        <v>398.99799999999999</v>
      </c>
      <c r="EV17" s="153">
        <v>1182.9539299999999</v>
      </c>
      <c r="EW17" s="153">
        <v>62.392159999999997</v>
      </c>
      <c r="EX17" s="153">
        <v>45066</v>
      </c>
      <c r="EY17" s="153">
        <v>481.92500000000001</v>
      </c>
      <c r="EZ17" s="153">
        <v>1296.9155499999999</v>
      </c>
      <c r="FA17" s="153">
        <v>70.810224000000005</v>
      </c>
      <c r="FB17" s="176" t="s">
        <v>297</v>
      </c>
      <c r="FC17" s="174" t="s">
        <v>212</v>
      </c>
      <c r="FD17" s="153">
        <v>25329</v>
      </c>
      <c r="FE17" s="153">
        <v>305.29500000000002</v>
      </c>
      <c r="FF17" s="153">
        <v>846.727576</v>
      </c>
      <c r="FG17" s="153">
        <v>42.317888000000004</v>
      </c>
      <c r="FH17" s="153">
        <v>32755</v>
      </c>
      <c r="FI17" s="153">
        <v>361.70100000000002</v>
      </c>
      <c r="FJ17" s="153">
        <v>962.37163999999996</v>
      </c>
      <c r="FK17" s="153">
        <v>54.965482000000002</v>
      </c>
      <c r="FL17" s="153">
        <v>32741</v>
      </c>
      <c r="FM17" s="153">
        <v>443.267</v>
      </c>
      <c r="FN17" s="153">
        <v>1091.8413820000001</v>
      </c>
      <c r="FO17" s="153">
        <v>33.595880000000001</v>
      </c>
      <c r="FP17" s="153">
        <v>31227</v>
      </c>
      <c r="FQ17" s="153">
        <v>335.07100000000003</v>
      </c>
      <c r="FR17" s="153">
        <v>833.13904500000001</v>
      </c>
      <c r="FS17" s="153">
        <v>49.686041000000003</v>
      </c>
      <c r="FT17" s="176" t="s">
        <v>297</v>
      </c>
    </row>
    <row r="18" spans="1:176" ht="14.85" customHeight="1">
      <c r="A18" s="177" t="s">
        <v>516</v>
      </c>
      <c r="B18" s="154">
        <v>1557348</v>
      </c>
      <c r="C18" s="154">
        <v>8670.0570000000007</v>
      </c>
      <c r="D18" s="154">
        <v>22096.796493000002</v>
      </c>
      <c r="E18" s="154">
        <v>1493.4030789999999</v>
      </c>
      <c r="F18" s="154">
        <v>738032</v>
      </c>
      <c r="G18" s="154">
        <v>4235.857</v>
      </c>
      <c r="H18" s="154">
        <v>11642.238824</v>
      </c>
      <c r="I18" s="154">
        <v>714.73557700000003</v>
      </c>
      <c r="J18" s="154">
        <v>819316</v>
      </c>
      <c r="K18" s="154">
        <v>4434.2</v>
      </c>
      <c r="L18" s="154">
        <v>10454.557669</v>
      </c>
      <c r="M18" s="154">
        <v>778.66750200000001</v>
      </c>
      <c r="N18" s="179" t="s">
        <v>390</v>
      </c>
      <c r="O18" s="177" t="s">
        <v>516</v>
      </c>
      <c r="P18" s="154">
        <v>50967</v>
      </c>
      <c r="Q18" s="154">
        <v>243.74</v>
      </c>
      <c r="R18" s="154">
        <v>352.79337199999998</v>
      </c>
      <c r="S18" s="154">
        <v>11.91</v>
      </c>
      <c r="T18" s="154">
        <v>45491</v>
      </c>
      <c r="U18" s="154">
        <v>196.81700000000001</v>
      </c>
      <c r="V18" s="154">
        <v>249.37046799999999</v>
      </c>
      <c r="W18" s="154">
        <v>8.5396699999999992</v>
      </c>
      <c r="X18" s="154">
        <v>33231</v>
      </c>
      <c r="Y18" s="154">
        <v>128.02500000000001</v>
      </c>
      <c r="Z18" s="154">
        <v>257.11306000000002</v>
      </c>
      <c r="AA18" s="154">
        <v>28.07338</v>
      </c>
      <c r="AB18" s="154">
        <v>25770</v>
      </c>
      <c r="AC18" s="154">
        <v>88.960999999999999</v>
      </c>
      <c r="AD18" s="154">
        <v>142.34567999999999</v>
      </c>
      <c r="AE18" s="154">
        <v>19.517199999999999</v>
      </c>
      <c r="AF18" s="179" t="s">
        <v>390</v>
      </c>
      <c r="AG18" s="177" t="s">
        <v>516</v>
      </c>
      <c r="AH18" s="154">
        <v>24419</v>
      </c>
      <c r="AI18" s="154">
        <v>74.171000000000006</v>
      </c>
      <c r="AJ18" s="154">
        <v>113.95869999999999</v>
      </c>
      <c r="AK18" s="154">
        <v>16.532917999999999</v>
      </c>
      <c r="AL18" s="154">
        <v>17677</v>
      </c>
      <c r="AM18" s="154">
        <v>49.27</v>
      </c>
      <c r="AN18" s="154">
        <v>74.345044000000001</v>
      </c>
      <c r="AO18" s="154">
        <v>10.40631</v>
      </c>
      <c r="AP18" s="154">
        <v>30382</v>
      </c>
      <c r="AQ18" s="154">
        <v>84.466999999999999</v>
      </c>
      <c r="AR18" s="154">
        <v>146.47561200000001</v>
      </c>
      <c r="AS18" s="154">
        <v>18.163878</v>
      </c>
      <c r="AT18" s="154">
        <v>26825</v>
      </c>
      <c r="AU18" s="154">
        <v>74.789000000000001</v>
      </c>
      <c r="AV18" s="154">
        <v>117.545817</v>
      </c>
      <c r="AW18" s="154">
        <v>15.370469999999999</v>
      </c>
      <c r="AX18" s="181" t="s">
        <v>390</v>
      </c>
      <c r="AY18" s="177" t="s">
        <v>516</v>
      </c>
      <c r="AZ18" s="154">
        <v>44723</v>
      </c>
      <c r="BA18" s="154">
        <v>116.64400000000001</v>
      </c>
      <c r="BB18" s="154">
        <v>232.04269500000001</v>
      </c>
      <c r="BC18" s="154">
        <v>26.644690000000001</v>
      </c>
      <c r="BD18" s="154">
        <v>42740</v>
      </c>
      <c r="BE18" s="154">
        <v>122.774</v>
      </c>
      <c r="BF18" s="154">
        <v>190.956557</v>
      </c>
      <c r="BG18" s="154">
        <v>25.15596</v>
      </c>
      <c r="BH18" s="154">
        <v>43726</v>
      </c>
      <c r="BI18" s="154">
        <v>126.434</v>
      </c>
      <c r="BJ18" s="154">
        <v>308.16313100000002</v>
      </c>
      <c r="BK18" s="154">
        <v>28.154260000000001</v>
      </c>
      <c r="BL18" s="154">
        <v>51596</v>
      </c>
      <c r="BM18" s="154">
        <v>167.90199999999999</v>
      </c>
      <c r="BN18" s="154">
        <v>246.93942699999999</v>
      </c>
      <c r="BO18" s="154">
        <v>32.264159999999997</v>
      </c>
      <c r="BP18" s="181" t="s">
        <v>390</v>
      </c>
      <c r="BQ18" s="177" t="s">
        <v>516</v>
      </c>
      <c r="BR18" s="154">
        <v>44609</v>
      </c>
      <c r="BS18" s="154">
        <v>143.49799999999999</v>
      </c>
      <c r="BT18" s="154">
        <v>368.36197800000002</v>
      </c>
      <c r="BU18" s="154">
        <v>31.113807000000001</v>
      </c>
      <c r="BV18" s="154">
        <v>61509</v>
      </c>
      <c r="BW18" s="154">
        <v>225.24</v>
      </c>
      <c r="BX18" s="154">
        <v>349.75689999999997</v>
      </c>
      <c r="BY18" s="154">
        <v>41.476730000000003</v>
      </c>
      <c r="BZ18" s="154">
        <v>53889</v>
      </c>
      <c r="CA18" s="154">
        <v>204.85400000000001</v>
      </c>
      <c r="CB18" s="154">
        <v>548.72792300000003</v>
      </c>
      <c r="CC18" s="154">
        <v>42.59196</v>
      </c>
      <c r="CD18" s="154">
        <v>71655</v>
      </c>
      <c r="CE18" s="154">
        <v>277.43900000000002</v>
      </c>
      <c r="CF18" s="154">
        <v>518.13640399999997</v>
      </c>
      <c r="CG18" s="154">
        <v>52.659680000000002</v>
      </c>
      <c r="CH18" s="181" t="s">
        <v>390</v>
      </c>
      <c r="CI18" s="177" t="s">
        <v>516</v>
      </c>
      <c r="CJ18" s="154">
        <v>51398</v>
      </c>
      <c r="CK18" s="154">
        <v>237.215</v>
      </c>
      <c r="CL18" s="154">
        <v>680.03060100000005</v>
      </c>
      <c r="CM18" s="154">
        <v>46.05462</v>
      </c>
      <c r="CN18" s="154">
        <v>62699</v>
      </c>
      <c r="CO18" s="154">
        <v>265.887</v>
      </c>
      <c r="CP18" s="154">
        <v>583.66646400000002</v>
      </c>
      <c r="CQ18" s="154">
        <v>51.6875</v>
      </c>
      <c r="CR18" s="154">
        <v>51639</v>
      </c>
      <c r="CS18" s="154">
        <v>278.137</v>
      </c>
      <c r="CT18" s="154">
        <v>829.79053799999997</v>
      </c>
      <c r="CU18" s="154">
        <v>50.687359999999998</v>
      </c>
      <c r="CV18" s="154">
        <v>62260</v>
      </c>
      <c r="CW18" s="154">
        <v>300.39800000000002</v>
      </c>
      <c r="CX18" s="154">
        <v>727.51592200000005</v>
      </c>
      <c r="CY18" s="154">
        <v>57.873713000000002</v>
      </c>
      <c r="CZ18" s="181" t="s">
        <v>390</v>
      </c>
      <c r="DA18" s="177" t="s">
        <v>516</v>
      </c>
      <c r="DB18" s="154">
        <v>56465</v>
      </c>
      <c r="DC18" s="154">
        <v>348.34800000000001</v>
      </c>
      <c r="DD18" s="154">
        <v>1040.3322390000001</v>
      </c>
      <c r="DE18" s="154">
        <v>61.361527000000002</v>
      </c>
      <c r="DF18" s="154">
        <v>66317</v>
      </c>
      <c r="DG18" s="154">
        <v>364.95400000000001</v>
      </c>
      <c r="DH18" s="154">
        <v>931.10825799999998</v>
      </c>
      <c r="DI18" s="154">
        <v>69.894824</v>
      </c>
      <c r="DJ18" s="154">
        <v>59420</v>
      </c>
      <c r="DK18" s="154">
        <v>412.59800000000001</v>
      </c>
      <c r="DL18" s="154">
        <v>1276.956594</v>
      </c>
      <c r="DM18" s="154">
        <v>71.341095999999993</v>
      </c>
      <c r="DN18" s="154">
        <v>66104</v>
      </c>
      <c r="DO18" s="154">
        <v>404.03300000000002</v>
      </c>
      <c r="DP18" s="154">
        <v>1092.595579</v>
      </c>
      <c r="DQ18" s="154">
        <v>75.981441000000004</v>
      </c>
      <c r="DR18" s="181" t="s">
        <v>390</v>
      </c>
      <c r="DS18" s="177" t="s">
        <v>516</v>
      </c>
      <c r="DT18" s="154">
        <v>56813</v>
      </c>
      <c r="DU18" s="154">
        <v>443.41</v>
      </c>
      <c r="DV18" s="154">
        <v>1350.2530710000001</v>
      </c>
      <c r="DW18" s="154">
        <v>76.705603999999994</v>
      </c>
      <c r="DX18" s="154">
        <v>62423</v>
      </c>
      <c r="DY18" s="154">
        <v>441.88400000000001</v>
      </c>
      <c r="DZ18" s="154">
        <v>1209.153566</v>
      </c>
      <c r="EA18" s="154">
        <v>79.989018999999999</v>
      </c>
      <c r="EB18" s="154">
        <v>46545</v>
      </c>
      <c r="EC18" s="154">
        <v>406.42700000000002</v>
      </c>
      <c r="ED18" s="154">
        <v>1259.2618419999999</v>
      </c>
      <c r="EE18" s="154">
        <v>69.146433999999999</v>
      </c>
      <c r="EF18" s="154">
        <v>52819</v>
      </c>
      <c r="EG18" s="154">
        <v>433.82100000000003</v>
      </c>
      <c r="EH18" s="154">
        <v>1213.2960419999999</v>
      </c>
      <c r="EI18" s="154">
        <v>73.737627000000003</v>
      </c>
      <c r="EJ18" s="181" t="s">
        <v>390</v>
      </c>
      <c r="EK18" s="177" t="s">
        <v>516</v>
      </c>
      <c r="EL18" s="154">
        <v>27891</v>
      </c>
      <c r="EM18" s="154">
        <v>273.93799999999999</v>
      </c>
      <c r="EN18" s="154">
        <v>846.64958200000001</v>
      </c>
      <c r="EO18" s="154">
        <v>46.708537999999997</v>
      </c>
      <c r="EP18" s="154">
        <v>32485</v>
      </c>
      <c r="EQ18" s="154">
        <v>307.64999999999998</v>
      </c>
      <c r="ER18" s="154">
        <v>839.41380100000003</v>
      </c>
      <c r="ES18" s="154">
        <v>49.250917999999999</v>
      </c>
      <c r="ET18" s="154">
        <v>23377</v>
      </c>
      <c r="EU18" s="154">
        <v>242.68899999999999</v>
      </c>
      <c r="EV18" s="154">
        <v>754.93560600000001</v>
      </c>
      <c r="EW18" s="154">
        <v>41.928918000000003</v>
      </c>
      <c r="EX18" s="154">
        <v>29983</v>
      </c>
      <c r="EY18" s="154">
        <v>296.916</v>
      </c>
      <c r="EZ18" s="154">
        <v>845.89206899999999</v>
      </c>
      <c r="FA18" s="154">
        <v>47.227905999999997</v>
      </c>
      <c r="FB18" s="181" t="s">
        <v>390</v>
      </c>
      <c r="FC18" s="177" t="s">
        <v>516</v>
      </c>
      <c r="FD18" s="154">
        <v>16002</v>
      </c>
      <c r="FE18" s="154">
        <v>181.446</v>
      </c>
      <c r="FF18" s="154">
        <v>530.32983899999999</v>
      </c>
      <c r="FG18" s="154">
        <v>26.929099000000001</v>
      </c>
      <c r="FH18" s="154">
        <v>21255</v>
      </c>
      <c r="FI18" s="154">
        <v>218.50299999999999</v>
      </c>
      <c r="FJ18" s="154">
        <v>608.27569400000004</v>
      </c>
      <c r="FK18" s="154">
        <v>35.987025000000003</v>
      </c>
      <c r="FL18" s="154">
        <v>22536</v>
      </c>
      <c r="FM18" s="154">
        <v>289.81599999999997</v>
      </c>
      <c r="FN18" s="154">
        <v>746.06244100000004</v>
      </c>
      <c r="FO18" s="154">
        <v>20.687487999999998</v>
      </c>
      <c r="FP18" s="154">
        <v>19708</v>
      </c>
      <c r="FQ18" s="154">
        <v>196.96199999999999</v>
      </c>
      <c r="FR18" s="154">
        <v>514.24397699999997</v>
      </c>
      <c r="FS18" s="154">
        <v>31.647348999999998</v>
      </c>
      <c r="FT18" s="181" t="s">
        <v>390</v>
      </c>
    </row>
    <row r="19" spans="1:176" ht="14.85" customHeight="1">
      <c r="A19" s="177" t="s">
        <v>190</v>
      </c>
      <c r="B19" s="154">
        <v>485261</v>
      </c>
      <c r="C19" s="154">
        <v>2400.3690000000001</v>
      </c>
      <c r="D19" s="154">
        <v>5051.9971939999996</v>
      </c>
      <c r="E19" s="154">
        <v>357.36141700000002</v>
      </c>
      <c r="F19" s="154">
        <v>230199</v>
      </c>
      <c r="G19" s="154">
        <v>1142.769</v>
      </c>
      <c r="H19" s="154">
        <v>2601.602879</v>
      </c>
      <c r="I19" s="154">
        <v>168.157207</v>
      </c>
      <c r="J19" s="154">
        <v>255062</v>
      </c>
      <c r="K19" s="154">
        <v>1257.5999999999999</v>
      </c>
      <c r="L19" s="154">
        <v>2450.394315</v>
      </c>
      <c r="M19" s="154">
        <v>189.20420999999999</v>
      </c>
      <c r="N19" s="179" t="s">
        <v>24</v>
      </c>
      <c r="O19" s="177" t="s">
        <v>190</v>
      </c>
      <c r="P19" s="154">
        <v>18215</v>
      </c>
      <c r="Q19" s="154">
        <v>63.491999999999997</v>
      </c>
      <c r="R19" s="154">
        <v>87.789613000000003</v>
      </c>
      <c r="S19" s="154">
        <v>3.7836500000000002</v>
      </c>
      <c r="T19" s="154">
        <v>15847</v>
      </c>
      <c r="U19" s="154">
        <v>49.72</v>
      </c>
      <c r="V19" s="154">
        <v>63.487516999999997</v>
      </c>
      <c r="W19" s="154">
        <v>2.7595299999999998</v>
      </c>
      <c r="X19" s="154">
        <v>12188</v>
      </c>
      <c r="Y19" s="154">
        <v>37.125</v>
      </c>
      <c r="Z19" s="154">
        <v>47.212052999999997</v>
      </c>
      <c r="AA19" s="154">
        <v>8.0330399999999997</v>
      </c>
      <c r="AB19" s="154">
        <v>10131</v>
      </c>
      <c r="AC19" s="154">
        <v>29.829000000000001</v>
      </c>
      <c r="AD19" s="154">
        <v>70.587425999999994</v>
      </c>
      <c r="AE19" s="154">
        <v>6.4493499999999999</v>
      </c>
      <c r="AF19" s="179" t="s">
        <v>24</v>
      </c>
      <c r="AG19" s="177" t="s">
        <v>190</v>
      </c>
      <c r="AH19" s="154">
        <v>7650</v>
      </c>
      <c r="AI19" s="154">
        <v>19.593</v>
      </c>
      <c r="AJ19" s="154">
        <v>34.081811999999999</v>
      </c>
      <c r="AK19" s="154">
        <v>3.8135599999999998</v>
      </c>
      <c r="AL19" s="154">
        <v>5973</v>
      </c>
      <c r="AM19" s="154">
        <v>15.593999999999999</v>
      </c>
      <c r="AN19" s="154">
        <v>19.994306999999999</v>
      </c>
      <c r="AO19" s="154">
        <v>2.97905</v>
      </c>
      <c r="AP19" s="154">
        <v>8551</v>
      </c>
      <c r="AQ19" s="154">
        <v>21.099</v>
      </c>
      <c r="AR19" s="154">
        <v>38.165294000000003</v>
      </c>
      <c r="AS19" s="154">
        <v>3.79386</v>
      </c>
      <c r="AT19" s="154">
        <v>8080</v>
      </c>
      <c r="AU19" s="154">
        <v>21.47</v>
      </c>
      <c r="AV19" s="154">
        <v>24.712365999999999</v>
      </c>
      <c r="AW19" s="154">
        <v>3.74051</v>
      </c>
      <c r="AX19" s="181" t="s">
        <v>24</v>
      </c>
      <c r="AY19" s="177" t="s">
        <v>190</v>
      </c>
      <c r="AZ19" s="154">
        <v>14383</v>
      </c>
      <c r="BA19" s="154">
        <v>33.595999999999997</v>
      </c>
      <c r="BB19" s="154">
        <v>44.789076000000001</v>
      </c>
      <c r="BC19" s="154">
        <v>5.8493700000000004</v>
      </c>
      <c r="BD19" s="154">
        <v>14161</v>
      </c>
      <c r="BE19" s="154">
        <v>35.180999999999997</v>
      </c>
      <c r="BF19" s="154">
        <v>40.409973000000001</v>
      </c>
      <c r="BG19" s="154">
        <v>6.22478</v>
      </c>
      <c r="BH19" s="154">
        <v>16158</v>
      </c>
      <c r="BI19" s="154">
        <v>42.698</v>
      </c>
      <c r="BJ19" s="154">
        <v>77.354080999999994</v>
      </c>
      <c r="BK19" s="154">
        <v>7.5676399999999999</v>
      </c>
      <c r="BL19" s="154">
        <v>19554</v>
      </c>
      <c r="BM19" s="154">
        <v>56.125</v>
      </c>
      <c r="BN19" s="154">
        <v>62.039473000000001</v>
      </c>
      <c r="BO19" s="154">
        <v>9.5003899999999994</v>
      </c>
      <c r="BP19" s="181" t="s">
        <v>24</v>
      </c>
      <c r="BQ19" s="177" t="s">
        <v>190</v>
      </c>
      <c r="BR19" s="154">
        <v>17469</v>
      </c>
      <c r="BS19" s="154">
        <v>52.555</v>
      </c>
      <c r="BT19" s="154">
        <v>95.999108000000007</v>
      </c>
      <c r="BU19" s="154">
        <v>9.2924399999999991</v>
      </c>
      <c r="BV19" s="154">
        <v>23509</v>
      </c>
      <c r="BW19" s="154">
        <v>77.995999999999995</v>
      </c>
      <c r="BX19" s="154">
        <v>86.143705999999995</v>
      </c>
      <c r="BY19" s="154">
        <v>12.56542</v>
      </c>
      <c r="BZ19" s="154">
        <v>21228</v>
      </c>
      <c r="CA19" s="154">
        <v>77.537000000000006</v>
      </c>
      <c r="CB19" s="154">
        <v>153.78889100000001</v>
      </c>
      <c r="CC19" s="154">
        <v>13.26271</v>
      </c>
      <c r="CD19" s="154">
        <v>25960</v>
      </c>
      <c r="CE19" s="154">
        <v>96.206000000000003</v>
      </c>
      <c r="CF19" s="154">
        <v>129.35791399999999</v>
      </c>
      <c r="CG19" s="154">
        <v>15.763170000000001</v>
      </c>
      <c r="CH19" s="181" t="s">
        <v>24</v>
      </c>
      <c r="CI19" s="177" t="s">
        <v>190</v>
      </c>
      <c r="CJ19" s="154">
        <v>18302</v>
      </c>
      <c r="CK19" s="154">
        <v>78.808000000000007</v>
      </c>
      <c r="CL19" s="154">
        <v>166.653356</v>
      </c>
      <c r="CM19" s="154">
        <v>13.08737</v>
      </c>
      <c r="CN19" s="154">
        <v>20478</v>
      </c>
      <c r="CO19" s="154">
        <v>85.960999999999999</v>
      </c>
      <c r="CP19" s="154">
        <v>149.40621300000001</v>
      </c>
      <c r="CQ19" s="154">
        <v>14.21405</v>
      </c>
      <c r="CR19" s="154">
        <v>15944</v>
      </c>
      <c r="CS19" s="154">
        <v>79.950999999999993</v>
      </c>
      <c r="CT19" s="154">
        <v>180.159245</v>
      </c>
      <c r="CU19" s="154">
        <v>12.800155999999999</v>
      </c>
      <c r="CV19" s="154">
        <v>18190</v>
      </c>
      <c r="CW19" s="154">
        <v>87.647999999999996</v>
      </c>
      <c r="CX19" s="154">
        <v>168.87113199999999</v>
      </c>
      <c r="CY19" s="154">
        <v>14.12698</v>
      </c>
      <c r="CZ19" s="181" t="s">
        <v>24</v>
      </c>
      <c r="DA19" s="177" t="s">
        <v>190</v>
      </c>
      <c r="DB19" s="154">
        <v>15018</v>
      </c>
      <c r="DC19" s="154">
        <v>87.65</v>
      </c>
      <c r="DD19" s="154">
        <v>209.41991100000001</v>
      </c>
      <c r="DE19" s="154">
        <v>12.966818</v>
      </c>
      <c r="DF19" s="154">
        <v>16877</v>
      </c>
      <c r="DG19" s="154">
        <v>92.51</v>
      </c>
      <c r="DH19" s="154">
        <v>188.66305700000001</v>
      </c>
      <c r="DI19" s="154">
        <v>14.60431</v>
      </c>
      <c r="DJ19" s="154">
        <v>14964</v>
      </c>
      <c r="DK19" s="154">
        <v>99.74</v>
      </c>
      <c r="DL19" s="154">
        <v>261.37084199999998</v>
      </c>
      <c r="DM19" s="154">
        <v>14.46956</v>
      </c>
      <c r="DN19" s="154">
        <v>16646</v>
      </c>
      <c r="DO19" s="154">
        <v>102.298</v>
      </c>
      <c r="DP19" s="154">
        <v>218.06576999999999</v>
      </c>
      <c r="DQ19" s="154">
        <v>15.680602</v>
      </c>
      <c r="DR19" s="181" t="s">
        <v>24</v>
      </c>
      <c r="DS19" s="177" t="s">
        <v>190</v>
      </c>
      <c r="DT19" s="154">
        <v>13792</v>
      </c>
      <c r="DU19" s="154">
        <v>101.38200000000001</v>
      </c>
      <c r="DV19" s="154">
        <v>277.343413</v>
      </c>
      <c r="DW19" s="154">
        <v>14.640530999999999</v>
      </c>
      <c r="DX19" s="154">
        <v>15870</v>
      </c>
      <c r="DY19" s="154">
        <v>108.949</v>
      </c>
      <c r="DZ19" s="154">
        <v>252.41587799999999</v>
      </c>
      <c r="EA19" s="154">
        <v>16.070315999999998</v>
      </c>
      <c r="EB19" s="154">
        <v>11602</v>
      </c>
      <c r="EC19" s="154">
        <v>97.176000000000002</v>
      </c>
      <c r="ED19" s="154">
        <v>254.59080700000001</v>
      </c>
      <c r="EE19" s="154">
        <v>13.344638</v>
      </c>
      <c r="EF19" s="154">
        <v>13857</v>
      </c>
      <c r="EG19" s="154">
        <v>110.084</v>
      </c>
      <c r="EH19" s="154">
        <v>268.38275700000003</v>
      </c>
      <c r="EI19" s="154">
        <v>15.529311999999999</v>
      </c>
      <c r="EJ19" s="181" t="s">
        <v>24</v>
      </c>
      <c r="EK19" s="177" t="s">
        <v>190</v>
      </c>
      <c r="EL19" s="154">
        <v>7624</v>
      </c>
      <c r="EM19" s="154">
        <v>69.414000000000001</v>
      </c>
      <c r="EN19" s="154">
        <v>185.43851100000001</v>
      </c>
      <c r="EO19" s="154">
        <v>9.6097789999999996</v>
      </c>
      <c r="EP19" s="154">
        <v>9298</v>
      </c>
      <c r="EQ19" s="154">
        <v>84.786000000000001</v>
      </c>
      <c r="ER19" s="154">
        <v>204.484351</v>
      </c>
      <c r="ES19" s="154">
        <v>11.575530000000001</v>
      </c>
      <c r="ET19" s="154">
        <v>7063</v>
      </c>
      <c r="EU19" s="154">
        <v>68.790999999999997</v>
      </c>
      <c r="EV19" s="154">
        <v>202.76466600000001</v>
      </c>
      <c r="EW19" s="154">
        <v>9.6986260000000009</v>
      </c>
      <c r="EX19" s="154">
        <v>8827</v>
      </c>
      <c r="EY19" s="154">
        <v>85.081000000000003</v>
      </c>
      <c r="EZ19" s="154">
        <v>216.55308600000001</v>
      </c>
      <c r="FA19" s="154">
        <v>11.40052</v>
      </c>
      <c r="FB19" s="181" t="s">
        <v>24</v>
      </c>
      <c r="FC19" s="177" t="s">
        <v>190</v>
      </c>
      <c r="FD19" s="154">
        <v>4799</v>
      </c>
      <c r="FE19" s="154">
        <v>49.61</v>
      </c>
      <c r="FF19" s="154">
        <v>136.08075199999999</v>
      </c>
      <c r="FG19" s="154">
        <v>6.7510269999999997</v>
      </c>
      <c r="FH19" s="154">
        <v>6195</v>
      </c>
      <c r="FI19" s="154">
        <v>61.466999999999999</v>
      </c>
      <c r="FJ19" s="154">
        <v>154.24330900000001</v>
      </c>
      <c r="FK19" s="154">
        <v>8.637257</v>
      </c>
      <c r="FL19" s="154">
        <v>5249</v>
      </c>
      <c r="FM19" s="154">
        <v>62.552</v>
      </c>
      <c r="FN19" s="154">
        <v>148.601448</v>
      </c>
      <c r="FO19" s="154">
        <v>5.3924320000000003</v>
      </c>
      <c r="FP19" s="154">
        <v>5609</v>
      </c>
      <c r="FQ19" s="154">
        <v>56.695</v>
      </c>
      <c r="FR19" s="154">
        <v>132.57607999999999</v>
      </c>
      <c r="FS19" s="154">
        <v>7.3831329999999999</v>
      </c>
      <c r="FT19" s="181" t="s">
        <v>24</v>
      </c>
    </row>
    <row r="20" spans="1:176" ht="14.85" customHeight="1">
      <c r="A20" s="177" t="s">
        <v>192</v>
      </c>
      <c r="B20" s="154">
        <v>193209</v>
      </c>
      <c r="C20" s="154">
        <v>846.01599999999996</v>
      </c>
      <c r="D20" s="154">
        <v>1799.6292040000001</v>
      </c>
      <c r="E20" s="154">
        <v>107.00615500000001</v>
      </c>
      <c r="F20" s="154">
        <v>94115</v>
      </c>
      <c r="G20" s="154">
        <v>426.92500000000001</v>
      </c>
      <c r="H20" s="154">
        <v>975.07259499999998</v>
      </c>
      <c r="I20" s="154">
        <v>51.290813999999997</v>
      </c>
      <c r="J20" s="154">
        <v>99094</v>
      </c>
      <c r="K20" s="154">
        <v>419.09100000000001</v>
      </c>
      <c r="L20" s="154">
        <v>824.55660899999998</v>
      </c>
      <c r="M20" s="154">
        <v>55.715341000000002</v>
      </c>
      <c r="N20" s="179" t="s">
        <v>26</v>
      </c>
      <c r="O20" s="177" t="s">
        <v>192</v>
      </c>
      <c r="P20" s="154">
        <v>4564</v>
      </c>
      <c r="Q20" s="154">
        <v>13.723000000000001</v>
      </c>
      <c r="R20" s="154">
        <v>20.114332000000001</v>
      </c>
      <c r="S20" s="154">
        <v>0.72775000000000001</v>
      </c>
      <c r="T20" s="154">
        <v>3808</v>
      </c>
      <c r="U20" s="154">
        <v>10.95</v>
      </c>
      <c r="V20" s="154">
        <v>13.337327999999999</v>
      </c>
      <c r="W20" s="154">
        <v>0.49908000000000002</v>
      </c>
      <c r="X20" s="154">
        <v>3451</v>
      </c>
      <c r="Y20" s="154">
        <v>8.7029999999999994</v>
      </c>
      <c r="Z20" s="154">
        <v>18.406040999999998</v>
      </c>
      <c r="AA20" s="154">
        <v>1.55809</v>
      </c>
      <c r="AB20" s="154">
        <v>2489</v>
      </c>
      <c r="AC20" s="154">
        <v>5.8310000000000004</v>
      </c>
      <c r="AD20" s="154">
        <v>8.1727229999999995</v>
      </c>
      <c r="AE20" s="154">
        <v>1.0364599999999999</v>
      </c>
      <c r="AF20" s="179" t="s">
        <v>26</v>
      </c>
      <c r="AG20" s="177" t="s">
        <v>192</v>
      </c>
      <c r="AH20" s="154">
        <v>2906</v>
      </c>
      <c r="AI20" s="154">
        <v>5.8</v>
      </c>
      <c r="AJ20" s="154">
        <v>8.2711439999999996</v>
      </c>
      <c r="AK20" s="154">
        <v>0.87256999999999996</v>
      </c>
      <c r="AL20" s="154">
        <v>2092</v>
      </c>
      <c r="AM20" s="154">
        <v>3.8730000000000002</v>
      </c>
      <c r="AN20" s="154">
        <v>4.9274389999999997</v>
      </c>
      <c r="AO20" s="154">
        <v>0.57562000000000002</v>
      </c>
      <c r="AP20" s="154">
        <v>4359</v>
      </c>
      <c r="AQ20" s="154">
        <v>9.0239999999999991</v>
      </c>
      <c r="AR20" s="154">
        <v>12.995222</v>
      </c>
      <c r="AS20" s="154">
        <v>1.3421799999999999</v>
      </c>
      <c r="AT20" s="154">
        <v>3717</v>
      </c>
      <c r="AU20" s="154">
        <v>7.7089999999999996</v>
      </c>
      <c r="AV20" s="154">
        <v>10.182465000000001</v>
      </c>
      <c r="AW20" s="154">
        <v>1.1535</v>
      </c>
      <c r="AX20" s="181" t="s">
        <v>26</v>
      </c>
      <c r="AY20" s="177" t="s">
        <v>192</v>
      </c>
      <c r="AZ20" s="154">
        <v>5842</v>
      </c>
      <c r="BA20" s="154">
        <v>11.821</v>
      </c>
      <c r="BB20" s="154">
        <v>17.784621999999999</v>
      </c>
      <c r="BC20" s="154">
        <v>1.8158099999999999</v>
      </c>
      <c r="BD20" s="154">
        <v>5569</v>
      </c>
      <c r="BE20" s="154">
        <v>12.382999999999999</v>
      </c>
      <c r="BF20" s="154">
        <v>16.483684</v>
      </c>
      <c r="BG20" s="154">
        <v>1.9740599999999999</v>
      </c>
      <c r="BH20" s="154">
        <v>6196</v>
      </c>
      <c r="BI20" s="154">
        <v>13.981</v>
      </c>
      <c r="BJ20" s="154">
        <v>22.664873</v>
      </c>
      <c r="BK20" s="154">
        <v>2.2166399999999999</v>
      </c>
      <c r="BL20" s="154">
        <v>6957</v>
      </c>
      <c r="BM20" s="154">
        <v>16.844999999999999</v>
      </c>
      <c r="BN20" s="154">
        <v>21.774640000000002</v>
      </c>
      <c r="BO20" s="154">
        <v>2.8862410000000001</v>
      </c>
      <c r="BP20" s="181" t="s">
        <v>26</v>
      </c>
      <c r="BQ20" s="177" t="s">
        <v>192</v>
      </c>
      <c r="BR20" s="154">
        <v>6296</v>
      </c>
      <c r="BS20" s="154">
        <v>15.794</v>
      </c>
      <c r="BT20" s="154">
        <v>28.142665000000001</v>
      </c>
      <c r="BU20" s="154">
        <v>2.5700400000000001</v>
      </c>
      <c r="BV20" s="154">
        <v>8631</v>
      </c>
      <c r="BW20" s="154">
        <v>22.988</v>
      </c>
      <c r="BX20" s="154">
        <v>31.172711</v>
      </c>
      <c r="BY20" s="154">
        <v>4.0329379999999997</v>
      </c>
      <c r="BZ20" s="154">
        <v>7628</v>
      </c>
      <c r="CA20" s="154">
        <v>21.602</v>
      </c>
      <c r="CB20" s="154">
        <v>46.060029999999998</v>
      </c>
      <c r="CC20" s="154">
        <v>3.4654780000000001</v>
      </c>
      <c r="CD20" s="154">
        <v>9872</v>
      </c>
      <c r="CE20" s="154">
        <v>28.443999999999999</v>
      </c>
      <c r="CF20" s="154">
        <v>44.549374</v>
      </c>
      <c r="CG20" s="154">
        <v>4.7212040000000002</v>
      </c>
      <c r="CH20" s="181" t="s">
        <v>26</v>
      </c>
      <c r="CI20" s="177" t="s">
        <v>192</v>
      </c>
      <c r="CJ20" s="154">
        <v>7091</v>
      </c>
      <c r="CK20" s="154">
        <v>24.844999999999999</v>
      </c>
      <c r="CL20" s="154">
        <v>58.661225000000002</v>
      </c>
      <c r="CM20" s="154">
        <v>3.8818220000000001</v>
      </c>
      <c r="CN20" s="154">
        <v>8374</v>
      </c>
      <c r="CO20" s="154">
        <v>27.306000000000001</v>
      </c>
      <c r="CP20" s="154">
        <v>46.987273000000002</v>
      </c>
      <c r="CQ20" s="154">
        <v>4.2714280000000002</v>
      </c>
      <c r="CR20" s="154">
        <v>6865</v>
      </c>
      <c r="CS20" s="154">
        <v>27.248999999999999</v>
      </c>
      <c r="CT20" s="154">
        <v>66.711843000000002</v>
      </c>
      <c r="CU20" s="154">
        <v>3.9986999999999999</v>
      </c>
      <c r="CV20" s="154">
        <v>7534</v>
      </c>
      <c r="CW20" s="154">
        <v>27.923999999999999</v>
      </c>
      <c r="CX20" s="154">
        <v>48.625185999999999</v>
      </c>
      <c r="CY20" s="154">
        <v>4.0792000000000002</v>
      </c>
      <c r="CZ20" s="181" t="s">
        <v>26</v>
      </c>
      <c r="DA20" s="177" t="s">
        <v>192</v>
      </c>
      <c r="DB20" s="154">
        <v>6938</v>
      </c>
      <c r="DC20" s="154">
        <v>32.805999999999997</v>
      </c>
      <c r="DD20" s="154">
        <v>82.799626000000004</v>
      </c>
      <c r="DE20" s="154">
        <v>4.25962</v>
      </c>
      <c r="DF20" s="154">
        <v>7181</v>
      </c>
      <c r="DG20" s="154">
        <v>30.77</v>
      </c>
      <c r="DH20" s="154">
        <v>58.217841999999997</v>
      </c>
      <c r="DI20" s="154">
        <v>4.2610460000000003</v>
      </c>
      <c r="DJ20" s="154">
        <v>7022</v>
      </c>
      <c r="DK20" s="154">
        <v>36.761000000000003</v>
      </c>
      <c r="DL20" s="154">
        <v>92.757835999999998</v>
      </c>
      <c r="DM20" s="154">
        <v>4.4349720000000001</v>
      </c>
      <c r="DN20" s="154">
        <v>6845</v>
      </c>
      <c r="DO20" s="154">
        <v>33.447000000000003</v>
      </c>
      <c r="DP20" s="154">
        <v>68.795325000000005</v>
      </c>
      <c r="DQ20" s="154">
        <v>4.2329540000000003</v>
      </c>
      <c r="DR20" s="181" t="s">
        <v>26</v>
      </c>
      <c r="DS20" s="177" t="s">
        <v>192</v>
      </c>
      <c r="DT20" s="154">
        <v>6236</v>
      </c>
      <c r="DU20" s="154">
        <v>38.534999999999997</v>
      </c>
      <c r="DV20" s="154">
        <v>97.415019000000001</v>
      </c>
      <c r="DW20" s="154">
        <v>4.3003169999999997</v>
      </c>
      <c r="DX20" s="154">
        <v>6302</v>
      </c>
      <c r="DY20" s="154">
        <v>35.966000000000001</v>
      </c>
      <c r="DZ20" s="154">
        <v>77.380139</v>
      </c>
      <c r="EA20" s="154">
        <v>4.3237040000000002</v>
      </c>
      <c r="EB20" s="154">
        <v>5157</v>
      </c>
      <c r="EC20" s="154">
        <v>35.072000000000003</v>
      </c>
      <c r="ED20" s="154">
        <v>93.239041999999998</v>
      </c>
      <c r="EE20" s="154">
        <v>3.9099879999999998</v>
      </c>
      <c r="EF20" s="154">
        <v>5424</v>
      </c>
      <c r="EG20" s="154">
        <v>35.052</v>
      </c>
      <c r="EH20" s="154">
        <v>79.786619999999999</v>
      </c>
      <c r="EI20" s="154">
        <v>4.0765359999999999</v>
      </c>
      <c r="EJ20" s="181" t="s">
        <v>26</v>
      </c>
      <c r="EK20" s="177" t="s">
        <v>192</v>
      </c>
      <c r="EL20" s="154">
        <v>3504</v>
      </c>
      <c r="EM20" s="154">
        <v>27.332999999999998</v>
      </c>
      <c r="EN20" s="154">
        <v>72.736735999999993</v>
      </c>
      <c r="EO20" s="154">
        <v>3.0553680000000001</v>
      </c>
      <c r="EP20" s="154">
        <v>3976</v>
      </c>
      <c r="EQ20" s="154">
        <v>30.754000000000001</v>
      </c>
      <c r="ER20" s="154">
        <v>74.931127000000004</v>
      </c>
      <c r="ES20" s="154">
        <v>3.2670569999999999</v>
      </c>
      <c r="ET20" s="154">
        <v>3683</v>
      </c>
      <c r="EU20" s="154">
        <v>31.263999999999999</v>
      </c>
      <c r="EV20" s="154">
        <v>79.932903999999994</v>
      </c>
      <c r="EW20" s="154">
        <v>3.6568329999999998</v>
      </c>
      <c r="EX20" s="154">
        <v>4110</v>
      </c>
      <c r="EY20" s="154">
        <v>34.296999999999997</v>
      </c>
      <c r="EZ20" s="154">
        <v>84.299965999999998</v>
      </c>
      <c r="FA20" s="154">
        <v>3.8026420000000001</v>
      </c>
      <c r="FB20" s="181" t="s">
        <v>26</v>
      </c>
      <c r="FC20" s="177" t="s">
        <v>192</v>
      </c>
      <c r="FD20" s="154">
        <v>2828</v>
      </c>
      <c r="FE20" s="154">
        <v>27.646999999999998</v>
      </c>
      <c r="FF20" s="154">
        <v>65.610720000000001</v>
      </c>
      <c r="FG20" s="154">
        <v>2.7628490000000001</v>
      </c>
      <c r="FH20" s="154">
        <v>3157</v>
      </c>
      <c r="FI20" s="154">
        <v>27.722000000000001</v>
      </c>
      <c r="FJ20" s="154">
        <v>69.344919000000004</v>
      </c>
      <c r="FK20" s="154">
        <v>3.2898170000000002</v>
      </c>
      <c r="FL20" s="154">
        <v>3549</v>
      </c>
      <c r="FM20" s="154">
        <v>44.965000000000003</v>
      </c>
      <c r="FN20" s="154">
        <v>90.768715</v>
      </c>
      <c r="FO20" s="154">
        <v>2.4617870000000002</v>
      </c>
      <c r="FP20" s="154">
        <v>3056</v>
      </c>
      <c r="FQ20" s="154">
        <v>26.83</v>
      </c>
      <c r="FR20" s="154">
        <v>65.587847999999994</v>
      </c>
      <c r="FS20" s="154">
        <v>3.2318539999999998</v>
      </c>
      <c r="FT20" s="181" t="s">
        <v>26</v>
      </c>
    </row>
    <row r="21" spans="1:176" ht="14.85" customHeight="1">
      <c r="A21" s="177" t="s">
        <v>193</v>
      </c>
      <c r="B21" s="154">
        <v>271864</v>
      </c>
      <c r="C21" s="154">
        <v>1521.7159999999999</v>
      </c>
      <c r="D21" s="154">
        <v>3159.2686119999998</v>
      </c>
      <c r="E21" s="154">
        <v>193.761821</v>
      </c>
      <c r="F21" s="154">
        <v>133198</v>
      </c>
      <c r="G21" s="154">
        <v>736.3</v>
      </c>
      <c r="H21" s="154">
        <v>1675.7044639999999</v>
      </c>
      <c r="I21" s="154">
        <v>93.188586000000001</v>
      </c>
      <c r="J21" s="154">
        <v>138666</v>
      </c>
      <c r="K21" s="154">
        <v>785.41600000000005</v>
      </c>
      <c r="L21" s="154">
        <v>1483.5641479999999</v>
      </c>
      <c r="M21" s="154">
        <v>100.573235</v>
      </c>
      <c r="N21" s="179" t="s">
        <v>27</v>
      </c>
      <c r="O21" s="177" t="s">
        <v>193</v>
      </c>
      <c r="P21" s="154">
        <v>6336</v>
      </c>
      <c r="Q21" s="154">
        <v>28.96</v>
      </c>
      <c r="R21" s="154">
        <v>43.706539999999997</v>
      </c>
      <c r="S21" s="154">
        <v>1.25508</v>
      </c>
      <c r="T21" s="154">
        <v>5314</v>
      </c>
      <c r="U21" s="154">
        <v>22.835999999999999</v>
      </c>
      <c r="V21" s="154">
        <v>27.677392000000001</v>
      </c>
      <c r="W21" s="154">
        <v>0.95008999999999999</v>
      </c>
      <c r="X21" s="154">
        <v>5308</v>
      </c>
      <c r="Y21" s="154">
        <v>21.492000000000001</v>
      </c>
      <c r="Z21" s="154">
        <v>44.796968999999997</v>
      </c>
      <c r="AA21" s="154">
        <v>3.0693600000000001</v>
      </c>
      <c r="AB21" s="154">
        <v>4079</v>
      </c>
      <c r="AC21" s="154">
        <v>15.063000000000001</v>
      </c>
      <c r="AD21" s="154">
        <v>23.451034</v>
      </c>
      <c r="AE21" s="154">
        <v>2.0169600000000001</v>
      </c>
      <c r="AF21" s="179" t="s">
        <v>27</v>
      </c>
      <c r="AG21" s="177" t="s">
        <v>193</v>
      </c>
      <c r="AH21" s="154">
        <v>5147</v>
      </c>
      <c r="AI21" s="154">
        <v>15.641999999999999</v>
      </c>
      <c r="AJ21" s="154">
        <v>23.550732</v>
      </c>
      <c r="AK21" s="154">
        <v>2.1039699999999999</v>
      </c>
      <c r="AL21" s="154">
        <v>3544</v>
      </c>
      <c r="AM21" s="154">
        <v>9.6999999999999993</v>
      </c>
      <c r="AN21" s="154">
        <v>11.204599999999999</v>
      </c>
      <c r="AO21" s="154">
        <v>1.2113700000000001</v>
      </c>
      <c r="AP21" s="154">
        <v>7208</v>
      </c>
      <c r="AQ21" s="154">
        <v>20.861999999999998</v>
      </c>
      <c r="AR21" s="154">
        <v>43.594552999999998</v>
      </c>
      <c r="AS21" s="154">
        <v>2.7327300000000001</v>
      </c>
      <c r="AT21" s="154">
        <v>6283</v>
      </c>
      <c r="AU21" s="154">
        <v>17.434000000000001</v>
      </c>
      <c r="AV21" s="154">
        <v>21.17557</v>
      </c>
      <c r="AW21" s="154">
        <v>2.2901799999999999</v>
      </c>
      <c r="AX21" s="181" t="s">
        <v>27</v>
      </c>
      <c r="AY21" s="177" t="s">
        <v>193</v>
      </c>
      <c r="AZ21" s="154">
        <v>8396</v>
      </c>
      <c r="BA21" s="154">
        <v>22.108000000000001</v>
      </c>
      <c r="BB21" s="154">
        <v>32.802410999999999</v>
      </c>
      <c r="BC21" s="154">
        <v>3.1274500000000001</v>
      </c>
      <c r="BD21" s="154">
        <v>7430</v>
      </c>
      <c r="BE21" s="154">
        <v>21.67</v>
      </c>
      <c r="BF21" s="154">
        <v>27.418185000000001</v>
      </c>
      <c r="BG21" s="154">
        <v>3.12439</v>
      </c>
      <c r="BH21" s="154">
        <v>7775</v>
      </c>
      <c r="BI21" s="154">
        <v>22.686</v>
      </c>
      <c r="BJ21" s="154">
        <v>43.623936</v>
      </c>
      <c r="BK21" s="154">
        <v>3.2211799999999999</v>
      </c>
      <c r="BL21" s="154">
        <v>8322</v>
      </c>
      <c r="BM21" s="154">
        <v>28.655999999999999</v>
      </c>
      <c r="BN21" s="154">
        <v>34.437159000000001</v>
      </c>
      <c r="BO21" s="154">
        <v>3.8876599999999999</v>
      </c>
      <c r="BP21" s="181" t="s">
        <v>27</v>
      </c>
      <c r="BQ21" s="177" t="s">
        <v>193</v>
      </c>
      <c r="BR21" s="154">
        <v>8286</v>
      </c>
      <c r="BS21" s="154">
        <v>26.609000000000002</v>
      </c>
      <c r="BT21" s="154">
        <v>47.844335999999998</v>
      </c>
      <c r="BU21" s="154">
        <v>3.91736</v>
      </c>
      <c r="BV21" s="154">
        <v>9670</v>
      </c>
      <c r="BW21" s="154">
        <v>37.191000000000003</v>
      </c>
      <c r="BX21" s="154">
        <v>45.646410000000003</v>
      </c>
      <c r="BY21" s="154">
        <v>4.9565200000000003</v>
      </c>
      <c r="BZ21" s="154">
        <v>9465</v>
      </c>
      <c r="CA21" s="154">
        <v>36.854999999999997</v>
      </c>
      <c r="CB21" s="154">
        <v>72.096464999999995</v>
      </c>
      <c r="CC21" s="154">
        <v>5.1932099999999997</v>
      </c>
      <c r="CD21" s="154">
        <v>10977</v>
      </c>
      <c r="CE21" s="154">
        <v>45.404000000000003</v>
      </c>
      <c r="CF21" s="154">
        <v>65.273083999999997</v>
      </c>
      <c r="CG21" s="154">
        <v>6.1059999999999999</v>
      </c>
      <c r="CH21" s="181" t="s">
        <v>27</v>
      </c>
      <c r="CI21" s="177" t="s">
        <v>193</v>
      </c>
      <c r="CJ21" s="154">
        <v>8459</v>
      </c>
      <c r="CK21" s="154">
        <v>37.604999999999997</v>
      </c>
      <c r="CL21" s="154">
        <v>82.661759000000004</v>
      </c>
      <c r="CM21" s="154">
        <v>5.1240699999999997</v>
      </c>
      <c r="CN21" s="154">
        <v>9278</v>
      </c>
      <c r="CO21" s="154">
        <v>43.313000000000002</v>
      </c>
      <c r="CP21" s="154">
        <v>72.098720999999998</v>
      </c>
      <c r="CQ21" s="154">
        <v>5.8074700000000004</v>
      </c>
      <c r="CR21" s="154">
        <v>8816</v>
      </c>
      <c r="CS21" s="154">
        <v>45.91</v>
      </c>
      <c r="CT21" s="154">
        <v>110.687462</v>
      </c>
      <c r="CU21" s="154">
        <v>5.9735500000000004</v>
      </c>
      <c r="CV21" s="154">
        <v>9439</v>
      </c>
      <c r="CW21" s="154">
        <v>47.640999999999998</v>
      </c>
      <c r="CX21" s="154">
        <v>83.599987999999996</v>
      </c>
      <c r="CY21" s="154">
        <v>6.1183069999999997</v>
      </c>
      <c r="CZ21" s="181" t="s">
        <v>27</v>
      </c>
      <c r="DA21" s="177" t="s">
        <v>193</v>
      </c>
      <c r="DB21" s="154">
        <v>9689</v>
      </c>
      <c r="DC21" s="154">
        <v>56.762</v>
      </c>
      <c r="DD21" s="154">
        <v>137.728554</v>
      </c>
      <c r="DE21" s="154">
        <v>7.1997600000000004</v>
      </c>
      <c r="DF21" s="154">
        <v>10279</v>
      </c>
      <c r="DG21" s="154">
        <v>58.594000000000001</v>
      </c>
      <c r="DH21" s="154">
        <v>108.216954</v>
      </c>
      <c r="DI21" s="154">
        <v>7.6164849999999999</v>
      </c>
      <c r="DJ21" s="154">
        <v>10450</v>
      </c>
      <c r="DK21" s="154">
        <v>66.120999999999995</v>
      </c>
      <c r="DL21" s="154">
        <v>159.29703799999999</v>
      </c>
      <c r="DM21" s="154">
        <v>8.4820790000000006</v>
      </c>
      <c r="DN21" s="154">
        <v>10937</v>
      </c>
      <c r="DO21" s="154">
        <v>66.924000000000007</v>
      </c>
      <c r="DP21" s="154">
        <v>131.07958400000001</v>
      </c>
      <c r="DQ21" s="154">
        <v>8.8499970000000001</v>
      </c>
      <c r="DR21" s="181" t="s">
        <v>27</v>
      </c>
      <c r="DS21" s="177" t="s">
        <v>193</v>
      </c>
      <c r="DT21" s="154">
        <v>9734</v>
      </c>
      <c r="DU21" s="154">
        <v>69.188000000000002</v>
      </c>
      <c r="DV21" s="154">
        <v>170.47700499999999</v>
      </c>
      <c r="DW21" s="154">
        <v>8.9647710000000007</v>
      </c>
      <c r="DX21" s="154">
        <v>10139</v>
      </c>
      <c r="DY21" s="154">
        <v>69.671999999999997</v>
      </c>
      <c r="DZ21" s="154">
        <v>148.433414</v>
      </c>
      <c r="EA21" s="154">
        <v>8.9741199999999992</v>
      </c>
      <c r="EB21" s="154">
        <v>8092</v>
      </c>
      <c r="EC21" s="154">
        <v>67.007000000000005</v>
      </c>
      <c r="ED21" s="154">
        <v>168.571879</v>
      </c>
      <c r="EE21" s="154">
        <v>8.4902259999999998</v>
      </c>
      <c r="EF21" s="154">
        <v>9011</v>
      </c>
      <c r="EG21" s="154">
        <v>70.171000000000006</v>
      </c>
      <c r="EH21" s="154">
        <v>155.82436999999999</v>
      </c>
      <c r="EI21" s="154">
        <v>8.8005099999999992</v>
      </c>
      <c r="EJ21" s="181" t="s">
        <v>27</v>
      </c>
      <c r="EK21" s="177" t="s">
        <v>193</v>
      </c>
      <c r="EL21" s="154">
        <v>5561</v>
      </c>
      <c r="EM21" s="154">
        <v>49.713000000000001</v>
      </c>
      <c r="EN21" s="154">
        <v>127.82902799999999</v>
      </c>
      <c r="EO21" s="154">
        <v>6.2969210000000002</v>
      </c>
      <c r="EP21" s="154">
        <v>6424</v>
      </c>
      <c r="EQ21" s="154">
        <v>56.923000000000002</v>
      </c>
      <c r="ER21" s="154">
        <v>126.618396</v>
      </c>
      <c r="ES21" s="154">
        <v>7.0089319999999997</v>
      </c>
      <c r="ET21" s="154">
        <v>5880</v>
      </c>
      <c r="EU21" s="154">
        <v>56.253999999999998</v>
      </c>
      <c r="EV21" s="154">
        <v>145.32075399999999</v>
      </c>
      <c r="EW21" s="154">
        <v>7.1077830000000004</v>
      </c>
      <c r="EX21" s="154">
        <v>6786</v>
      </c>
      <c r="EY21" s="154">
        <v>65.631</v>
      </c>
      <c r="EZ21" s="154">
        <v>150.17042900000001</v>
      </c>
      <c r="FA21" s="154">
        <v>8.379156</v>
      </c>
      <c r="FB21" s="181" t="s">
        <v>27</v>
      </c>
      <c r="FC21" s="177" t="s">
        <v>193</v>
      </c>
      <c r="FD21" s="154">
        <v>4463</v>
      </c>
      <c r="FE21" s="154">
        <v>46.591999999999999</v>
      </c>
      <c r="FF21" s="154">
        <v>114.706265</v>
      </c>
      <c r="FG21" s="154">
        <v>5.8749130000000003</v>
      </c>
      <c r="FH21" s="154">
        <v>5344</v>
      </c>
      <c r="FI21" s="154">
        <v>54.009</v>
      </c>
      <c r="FJ21" s="154">
        <v>130.50771800000001</v>
      </c>
      <c r="FK21" s="154">
        <v>7.0513830000000004</v>
      </c>
      <c r="FL21" s="154">
        <v>4133</v>
      </c>
      <c r="FM21" s="154">
        <v>45.933999999999997</v>
      </c>
      <c r="FN21" s="154">
        <v>106.408778</v>
      </c>
      <c r="FO21" s="154">
        <v>5.0541729999999996</v>
      </c>
      <c r="FP21" s="154">
        <v>5410</v>
      </c>
      <c r="FQ21" s="154">
        <v>54.584000000000003</v>
      </c>
      <c r="FR21" s="154">
        <v>120.73114</v>
      </c>
      <c r="FS21" s="154">
        <v>7.423705</v>
      </c>
      <c r="FT21" s="181" t="s">
        <v>27</v>
      </c>
    </row>
    <row r="22" spans="1:176" ht="14.85" customHeight="1">
      <c r="A22" s="174" t="s">
        <v>213</v>
      </c>
      <c r="B22" s="153">
        <v>2785292</v>
      </c>
      <c r="C22" s="153">
        <v>19122.868999999999</v>
      </c>
      <c r="D22" s="153">
        <v>48279.475413</v>
      </c>
      <c r="E22" s="153">
        <v>3117.226701</v>
      </c>
      <c r="F22" s="153">
        <v>1325347</v>
      </c>
      <c r="G22" s="153">
        <v>9122.9310000000005</v>
      </c>
      <c r="H22" s="153">
        <v>25451.613745999999</v>
      </c>
      <c r="I22" s="153">
        <v>1449.4508780000001</v>
      </c>
      <c r="J22" s="153">
        <v>1459945</v>
      </c>
      <c r="K22" s="153">
        <v>9999.9380000000001</v>
      </c>
      <c r="L22" s="153">
        <v>22827.861667000001</v>
      </c>
      <c r="M22" s="153">
        <v>1667.7758229999999</v>
      </c>
      <c r="N22" s="175" t="s">
        <v>299</v>
      </c>
      <c r="O22" s="174" t="s">
        <v>213</v>
      </c>
      <c r="P22" s="153">
        <v>76083</v>
      </c>
      <c r="Q22" s="153">
        <v>389.94299999999998</v>
      </c>
      <c r="R22" s="153">
        <v>555.31868999999995</v>
      </c>
      <c r="S22" s="153">
        <v>22.106780000000001</v>
      </c>
      <c r="T22" s="153">
        <v>69492</v>
      </c>
      <c r="U22" s="153">
        <v>312.3</v>
      </c>
      <c r="V22" s="153">
        <v>387.70074099999999</v>
      </c>
      <c r="W22" s="153">
        <v>16.623799999999999</v>
      </c>
      <c r="X22" s="153">
        <v>55980</v>
      </c>
      <c r="Y22" s="153">
        <v>231.80799999999999</v>
      </c>
      <c r="Z22" s="153">
        <v>438.28423900000001</v>
      </c>
      <c r="AA22" s="153">
        <v>48.177548000000002</v>
      </c>
      <c r="AB22" s="153">
        <v>46050</v>
      </c>
      <c r="AC22" s="153">
        <v>177.88200000000001</v>
      </c>
      <c r="AD22" s="153">
        <v>226.553831</v>
      </c>
      <c r="AE22" s="153">
        <v>36.933259999999997</v>
      </c>
      <c r="AF22" s="175" t="s">
        <v>299</v>
      </c>
      <c r="AG22" s="174" t="s">
        <v>213</v>
      </c>
      <c r="AH22" s="153">
        <v>46107</v>
      </c>
      <c r="AI22" s="153">
        <v>152.595</v>
      </c>
      <c r="AJ22" s="153">
        <v>392.36264399999999</v>
      </c>
      <c r="AK22" s="153">
        <v>30.828147999999999</v>
      </c>
      <c r="AL22" s="153">
        <v>36185</v>
      </c>
      <c r="AM22" s="153">
        <v>115.2</v>
      </c>
      <c r="AN22" s="153">
        <v>209.63575800000001</v>
      </c>
      <c r="AO22" s="153">
        <v>22.995504</v>
      </c>
      <c r="AP22" s="153">
        <v>62517</v>
      </c>
      <c r="AQ22" s="153">
        <v>191.21199999999999</v>
      </c>
      <c r="AR22" s="153">
        <v>482.86480999999998</v>
      </c>
      <c r="AS22" s="153">
        <v>36.923881999999999</v>
      </c>
      <c r="AT22" s="153">
        <v>56741</v>
      </c>
      <c r="AU22" s="153">
        <v>170.35499999999999</v>
      </c>
      <c r="AV22" s="153">
        <v>253.178653</v>
      </c>
      <c r="AW22" s="153">
        <v>32.324047999999998</v>
      </c>
      <c r="AX22" s="176" t="s">
        <v>299</v>
      </c>
      <c r="AY22" s="174" t="s">
        <v>213</v>
      </c>
      <c r="AZ22" s="153">
        <v>89477</v>
      </c>
      <c r="BA22" s="153">
        <v>267.45</v>
      </c>
      <c r="BB22" s="153">
        <v>716.01617099999999</v>
      </c>
      <c r="BC22" s="153">
        <v>54.839292</v>
      </c>
      <c r="BD22" s="153">
        <v>90276</v>
      </c>
      <c r="BE22" s="153">
        <v>294.64100000000002</v>
      </c>
      <c r="BF22" s="153">
        <v>404.42954200000003</v>
      </c>
      <c r="BG22" s="153">
        <v>61.188817999999998</v>
      </c>
      <c r="BH22" s="153">
        <v>83498</v>
      </c>
      <c r="BI22" s="153">
        <v>274.13099999999997</v>
      </c>
      <c r="BJ22" s="153">
        <v>626.79488500000002</v>
      </c>
      <c r="BK22" s="153">
        <v>56.672322999999999</v>
      </c>
      <c r="BL22" s="153">
        <v>94056</v>
      </c>
      <c r="BM22" s="153">
        <v>374.66199999999998</v>
      </c>
      <c r="BN22" s="153">
        <v>524.12878499999999</v>
      </c>
      <c r="BO22" s="153">
        <v>74.321156000000002</v>
      </c>
      <c r="BP22" s="176" t="s">
        <v>299</v>
      </c>
      <c r="BQ22" s="174" t="s">
        <v>213</v>
      </c>
      <c r="BR22" s="153">
        <v>83121</v>
      </c>
      <c r="BS22" s="153">
        <v>315.995</v>
      </c>
      <c r="BT22" s="153">
        <v>821.59484599999996</v>
      </c>
      <c r="BU22" s="153">
        <v>63.752662000000001</v>
      </c>
      <c r="BV22" s="153">
        <v>107626</v>
      </c>
      <c r="BW22" s="153">
        <v>491.89</v>
      </c>
      <c r="BX22" s="153">
        <v>756.25866199999996</v>
      </c>
      <c r="BY22" s="153">
        <v>91.896085999999997</v>
      </c>
      <c r="BZ22" s="153">
        <v>96639</v>
      </c>
      <c r="CA22" s="153">
        <v>437.86200000000002</v>
      </c>
      <c r="CB22" s="153">
        <v>1255.2211689999999</v>
      </c>
      <c r="CC22" s="153">
        <v>83.729241000000002</v>
      </c>
      <c r="CD22" s="153">
        <v>120174</v>
      </c>
      <c r="CE22" s="153">
        <v>583.71100000000001</v>
      </c>
      <c r="CF22" s="153">
        <v>1053.4361409999999</v>
      </c>
      <c r="CG22" s="153">
        <v>107.550286</v>
      </c>
      <c r="CH22" s="176" t="s">
        <v>299</v>
      </c>
      <c r="CI22" s="174" t="s">
        <v>213</v>
      </c>
      <c r="CJ22" s="153">
        <v>87787</v>
      </c>
      <c r="CK22" s="153">
        <v>481.92599999999999</v>
      </c>
      <c r="CL22" s="153">
        <v>1390.0274099999999</v>
      </c>
      <c r="CM22" s="153">
        <v>86.575035999999997</v>
      </c>
      <c r="CN22" s="153">
        <v>104274</v>
      </c>
      <c r="CO22" s="153">
        <v>553.11</v>
      </c>
      <c r="CP22" s="153">
        <v>1255.785844</v>
      </c>
      <c r="CQ22" s="153">
        <v>100.087334</v>
      </c>
      <c r="CR22" s="153">
        <v>89350</v>
      </c>
      <c r="CS22" s="153">
        <v>565.86</v>
      </c>
      <c r="CT22" s="153">
        <v>1724.474381</v>
      </c>
      <c r="CU22" s="153">
        <v>96.470664999999997</v>
      </c>
      <c r="CV22" s="153">
        <v>104688</v>
      </c>
      <c r="CW22" s="153">
        <v>634.19100000000003</v>
      </c>
      <c r="CX22" s="153">
        <v>1526.100541</v>
      </c>
      <c r="CY22" s="153">
        <v>111.683004</v>
      </c>
      <c r="CZ22" s="176" t="s">
        <v>299</v>
      </c>
      <c r="DA22" s="174" t="s">
        <v>213</v>
      </c>
      <c r="DB22" s="153">
        <v>99400</v>
      </c>
      <c r="DC22" s="153">
        <v>733.37300000000005</v>
      </c>
      <c r="DD22" s="153">
        <v>2232.636238</v>
      </c>
      <c r="DE22" s="153">
        <v>118.79377700000001</v>
      </c>
      <c r="DF22" s="153">
        <v>113895</v>
      </c>
      <c r="DG22" s="153">
        <v>800.18700000000001</v>
      </c>
      <c r="DH22" s="153">
        <v>1974.228535</v>
      </c>
      <c r="DI22" s="153">
        <v>138.80329499999999</v>
      </c>
      <c r="DJ22" s="153">
        <v>106029</v>
      </c>
      <c r="DK22" s="153">
        <v>891.10799999999995</v>
      </c>
      <c r="DL22" s="153">
        <v>2678.6178300000001</v>
      </c>
      <c r="DM22" s="153">
        <v>141.90819500000001</v>
      </c>
      <c r="DN22" s="153">
        <v>115946</v>
      </c>
      <c r="DO22" s="153">
        <v>913.56500000000005</v>
      </c>
      <c r="DP22" s="153">
        <v>2347.5586579999999</v>
      </c>
      <c r="DQ22" s="153">
        <v>153.85032000000001</v>
      </c>
      <c r="DR22" s="176" t="s">
        <v>299</v>
      </c>
      <c r="DS22" s="174" t="s">
        <v>213</v>
      </c>
      <c r="DT22" s="153">
        <v>100026</v>
      </c>
      <c r="DU22" s="153">
        <v>965.21100000000001</v>
      </c>
      <c r="DV22" s="153">
        <v>2942.737126</v>
      </c>
      <c r="DW22" s="153">
        <v>150.67852199999999</v>
      </c>
      <c r="DX22" s="153">
        <v>108200</v>
      </c>
      <c r="DY22" s="153">
        <v>979.66700000000003</v>
      </c>
      <c r="DZ22" s="153">
        <v>2587.4194790000001</v>
      </c>
      <c r="EA22" s="153">
        <v>160.92913100000001</v>
      </c>
      <c r="EB22" s="153">
        <v>84650</v>
      </c>
      <c r="EC22" s="153">
        <v>950.35500000000002</v>
      </c>
      <c r="ED22" s="153">
        <v>2909.96189</v>
      </c>
      <c r="EE22" s="153">
        <v>142.89323300000001</v>
      </c>
      <c r="EF22" s="153">
        <v>92125</v>
      </c>
      <c r="EG22" s="153">
        <v>988.577</v>
      </c>
      <c r="EH22" s="153">
        <v>2618.1425850000001</v>
      </c>
      <c r="EI22" s="153">
        <v>156.06477799999999</v>
      </c>
      <c r="EJ22" s="176" t="s">
        <v>299</v>
      </c>
      <c r="EK22" s="174" t="s">
        <v>213</v>
      </c>
      <c r="EL22" s="153">
        <v>51422</v>
      </c>
      <c r="EM22" s="153">
        <v>654.92999999999995</v>
      </c>
      <c r="EN22" s="153">
        <v>1927.5028170000001</v>
      </c>
      <c r="EO22" s="153">
        <v>97.664165999999994</v>
      </c>
      <c r="EP22" s="153">
        <v>59151</v>
      </c>
      <c r="EQ22" s="153">
        <v>740.00400000000002</v>
      </c>
      <c r="ER22" s="153">
        <v>1942.2438070000001</v>
      </c>
      <c r="ES22" s="153">
        <v>113.11663799999999</v>
      </c>
      <c r="ET22" s="153">
        <v>47793</v>
      </c>
      <c r="EU22" s="153">
        <v>643.91</v>
      </c>
      <c r="EV22" s="153">
        <v>1865.934759</v>
      </c>
      <c r="EW22" s="153">
        <v>98.267454999999998</v>
      </c>
      <c r="EX22" s="153">
        <v>57874</v>
      </c>
      <c r="EY22" s="153">
        <v>754.22</v>
      </c>
      <c r="EZ22" s="153">
        <v>1998.4826069999999</v>
      </c>
      <c r="FA22" s="153">
        <v>114.977626</v>
      </c>
      <c r="FB22" s="176" t="s">
        <v>299</v>
      </c>
      <c r="FC22" s="174" t="s">
        <v>213</v>
      </c>
      <c r="FD22" s="153">
        <v>33359</v>
      </c>
      <c r="FE22" s="153">
        <v>482.09399999999999</v>
      </c>
      <c r="FF22" s="153">
        <v>1299.746003</v>
      </c>
      <c r="FG22" s="153">
        <v>69.374446000000006</v>
      </c>
      <c r="FH22" s="153">
        <v>43608</v>
      </c>
      <c r="FI22" s="153">
        <v>588.23900000000003</v>
      </c>
      <c r="FJ22" s="153">
        <v>1520.9479429999999</v>
      </c>
      <c r="FK22" s="153">
        <v>92.134783999999996</v>
      </c>
      <c r="FL22" s="153">
        <v>32109</v>
      </c>
      <c r="FM22" s="153">
        <v>493.16800000000001</v>
      </c>
      <c r="FN22" s="153">
        <v>1191.517838</v>
      </c>
      <c r="FO22" s="153">
        <v>49.795507000000001</v>
      </c>
      <c r="FP22" s="153">
        <v>39584</v>
      </c>
      <c r="FQ22" s="153">
        <v>527.53700000000003</v>
      </c>
      <c r="FR22" s="153">
        <v>1241.629555</v>
      </c>
      <c r="FS22" s="153">
        <v>82.295955000000006</v>
      </c>
      <c r="FT22" s="176" t="s">
        <v>299</v>
      </c>
    </row>
    <row r="23" spans="1:176" ht="14.85" customHeight="1">
      <c r="A23" s="177" t="s">
        <v>300</v>
      </c>
      <c r="B23" s="154">
        <v>1894049</v>
      </c>
      <c r="C23" s="154">
        <v>12253.529</v>
      </c>
      <c r="D23" s="154">
        <v>32154.442805999999</v>
      </c>
      <c r="E23" s="154">
        <v>2145.4826779999999</v>
      </c>
      <c r="F23" s="154">
        <v>903138</v>
      </c>
      <c r="G23" s="154">
        <v>5863.5910000000003</v>
      </c>
      <c r="H23" s="154">
        <v>17109.395056000001</v>
      </c>
      <c r="I23" s="154">
        <v>998.27540599999998</v>
      </c>
      <c r="J23" s="154">
        <v>990911</v>
      </c>
      <c r="K23" s="154">
        <v>6389.9380000000001</v>
      </c>
      <c r="L23" s="154">
        <v>15045.04775</v>
      </c>
      <c r="M23" s="154">
        <v>1147.2072720000001</v>
      </c>
      <c r="N23" s="179" t="s">
        <v>29</v>
      </c>
      <c r="O23" s="177" t="s">
        <v>300</v>
      </c>
      <c r="P23" s="154">
        <v>51059</v>
      </c>
      <c r="Q23" s="154">
        <v>247.10300000000001</v>
      </c>
      <c r="R23" s="154">
        <v>373.98762599999998</v>
      </c>
      <c r="S23" s="154">
        <v>14.62114</v>
      </c>
      <c r="T23" s="154">
        <v>45631</v>
      </c>
      <c r="U23" s="154">
        <v>196.15199999999999</v>
      </c>
      <c r="V23" s="154">
        <v>257.90582499999999</v>
      </c>
      <c r="W23" s="154">
        <v>10.91634</v>
      </c>
      <c r="X23" s="154">
        <v>36715</v>
      </c>
      <c r="Y23" s="154">
        <v>141.96799999999999</v>
      </c>
      <c r="Z23" s="154">
        <v>307.81783300000001</v>
      </c>
      <c r="AA23" s="154">
        <v>31.319479999999999</v>
      </c>
      <c r="AB23" s="154">
        <v>30333</v>
      </c>
      <c r="AC23" s="154">
        <v>109.547</v>
      </c>
      <c r="AD23" s="154">
        <v>146.57318900000001</v>
      </c>
      <c r="AE23" s="154">
        <v>24.005479999999999</v>
      </c>
      <c r="AF23" s="179" t="s">
        <v>29</v>
      </c>
      <c r="AG23" s="177" t="s">
        <v>300</v>
      </c>
      <c r="AH23" s="154">
        <v>28606</v>
      </c>
      <c r="AI23" s="154">
        <v>90.896000000000001</v>
      </c>
      <c r="AJ23" s="154">
        <v>249.403402</v>
      </c>
      <c r="AK23" s="154">
        <v>20.032518</v>
      </c>
      <c r="AL23" s="154">
        <v>22847</v>
      </c>
      <c r="AM23" s="154">
        <v>70.816000000000003</v>
      </c>
      <c r="AN23" s="154">
        <v>147.50934599999999</v>
      </c>
      <c r="AO23" s="154">
        <v>15.437177999999999</v>
      </c>
      <c r="AP23" s="154">
        <v>40942</v>
      </c>
      <c r="AQ23" s="154">
        <v>121.271</v>
      </c>
      <c r="AR23" s="154">
        <v>368.56419399999999</v>
      </c>
      <c r="AS23" s="154">
        <v>25.752701999999999</v>
      </c>
      <c r="AT23" s="154">
        <v>37197</v>
      </c>
      <c r="AU23" s="154">
        <v>107.589</v>
      </c>
      <c r="AV23" s="154">
        <v>177.974256</v>
      </c>
      <c r="AW23" s="154">
        <v>22.487648</v>
      </c>
      <c r="AX23" s="181" t="s">
        <v>29</v>
      </c>
      <c r="AY23" s="177" t="s">
        <v>300</v>
      </c>
      <c r="AZ23" s="154">
        <v>65262</v>
      </c>
      <c r="BA23" s="154">
        <v>186.57499999999999</v>
      </c>
      <c r="BB23" s="154">
        <v>540.12401</v>
      </c>
      <c r="BC23" s="154">
        <v>41.255043999999998</v>
      </c>
      <c r="BD23" s="154">
        <v>65969</v>
      </c>
      <c r="BE23" s="154">
        <v>202.75299999999999</v>
      </c>
      <c r="BF23" s="154">
        <v>293.54838000000001</v>
      </c>
      <c r="BG23" s="154">
        <v>46.530506000000003</v>
      </c>
      <c r="BH23" s="154">
        <v>59400</v>
      </c>
      <c r="BI23" s="154">
        <v>185.85400000000001</v>
      </c>
      <c r="BJ23" s="154">
        <v>436.16115000000002</v>
      </c>
      <c r="BK23" s="154">
        <v>41.793084999999998</v>
      </c>
      <c r="BL23" s="154">
        <v>67157</v>
      </c>
      <c r="BM23" s="154">
        <v>250.185</v>
      </c>
      <c r="BN23" s="154">
        <v>361.78706</v>
      </c>
      <c r="BO23" s="154">
        <v>54.764679999999998</v>
      </c>
      <c r="BP23" s="181" t="s">
        <v>29</v>
      </c>
      <c r="BQ23" s="177" t="s">
        <v>300</v>
      </c>
      <c r="BR23" s="154">
        <v>57948</v>
      </c>
      <c r="BS23" s="154">
        <v>209.14500000000001</v>
      </c>
      <c r="BT23" s="154">
        <v>598.62828500000001</v>
      </c>
      <c r="BU23" s="154">
        <v>45.906486000000001</v>
      </c>
      <c r="BV23" s="154">
        <v>74605</v>
      </c>
      <c r="BW23" s="154">
        <v>321.76600000000002</v>
      </c>
      <c r="BX23" s="154">
        <v>527.18092100000001</v>
      </c>
      <c r="BY23" s="154">
        <v>65.663432</v>
      </c>
      <c r="BZ23" s="154">
        <v>67186</v>
      </c>
      <c r="CA23" s="154">
        <v>287.20100000000002</v>
      </c>
      <c r="CB23" s="154">
        <v>869.79794000000004</v>
      </c>
      <c r="CC23" s="154">
        <v>59.494045</v>
      </c>
      <c r="CD23" s="154">
        <v>82232</v>
      </c>
      <c r="CE23" s="154">
        <v>383.04599999999999</v>
      </c>
      <c r="CF23" s="154">
        <v>726.71710099999996</v>
      </c>
      <c r="CG23" s="154">
        <v>76.879434000000003</v>
      </c>
      <c r="CH23" s="181" t="s">
        <v>29</v>
      </c>
      <c r="CI23" s="177" t="s">
        <v>300</v>
      </c>
      <c r="CJ23" s="154">
        <v>60682</v>
      </c>
      <c r="CK23" s="154">
        <v>314.30200000000002</v>
      </c>
      <c r="CL23" s="154">
        <v>952.56230500000004</v>
      </c>
      <c r="CM23" s="154">
        <v>61.256618000000003</v>
      </c>
      <c r="CN23" s="154">
        <v>70859</v>
      </c>
      <c r="CO23" s="154">
        <v>360.67899999999997</v>
      </c>
      <c r="CP23" s="154">
        <v>883.74363200000005</v>
      </c>
      <c r="CQ23" s="154">
        <v>71.018608</v>
      </c>
      <c r="CR23" s="154">
        <v>61799</v>
      </c>
      <c r="CS23" s="154">
        <v>375.5</v>
      </c>
      <c r="CT23" s="154">
        <v>1181.4075350000001</v>
      </c>
      <c r="CU23" s="154">
        <v>69.151476000000002</v>
      </c>
      <c r="CV23" s="154">
        <v>72005</v>
      </c>
      <c r="CW23" s="154">
        <v>419.166</v>
      </c>
      <c r="CX23" s="154">
        <v>1047.2136700000001</v>
      </c>
      <c r="CY23" s="154">
        <v>79.930633999999998</v>
      </c>
      <c r="CZ23" s="181" t="s">
        <v>29</v>
      </c>
      <c r="DA23" s="177" t="s">
        <v>300</v>
      </c>
      <c r="DB23" s="154">
        <v>68087</v>
      </c>
      <c r="DC23" s="154">
        <v>483.56700000000001</v>
      </c>
      <c r="DD23" s="154">
        <v>1525.11996</v>
      </c>
      <c r="DE23" s="154">
        <v>83.951156999999995</v>
      </c>
      <c r="DF23" s="154">
        <v>77908</v>
      </c>
      <c r="DG23" s="154">
        <v>526.678</v>
      </c>
      <c r="DH23" s="154">
        <v>1357.755754</v>
      </c>
      <c r="DI23" s="154">
        <v>98.502679000000001</v>
      </c>
      <c r="DJ23" s="154">
        <v>72399</v>
      </c>
      <c r="DK23" s="154">
        <v>583.61099999999999</v>
      </c>
      <c r="DL23" s="154">
        <v>1813.2903260000001</v>
      </c>
      <c r="DM23" s="154">
        <v>99.220556999999999</v>
      </c>
      <c r="DN23" s="154">
        <v>79076</v>
      </c>
      <c r="DO23" s="154">
        <v>594.34799999999996</v>
      </c>
      <c r="DP23" s="154">
        <v>1580.5561949999999</v>
      </c>
      <c r="DQ23" s="154">
        <v>107.58657599999999</v>
      </c>
      <c r="DR23" s="181" t="s">
        <v>29</v>
      </c>
      <c r="DS23" s="177" t="s">
        <v>300</v>
      </c>
      <c r="DT23" s="154">
        <v>68471</v>
      </c>
      <c r="DU23" s="154">
        <v>634.67399999999998</v>
      </c>
      <c r="DV23" s="154">
        <v>2008.0615459999999</v>
      </c>
      <c r="DW23" s="154">
        <v>105.18043900000001</v>
      </c>
      <c r="DX23" s="154">
        <v>74065</v>
      </c>
      <c r="DY23" s="154">
        <v>639.28300000000002</v>
      </c>
      <c r="DZ23" s="154">
        <v>1730.271156</v>
      </c>
      <c r="EA23" s="154">
        <v>111.643745</v>
      </c>
      <c r="EB23" s="154">
        <v>57310</v>
      </c>
      <c r="EC23" s="154">
        <v>611.60199999999998</v>
      </c>
      <c r="ED23" s="154">
        <v>1954.425497</v>
      </c>
      <c r="EE23" s="154">
        <v>96.900440000000003</v>
      </c>
      <c r="EF23" s="154">
        <v>62630</v>
      </c>
      <c r="EG23" s="154">
        <v>635.40200000000004</v>
      </c>
      <c r="EH23" s="154">
        <v>1716.9375199999999</v>
      </c>
      <c r="EI23" s="154">
        <v>106.114355</v>
      </c>
      <c r="EJ23" s="181" t="s">
        <v>29</v>
      </c>
      <c r="EK23" s="177" t="s">
        <v>300</v>
      </c>
      <c r="EL23" s="154">
        <v>33822</v>
      </c>
      <c r="EM23" s="154">
        <v>409.52</v>
      </c>
      <c r="EN23" s="154">
        <v>1228.3987500000001</v>
      </c>
      <c r="EO23" s="154">
        <v>65.129194999999996</v>
      </c>
      <c r="EP23" s="154">
        <v>39834</v>
      </c>
      <c r="EQ23" s="154">
        <v>472.60700000000003</v>
      </c>
      <c r="ER23" s="154">
        <v>1252.778223</v>
      </c>
      <c r="ES23" s="154">
        <v>75.820930000000004</v>
      </c>
      <c r="ET23" s="154">
        <v>30407</v>
      </c>
      <c r="EU23" s="154">
        <v>383.00799999999998</v>
      </c>
      <c r="EV23" s="154">
        <v>1135.8796870000001</v>
      </c>
      <c r="EW23" s="154">
        <v>63.168725999999999</v>
      </c>
      <c r="EX23" s="154">
        <v>37713</v>
      </c>
      <c r="EY23" s="154">
        <v>463.49700000000001</v>
      </c>
      <c r="EZ23" s="154">
        <v>1234.5663480000001</v>
      </c>
      <c r="FA23" s="154">
        <v>74.714102999999994</v>
      </c>
      <c r="FB23" s="181" t="s">
        <v>29</v>
      </c>
      <c r="FC23" s="177" t="s">
        <v>300</v>
      </c>
      <c r="FD23" s="154">
        <v>20974</v>
      </c>
      <c r="FE23" s="154">
        <v>280.12599999999998</v>
      </c>
      <c r="FF23" s="154">
        <v>778.27666799999997</v>
      </c>
      <c r="FG23" s="154">
        <v>43.263019</v>
      </c>
      <c r="FH23" s="154">
        <v>27032</v>
      </c>
      <c r="FI23" s="154">
        <v>342.51100000000002</v>
      </c>
      <c r="FJ23" s="154">
        <v>891.09675500000003</v>
      </c>
      <c r="FK23" s="154">
        <v>56.716548000000003</v>
      </c>
      <c r="FL23" s="154">
        <v>22069</v>
      </c>
      <c r="FM23" s="154">
        <v>317.66800000000001</v>
      </c>
      <c r="FN23" s="154">
        <v>787.48834199999999</v>
      </c>
      <c r="FO23" s="154">
        <v>30.879279</v>
      </c>
      <c r="FP23" s="154">
        <v>23818</v>
      </c>
      <c r="FQ23" s="154">
        <v>293.91300000000001</v>
      </c>
      <c r="FR23" s="154">
        <v>710.93241899999998</v>
      </c>
      <c r="FS23" s="154">
        <v>48.474395999999999</v>
      </c>
      <c r="FT23" s="181" t="s">
        <v>29</v>
      </c>
    </row>
    <row r="24" spans="1:176" ht="14.85" customHeight="1">
      <c r="A24" s="177" t="s">
        <v>194</v>
      </c>
      <c r="B24" s="154">
        <v>808453</v>
      </c>
      <c r="C24" s="154">
        <v>5099.5339999999997</v>
      </c>
      <c r="D24" s="154">
        <v>12717.749532</v>
      </c>
      <c r="E24" s="154">
        <v>782.90929400000005</v>
      </c>
      <c r="F24" s="154">
        <v>379826</v>
      </c>
      <c r="G24" s="154">
        <v>2411.61</v>
      </c>
      <c r="H24" s="154">
        <v>6594.6014649999997</v>
      </c>
      <c r="I24" s="154">
        <v>364.72348</v>
      </c>
      <c r="J24" s="154">
        <v>428627</v>
      </c>
      <c r="K24" s="154">
        <v>2687.924</v>
      </c>
      <c r="L24" s="154">
        <v>6123.1480670000001</v>
      </c>
      <c r="M24" s="154">
        <v>418.18581399999999</v>
      </c>
      <c r="N24" s="179" t="s">
        <v>31</v>
      </c>
      <c r="O24" s="177" t="s">
        <v>194</v>
      </c>
      <c r="P24" s="154">
        <v>22471</v>
      </c>
      <c r="Q24" s="154">
        <v>111.52500000000001</v>
      </c>
      <c r="R24" s="154">
        <v>146.898258</v>
      </c>
      <c r="S24" s="154">
        <v>6.27867</v>
      </c>
      <c r="T24" s="154">
        <v>21016</v>
      </c>
      <c r="U24" s="154">
        <v>91.013000000000005</v>
      </c>
      <c r="V24" s="154">
        <v>105.39162</v>
      </c>
      <c r="W24" s="154">
        <v>4.7593300000000003</v>
      </c>
      <c r="X24" s="154">
        <v>16192</v>
      </c>
      <c r="Y24" s="154">
        <v>69.683000000000007</v>
      </c>
      <c r="Z24" s="154">
        <v>106.42352</v>
      </c>
      <c r="AA24" s="154">
        <v>14.080667999999999</v>
      </c>
      <c r="AB24" s="154">
        <v>13150</v>
      </c>
      <c r="AC24" s="154">
        <v>52.814999999999998</v>
      </c>
      <c r="AD24" s="154">
        <v>64.400381999999993</v>
      </c>
      <c r="AE24" s="154">
        <v>10.84221</v>
      </c>
      <c r="AF24" s="179" t="s">
        <v>31</v>
      </c>
      <c r="AG24" s="177" t="s">
        <v>194</v>
      </c>
      <c r="AH24" s="154">
        <v>14055</v>
      </c>
      <c r="AI24" s="154">
        <v>48.225000000000001</v>
      </c>
      <c r="AJ24" s="154">
        <v>127.810029</v>
      </c>
      <c r="AK24" s="154">
        <v>8.9425500000000007</v>
      </c>
      <c r="AL24" s="154">
        <v>10729</v>
      </c>
      <c r="AM24" s="154">
        <v>34.566000000000003</v>
      </c>
      <c r="AN24" s="154">
        <v>52.702669</v>
      </c>
      <c r="AO24" s="154">
        <v>6.3367760000000004</v>
      </c>
      <c r="AP24" s="154">
        <v>17424</v>
      </c>
      <c r="AQ24" s="154">
        <v>53.037999999999997</v>
      </c>
      <c r="AR24" s="154">
        <v>89.258221000000006</v>
      </c>
      <c r="AS24" s="154">
        <v>9.0320900000000002</v>
      </c>
      <c r="AT24" s="154">
        <v>15995</v>
      </c>
      <c r="AU24" s="154">
        <v>47.350999999999999</v>
      </c>
      <c r="AV24" s="154">
        <v>58.035093000000003</v>
      </c>
      <c r="AW24" s="154">
        <v>7.8906000000000001</v>
      </c>
      <c r="AX24" s="181" t="s">
        <v>31</v>
      </c>
      <c r="AY24" s="177" t="s">
        <v>194</v>
      </c>
      <c r="AZ24" s="154">
        <v>21326</v>
      </c>
      <c r="BA24" s="154">
        <v>62.695</v>
      </c>
      <c r="BB24" s="154">
        <v>149.88126</v>
      </c>
      <c r="BC24" s="154">
        <v>11.358269999999999</v>
      </c>
      <c r="BD24" s="154">
        <v>21626</v>
      </c>
      <c r="BE24" s="154">
        <v>70.358999999999995</v>
      </c>
      <c r="BF24" s="154">
        <v>86.492193999999998</v>
      </c>
      <c r="BG24" s="154">
        <v>11.929122</v>
      </c>
      <c r="BH24" s="154">
        <v>21255</v>
      </c>
      <c r="BI24" s="154">
        <v>69.123999999999995</v>
      </c>
      <c r="BJ24" s="154">
        <v>144.44686200000001</v>
      </c>
      <c r="BK24" s="154">
        <v>12.592188</v>
      </c>
      <c r="BL24" s="154">
        <v>24859</v>
      </c>
      <c r="BM24" s="154">
        <v>98.438999999999993</v>
      </c>
      <c r="BN24" s="154">
        <v>133.01967500000001</v>
      </c>
      <c r="BO24" s="154">
        <v>16.518836</v>
      </c>
      <c r="BP24" s="181" t="s">
        <v>31</v>
      </c>
      <c r="BQ24" s="177" t="s">
        <v>194</v>
      </c>
      <c r="BR24" s="154">
        <v>22506</v>
      </c>
      <c r="BS24" s="154">
        <v>83.421999999999997</v>
      </c>
      <c r="BT24" s="154">
        <v>182.35774900000001</v>
      </c>
      <c r="BU24" s="154">
        <v>15.063276</v>
      </c>
      <c r="BV24" s="154">
        <v>30959</v>
      </c>
      <c r="BW24" s="154">
        <v>135.42099999999999</v>
      </c>
      <c r="BX24" s="154">
        <v>187.986357</v>
      </c>
      <c r="BY24" s="154">
        <v>22.347884000000001</v>
      </c>
      <c r="BZ24" s="154">
        <v>26658</v>
      </c>
      <c r="CA24" s="154">
        <v>117.06699999999999</v>
      </c>
      <c r="CB24" s="154">
        <v>318.08187299999997</v>
      </c>
      <c r="CC24" s="154">
        <v>20.405366000000001</v>
      </c>
      <c r="CD24" s="154">
        <v>35083</v>
      </c>
      <c r="CE24" s="154">
        <v>157.75800000000001</v>
      </c>
      <c r="CF24" s="154">
        <v>268.63193200000001</v>
      </c>
      <c r="CG24" s="154">
        <v>25.847382</v>
      </c>
      <c r="CH24" s="181" t="s">
        <v>31</v>
      </c>
      <c r="CI24" s="177" t="s">
        <v>194</v>
      </c>
      <c r="CJ24" s="154">
        <v>24574</v>
      </c>
      <c r="CK24" s="154">
        <v>129.65899999999999</v>
      </c>
      <c r="CL24" s="154">
        <v>347.887339</v>
      </c>
      <c r="CM24" s="154">
        <v>21.207148</v>
      </c>
      <c r="CN24" s="154">
        <v>30633</v>
      </c>
      <c r="CO24" s="154">
        <v>148.65100000000001</v>
      </c>
      <c r="CP24" s="154">
        <v>304.05265000000003</v>
      </c>
      <c r="CQ24" s="154">
        <v>24.142318</v>
      </c>
      <c r="CR24" s="154">
        <v>24547</v>
      </c>
      <c r="CS24" s="154">
        <v>142.49</v>
      </c>
      <c r="CT24" s="154">
        <v>437.65428800000001</v>
      </c>
      <c r="CU24" s="154">
        <v>22.241844</v>
      </c>
      <c r="CV24" s="154">
        <v>29722</v>
      </c>
      <c r="CW24" s="154">
        <v>162.17699999999999</v>
      </c>
      <c r="CX24" s="154">
        <v>383.42346700000002</v>
      </c>
      <c r="CY24" s="154">
        <v>25.852599999999999</v>
      </c>
      <c r="CZ24" s="181" t="s">
        <v>31</v>
      </c>
      <c r="DA24" s="177" t="s">
        <v>194</v>
      </c>
      <c r="DB24" s="154">
        <v>28067</v>
      </c>
      <c r="DC24" s="154">
        <v>185.76400000000001</v>
      </c>
      <c r="DD24" s="154">
        <v>561.37613499999998</v>
      </c>
      <c r="DE24" s="154">
        <v>28.11504</v>
      </c>
      <c r="DF24" s="154">
        <v>32707</v>
      </c>
      <c r="DG24" s="154">
        <v>205.054</v>
      </c>
      <c r="DH24" s="154">
        <v>489.21882699999998</v>
      </c>
      <c r="DI24" s="154">
        <v>32.628127999999997</v>
      </c>
      <c r="DJ24" s="154">
        <v>30691</v>
      </c>
      <c r="DK24" s="154">
        <v>227.92500000000001</v>
      </c>
      <c r="DL24" s="154">
        <v>685.15551100000005</v>
      </c>
      <c r="DM24" s="154">
        <v>34.509627999999999</v>
      </c>
      <c r="DN24" s="154">
        <v>34187</v>
      </c>
      <c r="DO24" s="154">
        <v>237.64599999999999</v>
      </c>
      <c r="DP24" s="154">
        <v>605.79432299999996</v>
      </c>
      <c r="DQ24" s="154">
        <v>37.361224</v>
      </c>
      <c r="DR24" s="181" t="s">
        <v>31</v>
      </c>
      <c r="DS24" s="177" t="s">
        <v>194</v>
      </c>
      <c r="DT24" s="154">
        <v>29371</v>
      </c>
      <c r="DU24" s="154">
        <v>245.82599999999999</v>
      </c>
      <c r="DV24" s="154">
        <v>745.08441700000003</v>
      </c>
      <c r="DW24" s="154">
        <v>36.972107999999999</v>
      </c>
      <c r="DX24" s="154">
        <v>32361</v>
      </c>
      <c r="DY24" s="154">
        <v>251.71899999999999</v>
      </c>
      <c r="DZ24" s="154">
        <v>674.68565999999998</v>
      </c>
      <c r="EA24" s="154">
        <v>39.523193999999997</v>
      </c>
      <c r="EB24" s="154">
        <v>26063</v>
      </c>
      <c r="EC24" s="154">
        <v>248.14400000000001</v>
      </c>
      <c r="ED24" s="154">
        <v>752.86580600000002</v>
      </c>
      <c r="EE24" s="154">
        <v>36.836426000000003</v>
      </c>
      <c r="EF24" s="154">
        <v>28420</v>
      </c>
      <c r="EG24" s="154">
        <v>256.464</v>
      </c>
      <c r="EH24" s="154">
        <v>705.447315</v>
      </c>
      <c r="EI24" s="154">
        <v>39.362174000000003</v>
      </c>
      <c r="EJ24" s="181" t="s">
        <v>31</v>
      </c>
      <c r="EK24" s="177" t="s">
        <v>194</v>
      </c>
      <c r="EL24" s="154">
        <v>16876</v>
      </c>
      <c r="EM24" s="154">
        <v>178.10499999999999</v>
      </c>
      <c r="EN24" s="154">
        <v>552.63854700000002</v>
      </c>
      <c r="EO24" s="154">
        <v>25.663405999999998</v>
      </c>
      <c r="EP24" s="154">
        <v>18632</v>
      </c>
      <c r="EQ24" s="154">
        <v>191.13499999999999</v>
      </c>
      <c r="ER24" s="154">
        <v>533.54941699999995</v>
      </c>
      <c r="ES24" s="154">
        <v>29.005548000000001</v>
      </c>
      <c r="ET24" s="154">
        <v>16603</v>
      </c>
      <c r="EU24" s="154">
        <v>186.708</v>
      </c>
      <c r="EV24" s="154">
        <v>567.77717800000005</v>
      </c>
      <c r="EW24" s="154">
        <v>27.144416</v>
      </c>
      <c r="EX24" s="154">
        <v>19134</v>
      </c>
      <c r="EY24" s="154">
        <v>204.732</v>
      </c>
      <c r="EZ24" s="154">
        <v>584.89267800000005</v>
      </c>
      <c r="FA24" s="154">
        <v>30.761661</v>
      </c>
      <c r="FB24" s="181" t="s">
        <v>31</v>
      </c>
      <c r="FC24" s="177" t="s">
        <v>194</v>
      </c>
      <c r="FD24" s="154">
        <v>11823</v>
      </c>
      <c r="FE24" s="154">
        <v>142.203</v>
      </c>
      <c r="FF24" s="154">
        <v>395.06892199999999</v>
      </c>
      <c r="FG24" s="154">
        <v>20.011565999999998</v>
      </c>
      <c r="FH24" s="154">
        <v>15387</v>
      </c>
      <c r="FI24" s="154">
        <v>176.113</v>
      </c>
      <c r="FJ24" s="154">
        <v>484.34931499999999</v>
      </c>
      <c r="FK24" s="154">
        <v>27.191614999999999</v>
      </c>
      <c r="FL24" s="154">
        <v>9324</v>
      </c>
      <c r="FM24" s="154">
        <v>110.00700000000001</v>
      </c>
      <c r="FN24" s="154">
        <v>283.93554999999998</v>
      </c>
      <c r="FO24" s="154">
        <v>14.26882</v>
      </c>
      <c r="FP24" s="154">
        <v>14027</v>
      </c>
      <c r="FQ24" s="154">
        <v>166.511</v>
      </c>
      <c r="FR24" s="154">
        <v>401.07449300000002</v>
      </c>
      <c r="FS24" s="154">
        <v>25.885211999999999</v>
      </c>
      <c r="FT24" s="181" t="s">
        <v>31</v>
      </c>
    </row>
    <row r="25" spans="1:176" ht="14.85" customHeight="1">
      <c r="A25" s="177" t="s">
        <v>195</v>
      </c>
      <c r="B25" s="154">
        <v>272327</v>
      </c>
      <c r="C25" s="154">
        <v>1769.806</v>
      </c>
      <c r="D25" s="154">
        <v>3407.2830749999998</v>
      </c>
      <c r="E25" s="154">
        <v>188.83472900000001</v>
      </c>
      <c r="F25" s="154">
        <v>128781</v>
      </c>
      <c r="G25" s="154">
        <v>847.73</v>
      </c>
      <c r="H25" s="154">
        <v>1747.617225</v>
      </c>
      <c r="I25" s="154">
        <v>86.451992000000004</v>
      </c>
      <c r="J25" s="154">
        <v>143546</v>
      </c>
      <c r="K25" s="154">
        <v>922.07600000000002</v>
      </c>
      <c r="L25" s="154">
        <v>1659.6658500000001</v>
      </c>
      <c r="M25" s="154">
        <v>102.38273700000001</v>
      </c>
      <c r="N25" s="179" t="s">
        <v>32</v>
      </c>
      <c r="O25" s="177" t="s">
        <v>195</v>
      </c>
      <c r="P25" s="154">
        <v>6330</v>
      </c>
      <c r="Q25" s="154">
        <v>31.315000000000001</v>
      </c>
      <c r="R25" s="154">
        <v>34.432805999999999</v>
      </c>
      <c r="S25" s="154">
        <v>1.2069700000000001</v>
      </c>
      <c r="T25" s="154">
        <v>5658</v>
      </c>
      <c r="U25" s="154">
        <v>25.135000000000002</v>
      </c>
      <c r="V25" s="154">
        <v>24.403296000000001</v>
      </c>
      <c r="W25" s="154">
        <v>0.94813000000000003</v>
      </c>
      <c r="X25" s="154">
        <v>5274</v>
      </c>
      <c r="Y25" s="154">
        <v>20.157</v>
      </c>
      <c r="Z25" s="154">
        <v>24.042885999999999</v>
      </c>
      <c r="AA25" s="154">
        <v>2.7774000000000001</v>
      </c>
      <c r="AB25" s="154">
        <v>4263</v>
      </c>
      <c r="AC25" s="154">
        <v>15.52</v>
      </c>
      <c r="AD25" s="154">
        <v>15.580260000000001</v>
      </c>
      <c r="AE25" s="154">
        <v>2.0855700000000001</v>
      </c>
      <c r="AF25" s="179" t="s">
        <v>32</v>
      </c>
      <c r="AG25" s="177" t="s">
        <v>195</v>
      </c>
      <c r="AH25" s="154">
        <v>4846</v>
      </c>
      <c r="AI25" s="154">
        <v>13.474</v>
      </c>
      <c r="AJ25" s="154">
        <v>15.149213</v>
      </c>
      <c r="AK25" s="154">
        <v>1.8530800000000001</v>
      </c>
      <c r="AL25" s="154">
        <v>3634</v>
      </c>
      <c r="AM25" s="154">
        <v>9.8179999999999996</v>
      </c>
      <c r="AN25" s="154">
        <v>9.423743</v>
      </c>
      <c r="AO25" s="154">
        <v>1.2215499999999999</v>
      </c>
      <c r="AP25" s="154">
        <v>6636</v>
      </c>
      <c r="AQ25" s="154">
        <v>16.902999999999999</v>
      </c>
      <c r="AR25" s="154">
        <v>25.042394999999999</v>
      </c>
      <c r="AS25" s="154">
        <v>2.1390899999999999</v>
      </c>
      <c r="AT25" s="154">
        <v>5919</v>
      </c>
      <c r="AU25" s="154">
        <v>15.414999999999999</v>
      </c>
      <c r="AV25" s="154">
        <v>17.169304</v>
      </c>
      <c r="AW25" s="154">
        <v>1.9458</v>
      </c>
      <c r="AX25" s="181" t="s">
        <v>32</v>
      </c>
      <c r="AY25" s="177" t="s">
        <v>195</v>
      </c>
      <c r="AZ25" s="154">
        <v>7040</v>
      </c>
      <c r="BA25" s="154">
        <v>18.18</v>
      </c>
      <c r="BB25" s="154">
        <v>26.010901</v>
      </c>
      <c r="BC25" s="154">
        <v>2.225978</v>
      </c>
      <c r="BD25" s="154">
        <v>7361</v>
      </c>
      <c r="BE25" s="154">
        <v>21.529</v>
      </c>
      <c r="BF25" s="154">
        <v>24.388967999999998</v>
      </c>
      <c r="BG25" s="154">
        <v>2.72919</v>
      </c>
      <c r="BH25" s="154">
        <v>6347</v>
      </c>
      <c r="BI25" s="154">
        <v>19.152999999999999</v>
      </c>
      <c r="BJ25" s="154">
        <v>46.186872999999999</v>
      </c>
      <c r="BK25" s="154">
        <v>2.2870499999999998</v>
      </c>
      <c r="BL25" s="154">
        <v>7141</v>
      </c>
      <c r="BM25" s="154">
        <v>26.038</v>
      </c>
      <c r="BN25" s="154">
        <v>29.322050000000001</v>
      </c>
      <c r="BO25" s="154">
        <v>3.0376400000000001</v>
      </c>
      <c r="BP25" s="181" t="s">
        <v>32</v>
      </c>
      <c r="BQ25" s="177" t="s">
        <v>195</v>
      </c>
      <c r="BR25" s="154">
        <v>6401</v>
      </c>
      <c r="BS25" s="154">
        <v>23.428000000000001</v>
      </c>
      <c r="BT25" s="154">
        <v>40.608812</v>
      </c>
      <c r="BU25" s="154">
        <v>2.7829000000000002</v>
      </c>
      <c r="BV25" s="154">
        <v>8486</v>
      </c>
      <c r="BW25" s="154">
        <v>34.703000000000003</v>
      </c>
      <c r="BX25" s="154">
        <v>41.091383999999998</v>
      </c>
      <c r="BY25" s="154">
        <v>3.8847700000000001</v>
      </c>
      <c r="BZ25" s="154">
        <v>7624</v>
      </c>
      <c r="CA25" s="154">
        <v>33.594000000000001</v>
      </c>
      <c r="CB25" s="154">
        <v>67.341356000000005</v>
      </c>
      <c r="CC25" s="154">
        <v>3.8298299999999998</v>
      </c>
      <c r="CD25" s="154">
        <v>10153</v>
      </c>
      <c r="CE25" s="154">
        <v>42.906999999999996</v>
      </c>
      <c r="CF25" s="154">
        <v>58.087108000000001</v>
      </c>
      <c r="CG25" s="154">
        <v>4.8234700000000004</v>
      </c>
      <c r="CH25" s="181" t="s">
        <v>32</v>
      </c>
      <c r="CI25" s="177" t="s">
        <v>195</v>
      </c>
      <c r="CJ25" s="154">
        <v>7454</v>
      </c>
      <c r="CK25" s="154">
        <v>37.965000000000003</v>
      </c>
      <c r="CL25" s="154">
        <v>89.577765999999997</v>
      </c>
      <c r="CM25" s="154">
        <v>4.1112700000000002</v>
      </c>
      <c r="CN25" s="154">
        <v>9216</v>
      </c>
      <c r="CO25" s="154">
        <v>43.78</v>
      </c>
      <c r="CP25" s="154">
        <v>67.989562000000006</v>
      </c>
      <c r="CQ25" s="154">
        <v>4.9264080000000003</v>
      </c>
      <c r="CR25" s="154">
        <v>8371</v>
      </c>
      <c r="CS25" s="154">
        <v>47.87</v>
      </c>
      <c r="CT25" s="154">
        <v>105.412558</v>
      </c>
      <c r="CU25" s="154">
        <v>5.0773450000000002</v>
      </c>
      <c r="CV25" s="154">
        <v>10195</v>
      </c>
      <c r="CW25" s="154">
        <v>52.847999999999999</v>
      </c>
      <c r="CX25" s="154">
        <v>95.463403999999997</v>
      </c>
      <c r="CY25" s="154">
        <v>5.8997700000000002</v>
      </c>
      <c r="CZ25" s="181" t="s">
        <v>32</v>
      </c>
      <c r="DA25" s="177" t="s">
        <v>195</v>
      </c>
      <c r="DB25" s="154">
        <v>9863</v>
      </c>
      <c r="DC25" s="154">
        <v>64.042000000000002</v>
      </c>
      <c r="DD25" s="154">
        <v>146.14014299999999</v>
      </c>
      <c r="DE25" s="154">
        <v>6.7275799999999997</v>
      </c>
      <c r="DF25" s="154">
        <v>11584</v>
      </c>
      <c r="DG25" s="154">
        <v>68.454999999999998</v>
      </c>
      <c r="DH25" s="154">
        <v>127.25395399999999</v>
      </c>
      <c r="DI25" s="154">
        <v>7.6724880000000004</v>
      </c>
      <c r="DJ25" s="154">
        <v>10791</v>
      </c>
      <c r="DK25" s="154">
        <v>79.572000000000003</v>
      </c>
      <c r="DL25" s="154">
        <v>180.17199299999999</v>
      </c>
      <c r="DM25" s="154">
        <v>8.1780100000000004</v>
      </c>
      <c r="DN25" s="154">
        <v>12159</v>
      </c>
      <c r="DO25" s="154">
        <v>81.570999999999998</v>
      </c>
      <c r="DP25" s="154">
        <v>161.20813999999999</v>
      </c>
      <c r="DQ25" s="154">
        <v>8.9025200000000009</v>
      </c>
      <c r="DR25" s="181" t="s">
        <v>32</v>
      </c>
      <c r="DS25" s="177" t="s">
        <v>195</v>
      </c>
      <c r="DT25" s="154">
        <v>10497</v>
      </c>
      <c r="DU25" s="154">
        <v>84.710999999999999</v>
      </c>
      <c r="DV25" s="154">
        <v>189.59116299999999</v>
      </c>
      <c r="DW25" s="154">
        <v>8.5259750000000007</v>
      </c>
      <c r="DX25" s="154">
        <v>11462</v>
      </c>
      <c r="DY25" s="154">
        <v>88.665000000000006</v>
      </c>
      <c r="DZ25" s="154">
        <v>182.46266299999999</v>
      </c>
      <c r="EA25" s="154">
        <v>9.7621920000000006</v>
      </c>
      <c r="EB25" s="154">
        <v>9557</v>
      </c>
      <c r="EC25" s="154">
        <v>90.608999999999995</v>
      </c>
      <c r="ED25" s="154">
        <v>202.67058700000001</v>
      </c>
      <c r="EE25" s="154">
        <v>9.1563669999999995</v>
      </c>
      <c r="EF25" s="154">
        <v>10444</v>
      </c>
      <c r="EG25" s="154">
        <v>96.710999999999999</v>
      </c>
      <c r="EH25" s="154">
        <v>195.75774999999999</v>
      </c>
      <c r="EI25" s="154">
        <v>10.588248999999999</v>
      </c>
      <c r="EJ25" s="181" t="s">
        <v>32</v>
      </c>
      <c r="EK25" s="177" t="s">
        <v>195</v>
      </c>
      <c r="EL25" s="154">
        <v>6276</v>
      </c>
      <c r="EM25" s="154">
        <v>67.305000000000007</v>
      </c>
      <c r="EN25" s="154">
        <v>146.46552</v>
      </c>
      <c r="EO25" s="154">
        <v>6.8715650000000004</v>
      </c>
      <c r="EP25" s="154">
        <v>7085</v>
      </c>
      <c r="EQ25" s="154">
        <v>76.262</v>
      </c>
      <c r="ER25" s="154">
        <v>155.916167</v>
      </c>
      <c r="ES25" s="154">
        <v>8.2901600000000002</v>
      </c>
      <c r="ET25" s="154">
        <v>6377</v>
      </c>
      <c r="EU25" s="154">
        <v>74.194000000000003</v>
      </c>
      <c r="EV25" s="154">
        <v>162.277894</v>
      </c>
      <c r="EW25" s="154">
        <v>7.954313</v>
      </c>
      <c r="EX25" s="154">
        <v>7555</v>
      </c>
      <c r="EY25" s="154">
        <v>85.991</v>
      </c>
      <c r="EZ25" s="154">
        <v>179.02358100000001</v>
      </c>
      <c r="FA25" s="154">
        <v>9.5018619999999991</v>
      </c>
      <c r="FB25" s="181" t="s">
        <v>32</v>
      </c>
      <c r="FC25" s="177" t="s">
        <v>195</v>
      </c>
      <c r="FD25" s="154">
        <v>4673</v>
      </c>
      <c r="FE25" s="154">
        <v>59.765000000000001</v>
      </c>
      <c r="FF25" s="154">
        <v>126.400413</v>
      </c>
      <c r="FG25" s="154">
        <v>6.0998609999999998</v>
      </c>
      <c r="FH25" s="154">
        <v>5787</v>
      </c>
      <c r="FI25" s="154">
        <v>69.614999999999995</v>
      </c>
      <c r="FJ25" s="154">
        <v>145.50187299999999</v>
      </c>
      <c r="FK25" s="154">
        <v>8.2266209999999997</v>
      </c>
      <c r="FL25" s="154">
        <v>4424</v>
      </c>
      <c r="FM25" s="154">
        <v>65.492999999999995</v>
      </c>
      <c r="FN25" s="154">
        <v>120.093946</v>
      </c>
      <c r="FO25" s="154">
        <v>4.6474080000000004</v>
      </c>
      <c r="FP25" s="154">
        <v>5444</v>
      </c>
      <c r="FQ25" s="154">
        <v>67.113</v>
      </c>
      <c r="FR25" s="154">
        <v>129.62264300000001</v>
      </c>
      <c r="FS25" s="154">
        <v>7.9363469999999996</v>
      </c>
      <c r="FT25" s="181" t="s">
        <v>32</v>
      </c>
    </row>
    <row r="26" spans="1:176" ht="14.85" customHeight="1">
      <c r="A26" s="174" t="s">
        <v>215</v>
      </c>
      <c r="B26" s="153">
        <v>1875872</v>
      </c>
      <c r="C26" s="153">
        <v>12724.561</v>
      </c>
      <c r="D26" s="153">
        <v>34207.571634</v>
      </c>
      <c r="E26" s="153">
        <v>2107.8016779999998</v>
      </c>
      <c r="F26" s="153">
        <v>886701</v>
      </c>
      <c r="G26" s="153">
        <v>6125.9269999999997</v>
      </c>
      <c r="H26" s="153">
        <v>17849.074473000001</v>
      </c>
      <c r="I26" s="153">
        <v>986.60378200000002</v>
      </c>
      <c r="J26" s="153">
        <v>989171</v>
      </c>
      <c r="K26" s="153">
        <v>6598.634</v>
      </c>
      <c r="L26" s="153">
        <v>16358.497160999999</v>
      </c>
      <c r="M26" s="153">
        <v>1121.1978959999999</v>
      </c>
      <c r="N26" s="175" t="s">
        <v>302</v>
      </c>
      <c r="O26" s="174" t="s">
        <v>215</v>
      </c>
      <c r="P26" s="153">
        <v>47052</v>
      </c>
      <c r="Q26" s="153">
        <v>207.23</v>
      </c>
      <c r="R26" s="153">
        <v>312.18025299999999</v>
      </c>
      <c r="S26" s="153">
        <v>12.93059</v>
      </c>
      <c r="T26" s="153">
        <v>42805</v>
      </c>
      <c r="U26" s="153">
        <v>164.2</v>
      </c>
      <c r="V26" s="153">
        <v>219.97549799999999</v>
      </c>
      <c r="W26" s="153">
        <v>9.2844999999999995</v>
      </c>
      <c r="X26" s="153">
        <v>33787</v>
      </c>
      <c r="Y26" s="153">
        <v>121.349</v>
      </c>
      <c r="Z26" s="153">
        <v>229.52892199999999</v>
      </c>
      <c r="AA26" s="153">
        <v>28.131637999999999</v>
      </c>
      <c r="AB26" s="153">
        <v>26626</v>
      </c>
      <c r="AC26" s="153">
        <v>82.424999999999997</v>
      </c>
      <c r="AD26" s="153">
        <v>138.725774</v>
      </c>
      <c r="AE26" s="153">
        <v>19.265028000000001</v>
      </c>
      <c r="AF26" s="175" t="s">
        <v>302</v>
      </c>
      <c r="AG26" s="174" t="s">
        <v>215</v>
      </c>
      <c r="AH26" s="153">
        <v>27992</v>
      </c>
      <c r="AI26" s="153">
        <v>78.867000000000004</v>
      </c>
      <c r="AJ26" s="153">
        <v>200.60656900000001</v>
      </c>
      <c r="AK26" s="153">
        <v>17.201694</v>
      </c>
      <c r="AL26" s="153">
        <v>20646</v>
      </c>
      <c r="AM26" s="153">
        <v>53.930999999999997</v>
      </c>
      <c r="AN26" s="153">
        <v>100.310661</v>
      </c>
      <c r="AO26" s="153">
        <v>11.65283</v>
      </c>
      <c r="AP26" s="153">
        <v>38105</v>
      </c>
      <c r="AQ26" s="153">
        <v>102.81399999999999</v>
      </c>
      <c r="AR26" s="153">
        <v>197.032749</v>
      </c>
      <c r="AS26" s="153">
        <v>21.715242</v>
      </c>
      <c r="AT26" s="153">
        <v>34806</v>
      </c>
      <c r="AU26" s="153">
        <v>94.328999999999994</v>
      </c>
      <c r="AV26" s="153">
        <v>150.189887</v>
      </c>
      <c r="AW26" s="153">
        <v>19.563863999999999</v>
      </c>
      <c r="AX26" s="176" t="s">
        <v>302</v>
      </c>
      <c r="AY26" s="174" t="s">
        <v>215</v>
      </c>
      <c r="AZ26" s="153">
        <v>52845</v>
      </c>
      <c r="BA26" s="153">
        <v>140.06700000000001</v>
      </c>
      <c r="BB26" s="153">
        <v>301.27486699999997</v>
      </c>
      <c r="BC26" s="153">
        <v>31.672756</v>
      </c>
      <c r="BD26" s="153">
        <v>54736</v>
      </c>
      <c r="BE26" s="153">
        <v>156.87200000000001</v>
      </c>
      <c r="BF26" s="153">
        <v>227.07506599999999</v>
      </c>
      <c r="BG26" s="153">
        <v>34.732322000000003</v>
      </c>
      <c r="BH26" s="153">
        <v>45405</v>
      </c>
      <c r="BI26" s="153">
        <v>139.06</v>
      </c>
      <c r="BJ26" s="153">
        <v>314.71057200000001</v>
      </c>
      <c r="BK26" s="153">
        <v>29.751998</v>
      </c>
      <c r="BL26" s="153">
        <v>55133</v>
      </c>
      <c r="BM26" s="153">
        <v>191.691</v>
      </c>
      <c r="BN26" s="153">
        <v>290.75516900000002</v>
      </c>
      <c r="BO26" s="153">
        <v>38.946311999999999</v>
      </c>
      <c r="BP26" s="176" t="s">
        <v>302</v>
      </c>
      <c r="BQ26" s="174" t="s">
        <v>215</v>
      </c>
      <c r="BR26" s="153">
        <v>48175</v>
      </c>
      <c r="BS26" s="153">
        <v>172.74199999999999</v>
      </c>
      <c r="BT26" s="153">
        <v>464.65796499999999</v>
      </c>
      <c r="BU26" s="153">
        <v>35.625129999999999</v>
      </c>
      <c r="BV26" s="153">
        <v>63712</v>
      </c>
      <c r="BW26" s="153">
        <v>257.75</v>
      </c>
      <c r="BX26" s="153">
        <v>411.27703700000001</v>
      </c>
      <c r="BY26" s="153">
        <v>50.296703999999998</v>
      </c>
      <c r="BZ26" s="153">
        <v>58594</v>
      </c>
      <c r="CA26" s="153">
        <v>250.28800000000001</v>
      </c>
      <c r="CB26" s="153">
        <v>700.58955000000003</v>
      </c>
      <c r="CC26" s="153">
        <v>49.373975999999999</v>
      </c>
      <c r="CD26" s="153">
        <v>73876</v>
      </c>
      <c r="CE26" s="153">
        <v>326.97300000000001</v>
      </c>
      <c r="CF26" s="153">
        <v>609.00223700000004</v>
      </c>
      <c r="CG26" s="153">
        <v>62.755650000000003</v>
      </c>
      <c r="CH26" s="176" t="s">
        <v>302</v>
      </c>
      <c r="CI26" s="174" t="s">
        <v>215</v>
      </c>
      <c r="CJ26" s="153">
        <v>56686</v>
      </c>
      <c r="CK26" s="153">
        <v>297.09500000000003</v>
      </c>
      <c r="CL26" s="153">
        <v>918.21752400000003</v>
      </c>
      <c r="CM26" s="153">
        <v>54.263272999999998</v>
      </c>
      <c r="CN26" s="153">
        <v>67528</v>
      </c>
      <c r="CO26" s="153">
        <v>337.839</v>
      </c>
      <c r="CP26" s="153">
        <v>733.37241200000005</v>
      </c>
      <c r="CQ26" s="153">
        <v>63.081631999999999</v>
      </c>
      <c r="CR26" s="153">
        <v>58935</v>
      </c>
      <c r="CS26" s="153">
        <v>367.96499999999997</v>
      </c>
      <c r="CT26" s="153">
        <v>1119.5970569999999</v>
      </c>
      <c r="CU26" s="153">
        <v>62.845374999999997</v>
      </c>
      <c r="CV26" s="153">
        <v>68857</v>
      </c>
      <c r="CW26" s="153">
        <v>402.01600000000002</v>
      </c>
      <c r="CX26" s="153">
        <v>951.56687799999997</v>
      </c>
      <c r="CY26" s="153">
        <v>71.545820000000006</v>
      </c>
      <c r="CZ26" s="176" t="s">
        <v>302</v>
      </c>
      <c r="DA26" s="174" t="s">
        <v>215</v>
      </c>
      <c r="DB26" s="153">
        <v>68820</v>
      </c>
      <c r="DC26" s="153">
        <v>496.83499999999998</v>
      </c>
      <c r="DD26" s="153">
        <v>1513.5093810000001</v>
      </c>
      <c r="DE26" s="153">
        <v>81.360022000000001</v>
      </c>
      <c r="DF26" s="153">
        <v>77341</v>
      </c>
      <c r="DG26" s="153">
        <v>521.51599999999996</v>
      </c>
      <c r="DH26" s="153">
        <v>1340.5880589999999</v>
      </c>
      <c r="DI26" s="153">
        <v>91.495267999999996</v>
      </c>
      <c r="DJ26" s="153">
        <v>75795</v>
      </c>
      <c r="DK26" s="153">
        <v>627.86599999999999</v>
      </c>
      <c r="DL26" s="153">
        <v>1964.2516410000001</v>
      </c>
      <c r="DM26" s="153">
        <v>99.664224000000004</v>
      </c>
      <c r="DN26" s="153">
        <v>82111</v>
      </c>
      <c r="DO26" s="153">
        <v>620.21400000000006</v>
      </c>
      <c r="DP26" s="153">
        <v>1654.175729</v>
      </c>
      <c r="DQ26" s="153">
        <v>106.005028</v>
      </c>
      <c r="DR26" s="176" t="s">
        <v>302</v>
      </c>
      <c r="DS26" s="174" t="s">
        <v>215</v>
      </c>
      <c r="DT26" s="153">
        <v>73266</v>
      </c>
      <c r="DU26" s="153">
        <v>684.75199999999995</v>
      </c>
      <c r="DV26" s="153">
        <v>2148.0601590000001</v>
      </c>
      <c r="DW26" s="153">
        <v>107.544815</v>
      </c>
      <c r="DX26" s="153">
        <v>78940</v>
      </c>
      <c r="DY26" s="153">
        <v>680.11900000000003</v>
      </c>
      <c r="DZ26" s="153">
        <v>1911.7051710000001</v>
      </c>
      <c r="EA26" s="153">
        <v>114.260952</v>
      </c>
      <c r="EB26" s="153">
        <v>64991</v>
      </c>
      <c r="EC26" s="153">
        <v>688.76400000000001</v>
      </c>
      <c r="ED26" s="153">
        <v>2211.1385639999999</v>
      </c>
      <c r="EE26" s="153">
        <v>105.79346</v>
      </c>
      <c r="EF26" s="153">
        <v>71456</v>
      </c>
      <c r="EG26" s="153">
        <v>706.20299999999997</v>
      </c>
      <c r="EH26" s="153">
        <v>2004.9216919999999</v>
      </c>
      <c r="EI26" s="153">
        <v>115.23772200000001</v>
      </c>
      <c r="EJ26" s="176" t="s">
        <v>302</v>
      </c>
      <c r="EK26" s="174" t="s">
        <v>215</v>
      </c>
      <c r="EL26" s="153">
        <v>41409</v>
      </c>
      <c r="EM26" s="153">
        <v>488.50900000000001</v>
      </c>
      <c r="EN26" s="153">
        <v>1555.1557680000001</v>
      </c>
      <c r="EO26" s="153">
        <v>75.113924999999995</v>
      </c>
      <c r="EP26" s="153">
        <v>48493</v>
      </c>
      <c r="EQ26" s="153">
        <v>543.98500000000001</v>
      </c>
      <c r="ER26" s="153">
        <v>1551.451775</v>
      </c>
      <c r="ES26" s="153">
        <v>86.075209999999998</v>
      </c>
      <c r="ET26" s="153">
        <v>40144</v>
      </c>
      <c r="EU26" s="153">
        <v>500.70100000000002</v>
      </c>
      <c r="EV26" s="153">
        <v>1578.5148079999999</v>
      </c>
      <c r="EW26" s="153">
        <v>77.792367999999996</v>
      </c>
      <c r="EX26" s="153">
        <v>49342</v>
      </c>
      <c r="EY26" s="153">
        <v>584.57899999999995</v>
      </c>
      <c r="EZ26" s="153">
        <v>1709.198441</v>
      </c>
      <c r="FA26" s="153">
        <v>90.752802000000003</v>
      </c>
      <c r="FB26" s="176" t="s">
        <v>302</v>
      </c>
      <c r="FC26" s="174" t="s">
        <v>215</v>
      </c>
      <c r="FD26" s="153">
        <v>29186</v>
      </c>
      <c r="FE26" s="153">
        <v>387.36399999999998</v>
      </c>
      <c r="FF26" s="153">
        <v>1168.3285289999999</v>
      </c>
      <c r="FG26" s="153">
        <v>56.689295000000001</v>
      </c>
      <c r="FH26" s="153">
        <v>38486</v>
      </c>
      <c r="FI26" s="153">
        <v>463.69900000000001</v>
      </c>
      <c r="FJ26" s="153">
        <v>1316.5864509999999</v>
      </c>
      <c r="FK26" s="153">
        <v>73.270776999999995</v>
      </c>
      <c r="FL26" s="153">
        <v>25514</v>
      </c>
      <c r="FM26" s="153">
        <v>373.65899999999999</v>
      </c>
      <c r="FN26" s="153">
        <v>951.71959500000003</v>
      </c>
      <c r="FO26" s="153">
        <v>39.134000999999998</v>
      </c>
      <c r="FP26" s="153">
        <v>34277</v>
      </c>
      <c r="FQ26" s="153">
        <v>410.29300000000001</v>
      </c>
      <c r="FR26" s="153">
        <v>1037.619224</v>
      </c>
      <c r="FS26" s="153">
        <v>62.975475000000003</v>
      </c>
      <c r="FT26" s="176" t="s">
        <v>302</v>
      </c>
    </row>
    <row r="27" spans="1:176" ht="14.85" customHeight="1">
      <c r="A27" s="177" t="s">
        <v>303</v>
      </c>
      <c r="B27" s="154">
        <v>1042821</v>
      </c>
      <c r="C27" s="154">
        <v>6516.4229999999998</v>
      </c>
      <c r="D27" s="154">
        <v>17644.132115</v>
      </c>
      <c r="E27" s="154">
        <v>1148.928359</v>
      </c>
      <c r="F27" s="154">
        <v>487220</v>
      </c>
      <c r="G27" s="154">
        <v>3116.85</v>
      </c>
      <c r="H27" s="154">
        <v>9191.91</v>
      </c>
      <c r="I27" s="154">
        <v>539.08639500000004</v>
      </c>
      <c r="J27" s="154">
        <v>555601</v>
      </c>
      <c r="K27" s="154">
        <v>3399.5729999999999</v>
      </c>
      <c r="L27" s="154">
        <v>8452.2221150000005</v>
      </c>
      <c r="M27" s="154">
        <v>609.84196399999996</v>
      </c>
      <c r="N27" s="179" t="s">
        <v>34</v>
      </c>
      <c r="O27" s="177" t="s">
        <v>303</v>
      </c>
      <c r="P27" s="154">
        <v>27901</v>
      </c>
      <c r="Q27" s="154">
        <v>124.804</v>
      </c>
      <c r="R27" s="154">
        <v>184.93050500000001</v>
      </c>
      <c r="S27" s="154">
        <v>7.1431019999999998</v>
      </c>
      <c r="T27" s="154">
        <v>25836</v>
      </c>
      <c r="U27" s="154">
        <v>101.03700000000001</v>
      </c>
      <c r="V27" s="154">
        <v>135.23179300000001</v>
      </c>
      <c r="W27" s="154">
        <v>5.2973879999999998</v>
      </c>
      <c r="X27" s="154">
        <v>18320</v>
      </c>
      <c r="Y27" s="154">
        <v>62.633000000000003</v>
      </c>
      <c r="Z27" s="154">
        <v>110.35859499999999</v>
      </c>
      <c r="AA27" s="154">
        <v>15.43135</v>
      </c>
      <c r="AB27" s="154">
        <v>14536</v>
      </c>
      <c r="AC27" s="154">
        <v>43.024999999999999</v>
      </c>
      <c r="AD27" s="154">
        <v>74.569935999999998</v>
      </c>
      <c r="AE27" s="154">
        <v>10.669017999999999</v>
      </c>
      <c r="AF27" s="179" t="s">
        <v>34</v>
      </c>
      <c r="AG27" s="177" t="s">
        <v>303</v>
      </c>
      <c r="AH27" s="154">
        <v>13985</v>
      </c>
      <c r="AI27" s="154">
        <v>38.055999999999997</v>
      </c>
      <c r="AJ27" s="154">
        <v>101.177965</v>
      </c>
      <c r="AK27" s="154">
        <v>8.9327579999999998</v>
      </c>
      <c r="AL27" s="154">
        <v>10450</v>
      </c>
      <c r="AM27" s="154">
        <v>27.25</v>
      </c>
      <c r="AN27" s="154">
        <v>50.701317000000003</v>
      </c>
      <c r="AO27" s="154">
        <v>6.4195739999999999</v>
      </c>
      <c r="AP27" s="154">
        <v>19104</v>
      </c>
      <c r="AQ27" s="154">
        <v>49.359000000000002</v>
      </c>
      <c r="AR27" s="154">
        <v>107.142186</v>
      </c>
      <c r="AS27" s="154">
        <v>11.335412</v>
      </c>
      <c r="AT27" s="154">
        <v>18118</v>
      </c>
      <c r="AU27" s="154">
        <v>46.113</v>
      </c>
      <c r="AV27" s="154">
        <v>72.298856999999998</v>
      </c>
      <c r="AW27" s="154">
        <v>10.350444</v>
      </c>
      <c r="AX27" s="181" t="s">
        <v>34</v>
      </c>
      <c r="AY27" s="177" t="s">
        <v>303</v>
      </c>
      <c r="AZ27" s="154">
        <v>29829</v>
      </c>
      <c r="BA27" s="154">
        <v>74.573999999999998</v>
      </c>
      <c r="BB27" s="154">
        <v>188.504593</v>
      </c>
      <c r="BC27" s="154">
        <v>18.758900000000001</v>
      </c>
      <c r="BD27" s="154">
        <v>33183</v>
      </c>
      <c r="BE27" s="154">
        <v>89.334000000000003</v>
      </c>
      <c r="BF27" s="154">
        <v>125.581006</v>
      </c>
      <c r="BG27" s="154">
        <v>21.459586000000002</v>
      </c>
      <c r="BH27" s="154">
        <v>26964</v>
      </c>
      <c r="BI27" s="154">
        <v>77.608999999999995</v>
      </c>
      <c r="BJ27" s="154">
        <v>187.57467199999999</v>
      </c>
      <c r="BK27" s="154">
        <v>18.214078000000001</v>
      </c>
      <c r="BL27" s="154">
        <v>34620</v>
      </c>
      <c r="BM27" s="154">
        <v>115.477</v>
      </c>
      <c r="BN27" s="154">
        <v>181.05743699999999</v>
      </c>
      <c r="BO27" s="154">
        <v>24.360866000000001</v>
      </c>
      <c r="BP27" s="181" t="s">
        <v>34</v>
      </c>
      <c r="BQ27" s="177" t="s">
        <v>303</v>
      </c>
      <c r="BR27" s="154">
        <v>28241</v>
      </c>
      <c r="BS27" s="154">
        <v>94.366</v>
      </c>
      <c r="BT27" s="154">
        <v>269.878333</v>
      </c>
      <c r="BU27" s="154">
        <v>21.255042</v>
      </c>
      <c r="BV27" s="154">
        <v>39149</v>
      </c>
      <c r="BW27" s="154">
        <v>151.93199999999999</v>
      </c>
      <c r="BX27" s="154">
        <v>241.91660300000001</v>
      </c>
      <c r="BY27" s="154">
        <v>30.441392</v>
      </c>
      <c r="BZ27" s="154">
        <v>34047</v>
      </c>
      <c r="CA27" s="154">
        <v>132.44800000000001</v>
      </c>
      <c r="CB27" s="154">
        <v>380.358113</v>
      </c>
      <c r="CC27" s="154">
        <v>28.824301999999999</v>
      </c>
      <c r="CD27" s="154">
        <v>43717</v>
      </c>
      <c r="CE27" s="154">
        <v>183.077</v>
      </c>
      <c r="CF27" s="154">
        <v>349.27365099999997</v>
      </c>
      <c r="CG27" s="154">
        <v>36.967236</v>
      </c>
      <c r="CH27" s="181" t="s">
        <v>34</v>
      </c>
      <c r="CI27" s="177" t="s">
        <v>303</v>
      </c>
      <c r="CJ27" s="154">
        <v>31446</v>
      </c>
      <c r="CK27" s="154">
        <v>150.66200000000001</v>
      </c>
      <c r="CL27" s="154">
        <v>454.84337599999998</v>
      </c>
      <c r="CM27" s="154">
        <v>30.323508</v>
      </c>
      <c r="CN27" s="154">
        <v>38100</v>
      </c>
      <c r="CO27" s="154">
        <v>176.733</v>
      </c>
      <c r="CP27" s="154">
        <v>401.19163200000003</v>
      </c>
      <c r="CQ27" s="154">
        <v>35.003526000000001</v>
      </c>
      <c r="CR27" s="154">
        <v>31617</v>
      </c>
      <c r="CS27" s="154">
        <v>182.358</v>
      </c>
      <c r="CT27" s="154">
        <v>571.91289600000005</v>
      </c>
      <c r="CU27" s="154">
        <v>34.266815999999999</v>
      </c>
      <c r="CV27" s="154">
        <v>38608</v>
      </c>
      <c r="CW27" s="154">
        <v>208.06399999999999</v>
      </c>
      <c r="CX27" s="154">
        <v>513.99137299999995</v>
      </c>
      <c r="CY27" s="154">
        <v>39.249392</v>
      </c>
      <c r="CZ27" s="181" t="s">
        <v>34</v>
      </c>
      <c r="DA27" s="177" t="s">
        <v>303</v>
      </c>
      <c r="DB27" s="154">
        <v>37171</v>
      </c>
      <c r="DC27" s="154">
        <v>248.57599999999999</v>
      </c>
      <c r="DD27" s="154">
        <v>775.24630999999999</v>
      </c>
      <c r="DE27" s="154">
        <v>44.369655999999999</v>
      </c>
      <c r="DF27" s="154">
        <v>43633</v>
      </c>
      <c r="DG27" s="154">
        <v>272.09899999999999</v>
      </c>
      <c r="DH27" s="154">
        <v>727.56481599999995</v>
      </c>
      <c r="DI27" s="154">
        <v>50.685679999999998</v>
      </c>
      <c r="DJ27" s="154">
        <v>42078</v>
      </c>
      <c r="DK27" s="154">
        <v>326.21800000000002</v>
      </c>
      <c r="DL27" s="154">
        <v>1039.1960999999999</v>
      </c>
      <c r="DM27" s="154">
        <v>56.165686000000001</v>
      </c>
      <c r="DN27" s="154">
        <v>46462</v>
      </c>
      <c r="DO27" s="154">
        <v>324.49</v>
      </c>
      <c r="DP27" s="154">
        <v>882.58169199999998</v>
      </c>
      <c r="DQ27" s="154">
        <v>59.104064999999999</v>
      </c>
      <c r="DR27" s="181" t="s">
        <v>34</v>
      </c>
      <c r="DS27" s="177" t="s">
        <v>303</v>
      </c>
      <c r="DT27" s="154">
        <v>41281</v>
      </c>
      <c r="DU27" s="154">
        <v>362.54899999999998</v>
      </c>
      <c r="DV27" s="154">
        <v>1138.253459</v>
      </c>
      <c r="DW27" s="154">
        <v>61.559829999999998</v>
      </c>
      <c r="DX27" s="154">
        <v>43889</v>
      </c>
      <c r="DY27" s="154">
        <v>352.94799999999998</v>
      </c>
      <c r="DZ27" s="154">
        <v>1011.256538</v>
      </c>
      <c r="EA27" s="154">
        <v>62.784792000000003</v>
      </c>
      <c r="EB27" s="154">
        <v>35479</v>
      </c>
      <c r="EC27" s="154">
        <v>352.15300000000002</v>
      </c>
      <c r="ED27" s="154">
        <v>1138.024122</v>
      </c>
      <c r="EE27" s="154">
        <v>57.906272000000001</v>
      </c>
      <c r="EF27" s="154">
        <v>38672</v>
      </c>
      <c r="EG27" s="154">
        <v>355.21899999999999</v>
      </c>
      <c r="EH27" s="154">
        <v>1005.6360100000001</v>
      </c>
      <c r="EI27" s="154">
        <v>61.241304</v>
      </c>
      <c r="EJ27" s="181" t="s">
        <v>34</v>
      </c>
      <c r="EK27" s="177" t="s">
        <v>303</v>
      </c>
      <c r="EL27" s="154">
        <v>21570</v>
      </c>
      <c r="EM27" s="154">
        <v>235.887</v>
      </c>
      <c r="EN27" s="154">
        <v>761.47590100000002</v>
      </c>
      <c r="EO27" s="154">
        <v>38.830275</v>
      </c>
      <c r="EP27" s="154">
        <v>24767</v>
      </c>
      <c r="EQ27" s="154">
        <v>258.77199999999999</v>
      </c>
      <c r="ER27" s="154">
        <v>738.39305200000001</v>
      </c>
      <c r="ES27" s="154">
        <v>43.081513999999999</v>
      </c>
      <c r="ET27" s="154">
        <v>19816</v>
      </c>
      <c r="EU27" s="154">
        <v>229.32599999999999</v>
      </c>
      <c r="EV27" s="154">
        <v>741.51634100000001</v>
      </c>
      <c r="EW27" s="154">
        <v>38.139930999999997</v>
      </c>
      <c r="EX27" s="154">
        <v>24577</v>
      </c>
      <c r="EY27" s="154">
        <v>272.78399999999999</v>
      </c>
      <c r="EZ27" s="154">
        <v>806.33779200000004</v>
      </c>
      <c r="FA27" s="154">
        <v>43.900168999999998</v>
      </c>
      <c r="FB27" s="181" t="s">
        <v>34</v>
      </c>
      <c r="FC27" s="177" t="s">
        <v>303</v>
      </c>
      <c r="FD27" s="154">
        <v>14706</v>
      </c>
      <c r="FE27" s="154">
        <v>182.80500000000001</v>
      </c>
      <c r="FF27" s="154">
        <v>556.49057500000004</v>
      </c>
      <c r="FG27" s="154">
        <v>28.021177000000002</v>
      </c>
      <c r="FH27" s="154">
        <v>19559</v>
      </c>
      <c r="FI27" s="154">
        <v>221.78399999999999</v>
      </c>
      <c r="FJ27" s="154">
        <v>627.46319800000003</v>
      </c>
      <c r="FK27" s="154">
        <v>36.948977999999997</v>
      </c>
      <c r="FL27" s="154">
        <v>13665</v>
      </c>
      <c r="FM27" s="154">
        <v>192.46700000000001</v>
      </c>
      <c r="FN27" s="154">
        <v>485.025958</v>
      </c>
      <c r="FO27" s="154">
        <v>19.6083</v>
      </c>
      <c r="FP27" s="154">
        <v>17725</v>
      </c>
      <c r="FQ27" s="154">
        <v>199.435</v>
      </c>
      <c r="FR27" s="154">
        <v>507.17541199999999</v>
      </c>
      <c r="FS27" s="154">
        <v>31.877040000000001</v>
      </c>
      <c r="FT27" s="181" t="s">
        <v>34</v>
      </c>
    </row>
    <row r="28" spans="1:176" ht="14.85" customHeight="1">
      <c r="A28" s="177" t="s">
        <v>196</v>
      </c>
      <c r="B28" s="154">
        <v>374123</v>
      </c>
      <c r="C28" s="154">
        <v>2433.9690000000001</v>
      </c>
      <c r="D28" s="154">
        <v>5967.619659</v>
      </c>
      <c r="E28" s="154">
        <v>369.13720000000001</v>
      </c>
      <c r="F28" s="154">
        <v>174202</v>
      </c>
      <c r="G28" s="154">
        <v>1144.758</v>
      </c>
      <c r="H28" s="154">
        <v>3039.4619590000002</v>
      </c>
      <c r="I28" s="154">
        <v>166.745509</v>
      </c>
      <c r="J28" s="154">
        <v>199921</v>
      </c>
      <c r="K28" s="154">
        <v>1289.211</v>
      </c>
      <c r="L28" s="154">
        <v>2928.1577000000002</v>
      </c>
      <c r="M28" s="154">
        <v>202.39169100000001</v>
      </c>
      <c r="N28" s="179" t="s">
        <v>35</v>
      </c>
      <c r="O28" s="177" t="s">
        <v>196</v>
      </c>
      <c r="P28" s="154">
        <v>9527</v>
      </c>
      <c r="Q28" s="154">
        <v>34.475999999999999</v>
      </c>
      <c r="R28" s="154">
        <v>55.774790000000003</v>
      </c>
      <c r="S28" s="154">
        <v>2.2467959999999998</v>
      </c>
      <c r="T28" s="154">
        <v>8070</v>
      </c>
      <c r="U28" s="154">
        <v>26.395</v>
      </c>
      <c r="V28" s="154">
        <v>36.187409000000002</v>
      </c>
      <c r="W28" s="154">
        <v>1.5723020000000001</v>
      </c>
      <c r="X28" s="154">
        <v>7232</v>
      </c>
      <c r="Y28" s="154">
        <v>25.352</v>
      </c>
      <c r="Z28" s="154">
        <v>55.416654000000001</v>
      </c>
      <c r="AA28" s="154">
        <v>5.0719200000000004</v>
      </c>
      <c r="AB28" s="154">
        <v>5798</v>
      </c>
      <c r="AC28" s="154">
        <v>17.263999999999999</v>
      </c>
      <c r="AD28" s="154">
        <v>35.116857000000003</v>
      </c>
      <c r="AE28" s="154">
        <v>3.53796</v>
      </c>
      <c r="AF28" s="179" t="s">
        <v>35</v>
      </c>
      <c r="AG28" s="177" t="s">
        <v>196</v>
      </c>
      <c r="AH28" s="154">
        <v>6296</v>
      </c>
      <c r="AI28" s="154">
        <v>17.298999999999999</v>
      </c>
      <c r="AJ28" s="154">
        <v>61.427363</v>
      </c>
      <c r="AK28" s="154">
        <v>3.1953999999999998</v>
      </c>
      <c r="AL28" s="154">
        <v>4855</v>
      </c>
      <c r="AM28" s="154">
        <v>11.836</v>
      </c>
      <c r="AN28" s="154">
        <v>30.413236999999999</v>
      </c>
      <c r="AO28" s="154">
        <v>2.21828</v>
      </c>
      <c r="AP28" s="154">
        <v>8507</v>
      </c>
      <c r="AQ28" s="154">
        <v>22.562000000000001</v>
      </c>
      <c r="AR28" s="154">
        <v>40.685375000000001</v>
      </c>
      <c r="AS28" s="154">
        <v>4.2210299999999998</v>
      </c>
      <c r="AT28" s="154">
        <v>7804</v>
      </c>
      <c r="AU28" s="154">
        <v>20.971</v>
      </c>
      <c r="AV28" s="154">
        <v>28.743435000000002</v>
      </c>
      <c r="AW28" s="154">
        <v>3.9846400000000002</v>
      </c>
      <c r="AX28" s="181" t="s">
        <v>35</v>
      </c>
      <c r="AY28" s="177" t="s">
        <v>196</v>
      </c>
      <c r="AZ28" s="154">
        <v>10192</v>
      </c>
      <c r="BA28" s="154">
        <v>26.469000000000001</v>
      </c>
      <c r="BB28" s="154">
        <v>45.967885000000003</v>
      </c>
      <c r="BC28" s="154">
        <v>5.1242799999999997</v>
      </c>
      <c r="BD28" s="154">
        <v>10615</v>
      </c>
      <c r="BE28" s="154">
        <v>30.032</v>
      </c>
      <c r="BF28" s="154">
        <v>40.938293999999999</v>
      </c>
      <c r="BG28" s="154">
        <v>5.9056699999999998</v>
      </c>
      <c r="BH28" s="154">
        <v>8050</v>
      </c>
      <c r="BI28" s="154">
        <v>24.931999999999999</v>
      </c>
      <c r="BJ28" s="154">
        <v>48.141145999999999</v>
      </c>
      <c r="BK28" s="154">
        <v>4.6258020000000002</v>
      </c>
      <c r="BL28" s="154">
        <v>10307</v>
      </c>
      <c r="BM28" s="154">
        <v>34.317999999999998</v>
      </c>
      <c r="BN28" s="154">
        <v>44.377164</v>
      </c>
      <c r="BO28" s="154">
        <v>6.5317600000000002</v>
      </c>
      <c r="BP28" s="181" t="s">
        <v>35</v>
      </c>
      <c r="BQ28" s="177" t="s">
        <v>196</v>
      </c>
      <c r="BR28" s="154">
        <v>8541</v>
      </c>
      <c r="BS28" s="154">
        <v>30.782</v>
      </c>
      <c r="BT28" s="154">
        <v>73.675196</v>
      </c>
      <c r="BU28" s="154">
        <v>5.6953360000000002</v>
      </c>
      <c r="BV28" s="154">
        <v>11967</v>
      </c>
      <c r="BW28" s="154">
        <v>46.53</v>
      </c>
      <c r="BX28" s="154">
        <v>68.353876999999997</v>
      </c>
      <c r="BY28" s="154">
        <v>8.7066099999999995</v>
      </c>
      <c r="BZ28" s="154">
        <v>10552</v>
      </c>
      <c r="CA28" s="154">
        <v>44.886000000000003</v>
      </c>
      <c r="CB28" s="154">
        <v>113.81805</v>
      </c>
      <c r="CC28" s="154">
        <v>7.9603380000000001</v>
      </c>
      <c r="CD28" s="154">
        <v>14504</v>
      </c>
      <c r="CE28" s="154">
        <v>62.286999999999999</v>
      </c>
      <c r="CF28" s="154">
        <v>106.449737</v>
      </c>
      <c r="CG28" s="154">
        <v>11.117710000000001</v>
      </c>
      <c r="CH28" s="181" t="s">
        <v>35</v>
      </c>
      <c r="CI28" s="177" t="s">
        <v>196</v>
      </c>
      <c r="CJ28" s="154">
        <v>10768</v>
      </c>
      <c r="CK28" s="154">
        <v>55.469000000000001</v>
      </c>
      <c r="CL28" s="154">
        <v>146.952594</v>
      </c>
      <c r="CM28" s="154">
        <v>9.1642209999999995</v>
      </c>
      <c r="CN28" s="154">
        <v>14208</v>
      </c>
      <c r="CO28" s="154">
        <v>69.804000000000002</v>
      </c>
      <c r="CP28" s="154">
        <v>133.72620000000001</v>
      </c>
      <c r="CQ28" s="154">
        <v>12.131532</v>
      </c>
      <c r="CR28" s="154">
        <v>11983</v>
      </c>
      <c r="CS28" s="154">
        <v>71.98</v>
      </c>
      <c r="CT28" s="154">
        <v>194.07615799999999</v>
      </c>
      <c r="CU28" s="154">
        <v>11.402243</v>
      </c>
      <c r="CV28" s="154">
        <v>14708</v>
      </c>
      <c r="CW28" s="154">
        <v>84.466999999999999</v>
      </c>
      <c r="CX28" s="154">
        <v>173.83434399999999</v>
      </c>
      <c r="CY28" s="154">
        <v>13.992934</v>
      </c>
      <c r="CZ28" s="181" t="s">
        <v>35</v>
      </c>
      <c r="DA28" s="177" t="s">
        <v>196</v>
      </c>
      <c r="DB28" s="154">
        <v>13839</v>
      </c>
      <c r="DC28" s="154">
        <v>97.346000000000004</v>
      </c>
      <c r="DD28" s="154">
        <v>274.507859</v>
      </c>
      <c r="DE28" s="154">
        <v>14.513109999999999</v>
      </c>
      <c r="DF28" s="154">
        <v>15932</v>
      </c>
      <c r="DG28" s="154">
        <v>105.40900000000001</v>
      </c>
      <c r="DH28" s="154">
        <v>243.873651</v>
      </c>
      <c r="DI28" s="154">
        <v>17.297699999999999</v>
      </c>
      <c r="DJ28" s="154">
        <v>14783</v>
      </c>
      <c r="DK28" s="154">
        <v>117.38500000000001</v>
      </c>
      <c r="DL28" s="154">
        <v>338.93956400000002</v>
      </c>
      <c r="DM28" s="154">
        <v>17.032813999999998</v>
      </c>
      <c r="DN28" s="154">
        <v>16423</v>
      </c>
      <c r="DO28" s="154">
        <v>122.71599999999999</v>
      </c>
      <c r="DP28" s="154">
        <v>300.61650500000002</v>
      </c>
      <c r="DQ28" s="154">
        <v>19.284513</v>
      </c>
      <c r="DR28" s="181" t="s">
        <v>35</v>
      </c>
      <c r="DS28" s="177" t="s">
        <v>196</v>
      </c>
      <c r="DT28" s="154">
        <v>14003</v>
      </c>
      <c r="DU28" s="154">
        <v>124.045</v>
      </c>
      <c r="DV28" s="154">
        <v>370.33965799999999</v>
      </c>
      <c r="DW28" s="154">
        <v>17.515145</v>
      </c>
      <c r="DX28" s="154">
        <v>15786</v>
      </c>
      <c r="DY28" s="154">
        <v>130.065</v>
      </c>
      <c r="DZ28" s="154">
        <v>343.687318</v>
      </c>
      <c r="EA28" s="154">
        <v>20.111363999999998</v>
      </c>
      <c r="EB28" s="154">
        <v>12633</v>
      </c>
      <c r="EC28" s="154">
        <v>124.661</v>
      </c>
      <c r="ED28" s="154">
        <v>359.90951999999999</v>
      </c>
      <c r="EE28" s="154">
        <v>17.202660000000002</v>
      </c>
      <c r="EF28" s="154">
        <v>14637</v>
      </c>
      <c r="EG28" s="154">
        <v>138.654</v>
      </c>
      <c r="EH28" s="154">
        <v>375.145195</v>
      </c>
      <c r="EI28" s="154">
        <v>20.772231999999999</v>
      </c>
      <c r="EJ28" s="181" t="s">
        <v>35</v>
      </c>
      <c r="EK28" s="177" t="s">
        <v>196</v>
      </c>
      <c r="EL28" s="154">
        <v>8202</v>
      </c>
      <c r="EM28" s="154">
        <v>88.451999999999998</v>
      </c>
      <c r="EN28" s="154">
        <v>256.36266899999998</v>
      </c>
      <c r="EO28" s="154">
        <v>12.357488999999999</v>
      </c>
      <c r="EP28" s="154">
        <v>9983</v>
      </c>
      <c r="EQ28" s="154">
        <v>104.569</v>
      </c>
      <c r="ER28" s="154">
        <v>279.26004599999999</v>
      </c>
      <c r="ES28" s="154">
        <v>15.112266</v>
      </c>
      <c r="ET28" s="154">
        <v>7963</v>
      </c>
      <c r="EU28" s="154">
        <v>89.52</v>
      </c>
      <c r="EV28" s="154">
        <v>241.13737800000001</v>
      </c>
      <c r="EW28" s="154">
        <v>12.828996999999999</v>
      </c>
      <c r="EX28" s="154">
        <v>10115</v>
      </c>
      <c r="EY28" s="154">
        <v>111.54600000000001</v>
      </c>
      <c r="EZ28" s="154">
        <v>291.66833300000002</v>
      </c>
      <c r="FA28" s="154">
        <v>15.880307</v>
      </c>
      <c r="FB28" s="181" t="s">
        <v>35</v>
      </c>
      <c r="FC28" s="177" t="s">
        <v>196</v>
      </c>
      <c r="FD28" s="154">
        <v>5760</v>
      </c>
      <c r="FE28" s="154">
        <v>71.12</v>
      </c>
      <c r="FF28" s="154">
        <v>193.964135</v>
      </c>
      <c r="FG28" s="154">
        <v>9.6540660000000003</v>
      </c>
      <c r="FH28" s="154">
        <v>7599</v>
      </c>
      <c r="FI28" s="154">
        <v>90.022000000000006</v>
      </c>
      <c r="FJ28" s="154">
        <v>225.65767299999999</v>
      </c>
      <c r="FK28" s="154">
        <v>12.989896999999999</v>
      </c>
      <c r="FL28" s="154">
        <v>5371</v>
      </c>
      <c r="FM28" s="154">
        <v>78.022000000000006</v>
      </c>
      <c r="FN28" s="154">
        <v>168.36596499999999</v>
      </c>
      <c r="FO28" s="154">
        <v>6.9338620000000004</v>
      </c>
      <c r="FP28" s="154">
        <v>6610</v>
      </c>
      <c r="FQ28" s="154">
        <v>82.325999999999993</v>
      </c>
      <c r="FR28" s="154">
        <v>170.10842500000001</v>
      </c>
      <c r="FS28" s="154">
        <v>11.244014</v>
      </c>
      <c r="FT28" s="181" t="s">
        <v>35</v>
      </c>
    </row>
    <row r="29" spans="1:176" ht="14.85" customHeight="1">
      <c r="A29" s="177" t="s">
        <v>197</v>
      </c>
      <c r="B29" s="154">
        <v>338132</v>
      </c>
      <c r="C29" s="154">
        <v>2107.59</v>
      </c>
      <c r="D29" s="154">
        <v>5199.7395880000004</v>
      </c>
      <c r="E29" s="154">
        <v>318.67673300000001</v>
      </c>
      <c r="F29" s="154">
        <v>166618</v>
      </c>
      <c r="G29" s="154">
        <v>1041.884</v>
      </c>
      <c r="H29" s="154">
        <v>2790.9997859999999</v>
      </c>
      <c r="I29" s="154">
        <v>152.377748</v>
      </c>
      <c r="J29" s="154">
        <v>171514</v>
      </c>
      <c r="K29" s="154">
        <v>1065.7059999999999</v>
      </c>
      <c r="L29" s="154">
        <v>2408.7398020000001</v>
      </c>
      <c r="M29" s="154">
        <v>166.29898499999999</v>
      </c>
      <c r="N29" s="179" t="s">
        <v>36</v>
      </c>
      <c r="O29" s="177" t="s">
        <v>197</v>
      </c>
      <c r="P29" s="154">
        <v>8026</v>
      </c>
      <c r="Q29" s="154">
        <v>35.844000000000001</v>
      </c>
      <c r="R29" s="154">
        <v>50.866866000000002</v>
      </c>
      <c r="S29" s="154">
        <v>2.7480120000000001</v>
      </c>
      <c r="T29" s="154">
        <v>6718</v>
      </c>
      <c r="U29" s="154">
        <v>26.754999999999999</v>
      </c>
      <c r="V29" s="154">
        <v>33.110157999999998</v>
      </c>
      <c r="W29" s="154">
        <v>1.8837900000000001</v>
      </c>
      <c r="X29" s="154">
        <v>6620</v>
      </c>
      <c r="Y29" s="154">
        <v>24.553999999999998</v>
      </c>
      <c r="Z29" s="154">
        <v>48.881822999999997</v>
      </c>
      <c r="AA29" s="154">
        <v>5.4105359999999996</v>
      </c>
      <c r="AB29" s="154">
        <v>5129</v>
      </c>
      <c r="AC29" s="154">
        <v>16.501000000000001</v>
      </c>
      <c r="AD29" s="154">
        <v>20.395199999999999</v>
      </c>
      <c r="AE29" s="154">
        <v>3.6826979999999998</v>
      </c>
      <c r="AF29" s="179" t="s">
        <v>36</v>
      </c>
      <c r="AG29" s="177" t="s">
        <v>197</v>
      </c>
      <c r="AH29" s="154">
        <v>5908</v>
      </c>
      <c r="AI29" s="154">
        <v>15.29</v>
      </c>
      <c r="AJ29" s="154">
        <v>23.799075999999999</v>
      </c>
      <c r="AK29" s="154">
        <v>2.9745460000000001</v>
      </c>
      <c r="AL29" s="154">
        <v>4022</v>
      </c>
      <c r="AM29" s="154">
        <v>9.8469999999999995</v>
      </c>
      <c r="AN29" s="154">
        <v>11.012650000000001</v>
      </c>
      <c r="AO29" s="154">
        <v>1.8675999999999999</v>
      </c>
      <c r="AP29" s="154">
        <v>8105</v>
      </c>
      <c r="AQ29" s="154">
        <v>20.710999999999999</v>
      </c>
      <c r="AR29" s="154">
        <v>28.109294999999999</v>
      </c>
      <c r="AS29" s="154">
        <v>3.8880859999999999</v>
      </c>
      <c r="AT29" s="154">
        <v>6885</v>
      </c>
      <c r="AU29" s="154">
        <v>18.035</v>
      </c>
      <c r="AV29" s="154">
        <v>33.875993999999999</v>
      </c>
      <c r="AW29" s="154">
        <v>3.2664900000000001</v>
      </c>
      <c r="AX29" s="181" t="s">
        <v>36</v>
      </c>
      <c r="AY29" s="177" t="s">
        <v>197</v>
      </c>
      <c r="AZ29" s="154">
        <v>9950</v>
      </c>
      <c r="BA29" s="154">
        <v>25.486999999999998</v>
      </c>
      <c r="BB29" s="154">
        <v>38.226275000000001</v>
      </c>
      <c r="BC29" s="154">
        <v>4.7723199999999997</v>
      </c>
      <c r="BD29" s="154">
        <v>8397</v>
      </c>
      <c r="BE29" s="154">
        <v>22.76</v>
      </c>
      <c r="BF29" s="154">
        <v>31.044684</v>
      </c>
      <c r="BG29" s="154">
        <v>4.21068</v>
      </c>
      <c r="BH29" s="154">
        <v>8062</v>
      </c>
      <c r="BI29" s="154">
        <v>23.774000000000001</v>
      </c>
      <c r="BJ29" s="154">
        <v>44.164938999999997</v>
      </c>
      <c r="BK29" s="154">
        <v>4.2297200000000004</v>
      </c>
      <c r="BL29" s="154">
        <v>7756</v>
      </c>
      <c r="BM29" s="154">
        <v>25.021999999999998</v>
      </c>
      <c r="BN29" s="154">
        <v>33.866802999999997</v>
      </c>
      <c r="BO29" s="154">
        <v>4.6071359999999997</v>
      </c>
      <c r="BP29" s="181" t="s">
        <v>36</v>
      </c>
      <c r="BQ29" s="177" t="s">
        <v>197</v>
      </c>
      <c r="BR29" s="154">
        <v>8818</v>
      </c>
      <c r="BS29" s="154">
        <v>30.33</v>
      </c>
      <c r="BT29" s="154">
        <v>60.289414000000001</v>
      </c>
      <c r="BU29" s="154">
        <v>5.1813979999999997</v>
      </c>
      <c r="BV29" s="154">
        <v>9488</v>
      </c>
      <c r="BW29" s="154">
        <v>34.886000000000003</v>
      </c>
      <c r="BX29" s="154">
        <v>50.198233000000002</v>
      </c>
      <c r="BY29" s="154">
        <v>6.2651859999999999</v>
      </c>
      <c r="BZ29" s="154">
        <v>10786</v>
      </c>
      <c r="CA29" s="154">
        <v>45.451999999999998</v>
      </c>
      <c r="CB29" s="154">
        <v>115.442847</v>
      </c>
      <c r="CC29" s="154">
        <v>7.4554340000000003</v>
      </c>
      <c r="CD29" s="154">
        <v>11867</v>
      </c>
      <c r="CE29" s="154">
        <v>48.319000000000003</v>
      </c>
      <c r="CF29" s="154">
        <v>77.471361999999999</v>
      </c>
      <c r="CG29" s="154">
        <v>8.4018379999999997</v>
      </c>
      <c r="CH29" s="181" t="s">
        <v>36</v>
      </c>
      <c r="CI29" s="177" t="s">
        <v>197</v>
      </c>
      <c r="CJ29" s="154">
        <v>10896</v>
      </c>
      <c r="CK29" s="154">
        <v>53.965000000000003</v>
      </c>
      <c r="CL29" s="154">
        <v>167.64133899999999</v>
      </c>
      <c r="CM29" s="154">
        <v>8.3538320000000006</v>
      </c>
      <c r="CN29" s="154">
        <v>11109</v>
      </c>
      <c r="CO29" s="154">
        <v>51.033999999999999</v>
      </c>
      <c r="CP29" s="154">
        <v>92.599352999999994</v>
      </c>
      <c r="CQ29" s="154">
        <v>8.5554419999999993</v>
      </c>
      <c r="CR29" s="154">
        <v>11081</v>
      </c>
      <c r="CS29" s="154">
        <v>64.736999999999995</v>
      </c>
      <c r="CT29" s="154">
        <v>180.56480999999999</v>
      </c>
      <c r="CU29" s="154">
        <v>9.2846779999999995</v>
      </c>
      <c r="CV29" s="154">
        <v>11110</v>
      </c>
      <c r="CW29" s="154">
        <v>59.271999999999998</v>
      </c>
      <c r="CX29" s="154">
        <v>116.183673</v>
      </c>
      <c r="CY29" s="154">
        <v>9.5985180000000003</v>
      </c>
      <c r="CZ29" s="181" t="s">
        <v>36</v>
      </c>
      <c r="DA29" s="177" t="s">
        <v>197</v>
      </c>
      <c r="DB29" s="154">
        <v>12443</v>
      </c>
      <c r="DC29" s="154">
        <v>82.146000000000001</v>
      </c>
      <c r="DD29" s="154">
        <v>218.92980900000001</v>
      </c>
      <c r="DE29" s="154">
        <v>11.693292</v>
      </c>
      <c r="DF29" s="154">
        <v>12568</v>
      </c>
      <c r="DG29" s="154">
        <v>77.174999999999997</v>
      </c>
      <c r="DH29" s="154">
        <v>166.63710900000001</v>
      </c>
      <c r="DI29" s="154">
        <v>12.082255999999999</v>
      </c>
      <c r="DJ29" s="154">
        <v>13164</v>
      </c>
      <c r="DK29" s="154">
        <v>98.6</v>
      </c>
      <c r="DL29" s="154">
        <v>280.220868</v>
      </c>
      <c r="DM29" s="154">
        <v>13.613852</v>
      </c>
      <c r="DN29" s="154">
        <v>13708</v>
      </c>
      <c r="DO29" s="154">
        <v>93.176000000000002</v>
      </c>
      <c r="DP29" s="154">
        <v>209.98317499999999</v>
      </c>
      <c r="DQ29" s="154">
        <v>14.367940000000001</v>
      </c>
      <c r="DR29" s="181" t="s">
        <v>36</v>
      </c>
      <c r="DS29" s="177" t="s">
        <v>197</v>
      </c>
      <c r="DT29" s="154">
        <v>12563</v>
      </c>
      <c r="DU29" s="154">
        <v>104.36799999999999</v>
      </c>
      <c r="DV29" s="154">
        <v>301.19693699999999</v>
      </c>
      <c r="DW29" s="154">
        <v>14.569838000000001</v>
      </c>
      <c r="DX29" s="154">
        <v>13996</v>
      </c>
      <c r="DY29" s="154">
        <v>107.64400000000001</v>
      </c>
      <c r="DZ29" s="154">
        <v>261.97508599999998</v>
      </c>
      <c r="EA29" s="154">
        <v>16.613855999999998</v>
      </c>
      <c r="EB29" s="154">
        <v>12115</v>
      </c>
      <c r="EC29" s="154">
        <v>111.6</v>
      </c>
      <c r="ED29" s="154">
        <v>330.48386099999999</v>
      </c>
      <c r="EE29" s="154">
        <v>15.837327999999999</v>
      </c>
      <c r="EF29" s="154">
        <v>13126</v>
      </c>
      <c r="EG29" s="154">
        <v>114.27500000000001</v>
      </c>
      <c r="EH29" s="154">
        <v>298.05954400000002</v>
      </c>
      <c r="EI29" s="154">
        <v>17.061008000000001</v>
      </c>
      <c r="EJ29" s="181" t="s">
        <v>36</v>
      </c>
      <c r="EK29" s="177" t="s">
        <v>197</v>
      </c>
      <c r="EL29" s="154">
        <v>8494</v>
      </c>
      <c r="EM29" s="154">
        <v>87.337999999999994</v>
      </c>
      <c r="EN29" s="154">
        <v>259.29976900000003</v>
      </c>
      <c r="EO29" s="154">
        <v>12.549837</v>
      </c>
      <c r="EP29" s="154">
        <v>10136</v>
      </c>
      <c r="EQ29" s="154">
        <v>98.629000000000005</v>
      </c>
      <c r="ER29" s="154">
        <v>263.21815900000001</v>
      </c>
      <c r="ES29" s="154">
        <v>14.563090000000001</v>
      </c>
      <c r="ET29" s="154">
        <v>8844</v>
      </c>
      <c r="EU29" s="154">
        <v>95.034000000000006</v>
      </c>
      <c r="EV29" s="154">
        <v>285.84202199999999</v>
      </c>
      <c r="EW29" s="154">
        <v>13.5595</v>
      </c>
      <c r="EX29" s="154">
        <v>10528</v>
      </c>
      <c r="EY29" s="154">
        <v>108.29</v>
      </c>
      <c r="EZ29" s="154">
        <v>299.171603</v>
      </c>
      <c r="FA29" s="154">
        <v>16.067654000000001</v>
      </c>
      <c r="FB29" s="181" t="s">
        <v>36</v>
      </c>
      <c r="FC29" s="177" t="s">
        <v>197</v>
      </c>
      <c r="FD29" s="154">
        <v>6186</v>
      </c>
      <c r="FE29" s="154">
        <v>69.77</v>
      </c>
      <c r="FF29" s="154">
        <v>209.111087</v>
      </c>
      <c r="FG29" s="154">
        <v>9.7549159999999997</v>
      </c>
      <c r="FH29" s="154">
        <v>8009</v>
      </c>
      <c r="FI29" s="154">
        <v>82.77</v>
      </c>
      <c r="FJ29" s="154">
        <v>226.94387900000001</v>
      </c>
      <c r="FK29" s="154">
        <v>12.282724</v>
      </c>
      <c r="FL29" s="154">
        <v>4557</v>
      </c>
      <c r="FM29" s="154">
        <v>52.884</v>
      </c>
      <c r="FN29" s="154">
        <v>147.92874900000001</v>
      </c>
      <c r="FO29" s="154">
        <v>6.500623</v>
      </c>
      <c r="FP29" s="154">
        <v>6962</v>
      </c>
      <c r="FQ29" s="154">
        <v>71.316000000000003</v>
      </c>
      <c r="FR29" s="154">
        <v>182.99313699999999</v>
      </c>
      <c r="FS29" s="154">
        <v>10.921079000000001</v>
      </c>
      <c r="FT29" s="181" t="s">
        <v>36</v>
      </c>
    </row>
    <row r="30" spans="1:176" ht="14.85" customHeight="1">
      <c r="A30" s="177" t="s">
        <v>198</v>
      </c>
      <c r="B30" s="154">
        <v>276070</v>
      </c>
      <c r="C30" s="154">
        <v>1666.579</v>
      </c>
      <c r="D30" s="154">
        <v>5396.0802720000002</v>
      </c>
      <c r="E30" s="154">
        <v>271.05938600000002</v>
      </c>
      <c r="F30" s="154">
        <v>128813</v>
      </c>
      <c r="G30" s="154">
        <v>822.43499999999995</v>
      </c>
      <c r="H30" s="154">
        <v>2826.7027280000002</v>
      </c>
      <c r="I30" s="154">
        <v>128.39412999999999</v>
      </c>
      <c r="J30" s="154">
        <v>147257</v>
      </c>
      <c r="K30" s="154">
        <v>844.14400000000001</v>
      </c>
      <c r="L30" s="154">
        <v>2569.3775439999999</v>
      </c>
      <c r="M30" s="154">
        <v>142.665256</v>
      </c>
      <c r="N30" s="179" t="s">
        <v>37</v>
      </c>
      <c r="O30" s="177" t="s">
        <v>198</v>
      </c>
      <c r="P30" s="154">
        <v>4252</v>
      </c>
      <c r="Q30" s="154">
        <v>12.106</v>
      </c>
      <c r="R30" s="154">
        <v>20.608091999999999</v>
      </c>
      <c r="S30" s="154">
        <v>0.79268000000000005</v>
      </c>
      <c r="T30" s="154">
        <v>4107</v>
      </c>
      <c r="U30" s="154">
        <v>10.013</v>
      </c>
      <c r="V30" s="154">
        <v>15.446137999999999</v>
      </c>
      <c r="W30" s="154">
        <v>0.53102000000000005</v>
      </c>
      <c r="X30" s="154">
        <v>3242</v>
      </c>
      <c r="Y30" s="154">
        <v>8.81</v>
      </c>
      <c r="Z30" s="154">
        <v>14.87185</v>
      </c>
      <c r="AA30" s="154">
        <v>2.217832</v>
      </c>
      <c r="AB30" s="154">
        <v>2376</v>
      </c>
      <c r="AC30" s="154">
        <v>5.6349999999999998</v>
      </c>
      <c r="AD30" s="154">
        <v>8.6437810000000006</v>
      </c>
      <c r="AE30" s="154">
        <v>1.3753519999999999</v>
      </c>
      <c r="AF30" s="179" t="s">
        <v>37</v>
      </c>
      <c r="AG30" s="177" t="s">
        <v>198</v>
      </c>
      <c r="AH30" s="154">
        <v>3024</v>
      </c>
      <c r="AI30" s="154">
        <v>8.2219999999999995</v>
      </c>
      <c r="AJ30" s="154">
        <v>14.202165000000001</v>
      </c>
      <c r="AK30" s="154">
        <v>2.0989900000000001</v>
      </c>
      <c r="AL30" s="154">
        <v>2080</v>
      </c>
      <c r="AM30" s="154">
        <v>4.9980000000000002</v>
      </c>
      <c r="AN30" s="154">
        <v>8.1834570000000006</v>
      </c>
      <c r="AO30" s="154">
        <v>1.147376</v>
      </c>
      <c r="AP30" s="154">
        <v>4209</v>
      </c>
      <c r="AQ30" s="154">
        <v>10.182</v>
      </c>
      <c r="AR30" s="154">
        <v>21.095893</v>
      </c>
      <c r="AS30" s="154">
        <v>2.2707139999999999</v>
      </c>
      <c r="AT30" s="154">
        <v>3809</v>
      </c>
      <c r="AU30" s="154">
        <v>9.2100000000000009</v>
      </c>
      <c r="AV30" s="154">
        <v>15.271601</v>
      </c>
      <c r="AW30" s="154">
        <v>1.9622900000000001</v>
      </c>
      <c r="AX30" s="181" t="s">
        <v>37</v>
      </c>
      <c r="AY30" s="177" t="s">
        <v>198</v>
      </c>
      <c r="AZ30" s="154">
        <v>5520</v>
      </c>
      <c r="BA30" s="154">
        <v>13.537000000000001</v>
      </c>
      <c r="BB30" s="154">
        <v>28.576114</v>
      </c>
      <c r="BC30" s="154">
        <v>3.0172560000000002</v>
      </c>
      <c r="BD30" s="154">
        <v>5596</v>
      </c>
      <c r="BE30" s="154">
        <v>14.746</v>
      </c>
      <c r="BF30" s="154">
        <v>29.511081999999998</v>
      </c>
      <c r="BG30" s="154">
        <v>3.1563859999999999</v>
      </c>
      <c r="BH30" s="154">
        <v>4507</v>
      </c>
      <c r="BI30" s="154">
        <v>12.744999999999999</v>
      </c>
      <c r="BJ30" s="154">
        <v>34.829815000000004</v>
      </c>
      <c r="BK30" s="154">
        <v>2.6823980000000001</v>
      </c>
      <c r="BL30" s="154">
        <v>5410</v>
      </c>
      <c r="BM30" s="154">
        <v>16.873999999999999</v>
      </c>
      <c r="BN30" s="154">
        <v>31.453765000000001</v>
      </c>
      <c r="BO30" s="154">
        <v>3.4465499999999998</v>
      </c>
      <c r="BP30" s="181" t="s">
        <v>37</v>
      </c>
      <c r="BQ30" s="177" t="s">
        <v>198</v>
      </c>
      <c r="BR30" s="154">
        <v>5165</v>
      </c>
      <c r="BS30" s="154">
        <v>17.263999999999999</v>
      </c>
      <c r="BT30" s="154">
        <v>60.815021999999999</v>
      </c>
      <c r="BU30" s="154">
        <v>3.4933540000000001</v>
      </c>
      <c r="BV30" s="154">
        <v>7124</v>
      </c>
      <c r="BW30" s="154">
        <v>24.402000000000001</v>
      </c>
      <c r="BX30" s="154">
        <v>50.808323999999999</v>
      </c>
      <c r="BY30" s="154">
        <v>4.8835160000000002</v>
      </c>
      <c r="BZ30" s="154">
        <v>6797</v>
      </c>
      <c r="CA30" s="154">
        <v>27.501999999999999</v>
      </c>
      <c r="CB30" s="154">
        <v>90.97054</v>
      </c>
      <c r="CC30" s="154">
        <v>5.133902</v>
      </c>
      <c r="CD30" s="154">
        <v>8844</v>
      </c>
      <c r="CE30" s="154">
        <v>33.29</v>
      </c>
      <c r="CF30" s="154">
        <v>75.807486999999995</v>
      </c>
      <c r="CG30" s="154">
        <v>6.268866</v>
      </c>
      <c r="CH30" s="181" t="s">
        <v>37</v>
      </c>
      <c r="CI30" s="177" t="s">
        <v>198</v>
      </c>
      <c r="CJ30" s="154">
        <v>7717</v>
      </c>
      <c r="CK30" s="154">
        <v>36.999000000000002</v>
      </c>
      <c r="CL30" s="154">
        <v>148.780215</v>
      </c>
      <c r="CM30" s="154">
        <v>6.4217120000000003</v>
      </c>
      <c r="CN30" s="154">
        <v>9394</v>
      </c>
      <c r="CO30" s="154">
        <v>40.268000000000001</v>
      </c>
      <c r="CP30" s="154">
        <v>105.855227</v>
      </c>
      <c r="CQ30" s="154">
        <v>7.3911319999999998</v>
      </c>
      <c r="CR30" s="154">
        <v>8913</v>
      </c>
      <c r="CS30" s="154">
        <v>48.89</v>
      </c>
      <c r="CT30" s="154">
        <v>173.043193</v>
      </c>
      <c r="CU30" s="154">
        <v>7.8916380000000004</v>
      </c>
      <c r="CV30" s="154">
        <v>10404</v>
      </c>
      <c r="CW30" s="154">
        <v>50.213000000000001</v>
      </c>
      <c r="CX30" s="154">
        <v>147.55748800000001</v>
      </c>
      <c r="CY30" s="154">
        <v>8.7049760000000003</v>
      </c>
      <c r="CZ30" s="181" t="s">
        <v>37</v>
      </c>
      <c r="DA30" s="177" t="s">
        <v>198</v>
      </c>
      <c r="DB30" s="154">
        <v>10938</v>
      </c>
      <c r="DC30" s="154">
        <v>68.766999999999996</v>
      </c>
      <c r="DD30" s="154">
        <v>244.82540299999999</v>
      </c>
      <c r="DE30" s="154">
        <v>10.783963999999999</v>
      </c>
      <c r="DF30" s="154">
        <v>12251</v>
      </c>
      <c r="DG30" s="154">
        <v>66.832999999999998</v>
      </c>
      <c r="DH30" s="154">
        <v>202.512483</v>
      </c>
      <c r="DI30" s="154">
        <v>11.429632</v>
      </c>
      <c r="DJ30" s="154">
        <v>12193</v>
      </c>
      <c r="DK30" s="154">
        <v>85.662999999999997</v>
      </c>
      <c r="DL30" s="154">
        <v>305.89510899999999</v>
      </c>
      <c r="DM30" s="154">
        <v>12.851872</v>
      </c>
      <c r="DN30" s="154">
        <v>13479</v>
      </c>
      <c r="DO30" s="154">
        <v>79.831999999999994</v>
      </c>
      <c r="DP30" s="154">
        <v>260.99435699999998</v>
      </c>
      <c r="DQ30" s="154">
        <v>13.24851</v>
      </c>
      <c r="DR30" s="181" t="s">
        <v>37</v>
      </c>
      <c r="DS30" s="177" t="s">
        <v>198</v>
      </c>
      <c r="DT30" s="154">
        <v>12207</v>
      </c>
      <c r="DU30" s="154">
        <v>93.79</v>
      </c>
      <c r="DV30" s="154">
        <v>338.270105</v>
      </c>
      <c r="DW30" s="154">
        <v>13.900002000000001</v>
      </c>
      <c r="DX30" s="154">
        <v>13847</v>
      </c>
      <c r="DY30" s="154">
        <v>89.462000000000003</v>
      </c>
      <c r="DZ30" s="154">
        <v>294.78622899999999</v>
      </c>
      <c r="EA30" s="154">
        <v>14.75094</v>
      </c>
      <c r="EB30" s="154">
        <v>11871</v>
      </c>
      <c r="EC30" s="154">
        <v>100.35</v>
      </c>
      <c r="ED30" s="154">
        <v>382.72106100000002</v>
      </c>
      <c r="EE30" s="154">
        <v>14.847200000000001</v>
      </c>
      <c r="EF30" s="154">
        <v>13605</v>
      </c>
      <c r="EG30" s="154">
        <v>98.055000000000007</v>
      </c>
      <c r="EH30" s="154">
        <v>326.08094299999999</v>
      </c>
      <c r="EI30" s="154">
        <v>16.163177999999998</v>
      </c>
      <c r="EJ30" s="181" t="s">
        <v>37</v>
      </c>
      <c r="EK30" s="177" t="s">
        <v>198</v>
      </c>
      <c r="EL30" s="154">
        <v>8459</v>
      </c>
      <c r="EM30" s="154">
        <v>76.831999999999994</v>
      </c>
      <c r="EN30" s="154">
        <v>278.01742899999999</v>
      </c>
      <c r="EO30" s="154">
        <v>11.376324</v>
      </c>
      <c r="EP30" s="154">
        <v>10212</v>
      </c>
      <c r="EQ30" s="154">
        <v>82.015000000000001</v>
      </c>
      <c r="ER30" s="154">
        <v>270.58051799999998</v>
      </c>
      <c r="ES30" s="154">
        <v>13.318339999999999</v>
      </c>
      <c r="ET30" s="154">
        <v>8916</v>
      </c>
      <c r="EU30" s="154">
        <v>86.820999999999998</v>
      </c>
      <c r="EV30" s="154">
        <v>310.01906700000001</v>
      </c>
      <c r="EW30" s="154">
        <v>13.26394</v>
      </c>
      <c r="EX30" s="154">
        <v>10791</v>
      </c>
      <c r="EY30" s="154">
        <v>91.959000000000003</v>
      </c>
      <c r="EZ30" s="154">
        <v>312.020713</v>
      </c>
      <c r="FA30" s="154">
        <v>14.904672</v>
      </c>
      <c r="FB30" s="181" t="s">
        <v>37</v>
      </c>
      <c r="FC30" s="177" t="s">
        <v>198</v>
      </c>
      <c r="FD30" s="154">
        <v>6168</v>
      </c>
      <c r="FE30" s="154">
        <v>63.668999999999997</v>
      </c>
      <c r="FF30" s="154">
        <v>208.762732</v>
      </c>
      <c r="FG30" s="154">
        <v>9.2591359999999998</v>
      </c>
      <c r="FH30" s="154">
        <v>7714</v>
      </c>
      <c r="FI30" s="154">
        <v>69.123000000000005</v>
      </c>
      <c r="FJ30" s="154">
        <v>236.52170100000001</v>
      </c>
      <c r="FK30" s="154">
        <v>11.049177999999999</v>
      </c>
      <c r="FL30" s="154">
        <v>4715</v>
      </c>
      <c r="FM30" s="154">
        <v>50.286000000000001</v>
      </c>
      <c r="FN30" s="154">
        <v>150.398923</v>
      </c>
      <c r="FO30" s="154">
        <v>6.0912160000000002</v>
      </c>
      <c r="FP30" s="154">
        <v>6214</v>
      </c>
      <c r="FQ30" s="154">
        <v>57.216000000000001</v>
      </c>
      <c r="FR30" s="154">
        <v>177.34225000000001</v>
      </c>
      <c r="FS30" s="154">
        <v>8.9333419999999997</v>
      </c>
      <c r="FT30" s="181" t="s">
        <v>37</v>
      </c>
    </row>
    <row r="31" spans="1:176" ht="14.85" customHeight="1">
      <c r="A31" s="174" t="s">
        <v>217</v>
      </c>
      <c r="B31" s="153">
        <v>2167339</v>
      </c>
      <c r="C31" s="153">
        <v>14753.951999999999</v>
      </c>
      <c r="D31" s="153">
        <v>34335.049779000001</v>
      </c>
      <c r="E31" s="153">
        <v>2211.2702509999999</v>
      </c>
      <c r="F31" s="153">
        <v>1019158</v>
      </c>
      <c r="G31" s="153">
        <v>6995.808</v>
      </c>
      <c r="H31" s="153">
        <v>17945.1662</v>
      </c>
      <c r="I31" s="153">
        <v>1030.223941</v>
      </c>
      <c r="J31" s="153">
        <v>1148181</v>
      </c>
      <c r="K31" s="153">
        <v>7758.1440000000002</v>
      </c>
      <c r="L31" s="153">
        <v>16389.883579000001</v>
      </c>
      <c r="M31" s="153">
        <v>1181.0463099999999</v>
      </c>
      <c r="N31" s="175" t="s">
        <v>305</v>
      </c>
      <c r="O31" s="174" t="s">
        <v>217</v>
      </c>
      <c r="P31" s="153">
        <v>56045</v>
      </c>
      <c r="Q31" s="153">
        <v>290.80599999999998</v>
      </c>
      <c r="R31" s="153">
        <v>418.99673100000001</v>
      </c>
      <c r="S31" s="153">
        <v>13.293058</v>
      </c>
      <c r="T31" s="153">
        <v>51423</v>
      </c>
      <c r="U31" s="153">
        <v>239.827</v>
      </c>
      <c r="V31" s="153">
        <v>273.40040599999998</v>
      </c>
      <c r="W31" s="153">
        <v>9.9746900000000007</v>
      </c>
      <c r="X31" s="153">
        <v>38568</v>
      </c>
      <c r="Y31" s="153">
        <v>154.57</v>
      </c>
      <c r="Z31" s="153">
        <v>304.080038</v>
      </c>
      <c r="AA31" s="153">
        <v>30.825675</v>
      </c>
      <c r="AB31" s="153">
        <v>31870</v>
      </c>
      <c r="AC31" s="153">
        <v>114.29600000000001</v>
      </c>
      <c r="AD31" s="153">
        <v>151.137711</v>
      </c>
      <c r="AE31" s="153">
        <v>22.01343</v>
      </c>
      <c r="AF31" s="175" t="s">
        <v>305</v>
      </c>
      <c r="AG31" s="174" t="s">
        <v>217</v>
      </c>
      <c r="AH31" s="153">
        <v>33374</v>
      </c>
      <c r="AI31" s="153">
        <v>101.60299999999999</v>
      </c>
      <c r="AJ31" s="153">
        <v>172.36021099999999</v>
      </c>
      <c r="AK31" s="153">
        <v>19.390118000000001</v>
      </c>
      <c r="AL31" s="153">
        <v>25952</v>
      </c>
      <c r="AM31" s="153">
        <v>72.188999999999993</v>
      </c>
      <c r="AN31" s="153">
        <v>99.798787000000004</v>
      </c>
      <c r="AO31" s="153">
        <v>12.862608</v>
      </c>
      <c r="AP31" s="153">
        <v>46616</v>
      </c>
      <c r="AQ31" s="153">
        <v>131.69300000000001</v>
      </c>
      <c r="AR31" s="153">
        <v>238.01966899999999</v>
      </c>
      <c r="AS31" s="153">
        <v>23.198719000000001</v>
      </c>
      <c r="AT31" s="153">
        <v>42456</v>
      </c>
      <c r="AU31" s="153">
        <v>123.133</v>
      </c>
      <c r="AV31" s="153">
        <v>174.53499199999999</v>
      </c>
      <c r="AW31" s="153">
        <v>20.350798000000001</v>
      </c>
      <c r="AX31" s="176" t="s">
        <v>305</v>
      </c>
      <c r="AY31" s="174" t="s">
        <v>217</v>
      </c>
      <c r="AZ31" s="153">
        <v>72795</v>
      </c>
      <c r="BA31" s="153">
        <v>203.14099999999999</v>
      </c>
      <c r="BB31" s="153">
        <v>327.68510500000002</v>
      </c>
      <c r="BC31" s="153">
        <v>37.705126999999997</v>
      </c>
      <c r="BD31" s="153">
        <v>69529</v>
      </c>
      <c r="BE31" s="153">
        <v>221.40600000000001</v>
      </c>
      <c r="BF31" s="153">
        <v>278.420862</v>
      </c>
      <c r="BG31" s="153">
        <v>37.592291000000003</v>
      </c>
      <c r="BH31" s="153">
        <v>58757</v>
      </c>
      <c r="BI31" s="153">
        <v>183.02500000000001</v>
      </c>
      <c r="BJ31" s="153">
        <v>395.97682600000002</v>
      </c>
      <c r="BK31" s="153">
        <v>33.481658000000003</v>
      </c>
      <c r="BL31" s="153">
        <v>70750</v>
      </c>
      <c r="BM31" s="153">
        <v>272.14</v>
      </c>
      <c r="BN31" s="153">
        <v>322.12879299999997</v>
      </c>
      <c r="BO31" s="153">
        <v>42.44529</v>
      </c>
      <c r="BP31" s="176" t="s">
        <v>305</v>
      </c>
      <c r="BQ31" s="174" t="s">
        <v>217</v>
      </c>
      <c r="BR31" s="153">
        <v>57656</v>
      </c>
      <c r="BS31" s="153">
        <v>206.82900000000001</v>
      </c>
      <c r="BT31" s="153">
        <v>520.04967199999999</v>
      </c>
      <c r="BU31" s="153">
        <v>37.064905000000003</v>
      </c>
      <c r="BV31" s="153">
        <v>77361</v>
      </c>
      <c r="BW31" s="153">
        <v>354.35700000000003</v>
      </c>
      <c r="BX31" s="153">
        <v>471.74903</v>
      </c>
      <c r="BY31" s="153">
        <v>52.706161999999999</v>
      </c>
      <c r="BZ31" s="153">
        <v>68807</v>
      </c>
      <c r="CA31" s="153">
        <v>299.86099999999999</v>
      </c>
      <c r="CB31" s="153">
        <v>760.13915499999996</v>
      </c>
      <c r="CC31" s="153">
        <v>51.499122999999997</v>
      </c>
      <c r="CD31" s="153">
        <v>91251</v>
      </c>
      <c r="CE31" s="153">
        <v>440.05799999999999</v>
      </c>
      <c r="CF31" s="153">
        <v>711.369417</v>
      </c>
      <c r="CG31" s="153">
        <v>66.695098999999999</v>
      </c>
      <c r="CH31" s="176" t="s">
        <v>305</v>
      </c>
      <c r="CI31" s="174" t="s">
        <v>217</v>
      </c>
      <c r="CJ31" s="153">
        <v>66255</v>
      </c>
      <c r="CK31" s="153">
        <v>351.95299999999997</v>
      </c>
      <c r="CL31" s="153">
        <v>1019.992289</v>
      </c>
      <c r="CM31" s="153">
        <v>57.409675999999997</v>
      </c>
      <c r="CN31" s="153">
        <v>83341</v>
      </c>
      <c r="CO31" s="153">
        <v>428.24200000000002</v>
      </c>
      <c r="CP31" s="153">
        <v>839.76262299999996</v>
      </c>
      <c r="CQ31" s="153">
        <v>66.608953</v>
      </c>
      <c r="CR31" s="153">
        <v>68991</v>
      </c>
      <c r="CS31" s="153">
        <v>430.75</v>
      </c>
      <c r="CT31" s="153">
        <v>1208.25215</v>
      </c>
      <c r="CU31" s="153">
        <v>66.488986999999995</v>
      </c>
      <c r="CV31" s="153">
        <v>83314</v>
      </c>
      <c r="CW31" s="153">
        <v>486.346</v>
      </c>
      <c r="CX31" s="153">
        <v>1040.3771119999999</v>
      </c>
      <c r="CY31" s="153">
        <v>76.430957000000006</v>
      </c>
      <c r="CZ31" s="176" t="s">
        <v>305</v>
      </c>
      <c r="DA31" s="174" t="s">
        <v>217</v>
      </c>
      <c r="DB31" s="153">
        <v>76671</v>
      </c>
      <c r="DC31" s="153">
        <v>558.06100000000004</v>
      </c>
      <c r="DD31" s="153">
        <v>1570.6855270000001</v>
      </c>
      <c r="DE31" s="153">
        <v>83.956745999999995</v>
      </c>
      <c r="DF31" s="153">
        <v>89029</v>
      </c>
      <c r="DG31" s="153">
        <v>600.15099999999995</v>
      </c>
      <c r="DH31" s="153">
        <v>1360.8420169999999</v>
      </c>
      <c r="DI31" s="153">
        <v>96.319590000000005</v>
      </c>
      <c r="DJ31" s="153">
        <v>82876</v>
      </c>
      <c r="DK31" s="153">
        <v>689.46900000000005</v>
      </c>
      <c r="DL31" s="153">
        <v>1882.461413</v>
      </c>
      <c r="DM31" s="153">
        <v>102.422529</v>
      </c>
      <c r="DN31" s="153">
        <v>94282</v>
      </c>
      <c r="DO31" s="153">
        <v>717.95399999999995</v>
      </c>
      <c r="DP31" s="153">
        <v>1697.975398</v>
      </c>
      <c r="DQ31" s="153">
        <v>115.23843599999999</v>
      </c>
      <c r="DR31" s="176" t="s">
        <v>305</v>
      </c>
      <c r="DS31" s="174" t="s">
        <v>217</v>
      </c>
      <c r="DT31" s="153">
        <v>83034</v>
      </c>
      <c r="DU31" s="153">
        <v>777.34199999999998</v>
      </c>
      <c r="DV31" s="153">
        <v>2190.4188279999998</v>
      </c>
      <c r="DW31" s="153">
        <v>116.614315</v>
      </c>
      <c r="DX31" s="153">
        <v>94091</v>
      </c>
      <c r="DY31" s="153">
        <v>832.77200000000005</v>
      </c>
      <c r="DZ31" s="153">
        <v>2034.376943</v>
      </c>
      <c r="EA31" s="153">
        <v>133.48889199999999</v>
      </c>
      <c r="EB31" s="153">
        <v>73869</v>
      </c>
      <c r="EC31" s="153">
        <v>802.53899999999999</v>
      </c>
      <c r="ED31" s="153">
        <v>2238.2390930000001</v>
      </c>
      <c r="EE31" s="153">
        <v>119.315692</v>
      </c>
      <c r="EF31" s="153">
        <v>83612</v>
      </c>
      <c r="EG31" s="153">
        <v>879.22799999999995</v>
      </c>
      <c r="EH31" s="153">
        <v>2153.4240289999998</v>
      </c>
      <c r="EI31" s="153">
        <v>136.45385099999999</v>
      </c>
      <c r="EJ31" s="176" t="s">
        <v>305</v>
      </c>
      <c r="EK31" s="174" t="s">
        <v>217</v>
      </c>
      <c r="EL31" s="153">
        <v>44482</v>
      </c>
      <c r="EM31" s="153">
        <v>552.29200000000003</v>
      </c>
      <c r="EN31" s="153">
        <v>1521.8711269999999</v>
      </c>
      <c r="EO31" s="153">
        <v>81.326241999999993</v>
      </c>
      <c r="EP31" s="153">
        <v>51129</v>
      </c>
      <c r="EQ31" s="153">
        <v>618.38599999999997</v>
      </c>
      <c r="ER31" s="153">
        <v>1527.944923</v>
      </c>
      <c r="ES31" s="153">
        <v>91.867908999999997</v>
      </c>
      <c r="ET31" s="153">
        <v>38361</v>
      </c>
      <c r="EU31" s="153">
        <v>502.78899999999999</v>
      </c>
      <c r="EV31" s="153">
        <v>1359.5905130000001</v>
      </c>
      <c r="EW31" s="153">
        <v>76.168062000000006</v>
      </c>
      <c r="EX31" s="153">
        <v>47451</v>
      </c>
      <c r="EY31" s="153">
        <v>594.26800000000003</v>
      </c>
      <c r="EZ31" s="153">
        <v>1464.605399</v>
      </c>
      <c r="FA31" s="153">
        <v>87.129157000000006</v>
      </c>
      <c r="FB31" s="176" t="s">
        <v>305</v>
      </c>
      <c r="FC31" s="174" t="s">
        <v>217</v>
      </c>
      <c r="FD31" s="153">
        <v>25688</v>
      </c>
      <c r="FE31" s="153">
        <v>358.90600000000001</v>
      </c>
      <c r="FF31" s="153">
        <v>922.30758900000001</v>
      </c>
      <c r="FG31" s="153">
        <v>48.393335999999998</v>
      </c>
      <c r="FH31" s="153">
        <v>33080</v>
      </c>
      <c r="FI31" s="153">
        <v>420.10399999999998</v>
      </c>
      <c r="FJ31" s="153">
        <v>1018.569579</v>
      </c>
      <c r="FK31" s="153">
        <v>62.627347999999998</v>
      </c>
      <c r="FL31" s="153">
        <v>26313</v>
      </c>
      <c r="FM31" s="153">
        <v>400.17899999999997</v>
      </c>
      <c r="FN31" s="153">
        <v>894.04026399999998</v>
      </c>
      <c r="FO31" s="153">
        <v>31.669972999999999</v>
      </c>
      <c r="FP31" s="153">
        <v>28260</v>
      </c>
      <c r="FQ31" s="153">
        <v>343.28699999999998</v>
      </c>
      <c r="FR31" s="153">
        <v>769.46555799999999</v>
      </c>
      <c r="FS31" s="153">
        <v>50.240848999999997</v>
      </c>
      <c r="FT31" s="176" t="s">
        <v>305</v>
      </c>
    </row>
    <row r="32" spans="1:176" ht="14.85" customHeight="1">
      <c r="A32" s="177" t="s">
        <v>306</v>
      </c>
      <c r="B32" s="154">
        <v>1773557</v>
      </c>
      <c r="C32" s="154">
        <v>11870.003000000001</v>
      </c>
      <c r="D32" s="154">
        <v>28724.698322</v>
      </c>
      <c r="E32" s="154">
        <v>1812.20109</v>
      </c>
      <c r="F32" s="154">
        <v>830378</v>
      </c>
      <c r="G32" s="154">
        <v>5598.0240000000003</v>
      </c>
      <c r="H32" s="154">
        <v>14974.153272</v>
      </c>
      <c r="I32" s="154">
        <v>843.51207599999998</v>
      </c>
      <c r="J32" s="154">
        <v>943179</v>
      </c>
      <c r="K32" s="154">
        <v>6271.9790000000003</v>
      </c>
      <c r="L32" s="154">
        <v>13750.545050000001</v>
      </c>
      <c r="M32" s="154">
        <v>968.68901400000004</v>
      </c>
      <c r="N32" s="179" t="s">
        <v>40</v>
      </c>
      <c r="O32" s="177" t="s">
        <v>306</v>
      </c>
      <c r="P32" s="154">
        <v>45400</v>
      </c>
      <c r="Q32" s="154">
        <v>226.774</v>
      </c>
      <c r="R32" s="154">
        <v>358.833755</v>
      </c>
      <c r="S32" s="154">
        <v>10.760538</v>
      </c>
      <c r="T32" s="154">
        <v>40840</v>
      </c>
      <c r="U32" s="154">
        <v>184.78700000000001</v>
      </c>
      <c r="V32" s="154">
        <v>228.595055</v>
      </c>
      <c r="W32" s="154">
        <v>7.9879600000000002</v>
      </c>
      <c r="X32" s="154">
        <v>30294</v>
      </c>
      <c r="Y32" s="154">
        <v>121.404</v>
      </c>
      <c r="Z32" s="154">
        <v>259.99811</v>
      </c>
      <c r="AA32" s="154">
        <v>25.449964999999999</v>
      </c>
      <c r="AB32" s="154">
        <v>25091</v>
      </c>
      <c r="AC32" s="154">
        <v>88.27</v>
      </c>
      <c r="AD32" s="154">
        <v>127.19779</v>
      </c>
      <c r="AE32" s="154">
        <v>17.93713</v>
      </c>
      <c r="AF32" s="179" t="s">
        <v>40</v>
      </c>
      <c r="AG32" s="177" t="s">
        <v>306</v>
      </c>
      <c r="AH32" s="154">
        <v>25398</v>
      </c>
      <c r="AI32" s="154">
        <v>77.808999999999997</v>
      </c>
      <c r="AJ32" s="154">
        <v>140.17169200000001</v>
      </c>
      <c r="AK32" s="154">
        <v>15.742648000000001</v>
      </c>
      <c r="AL32" s="154">
        <v>19690</v>
      </c>
      <c r="AM32" s="154">
        <v>55.104999999999997</v>
      </c>
      <c r="AN32" s="154">
        <v>84.568314999999998</v>
      </c>
      <c r="AO32" s="154">
        <v>10.354398</v>
      </c>
      <c r="AP32" s="154">
        <v>35635</v>
      </c>
      <c r="AQ32" s="154">
        <v>100.06699999999999</v>
      </c>
      <c r="AR32" s="154">
        <v>198.80796900000001</v>
      </c>
      <c r="AS32" s="154">
        <v>18.211679</v>
      </c>
      <c r="AT32" s="154">
        <v>32401</v>
      </c>
      <c r="AU32" s="154">
        <v>93.533000000000001</v>
      </c>
      <c r="AV32" s="154">
        <v>142.04536899999999</v>
      </c>
      <c r="AW32" s="154">
        <v>15.761877999999999</v>
      </c>
      <c r="AX32" s="181" t="s">
        <v>40</v>
      </c>
      <c r="AY32" s="177" t="s">
        <v>306</v>
      </c>
      <c r="AZ32" s="154">
        <v>57977</v>
      </c>
      <c r="BA32" s="154">
        <v>159.75200000000001</v>
      </c>
      <c r="BB32" s="154">
        <v>269.67606999999998</v>
      </c>
      <c r="BC32" s="154">
        <v>31.028646999999999</v>
      </c>
      <c r="BD32" s="154">
        <v>54845</v>
      </c>
      <c r="BE32" s="154">
        <v>173.77</v>
      </c>
      <c r="BF32" s="154">
        <v>227.17826700000001</v>
      </c>
      <c r="BG32" s="154">
        <v>30.259857</v>
      </c>
      <c r="BH32" s="154">
        <v>47689</v>
      </c>
      <c r="BI32" s="154">
        <v>145.90700000000001</v>
      </c>
      <c r="BJ32" s="154">
        <v>341.31215400000002</v>
      </c>
      <c r="BK32" s="154">
        <v>27.663848000000002</v>
      </c>
      <c r="BL32" s="154">
        <v>56153</v>
      </c>
      <c r="BM32" s="154">
        <v>219.69</v>
      </c>
      <c r="BN32" s="154">
        <v>271.03623299999998</v>
      </c>
      <c r="BO32" s="154">
        <v>35.132959999999997</v>
      </c>
      <c r="BP32" s="181" t="s">
        <v>40</v>
      </c>
      <c r="BQ32" s="177" t="s">
        <v>306</v>
      </c>
      <c r="BR32" s="154">
        <v>47101</v>
      </c>
      <c r="BS32" s="154">
        <v>164.92500000000001</v>
      </c>
      <c r="BT32" s="154">
        <v>438.39104600000002</v>
      </c>
      <c r="BU32" s="154">
        <v>30.464365000000001</v>
      </c>
      <c r="BV32" s="154">
        <v>64484</v>
      </c>
      <c r="BW32" s="154">
        <v>294.37200000000001</v>
      </c>
      <c r="BX32" s="154">
        <v>404.28501399999999</v>
      </c>
      <c r="BY32" s="154">
        <v>44.014752000000001</v>
      </c>
      <c r="BZ32" s="154">
        <v>56504</v>
      </c>
      <c r="CA32" s="154">
        <v>241.08699999999999</v>
      </c>
      <c r="CB32" s="154">
        <v>646.61463200000003</v>
      </c>
      <c r="CC32" s="154">
        <v>42.412953000000002</v>
      </c>
      <c r="CD32" s="154">
        <v>76506</v>
      </c>
      <c r="CE32" s="154">
        <v>366.75099999999998</v>
      </c>
      <c r="CF32" s="154">
        <v>609.17474700000002</v>
      </c>
      <c r="CG32" s="154">
        <v>55.564008999999999</v>
      </c>
      <c r="CH32" s="181" t="s">
        <v>40</v>
      </c>
      <c r="CI32" s="177" t="s">
        <v>306</v>
      </c>
      <c r="CJ32" s="154">
        <v>54527</v>
      </c>
      <c r="CK32" s="154">
        <v>285.14800000000002</v>
      </c>
      <c r="CL32" s="154">
        <v>877.88397599999996</v>
      </c>
      <c r="CM32" s="154">
        <v>47.181562</v>
      </c>
      <c r="CN32" s="154">
        <v>69739</v>
      </c>
      <c r="CO32" s="154">
        <v>355.012</v>
      </c>
      <c r="CP32" s="154">
        <v>727.246261</v>
      </c>
      <c r="CQ32" s="154">
        <v>55.505232999999997</v>
      </c>
      <c r="CR32" s="154">
        <v>56430</v>
      </c>
      <c r="CS32" s="154">
        <v>345.71199999999999</v>
      </c>
      <c r="CT32" s="154">
        <v>1014.871811</v>
      </c>
      <c r="CU32" s="154">
        <v>54.271042000000001</v>
      </c>
      <c r="CV32" s="154">
        <v>69337</v>
      </c>
      <c r="CW32" s="154">
        <v>400.39699999999999</v>
      </c>
      <c r="CX32" s="154">
        <v>890.86459500000001</v>
      </c>
      <c r="CY32" s="154">
        <v>63.248336999999999</v>
      </c>
      <c r="CZ32" s="181" t="s">
        <v>40</v>
      </c>
      <c r="DA32" s="177" t="s">
        <v>306</v>
      </c>
      <c r="DB32" s="154">
        <v>62764</v>
      </c>
      <c r="DC32" s="154">
        <v>449.25900000000001</v>
      </c>
      <c r="DD32" s="154">
        <v>1315.867628</v>
      </c>
      <c r="DE32" s="154">
        <v>68.502937000000003</v>
      </c>
      <c r="DF32" s="154">
        <v>74009</v>
      </c>
      <c r="DG32" s="154">
        <v>487.74900000000002</v>
      </c>
      <c r="DH32" s="154">
        <v>1155.8063689999999</v>
      </c>
      <c r="DI32" s="154">
        <v>79.014213999999996</v>
      </c>
      <c r="DJ32" s="154">
        <v>68428</v>
      </c>
      <c r="DK32" s="154">
        <v>557.65200000000004</v>
      </c>
      <c r="DL32" s="154">
        <v>1572.1972390000001</v>
      </c>
      <c r="DM32" s="154">
        <v>84.357870000000005</v>
      </c>
      <c r="DN32" s="154">
        <v>78750</v>
      </c>
      <c r="DO32" s="154">
        <v>584.82500000000005</v>
      </c>
      <c r="DP32" s="154">
        <v>1441.2912940000001</v>
      </c>
      <c r="DQ32" s="154">
        <v>94.950790999999995</v>
      </c>
      <c r="DR32" s="181" t="s">
        <v>40</v>
      </c>
      <c r="DS32" s="177" t="s">
        <v>306</v>
      </c>
      <c r="DT32" s="154">
        <v>69707</v>
      </c>
      <c r="DU32" s="154">
        <v>637.81899999999996</v>
      </c>
      <c r="DV32" s="154">
        <v>1855.8882880000001</v>
      </c>
      <c r="DW32" s="154">
        <v>97.683487</v>
      </c>
      <c r="DX32" s="154">
        <v>79436</v>
      </c>
      <c r="DY32" s="154">
        <v>683.37599999999998</v>
      </c>
      <c r="DZ32" s="154">
        <v>1728.0660849999999</v>
      </c>
      <c r="EA32" s="154">
        <v>111.155957</v>
      </c>
      <c r="EB32" s="154">
        <v>62170</v>
      </c>
      <c r="EC32" s="154">
        <v>655.36300000000006</v>
      </c>
      <c r="ED32" s="154">
        <v>1876.858035</v>
      </c>
      <c r="EE32" s="154">
        <v>99.486850000000004</v>
      </c>
      <c r="EF32" s="154">
        <v>71113</v>
      </c>
      <c r="EG32" s="154">
        <v>726.41499999999996</v>
      </c>
      <c r="EH32" s="154">
        <v>1832.451961</v>
      </c>
      <c r="EI32" s="154">
        <v>114.36465099999999</v>
      </c>
      <c r="EJ32" s="181" t="s">
        <v>40</v>
      </c>
      <c r="EK32" s="177" t="s">
        <v>306</v>
      </c>
      <c r="EL32" s="154">
        <v>37255</v>
      </c>
      <c r="EM32" s="154">
        <v>449.536</v>
      </c>
      <c r="EN32" s="154">
        <v>1274.2785180000001</v>
      </c>
      <c r="EO32" s="154">
        <v>67.509107999999998</v>
      </c>
      <c r="EP32" s="154">
        <v>43023</v>
      </c>
      <c r="EQ32" s="154">
        <v>501.53899999999999</v>
      </c>
      <c r="ER32" s="154">
        <v>1275.281477</v>
      </c>
      <c r="ES32" s="154">
        <v>75.601322999999994</v>
      </c>
      <c r="ET32" s="154">
        <v>31338</v>
      </c>
      <c r="EU32" s="154">
        <v>393.01</v>
      </c>
      <c r="EV32" s="154">
        <v>1095.1382960000001</v>
      </c>
      <c r="EW32" s="154">
        <v>60.856836999999999</v>
      </c>
      <c r="EX32" s="154">
        <v>39033</v>
      </c>
      <c r="EY32" s="154">
        <v>471.839</v>
      </c>
      <c r="EZ32" s="154">
        <v>1196.332682</v>
      </c>
      <c r="FA32" s="154">
        <v>69.7393</v>
      </c>
      <c r="FB32" s="181" t="s">
        <v>40</v>
      </c>
      <c r="FC32" s="177" t="s">
        <v>306</v>
      </c>
      <c r="FD32" s="154">
        <v>20450</v>
      </c>
      <c r="FE32" s="154">
        <v>274.548</v>
      </c>
      <c r="FF32" s="154">
        <v>724.65498600000001</v>
      </c>
      <c r="FG32" s="154">
        <v>37.356254</v>
      </c>
      <c r="FH32" s="154">
        <v>26540</v>
      </c>
      <c r="FI32" s="154">
        <v>323.76499999999999</v>
      </c>
      <c r="FJ32" s="154">
        <v>807.73133800000005</v>
      </c>
      <c r="FK32" s="154">
        <v>49.054628999999998</v>
      </c>
      <c r="FL32" s="154">
        <v>21311</v>
      </c>
      <c r="FM32" s="154">
        <v>312.25200000000001</v>
      </c>
      <c r="FN32" s="154">
        <v>712.709067</v>
      </c>
      <c r="FO32" s="154">
        <v>24.571486</v>
      </c>
      <c r="FP32" s="154">
        <v>22189</v>
      </c>
      <c r="FQ32" s="154">
        <v>260.78399999999999</v>
      </c>
      <c r="FR32" s="154">
        <v>601.39219800000001</v>
      </c>
      <c r="FS32" s="154">
        <v>39.041634999999999</v>
      </c>
      <c r="FT32" s="181" t="s">
        <v>40</v>
      </c>
    </row>
    <row r="33" spans="1:176" ht="14.85" customHeight="1">
      <c r="A33" s="177" t="s">
        <v>199</v>
      </c>
      <c r="B33" s="154">
        <v>466574</v>
      </c>
      <c r="C33" s="154">
        <v>2612.2959999999998</v>
      </c>
      <c r="D33" s="154">
        <v>5097.2681629999997</v>
      </c>
      <c r="E33" s="154">
        <v>399.06916100000001</v>
      </c>
      <c r="F33" s="154">
        <v>220036</v>
      </c>
      <c r="G33" s="154">
        <v>1261.98</v>
      </c>
      <c r="H33" s="154">
        <v>2703.3963159999998</v>
      </c>
      <c r="I33" s="154">
        <v>186.71186499999999</v>
      </c>
      <c r="J33" s="154">
        <v>246538</v>
      </c>
      <c r="K33" s="154">
        <v>1350.316</v>
      </c>
      <c r="L33" s="154">
        <v>2393.8718469999999</v>
      </c>
      <c r="M33" s="154">
        <v>212.35729599999999</v>
      </c>
      <c r="N33" s="179" t="s">
        <v>42</v>
      </c>
      <c r="O33" s="177" t="s">
        <v>199</v>
      </c>
      <c r="P33" s="154">
        <v>12856</v>
      </c>
      <c r="Q33" s="154">
        <v>61.219000000000001</v>
      </c>
      <c r="R33" s="154">
        <v>55.595255999999999</v>
      </c>
      <c r="S33" s="154">
        <v>2.5325199999999999</v>
      </c>
      <c r="T33" s="154">
        <v>12301</v>
      </c>
      <c r="U33" s="154">
        <v>52.981000000000002</v>
      </c>
      <c r="V33" s="154">
        <v>41.414555</v>
      </c>
      <c r="W33" s="154">
        <v>1.9867300000000001</v>
      </c>
      <c r="X33" s="154">
        <v>8902</v>
      </c>
      <c r="Y33" s="154">
        <v>30.684999999999999</v>
      </c>
      <c r="Z33" s="154">
        <v>39.691650000000003</v>
      </c>
      <c r="AA33" s="154">
        <v>5.3757099999999998</v>
      </c>
      <c r="AB33" s="154">
        <v>7304</v>
      </c>
      <c r="AC33" s="154">
        <v>24.225999999999999</v>
      </c>
      <c r="AD33" s="154">
        <v>21.068607</v>
      </c>
      <c r="AE33" s="154">
        <v>4.0762999999999998</v>
      </c>
      <c r="AF33" s="179" t="s">
        <v>42</v>
      </c>
      <c r="AG33" s="177" t="s">
        <v>199</v>
      </c>
      <c r="AH33" s="154">
        <v>8100</v>
      </c>
      <c r="AI33" s="154">
        <v>21.658000000000001</v>
      </c>
      <c r="AJ33" s="154">
        <v>29.403690000000001</v>
      </c>
      <c r="AK33" s="154">
        <v>3.6474700000000002</v>
      </c>
      <c r="AL33" s="154">
        <v>6370</v>
      </c>
      <c r="AM33" s="154">
        <v>15.528</v>
      </c>
      <c r="AN33" s="154">
        <v>13.389430000000001</v>
      </c>
      <c r="AO33" s="154">
        <v>2.5082100000000001</v>
      </c>
      <c r="AP33" s="154">
        <v>11348</v>
      </c>
      <c r="AQ33" s="154">
        <v>28.286999999999999</v>
      </c>
      <c r="AR33" s="154">
        <v>34.574210000000001</v>
      </c>
      <c r="AS33" s="154">
        <v>4.9870400000000004</v>
      </c>
      <c r="AT33" s="154">
        <v>10745</v>
      </c>
      <c r="AU33" s="154">
        <v>27.047999999999998</v>
      </c>
      <c r="AV33" s="154">
        <v>29.335825</v>
      </c>
      <c r="AW33" s="154">
        <v>4.5889199999999999</v>
      </c>
      <c r="AX33" s="181" t="s">
        <v>42</v>
      </c>
      <c r="AY33" s="177" t="s">
        <v>199</v>
      </c>
      <c r="AZ33" s="154">
        <v>15802</v>
      </c>
      <c r="BA33" s="154">
        <v>37.243000000000002</v>
      </c>
      <c r="BB33" s="154">
        <v>50.180014999999997</v>
      </c>
      <c r="BC33" s="154">
        <v>6.6764799999999997</v>
      </c>
      <c r="BD33" s="154">
        <v>16527</v>
      </c>
      <c r="BE33" s="154">
        <v>43.795000000000002</v>
      </c>
      <c r="BF33" s="154">
        <v>46.693193000000001</v>
      </c>
      <c r="BG33" s="154">
        <v>7.3324340000000001</v>
      </c>
      <c r="BH33" s="154">
        <v>11813</v>
      </c>
      <c r="BI33" s="154">
        <v>31.777999999999999</v>
      </c>
      <c r="BJ33" s="154">
        <v>47.336728000000001</v>
      </c>
      <c r="BK33" s="154">
        <v>5.8178099999999997</v>
      </c>
      <c r="BL33" s="154">
        <v>16551</v>
      </c>
      <c r="BM33" s="154">
        <v>47.973999999999997</v>
      </c>
      <c r="BN33" s="154">
        <v>45.820689000000002</v>
      </c>
      <c r="BO33" s="154">
        <v>7.3123300000000002</v>
      </c>
      <c r="BP33" s="181" t="s">
        <v>42</v>
      </c>
      <c r="BQ33" s="177" t="s">
        <v>199</v>
      </c>
      <c r="BR33" s="154">
        <v>11504</v>
      </c>
      <c r="BS33" s="154">
        <v>36.466999999999999</v>
      </c>
      <c r="BT33" s="154">
        <v>72.895071000000002</v>
      </c>
      <c r="BU33" s="154">
        <v>6.6005399999999996</v>
      </c>
      <c r="BV33" s="154">
        <v>15028</v>
      </c>
      <c r="BW33" s="154">
        <v>54.328000000000003</v>
      </c>
      <c r="BX33" s="154">
        <v>60.137824999999999</v>
      </c>
      <c r="BY33" s="154">
        <v>8.6914099999999994</v>
      </c>
      <c r="BZ33" s="154">
        <v>13716</v>
      </c>
      <c r="CA33" s="154">
        <v>52.634</v>
      </c>
      <c r="CB33" s="154">
        <v>102.732135</v>
      </c>
      <c r="CC33" s="154">
        <v>9.0861699999999992</v>
      </c>
      <c r="CD33" s="154">
        <v>17414</v>
      </c>
      <c r="CE33" s="154">
        <v>66.210999999999999</v>
      </c>
      <c r="CF33" s="154">
        <v>90.708718000000005</v>
      </c>
      <c r="CG33" s="154">
        <v>11.13109</v>
      </c>
      <c r="CH33" s="181" t="s">
        <v>42</v>
      </c>
      <c r="CI33" s="177" t="s">
        <v>199</v>
      </c>
      <c r="CJ33" s="154">
        <v>13231</v>
      </c>
      <c r="CK33" s="154">
        <v>60.244</v>
      </c>
      <c r="CL33" s="154">
        <v>127.81147900000001</v>
      </c>
      <c r="CM33" s="154">
        <v>10.228114</v>
      </c>
      <c r="CN33" s="154">
        <v>16033</v>
      </c>
      <c r="CO33" s="154">
        <v>65.802999999999997</v>
      </c>
      <c r="CP33" s="154">
        <v>100.512407</v>
      </c>
      <c r="CQ33" s="154">
        <v>11.103719999999999</v>
      </c>
      <c r="CR33" s="154">
        <v>14327</v>
      </c>
      <c r="CS33" s="154">
        <v>76.61</v>
      </c>
      <c r="CT33" s="154">
        <v>175.84732399999999</v>
      </c>
      <c r="CU33" s="154">
        <v>12.217945</v>
      </c>
      <c r="CV33" s="154">
        <v>16690</v>
      </c>
      <c r="CW33" s="154">
        <v>77.968999999999994</v>
      </c>
      <c r="CX33" s="154">
        <v>134.78026</v>
      </c>
      <c r="CY33" s="154">
        <v>13.18262</v>
      </c>
      <c r="CZ33" s="181" t="s">
        <v>42</v>
      </c>
      <c r="DA33" s="177" t="s">
        <v>199</v>
      </c>
      <c r="DB33" s="154">
        <v>16438</v>
      </c>
      <c r="DC33" s="154">
        <v>99.355999999999995</v>
      </c>
      <c r="DD33" s="154">
        <v>234.738957</v>
      </c>
      <c r="DE33" s="154">
        <v>15.453809</v>
      </c>
      <c r="DF33" s="154">
        <v>18522</v>
      </c>
      <c r="DG33" s="154">
        <v>102.01600000000001</v>
      </c>
      <c r="DH33" s="154">
        <v>187.01120299999999</v>
      </c>
      <c r="DI33" s="154">
        <v>17.305375999999999</v>
      </c>
      <c r="DJ33" s="154">
        <v>17438</v>
      </c>
      <c r="DK33" s="154">
        <v>118.611</v>
      </c>
      <c r="DL33" s="154">
        <v>281.92985499999998</v>
      </c>
      <c r="DM33" s="154">
        <v>18.064658999999999</v>
      </c>
      <c r="DN33" s="154">
        <v>19525</v>
      </c>
      <c r="DO33" s="154">
        <v>121.05</v>
      </c>
      <c r="DP33" s="154">
        <v>235.722825</v>
      </c>
      <c r="DQ33" s="154">
        <v>20.287645000000001</v>
      </c>
      <c r="DR33" s="181" t="s">
        <v>42</v>
      </c>
      <c r="DS33" s="177" t="s">
        <v>199</v>
      </c>
      <c r="DT33" s="154">
        <v>16789</v>
      </c>
      <c r="DU33" s="154">
        <v>126.48099999999999</v>
      </c>
      <c r="DV33" s="154">
        <v>304.778009</v>
      </c>
      <c r="DW33" s="154">
        <v>18.930828000000002</v>
      </c>
      <c r="DX33" s="154">
        <v>19183</v>
      </c>
      <c r="DY33" s="154">
        <v>136.00700000000001</v>
      </c>
      <c r="DZ33" s="154">
        <v>279.63768499999998</v>
      </c>
      <c r="EA33" s="154">
        <v>22.332934999999999</v>
      </c>
      <c r="EB33" s="154">
        <v>15585</v>
      </c>
      <c r="EC33" s="154">
        <v>134.57499999999999</v>
      </c>
      <c r="ED33" s="154">
        <v>336.93625900000001</v>
      </c>
      <c r="EE33" s="154">
        <v>19.828842000000002</v>
      </c>
      <c r="EF33" s="154">
        <v>16950</v>
      </c>
      <c r="EG33" s="154">
        <v>139.35</v>
      </c>
      <c r="EH33" s="154">
        <v>293.59146600000003</v>
      </c>
      <c r="EI33" s="154">
        <v>22.089200000000002</v>
      </c>
      <c r="EJ33" s="181" t="s">
        <v>42</v>
      </c>
      <c r="EK33" s="177" t="s">
        <v>199</v>
      </c>
      <c r="EL33" s="154">
        <v>9744</v>
      </c>
      <c r="EM33" s="154">
        <v>92.941000000000003</v>
      </c>
      <c r="EN33" s="154">
        <v>227.30620099999999</v>
      </c>
      <c r="EO33" s="154">
        <v>13.817133999999999</v>
      </c>
      <c r="EP33" s="154">
        <v>11069</v>
      </c>
      <c r="EQ33" s="154">
        <v>105.798</v>
      </c>
      <c r="ER33" s="154">
        <v>230.38076799999999</v>
      </c>
      <c r="ES33" s="154">
        <v>16.266586</v>
      </c>
      <c r="ET33" s="154">
        <v>9546</v>
      </c>
      <c r="EU33" s="154">
        <v>99.594999999999999</v>
      </c>
      <c r="EV33" s="154">
        <v>241.39105699999999</v>
      </c>
      <c r="EW33" s="154">
        <v>15.311225</v>
      </c>
      <c r="EX33" s="154">
        <v>11184</v>
      </c>
      <c r="EY33" s="154">
        <v>111.146</v>
      </c>
      <c r="EZ33" s="154">
        <v>245.96151800000001</v>
      </c>
      <c r="FA33" s="154">
        <v>17.389856999999999</v>
      </c>
      <c r="FB33" s="181" t="s">
        <v>42</v>
      </c>
      <c r="FC33" s="177" t="s">
        <v>199</v>
      </c>
      <c r="FD33" s="154">
        <v>6816</v>
      </c>
      <c r="FE33" s="154">
        <v>75.379000000000005</v>
      </c>
      <c r="FF33" s="154">
        <v>178.94526099999999</v>
      </c>
      <c r="FG33" s="154">
        <v>11.037082</v>
      </c>
      <c r="FH33" s="154">
        <v>8230</v>
      </c>
      <c r="FI33" s="154">
        <v>86.408000000000001</v>
      </c>
      <c r="FJ33" s="154">
        <v>189.97499500000001</v>
      </c>
      <c r="FK33" s="154">
        <v>13.572718999999999</v>
      </c>
      <c r="FL33" s="154">
        <v>6081</v>
      </c>
      <c r="FM33" s="154">
        <v>78.216999999999999</v>
      </c>
      <c r="FN33" s="154">
        <v>161.30315899999999</v>
      </c>
      <c r="FO33" s="154">
        <v>7.0984870000000004</v>
      </c>
      <c r="FP33" s="154">
        <v>6912</v>
      </c>
      <c r="FQ33" s="154">
        <v>72.677999999999997</v>
      </c>
      <c r="FR33" s="154">
        <v>147.72987800000001</v>
      </c>
      <c r="FS33" s="154">
        <v>11.199214</v>
      </c>
      <c r="FT33" s="181" t="s">
        <v>42</v>
      </c>
    </row>
    <row r="34" spans="1:176" ht="14.85" customHeight="1">
      <c r="A34" s="177" t="s">
        <v>200</v>
      </c>
      <c r="B34" s="154">
        <v>45745</v>
      </c>
      <c r="C34" s="154">
        <v>271.65300000000002</v>
      </c>
      <c r="D34" s="154">
        <v>513.08329400000002</v>
      </c>
      <c r="E34" s="154">
        <v>0</v>
      </c>
      <c r="F34" s="154">
        <v>24091</v>
      </c>
      <c r="G34" s="154">
        <v>135.804</v>
      </c>
      <c r="H34" s="154">
        <v>267.61661199999998</v>
      </c>
      <c r="I34" s="154">
        <v>0</v>
      </c>
      <c r="J34" s="154">
        <v>21654</v>
      </c>
      <c r="K34" s="154">
        <v>135.84899999999999</v>
      </c>
      <c r="L34" s="154">
        <v>245.46668199999999</v>
      </c>
      <c r="M34" s="154">
        <v>0</v>
      </c>
      <c r="N34" s="179" t="s">
        <v>43</v>
      </c>
      <c r="O34" s="177" t="s">
        <v>200</v>
      </c>
      <c r="P34" s="154">
        <v>1080</v>
      </c>
      <c r="Q34" s="154">
        <v>2.8130000000000002</v>
      </c>
      <c r="R34" s="154">
        <v>4.5677199999999996</v>
      </c>
      <c r="S34" s="154">
        <v>0</v>
      </c>
      <c r="T34" s="154">
        <v>843</v>
      </c>
      <c r="U34" s="154">
        <v>2.0590000000000002</v>
      </c>
      <c r="V34" s="154">
        <v>3.3907959999999999</v>
      </c>
      <c r="W34" s="154">
        <v>0</v>
      </c>
      <c r="X34" s="154">
        <v>893</v>
      </c>
      <c r="Y34" s="154">
        <v>2.4809999999999999</v>
      </c>
      <c r="Z34" s="154">
        <v>4.3902780000000003</v>
      </c>
      <c r="AA34" s="154">
        <v>0</v>
      </c>
      <c r="AB34" s="154">
        <v>676</v>
      </c>
      <c r="AC34" s="154">
        <v>1.8</v>
      </c>
      <c r="AD34" s="154">
        <v>2.8713139999999999</v>
      </c>
      <c r="AE34" s="154">
        <v>0</v>
      </c>
      <c r="AF34" s="179" t="s">
        <v>43</v>
      </c>
      <c r="AG34" s="177" t="s">
        <v>200</v>
      </c>
      <c r="AH34" s="154">
        <v>825</v>
      </c>
      <c r="AI34" s="154">
        <v>2.1360000000000001</v>
      </c>
      <c r="AJ34" s="154">
        <v>2.7848290000000002</v>
      </c>
      <c r="AK34" s="154">
        <v>0</v>
      </c>
      <c r="AL34" s="154">
        <v>609</v>
      </c>
      <c r="AM34" s="154">
        <v>1.556</v>
      </c>
      <c r="AN34" s="154">
        <v>1.8410420000000001</v>
      </c>
      <c r="AO34" s="154">
        <v>0</v>
      </c>
      <c r="AP34" s="154">
        <v>1443</v>
      </c>
      <c r="AQ34" s="154">
        <v>3.339</v>
      </c>
      <c r="AR34" s="154">
        <v>4.6374899999999997</v>
      </c>
      <c r="AS34" s="154">
        <v>0</v>
      </c>
      <c r="AT34" s="154">
        <v>998</v>
      </c>
      <c r="AU34" s="154">
        <v>2.552</v>
      </c>
      <c r="AV34" s="154">
        <v>3.1537980000000001</v>
      </c>
      <c r="AW34" s="154">
        <v>0</v>
      </c>
      <c r="AX34" s="181" t="s">
        <v>43</v>
      </c>
      <c r="AY34" s="177" t="s">
        <v>200</v>
      </c>
      <c r="AZ34" s="154">
        <v>2783</v>
      </c>
      <c r="BA34" s="154">
        <v>6.1459999999999999</v>
      </c>
      <c r="BB34" s="154">
        <v>7.8290199999999999</v>
      </c>
      <c r="BC34" s="154">
        <v>0</v>
      </c>
      <c r="BD34" s="154">
        <v>1561</v>
      </c>
      <c r="BE34" s="154">
        <v>3.8410000000000002</v>
      </c>
      <c r="BF34" s="154">
        <v>4.5494019999999997</v>
      </c>
      <c r="BG34" s="154">
        <v>0</v>
      </c>
      <c r="BH34" s="154">
        <v>1925</v>
      </c>
      <c r="BI34" s="154">
        <v>5.34</v>
      </c>
      <c r="BJ34" s="154">
        <v>7.3279439999999996</v>
      </c>
      <c r="BK34" s="154">
        <v>0</v>
      </c>
      <c r="BL34" s="154">
        <v>1341</v>
      </c>
      <c r="BM34" s="154">
        <v>4.476</v>
      </c>
      <c r="BN34" s="154">
        <v>5.271871</v>
      </c>
      <c r="BO34" s="154">
        <v>0</v>
      </c>
      <c r="BP34" s="181" t="s">
        <v>43</v>
      </c>
      <c r="BQ34" s="177" t="s">
        <v>200</v>
      </c>
      <c r="BR34" s="154">
        <v>1655</v>
      </c>
      <c r="BS34" s="154">
        <v>5.4370000000000003</v>
      </c>
      <c r="BT34" s="154">
        <v>8.7635550000000002</v>
      </c>
      <c r="BU34" s="154">
        <v>0</v>
      </c>
      <c r="BV34" s="154">
        <v>1446</v>
      </c>
      <c r="BW34" s="154">
        <v>5.657</v>
      </c>
      <c r="BX34" s="154">
        <v>7.3261909999999997</v>
      </c>
      <c r="BY34" s="154">
        <v>0</v>
      </c>
      <c r="BZ34" s="154">
        <v>1525</v>
      </c>
      <c r="CA34" s="154">
        <v>6.14</v>
      </c>
      <c r="CB34" s="154">
        <v>10.792388000000001</v>
      </c>
      <c r="CC34" s="154">
        <v>0</v>
      </c>
      <c r="CD34" s="154">
        <v>1534</v>
      </c>
      <c r="CE34" s="154">
        <v>7.0960000000000001</v>
      </c>
      <c r="CF34" s="154">
        <v>11.485951999999999</v>
      </c>
      <c r="CG34" s="154">
        <v>0</v>
      </c>
      <c r="CH34" s="181" t="s">
        <v>43</v>
      </c>
      <c r="CI34" s="177" t="s">
        <v>200</v>
      </c>
      <c r="CJ34" s="154">
        <v>1393</v>
      </c>
      <c r="CK34" s="154">
        <v>6.5609999999999999</v>
      </c>
      <c r="CL34" s="154">
        <v>14.296834</v>
      </c>
      <c r="CM34" s="154">
        <v>0</v>
      </c>
      <c r="CN34" s="154">
        <v>1422</v>
      </c>
      <c r="CO34" s="154">
        <v>7.4269999999999996</v>
      </c>
      <c r="CP34" s="154">
        <v>12.003954999999999</v>
      </c>
      <c r="CQ34" s="154">
        <v>0</v>
      </c>
      <c r="CR34" s="154">
        <v>1481</v>
      </c>
      <c r="CS34" s="154">
        <v>8.4280000000000008</v>
      </c>
      <c r="CT34" s="154">
        <v>17.533014999999999</v>
      </c>
      <c r="CU34" s="154">
        <v>0</v>
      </c>
      <c r="CV34" s="154">
        <v>1358</v>
      </c>
      <c r="CW34" s="154">
        <v>7.98</v>
      </c>
      <c r="CX34" s="154">
        <v>14.732257000000001</v>
      </c>
      <c r="CY34" s="154">
        <v>0</v>
      </c>
      <c r="CZ34" s="181" t="s">
        <v>43</v>
      </c>
      <c r="DA34" s="177" t="s">
        <v>200</v>
      </c>
      <c r="DB34" s="154">
        <v>1518</v>
      </c>
      <c r="DC34" s="154">
        <v>9.4459999999999997</v>
      </c>
      <c r="DD34" s="154">
        <v>20.078942000000001</v>
      </c>
      <c r="DE34" s="154">
        <v>0</v>
      </c>
      <c r="DF34" s="154">
        <v>1559</v>
      </c>
      <c r="DG34" s="154">
        <v>10.385999999999999</v>
      </c>
      <c r="DH34" s="154">
        <v>18.024445</v>
      </c>
      <c r="DI34" s="154">
        <v>0</v>
      </c>
      <c r="DJ34" s="154">
        <v>1675</v>
      </c>
      <c r="DK34" s="154">
        <v>13.206</v>
      </c>
      <c r="DL34" s="154">
        <v>28.334319000000001</v>
      </c>
      <c r="DM34" s="154">
        <v>0</v>
      </c>
      <c r="DN34" s="154">
        <v>1710</v>
      </c>
      <c r="DO34" s="154">
        <v>12.079000000000001</v>
      </c>
      <c r="DP34" s="154">
        <v>20.961279000000001</v>
      </c>
      <c r="DQ34" s="154">
        <v>0</v>
      </c>
      <c r="DR34" s="181" t="s">
        <v>43</v>
      </c>
      <c r="DS34" s="177" t="s">
        <v>200</v>
      </c>
      <c r="DT34" s="154">
        <v>1556</v>
      </c>
      <c r="DU34" s="154">
        <v>13.042</v>
      </c>
      <c r="DV34" s="154">
        <v>29.752531000000001</v>
      </c>
      <c r="DW34" s="154">
        <v>0</v>
      </c>
      <c r="DX34" s="154">
        <v>1571</v>
      </c>
      <c r="DY34" s="154">
        <v>13.388999999999999</v>
      </c>
      <c r="DZ34" s="154">
        <v>26.673172999999998</v>
      </c>
      <c r="EA34" s="154">
        <v>0</v>
      </c>
      <c r="EB34" s="154">
        <v>1271</v>
      </c>
      <c r="EC34" s="154">
        <v>12.601000000000001</v>
      </c>
      <c r="ED34" s="154">
        <v>24.444799</v>
      </c>
      <c r="EE34" s="154">
        <v>0</v>
      </c>
      <c r="EF34" s="154">
        <v>1390</v>
      </c>
      <c r="EG34" s="154">
        <v>13.462999999999999</v>
      </c>
      <c r="EH34" s="154">
        <v>27.380602</v>
      </c>
      <c r="EI34" s="154">
        <v>0</v>
      </c>
      <c r="EJ34" s="181" t="s">
        <v>43</v>
      </c>
      <c r="EK34" s="177" t="s">
        <v>200</v>
      </c>
      <c r="EL34" s="154">
        <v>829</v>
      </c>
      <c r="EM34" s="154">
        <v>9.8149999999999995</v>
      </c>
      <c r="EN34" s="154">
        <v>20.286408000000002</v>
      </c>
      <c r="EO34" s="154">
        <v>0</v>
      </c>
      <c r="EP34" s="154">
        <v>994</v>
      </c>
      <c r="EQ34" s="154">
        <v>11.048999999999999</v>
      </c>
      <c r="ER34" s="154">
        <v>22.282678000000001</v>
      </c>
      <c r="ES34" s="154">
        <v>0</v>
      </c>
      <c r="ET34" s="154">
        <v>799</v>
      </c>
      <c r="EU34" s="154">
        <v>10.183999999999999</v>
      </c>
      <c r="EV34" s="154">
        <v>23.061160000000001</v>
      </c>
      <c r="EW34" s="154">
        <v>0</v>
      </c>
      <c r="EX34" s="154">
        <v>965</v>
      </c>
      <c r="EY34" s="154">
        <v>11.282999999999999</v>
      </c>
      <c r="EZ34" s="154">
        <v>22.311198999999998</v>
      </c>
      <c r="FA34" s="154">
        <v>0</v>
      </c>
      <c r="FB34" s="181" t="s">
        <v>43</v>
      </c>
      <c r="FC34" s="177" t="s">
        <v>200</v>
      </c>
      <c r="FD34" s="154">
        <v>730</v>
      </c>
      <c r="FE34" s="154">
        <v>8.9789999999999992</v>
      </c>
      <c r="FF34" s="154">
        <v>18.707342000000001</v>
      </c>
      <c r="FG34" s="154">
        <v>0</v>
      </c>
      <c r="FH34" s="154">
        <v>815</v>
      </c>
      <c r="FI34" s="154">
        <v>9.9309999999999992</v>
      </c>
      <c r="FJ34" s="154">
        <v>20.863246</v>
      </c>
      <c r="FK34" s="154">
        <v>0</v>
      </c>
      <c r="FL34" s="154">
        <v>710</v>
      </c>
      <c r="FM34" s="154">
        <v>9.7100000000000009</v>
      </c>
      <c r="FN34" s="154">
        <v>20.028037999999999</v>
      </c>
      <c r="FO34" s="154">
        <v>0</v>
      </c>
      <c r="FP34" s="154">
        <v>862</v>
      </c>
      <c r="FQ34" s="154">
        <v>9.8249999999999993</v>
      </c>
      <c r="FR34" s="154">
        <v>20.343482000000002</v>
      </c>
      <c r="FS34" s="154">
        <v>0</v>
      </c>
      <c r="FT34" s="181" t="s">
        <v>43</v>
      </c>
    </row>
    <row r="35" spans="1:176" ht="14.85" customHeight="1">
      <c r="A35" s="174" t="s">
        <v>219</v>
      </c>
      <c r="B35" s="153">
        <v>332378</v>
      </c>
      <c r="C35" s="153">
        <v>2274.1709999999998</v>
      </c>
      <c r="D35" s="153">
        <v>5916.6562469999999</v>
      </c>
      <c r="E35" s="153">
        <v>354.94953400000003</v>
      </c>
      <c r="F35" s="153">
        <v>160942</v>
      </c>
      <c r="G35" s="153">
        <v>1119.597</v>
      </c>
      <c r="H35" s="153">
        <v>3122.3019260000001</v>
      </c>
      <c r="I35" s="153">
        <v>163.12814599999999</v>
      </c>
      <c r="J35" s="153">
        <v>171436</v>
      </c>
      <c r="K35" s="153">
        <v>1154.5740000000001</v>
      </c>
      <c r="L35" s="153">
        <v>2794.3543209999998</v>
      </c>
      <c r="M35" s="153">
        <v>191.82138800000001</v>
      </c>
      <c r="N35" s="175" t="s">
        <v>309</v>
      </c>
      <c r="O35" s="174" t="s">
        <v>219</v>
      </c>
      <c r="P35" s="153">
        <v>9503</v>
      </c>
      <c r="Q35" s="153">
        <v>41.579000000000001</v>
      </c>
      <c r="R35" s="153">
        <v>52.894947999999999</v>
      </c>
      <c r="S35" s="153">
        <v>2.3314979999999998</v>
      </c>
      <c r="T35" s="153">
        <v>8347</v>
      </c>
      <c r="U35" s="153">
        <v>33.302999999999997</v>
      </c>
      <c r="V35" s="153">
        <v>37.495184999999999</v>
      </c>
      <c r="W35" s="153">
        <v>1.777018</v>
      </c>
      <c r="X35" s="153">
        <v>7307</v>
      </c>
      <c r="Y35" s="153">
        <v>25.355</v>
      </c>
      <c r="Z35" s="153">
        <v>38.531412000000003</v>
      </c>
      <c r="AA35" s="153">
        <v>5.4929620000000003</v>
      </c>
      <c r="AB35" s="153">
        <v>5886</v>
      </c>
      <c r="AC35" s="153">
        <v>18.344000000000001</v>
      </c>
      <c r="AD35" s="153">
        <v>20.251538</v>
      </c>
      <c r="AE35" s="153">
        <v>3.8495900000000001</v>
      </c>
      <c r="AF35" s="175" t="s">
        <v>309</v>
      </c>
      <c r="AG35" s="174" t="s">
        <v>219</v>
      </c>
      <c r="AH35" s="153">
        <v>6414</v>
      </c>
      <c r="AI35" s="153">
        <v>19.207999999999998</v>
      </c>
      <c r="AJ35" s="153">
        <v>39.254631000000003</v>
      </c>
      <c r="AK35" s="153">
        <v>3.8280699999999999</v>
      </c>
      <c r="AL35" s="153">
        <v>5001</v>
      </c>
      <c r="AM35" s="153">
        <v>13.968</v>
      </c>
      <c r="AN35" s="153">
        <v>15.363909</v>
      </c>
      <c r="AO35" s="153">
        <v>2.8686159999999998</v>
      </c>
      <c r="AP35" s="153">
        <v>7727</v>
      </c>
      <c r="AQ35" s="153">
        <v>21.233000000000001</v>
      </c>
      <c r="AR35" s="153">
        <v>36.298889000000003</v>
      </c>
      <c r="AS35" s="153">
        <v>4.3437359999999998</v>
      </c>
      <c r="AT35" s="153">
        <v>7311</v>
      </c>
      <c r="AU35" s="153">
        <v>19.925999999999998</v>
      </c>
      <c r="AV35" s="153">
        <v>26.770719</v>
      </c>
      <c r="AW35" s="153">
        <v>4.2820260000000001</v>
      </c>
      <c r="AX35" s="176" t="s">
        <v>309</v>
      </c>
      <c r="AY35" s="174" t="s">
        <v>219</v>
      </c>
      <c r="AZ35" s="153">
        <v>10467</v>
      </c>
      <c r="BA35" s="153">
        <v>27.497</v>
      </c>
      <c r="BB35" s="153">
        <v>43.875135</v>
      </c>
      <c r="BC35" s="153">
        <v>6.3353859999999997</v>
      </c>
      <c r="BD35" s="153">
        <v>10020</v>
      </c>
      <c r="BE35" s="153">
        <v>28.047999999999998</v>
      </c>
      <c r="BF35" s="153">
        <v>41.809151999999997</v>
      </c>
      <c r="BG35" s="153">
        <v>6.5992540000000002</v>
      </c>
      <c r="BH35" s="153">
        <v>8099</v>
      </c>
      <c r="BI35" s="153">
        <v>24.692</v>
      </c>
      <c r="BJ35" s="153">
        <v>66.806284000000005</v>
      </c>
      <c r="BK35" s="153">
        <v>5.2760280000000002</v>
      </c>
      <c r="BL35" s="153">
        <v>8864</v>
      </c>
      <c r="BM35" s="153">
        <v>32.311999999999998</v>
      </c>
      <c r="BN35" s="153">
        <v>44.060878000000002</v>
      </c>
      <c r="BO35" s="153">
        <v>6.8421200000000004</v>
      </c>
      <c r="BP35" s="176" t="s">
        <v>309</v>
      </c>
      <c r="BQ35" s="174" t="s">
        <v>219</v>
      </c>
      <c r="BR35" s="153">
        <v>7986</v>
      </c>
      <c r="BS35" s="153">
        <v>29.568999999999999</v>
      </c>
      <c r="BT35" s="153">
        <v>72.021951999999999</v>
      </c>
      <c r="BU35" s="153">
        <v>6.1748339999999997</v>
      </c>
      <c r="BV35" s="153">
        <v>9593</v>
      </c>
      <c r="BW35" s="153">
        <v>40.173999999999999</v>
      </c>
      <c r="BX35" s="153">
        <v>65.374699000000007</v>
      </c>
      <c r="BY35" s="153">
        <v>7.6554399999999996</v>
      </c>
      <c r="BZ35" s="153">
        <v>9540</v>
      </c>
      <c r="CA35" s="153">
        <v>42.548999999999999</v>
      </c>
      <c r="CB35" s="153">
        <v>127.534204</v>
      </c>
      <c r="CC35" s="153">
        <v>8.0083559999999991</v>
      </c>
      <c r="CD35" s="153">
        <v>11279</v>
      </c>
      <c r="CE35" s="153">
        <v>51.863</v>
      </c>
      <c r="CF35" s="153">
        <v>96.089819000000006</v>
      </c>
      <c r="CG35" s="153">
        <v>9.7265720000000009</v>
      </c>
      <c r="CH35" s="176" t="s">
        <v>309</v>
      </c>
      <c r="CI35" s="174" t="s">
        <v>219</v>
      </c>
      <c r="CJ35" s="153">
        <v>9531</v>
      </c>
      <c r="CK35" s="153">
        <v>53.822000000000003</v>
      </c>
      <c r="CL35" s="153">
        <v>148.735096</v>
      </c>
      <c r="CM35" s="153">
        <v>8.7482869999999995</v>
      </c>
      <c r="CN35" s="153">
        <v>11326</v>
      </c>
      <c r="CO35" s="153">
        <v>59.908999999999999</v>
      </c>
      <c r="CP35" s="153">
        <v>134.084664</v>
      </c>
      <c r="CQ35" s="153">
        <v>10.793106</v>
      </c>
      <c r="CR35" s="153">
        <v>10899</v>
      </c>
      <c r="CS35" s="153">
        <v>71.522999999999996</v>
      </c>
      <c r="CT35" s="153">
        <v>213.538231</v>
      </c>
      <c r="CU35" s="153">
        <v>10.629527</v>
      </c>
      <c r="CV35" s="153">
        <v>12058</v>
      </c>
      <c r="CW35" s="153">
        <v>74.45</v>
      </c>
      <c r="CX35" s="153">
        <v>175.46879000000001</v>
      </c>
      <c r="CY35" s="153">
        <v>13.255765999999999</v>
      </c>
      <c r="CZ35" s="176" t="s">
        <v>309</v>
      </c>
      <c r="DA35" s="174" t="s">
        <v>219</v>
      </c>
      <c r="DB35" s="153">
        <v>12388</v>
      </c>
      <c r="DC35" s="153">
        <v>94.119</v>
      </c>
      <c r="DD35" s="153">
        <v>296.61681399999998</v>
      </c>
      <c r="DE35" s="153">
        <v>13.006126</v>
      </c>
      <c r="DF35" s="153">
        <v>13147</v>
      </c>
      <c r="DG35" s="153">
        <v>93.138000000000005</v>
      </c>
      <c r="DH35" s="153">
        <v>239.55738099999999</v>
      </c>
      <c r="DI35" s="153">
        <v>16.013000000000002</v>
      </c>
      <c r="DJ35" s="153">
        <v>13096</v>
      </c>
      <c r="DK35" s="153">
        <v>113.30200000000001</v>
      </c>
      <c r="DL35" s="153">
        <v>357.00688300000002</v>
      </c>
      <c r="DM35" s="153">
        <v>15.865437999999999</v>
      </c>
      <c r="DN35" s="153">
        <v>14450</v>
      </c>
      <c r="DO35" s="153">
        <v>114.036</v>
      </c>
      <c r="DP35" s="153">
        <v>309.14346</v>
      </c>
      <c r="DQ35" s="153">
        <v>19.574356000000002</v>
      </c>
      <c r="DR35" s="176" t="s">
        <v>309</v>
      </c>
      <c r="DS35" s="174" t="s">
        <v>219</v>
      </c>
      <c r="DT35" s="153">
        <v>13285</v>
      </c>
      <c r="DU35" s="153">
        <v>125.627</v>
      </c>
      <c r="DV35" s="153">
        <v>378.44183900000002</v>
      </c>
      <c r="DW35" s="153">
        <v>17.741112000000001</v>
      </c>
      <c r="DX35" s="153">
        <v>14103</v>
      </c>
      <c r="DY35" s="153">
        <v>124.081</v>
      </c>
      <c r="DZ35" s="153">
        <v>351.46949499999999</v>
      </c>
      <c r="EA35" s="153">
        <v>20.381630999999999</v>
      </c>
      <c r="EB35" s="153">
        <v>11172</v>
      </c>
      <c r="EC35" s="153">
        <v>122.49</v>
      </c>
      <c r="ED35" s="153">
        <v>378.28981599999997</v>
      </c>
      <c r="EE35" s="153">
        <v>16.792583</v>
      </c>
      <c r="EF35" s="153">
        <v>12723</v>
      </c>
      <c r="EG35" s="153">
        <v>130.12899999999999</v>
      </c>
      <c r="EH35" s="153">
        <v>352.41836799999999</v>
      </c>
      <c r="EI35" s="153">
        <v>19.989802999999998</v>
      </c>
      <c r="EJ35" s="176" t="s">
        <v>309</v>
      </c>
      <c r="EK35" s="174" t="s">
        <v>219</v>
      </c>
      <c r="EL35" s="153">
        <v>7206</v>
      </c>
      <c r="EM35" s="153">
        <v>86.186000000000007</v>
      </c>
      <c r="EN35" s="153">
        <v>258.48195800000002</v>
      </c>
      <c r="EO35" s="153">
        <v>12.193515</v>
      </c>
      <c r="EP35" s="153">
        <v>8641</v>
      </c>
      <c r="EQ35" s="153">
        <v>100.25700000000001</v>
      </c>
      <c r="ER35" s="153">
        <v>280.31537400000002</v>
      </c>
      <c r="ES35" s="153">
        <v>14.592803</v>
      </c>
      <c r="ET35" s="153">
        <v>6443</v>
      </c>
      <c r="EU35" s="153">
        <v>80.432000000000002</v>
      </c>
      <c r="EV35" s="153">
        <v>242.49413999999999</v>
      </c>
      <c r="EW35" s="153">
        <v>11.881966</v>
      </c>
      <c r="EX35" s="153">
        <v>7897</v>
      </c>
      <c r="EY35" s="153">
        <v>94.412000000000006</v>
      </c>
      <c r="EZ35" s="153">
        <v>263.76084500000002</v>
      </c>
      <c r="FA35" s="153">
        <v>14.163741</v>
      </c>
      <c r="FB35" s="176" t="s">
        <v>309</v>
      </c>
      <c r="FC35" s="174" t="s">
        <v>219</v>
      </c>
      <c r="FD35" s="153">
        <v>4540</v>
      </c>
      <c r="FE35" s="153">
        <v>59.737000000000002</v>
      </c>
      <c r="FF35" s="153">
        <v>168.356844</v>
      </c>
      <c r="FG35" s="153">
        <v>8.1741650000000003</v>
      </c>
      <c r="FH35" s="153">
        <v>5728</v>
      </c>
      <c r="FI35" s="153">
        <v>66.918999999999997</v>
      </c>
      <c r="FJ35" s="153">
        <v>188.05014199999999</v>
      </c>
      <c r="FK35" s="153">
        <v>10.483698</v>
      </c>
      <c r="FL35" s="153">
        <v>5339</v>
      </c>
      <c r="FM35" s="153">
        <v>80.677000000000007</v>
      </c>
      <c r="FN35" s="153">
        <v>203.12285</v>
      </c>
      <c r="FO35" s="153">
        <v>6.304557</v>
      </c>
      <c r="FP35" s="153">
        <v>5062</v>
      </c>
      <c r="FQ35" s="153">
        <v>59.305</v>
      </c>
      <c r="FR35" s="153">
        <v>152.86990299999999</v>
      </c>
      <c r="FS35" s="153">
        <v>8.9728480000000008</v>
      </c>
      <c r="FT35" s="176" t="s">
        <v>309</v>
      </c>
    </row>
    <row r="36" spans="1:176" ht="14.85" customHeight="1">
      <c r="A36" s="177" t="s">
        <v>201</v>
      </c>
      <c r="B36" s="154">
        <v>224641</v>
      </c>
      <c r="C36" s="154">
        <v>1544.2170000000001</v>
      </c>
      <c r="D36" s="154">
        <v>4136.1019450000003</v>
      </c>
      <c r="E36" s="154">
        <v>264.63120400000003</v>
      </c>
      <c r="F36" s="154">
        <v>108949</v>
      </c>
      <c r="G36" s="154">
        <v>768.53200000000004</v>
      </c>
      <c r="H36" s="154">
        <v>2193.8301700000002</v>
      </c>
      <c r="I36" s="154">
        <v>121.696118</v>
      </c>
      <c r="J36" s="154">
        <v>115692</v>
      </c>
      <c r="K36" s="154">
        <v>775.68499999999995</v>
      </c>
      <c r="L36" s="154">
        <v>1942.2717749999999</v>
      </c>
      <c r="M36" s="154">
        <v>142.93508600000001</v>
      </c>
      <c r="N36" s="179" t="s">
        <v>45</v>
      </c>
      <c r="O36" s="177" t="s">
        <v>201</v>
      </c>
      <c r="P36" s="154">
        <v>6012</v>
      </c>
      <c r="Q36" s="154">
        <v>27.111000000000001</v>
      </c>
      <c r="R36" s="154">
        <v>33.676555999999998</v>
      </c>
      <c r="S36" s="154">
        <v>1.6581379999999999</v>
      </c>
      <c r="T36" s="154">
        <v>5342</v>
      </c>
      <c r="U36" s="154">
        <v>21.619</v>
      </c>
      <c r="V36" s="154">
        <v>24.169779999999999</v>
      </c>
      <c r="W36" s="154">
        <v>1.268478</v>
      </c>
      <c r="X36" s="154">
        <v>4508</v>
      </c>
      <c r="Y36" s="154">
        <v>15.872999999999999</v>
      </c>
      <c r="Z36" s="154">
        <v>23.136129</v>
      </c>
      <c r="AA36" s="154">
        <v>4.0311820000000003</v>
      </c>
      <c r="AB36" s="154">
        <v>3671</v>
      </c>
      <c r="AC36" s="154">
        <v>11.619</v>
      </c>
      <c r="AD36" s="154">
        <v>12.541689</v>
      </c>
      <c r="AE36" s="154">
        <v>2.8301699999999999</v>
      </c>
      <c r="AF36" s="179" t="s">
        <v>45</v>
      </c>
      <c r="AG36" s="177" t="s">
        <v>201</v>
      </c>
      <c r="AH36" s="154">
        <v>4089</v>
      </c>
      <c r="AI36" s="154">
        <v>13.02</v>
      </c>
      <c r="AJ36" s="154">
        <v>25.501104999999999</v>
      </c>
      <c r="AK36" s="154">
        <v>2.9933700000000001</v>
      </c>
      <c r="AL36" s="154">
        <v>3230</v>
      </c>
      <c r="AM36" s="154">
        <v>9.4949999999999992</v>
      </c>
      <c r="AN36" s="154">
        <v>10.373576999999999</v>
      </c>
      <c r="AO36" s="154">
        <v>2.2503259999999998</v>
      </c>
      <c r="AP36" s="154">
        <v>4932</v>
      </c>
      <c r="AQ36" s="154">
        <v>13.811</v>
      </c>
      <c r="AR36" s="154">
        <v>21.355291999999999</v>
      </c>
      <c r="AS36" s="154">
        <v>3.2631760000000001</v>
      </c>
      <c r="AT36" s="154">
        <v>4797</v>
      </c>
      <c r="AU36" s="154">
        <v>13.436</v>
      </c>
      <c r="AV36" s="154">
        <v>18.517023999999999</v>
      </c>
      <c r="AW36" s="154">
        <v>3.3649260000000001</v>
      </c>
      <c r="AX36" s="181" t="s">
        <v>45</v>
      </c>
      <c r="AY36" s="177" t="s">
        <v>201</v>
      </c>
      <c r="AZ36" s="154">
        <v>7483</v>
      </c>
      <c r="BA36" s="154">
        <v>19.844999999999999</v>
      </c>
      <c r="BB36" s="154">
        <v>32.434569000000003</v>
      </c>
      <c r="BC36" s="154">
        <v>5.1151359999999997</v>
      </c>
      <c r="BD36" s="154">
        <v>6950</v>
      </c>
      <c r="BE36" s="154">
        <v>19.442</v>
      </c>
      <c r="BF36" s="154">
        <v>31.012425</v>
      </c>
      <c r="BG36" s="154">
        <v>5.2971640000000004</v>
      </c>
      <c r="BH36" s="154">
        <v>5593</v>
      </c>
      <c r="BI36" s="154">
        <v>17.123000000000001</v>
      </c>
      <c r="BJ36" s="154">
        <v>53.514538999999999</v>
      </c>
      <c r="BK36" s="154">
        <v>4.0905040000000001</v>
      </c>
      <c r="BL36" s="154">
        <v>6005</v>
      </c>
      <c r="BM36" s="154">
        <v>21.620999999999999</v>
      </c>
      <c r="BN36" s="154">
        <v>29.793704000000002</v>
      </c>
      <c r="BO36" s="154">
        <v>5.33521</v>
      </c>
      <c r="BP36" s="181" t="s">
        <v>45</v>
      </c>
      <c r="BQ36" s="177" t="s">
        <v>201</v>
      </c>
      <c r="BR36" s="154">
        <v>5510</v>
      </c>
      <c r="BS36" s="154">
        <v>20.94</v>
      </c>
      <c r="BT36" s="154">
        <v>53.918958000000003</v>
      </c>
      <c r="BU36" s="154">
        <v>4.9166239999999997</v>
      </c>
      <c r="BV36" s="154">
        <v>6383</v>
      </c>
      <c r="BW36" s="154">
        <v>25.768000000000001</v>
      </c>
      <c r="BX36" s="154">
        <v>46.856850000000001</v>
      </c>
      <c r="BY36" s="154">
        <v>5.8083099999999996</v>
      </c>
      <c r="BZ36" s="154">
        <v>6481</v>
      </c>
      <c r="CA36" s="154">
        <v>29.891999999999999</v>
      </c>
      <c r="CB36" s="154">
        <v>94.986774999999994</v>
      </c>
      <c r="CC36" s="154">
        <v>6.1834179999999996</v>
      </c>
      <c r="CD36" s="154">
        <v>7393</v>
      </c>
      <c r="CE36" s="154">
        <v>33.256999999999998</v>
      </c>
      <c r="CF36" s="154">
        <v>65.761919000000006</v>
      </c>
      <c r="CG36" s="154">
        <v>7.2756819999999998</v>
      </c>
      <c r="CH36" s="181" t="s">
        <v>45</v>
      </c>
      <c r="CI36" s="177" t="s">
        <v>201</v>
      </c>
      <c r="CJ36" s="154">
        <v>6321</v>
      </c>
      <c r="CK36" s="154">
        <v>36.71</v>
      </c>
      <c r="CL36" s="154">
        <v>106.548574</v>
      </c>
      <c r="CM36" s="154">
        <v>6.6078070000000002</v>
      </c>
      <c r="CN36" s="154">
        <v>7522</v>
      </c>
      <c r="CO36" s="154">
        <v>39.502000000000002</v>
      </c>
      <c r="CP36" s="154">
        <v>93.943254999999994</v>
      </c>
      <c r="CQ36" s="154">
        <v>8.1368860000000005</v>
      </c>
      <c r="CR36" s="154">
        <v>7240</v>
      </c>
      <c r="CS36" s="154">
        <v>48.771999999999998</v>
      </c>
      <c r="CT36" s="154">
        <v>152.52826200000001</v>
      </c>
      <c r="CU36" s="154">
        <v>7.8990499999999999</v>
      </c>
      <c r="CV36" s="154">
        <v>8009</v>
      </c>
      <c r="CW36" s="154">
        <v>48.561</v>
      </c>
      <c r="CX36" s="154">
        <v>120.725162</v>
      </c>
      <c r="CY36" s="154">
        <v>9.8125560000000007</v>
      </c>
      <c r="CZ36" s="181" t="s">
        <v>45</v>
      </c>
      <c r="DA36" s="177" t="s">
        <v>201</v>
      </c>
      <c r="DB36" s="154">
        <v>8276</v>
      </c>
      <c r="DC36" s="154">
        <v>64.813000000000002</v>
      </c>
      <c r="DD36" s="154">
        <v>216.90019000000001</v>
      </c>
      <c r="DE36" s="154">
        <v>9.5297099999999997</v>
      </c>
      <c r="DF36" s="154">
        <v>8785</v>
      </c>
      <c r="DG36" s="154">
        <v>61.97</v>
      </c>
      <c r="DH36" s="154">
        <v>168.912556</v>
      </c>
      <c r="DI36" s="154">
        <v>11.722060000000001</v>
      </c>
      <c r="DJ36" s="154">
        <v>8906</v>
      </c>
      <c r="DK36" s="154">
        <v>78.093000000000004</v>
      </c>
      <c r="DL36" s="154">
        <v>244.44759099999999</v>
      </c>
      <c r="DM36" s="154">
        <v>11.851524</v>
      </c>
      <c r="DN36" s="154">
        <v>9988</v>
      </c>
      <c r="DO36" s="154">
        <v>78.349000000000004</v>
      </c>
      <c r="DP36" s="154">
        <v>222.429677</v>
      </c>
      <c r="DQ36" s="154">
        <v>14.792695999999999</v>
      </c>
      <c r="DR36" s="181" t="s">
        <v>45</v>
      </c>
      <c r="DS36" s="177" t="s">
        <v>201</v>
      </c>
      <c r="DT36" s="154">
        <v>9336</v>
      </c>
      <c r="DU36" s="154">
        <v>88.108999999999995</v>
      </c>
      <c r="DV36" s="154">
        <v>267.70061800000002</v>
      </c>
      <c r="DW36" s="154">
        <v>13.319906</v>
      </c>
      <c r="DX36" s="154">
        <v>9899</v>
      </c>
      <c r="DY36" s="154">
        <v>84.587000000000003</v>
      </c>
      <c r="DZ36" s="154">
        <v>247.86211399999999</v>
      </c>
      <c r="EA36" s="154">
        <v>15.11368</v>
      </c>
      <c r="EB36" s="154">
        <v>7903</v>
      </c>
      <c r="EC36" s="154">
        <v>86.852999999999994</v>
      </c>
      <c r="ED36" s="154">
        <v>276.09142100000003</v>
      </c>
      <c r="EE36" s="154">
        <v>12.632785</v>
      </c>
      <c r="EF36" s="154">
        <v>8876</v>
      </c>
      <c r="EG36" s="154">
        <v>87.712999999999994</v>
      </c>
      <c r="EH36" s="154">
        <v>241.589493</v>
      </c>
      <c r="EI36" s="154">
        <v>14.625112</v>
      </c>
      <c r="EJ36" s="181" t="s">
        <v>45</v>
      </c>
      <c r="EK36" s="177" t="s">
        <v>201</v>
      </c>
      <c r="EL36" s="154">
        <v>5035</v>
      </c>
      <c r="EM36" s="154">
        <v>58.853999999999999</v>
      </c>
      <c r="EN36" s="154">
        <v>179.92970299999999</v>
      </c>
      <c r="EO36" s="154">
        <v>8.9049809999999994</v>
      </c>
      <c r="EP36" s="154">
        <v>6005</v>
      </c>
      <c r="EQ36" s="154">
        <v>67.867999999999995</v>
      </c>
      <c r="ER36" s="154">
        <v>194.476752</v>
      </c>
      <c r="ES36" s="154">
        <v>10.740245</v>
      </c>
      <c r="ET36" s="154">
        <v>4477</v>
      </c>
      <c r="EU36" s="154">
        <v>53.695</v>
      </c>
      <c r="EV36" s="154">
        <v>159.44541899999999</v>
      </c>
      <c r="EW36" s="154">
        <v>8.4309440000000002</v>
      </c>
      <c r="EX36" s="154">
        <v>5408</v>
      </c>
      <c r="EY36" s="154">
        <v>65.013999999999996</v>
      </c>
      <c r="EZ36" s="154">
        <v>182.47739899999999</v>
      </c>
      <c r="FA36" s="154">
        <v>10.416012</v>
      </c>
      <c r="FB36" s="181" t="s">
        <v>45</v>
      </c>
      <c r="FC36" s="177" t="s">
        <v>201</v>
      </c>
      <c r="FD36" s="154">
        <v>3131</v>
      </c>
      <c r="FE36" s="154">
        <v>40.527999999999999</v>
      </c>
      <c r="FF36" s="154">
        <v>114.16004</v>
      </c>
      <c r="FG36" s="154">
        <v>5.8287509999999996</v>
      </c>
      <c r="FH36" s="154">
        <v>3939</v>
      </c>
      <c r="FI36" s="154">
        <v>44.993000000000002</v>
      </c>
      <c r="FJ36" s="154">
        <v>125.83032300000001</v>
      </c>
      <c r="FK36" s="154">
        <v>7.5678660000000004</v>
      </c>
      <c r="FL36" s="154">
        <v>3716</v>
      </c>
      <c r="FM36" s="154">
        <v>54.49</v>
      </c>
      <c r="FN36" s="154">
        <v>137.554429</v>
      </c>
      <c r="FO36" s="154">
        <v>4.4391119999999997</v>
      </c>
      <c r="FP36" s="154">
        <v>3490</v>
      </c>
      <c r="FQ36" s="154">
        <v>40.871000000000002</v>
      </c>
      <c r="FR36" s="154">
        <v>104.998076</v>
      </c>
      <c r="FS36" s="154">
        <v>6.5777070000000002</v>
      </c>
      <c r="FT36" s="181" t="s">
        <v>45</v>
      </c>
    </row>
    <row r="37" spans="1:176" ht="14.85" customHeight="1" thickBot="1">
      <c r="A37" s="182" t="s">
        <v>202</v>
      </c>
      <c r="B37" s="155">
        <v>118468</v>
      </c>
      <c r="C37" s="156">
        <v>729.95399999999995</v>
      </c>
      <c r="D37" s="156">
        <v>1780.554302</v>
      </c>
      <c r="E37" s="156">
        <v>90.318330000000003</v>
      </c>
      <c r="F37" s="156">
        <v>57302</v>
      </c>
      <c r="G37" s="156">
        <v>351.065</v>
      </c>
      <c r="H37" s="156">
        <v>928.47175600000003</v>
      </c>
      <c r="I37" s="156">
        <v>41.432028000000003</v>
      </c>
      <c r="J37" s="156">
        <v>61166</v>
      </c>
      <c r="K37" s="156">
        <v>378.88900000000001</v>
      </c>
      <c r="L37" s="156">
        <v>852.08254599999998</v>
      </c>
      <c r="M37" s="156">
        <v>48.886302000000001</v>
      </c>
      <c r="N37" s="185" t="s">
        <v>46</v>
      </c>
      <c r="O37" s="182" t="s">
        <v>202</v>
      </c>
      <c r="P37" s="155">
        <v>3667</v>
      </c>
      <c r="Q37" s="156">
        <v>14.468</v>
      </c>
      <c r="R37" s="156">
        <v>19.218392000000001</v>
      </c>
      <c r="S37" s="156">
        <v>0.67335999999999996</v>
      </c>
      <c r="T37" s="156">
        <v>3147</v>
      </c>
      <c r="U37" s="156">
        <v>11.683999999999999</v>
      </c>
      <c r="V37" s="156">
        <v>13.325405</v>
      </c>
      <c r="W37" s="156">
        <v>0.50853999999999999</v>
      </c>
      <c r="X37" s="156">
        <v>2891</v>
      </c>
      <c r="Y37" s="156">
        <v>9.4819999999999993</v>
      </c>
      <c r="Z37" s="156">
        <v>15.395282999999999</v>
      </c>
      <c r="AA37" s="156">
        <v>1.4617800000000001</v>
      </c>
      <c r="AB37" s="156">
        <v>2286</v>
      </c>
      <c r="AC37" s="156">
        <v>6.7249999999999996</v>
      </c>
      <c r="AD37" s="156">
        <v>7.7098490000000002</v>
      </c>
      <c r="AE37" s="156">
        <v>1.01942</v>
      </c>
      <c r="AF37" s="185" t="s">
        <v>46</v>
      </c>
      <c r="AG37" s="182" t="s">
        <v>202</v>
      </c>
      <c r="AH37" s="155">
        <v>2422</v>
      </c>
      <c r="AI37" s="156">
        <v>6.1879999999999997</v>
      </c>
      <c r="AJ37" s="156">
        <v>13.753526000000001</v>
      </c>
      <c r="AK37" s="156">
        <v>0.8347</v>
      </c>
      <c r="AL37" s="156">
        <v>1828</v>
      </c>
      <c r="AM37" s="156">
        <v>4.4729999999999999</v>
      </c>
      <c r="AN37" s="156">
        <v>4.9903320000000004</v>
      </c>
      <c r="AO37" s="156">
        <v>0.61829000000000001</v>
      </c>
      <c r="AP37" s="156">
        <v>2926</v>
      </c>
      <c r="AQ37" s="156">
        <v>7.4219999999999997</v>
      </c>
      <c r="AR37" s="156">
        <v>14.943597</v>
      </c>
      <c r="AS37" s="156">
        <v>1.08056</v>
      </c>
      <c r="AT37" s="156">
        <v>2627</v>
      </c>
      <c r="AU37" s="156">
        <v>6.49</v>
      </c>
      <c r="AV37" s="156">
        <v>8.2536950000000004</v>
      </c>
      <c r="AW37" s="156">
        <v>0.91710000000000003</v>
      </c>
      <c r="AX37" s="188" t="s">
        <v>46</v>
      </c>
      <c r="AY37" s="182" t="s">
        <v>202</v>
      </c>
      <c r="AZ37" s="155">
        <v>3233</v>
      </c>
      <c r="BA37" s="156">
        <v>7.6520000000000001</v>
      </c>
      <c r="BB37" s="156">
        <v>11.440566</v>
      </c>
      <c r="BC37" s="156">
        <v>1.2202500000000001</v>
      </c>
      <c r="BD37" s="156">
        <v>3232</v>
      </c>
      <c r="BE37" s="156">
        <v>8.6059999999999999</v>
      </c>
      <c r="BF37" s="156">
        <v>10.796727000000001</v>
      </c>
      <c r="BG37" s="156">
        <v>1.30209</v>
      </c>
      <c r="BH37" s="156">
        <v>2692</v>
      </c>
      <c r="BI37" s="156">
        <v>7.569</v>
      </c>
      <c r="BJ37" s="156">
        <v>13.291745000000001</v>
      </c>
      <c r="BK37" s="156">
        <v>1.185524</v>
      </c>
      <c r="BL37" s="156">
        <v>3029</v>
      </c>
      <c r="BM37" s="156">
        <v>10.691000000000001</v>
      </c>
      <c r="BN37" s="156">
        <v>14.267174000000001</v>
      </c>
      <c r="BO37" s="156">
        <v>1.50691</v>
      </c>
      <c r="BP37" s="188" t="s">
        <v>46</v>
      </c>
      <c r="BQ37" s="182" t="s">
        <v>202</v>
      </c>
      <c r="BR37" s="155">
        <v>2664</v>
      </c>
      <c r="BS37" s="156">
        <v>8.6289999999999996</v>
      </c>
      <c r="BT37" s="156">
        <v>18.102993999999999</v>
      </c>
      <c r="BU37" s="156">
        <v>1.2582100000000001</v>
      </c>
      <c r="BV37" s="156">
        <v>3423</v>
      </c>
      <c r="BW37" s="156">
        <v>14.406000000000001</v>
      </c>
      <c r="BX37" s="156">
        <v>18.517848999999998</v>
      </c>
      <c r="BY37" s="156">
        <v>1.8471299999999999</v>
      </c>
      <c r="BZ37" s="156">
        <v>3297</v>
      </c>
      <c r="CA37" s="156">
        <v>12.657</v>
      </c>
      <c r="CB37" s="156">
        <v>32.547429000000001</v>
      </c>
      <c r="CC37" s="156">
        <v>1.8249379999999999</v>
      </c>
      <c r="CD37" s="156">
        <v>4116</v>
      </c>
      <c r="CE37" s="156">
        <v>18.606000000000002</v>
      </c>
      <c r="CF37" s="156">
        <v>30.3279</v>
      </c>
      <c r="CG37" s="156">
        <v>2.4508899999999998</v>
      </c>
      <c r="CH37" s="188" t="s">
        <v>46</v>
      </c>
      <c r="CI37" s="182" t="s">
        <v>202</v>
      </c>
      <c r="CJ37" s="155">
        <v>3470</v>
      </c>
      <c r="CK37" s="156">
        <v>17.111999999999998</v>
      </c>
      <c r="CL37" s="156">
        <v>42.186521999999997</v>
      </c>
      <c r="CM37" s="156">
        <v>2.1404800000000002</v>
      </c>
      <c r="CN37" s="156">
        <v>4125</v>
      </c>
      <c r="CO37" s="156">
        <v>20.407</v>
      </c>
      <c r="CP37" s="156">
        <v>40.141409000000003</v>
      </c>
      <c r="CQ37" s="156">
        <v>2.6562199999999998</v>
      </c>
      <c r="CR37" s="156">
        <v>3984</v>
      </c>
      <c r="CS37" s="156">
        <v>22.751000000000001</v>
      </c>
      <c r="CT37" s="156">
        <v>61.009968999999998</v>
      </c>
      <c r="CU37" s="156">
        <v>2.730477</v>
      </c>
      <c r="CV37" s="156">
        <v>4460</v>
      </c>
      <c r="CW37" s="156">
        <v>25.888999999999999</v>
      </c>
      <c r="CX37" s="156">
        <v>54.743628000000001</v>
      </c>
      <c r="CY37" s="156">
        <v>3.4432100000000001</v>
      </c>
      <c r="CZ37" s="188" t="s">
        <v>46</v>
      </c>
      <c r="DA37" s="182" t="s">
        <v>202</v>
      </c>
      <c r="DB37" s="155">
        <v>4576</v>
      </c>
      <c r="DC37" s="156">
        <v>29.306000000000001</v>
      </c>
      <c r="DD37" s="156">
        <v>79.716623999999996</v>
      </c>
      <c r="DE37" s="156">
        <v>3.476416</v>
      </c>
      <c r="DF37" s="156">
        <v>4852</v>
      </c>
      <c r="DG37" s="156">
        <v>31.167999999999999</v>
      </c>
      <c r="DH37" s="156">
        <v>70.644824999999997</v>
      </c>
      <c r="DI37" s="156">
        <v>4.29094</v>
      </c>
      <c r="DJ37" s="156">
        <v>4719</v>
      </c>
      <c r="DK37" s="156">
        <v>35.209000000000003</v>
      </c>
      <c r="DL37" s="156">
        <v>112.559292</v>
      </c>
      <c r="DM37" s="156">
        <v>4.0139139999999998</v>
      </c>
      <c r="DN37" s="156">
        <v>5006</v>
      </c>
      <c r="DO37" s="156">
        <v>35.686999999999998</v>
      </c>
      <c r="DP37" s="156">
        <v>86.713783000000006</v>
      </c>
      <c r="DQ37" s="156">
        <v>4.7816599999999996</v>
      </c>
      <c r="DR37" s="188" t="s">
        <v>46</v>
      </c>
      <c r="DS37" s="182" t="s">
        <v>202</v>
      </c>
      <c r="DT37" s="155">
        <v>4552</v>
      </c>
      <c r="DU37" s="156">
        <v>37.518000000000001</v>
      </c>
      <c r="DV37" s="156">
        <v>110.741221</v>
      </c>
      <c r="DW37" s="156">
        <v>4.4212059999999997</v>
      </c>
      <c r="DX37" s="156">
        <v>4846</v>
      </c>
      <c r="DY37" s="156">
        <v>39.494</v>
      </c>
      <c r="DZ37" s="156">
        <v>103.607381</v>
      </c>
      <c r="EA37" s="156">
        <v>5.2679510000000001</v>
      </c>
      <c r="EB37" s="156">
        <v>3801</v>
      </c>
      <c r="EC37" s="156">
        <v>35.637</v>
      </c>
      <c r="ED37" s="156">
        <v>102.198395</v>
      </c>
      <c r="EE37" s="156">
        <v>4.1597980000000003</v>
      </c>
      <c r="EF37" s="156">
        <v>4482</v>
      </c>
      <c r="EG37" s="156">
        <v>42.415999999999997</v>
      </c>
      <c r="EH37" s="156">
        <v>110.828875</v>
      </c>
      <c r="EI37" s="156">
        <v>5.3646909999999997</v>
      </c>
      <c r="EJ37" s="188" t="s">
        <v>46</v>
      </c>
      <c r="EK37" s="182" t="s">
        <v>202</v>
      </c>
      <c r="EL37" s="155">
        <v>2581</v>
      </c>
      <c r="EM37" s="156">
        <v>27.332000000000001</v>
      </c>
      <c r="EN37" s="156">
        <v>78.552255000000002</v>
      </c>
      <c r="EO37" s="156">
        <v>3.2885339999999998</v>
      </c>
      <c r="EP37" s="156">
        <v>3058</v>
      </c>
      <c r="EQ37" s="156">
        <v>32.389000000000003</v>
      </c>
      <c r="ER37" s="156">
        <v>85.838622000000001</v>
      </c>
      <c r="ES37" s="156">
        <v>3.8525580000000001</v>
      </c>
      <c r="ET37" s="156">
        <v>2318</v>
      </c>
      <c r="EU37" s="156">
        <v>26.736999999999998</v>
      </c>
      <c r="EV37" s="156">
        <v>83.048721</v>
      </c>
      <c r="EW37" s="156">
        <v>3.451022</v>
      </c>
      <c r="EX37" s="156">
        <v>2844</v>
      </c>
      <c r="EY37" s="156">
        <v>29.398</v>
      </c>
      <c r="EZ37" s="156">
        <v>81.283445999999998</v>
      </c>
      <c r="FA37" s="156">
        <v>3.7477290000000001</v>
      </c>
      <c r="FB37" s="188" t="s">
        <v>46</v>
      </c>
      <c r="FC37" s="182" t="s">
        <v>202</v>
      </c>
      <c r="FD37" s="155">
        <v>1639</v>
      </c>
      <c r="FE37" s="156">
        <v>19.209</v>
      </c>
      <c r="FF37" s="156">
        <v>54.196804</v>
      </c>
      <c r="FG37" s="156">
        <v>2.3454139999999999</v>
      </c>
      <c r="FH37" s="156">
        <v>2045</v>
      </c>
      <c r="FI37" s="156">
        <v>21.925999999999998</v>
      </c>
      <c r="FJ37" s="156">
        <v>62.219819000000001</v>
      </c>
      <c r="FK37" s="156">
        <v>2.915832</v>
      </c>
      <c r="FL37" s="156">
        <v>1870</v>
      </c>
      <c r="FM37" s="156">
        <v>26.187000000000001</v>
      </c>
      <c r="FN37" s="156">
        <v>65.568421000000001</v>
      </c>
      <c r="FO37" s="156">
        <v>1.865445</v>
      </c>
      <c r="FP37" s="156">
        <v>1760</v>
      </c>
      <c r="FQ37" s="156">
        <v>18.434000000000001</v>
      </c>
      <c r="FR37" s="156">
        <v>47.871827000000003</v>
      </c>
      <c r="FS37" s="156">
        <v>2.3951410000000002</v>
      </c>
      <c r="FT37" s="188" t="s">
        <v>46</v>
      </c>
    </row>
    <row r="38" spans="1:176" s="192" customFormat="1" ht="14.1" customHeight="1">
      <c r="A38" s="30" t="s">
        <v>653</v>
      </c>
      <c r="B38" s="30"/>
      <c r="C38" s="30"/>
      <c r="D38" s="30"/>
      <c r="E38" s="30"/>
      <c r="F38" s="30"/>
      <c r="G38" s="103"/>
      <c r="H38" s="40" t="s">
        <v>654</v>
      </c>
      <c r="I38" s="191"/>
      <c r="J38" s="191"/>
      <c r="K38" s="191"/>
      <c r="L38" s="191"/>
      <c r="N38" s="193"/>
      <c r="AG38" s="194" t="s">
        <v>641</v>
      </c>
      <c r="AH38" s="194"/>
      <c r="AI38" s="194"/>
      <c r="AJ38" s="194"/>
      <c r="AK38" s="194"/>
      <c r="AL38" s="194"/>
      <c r="AM38" s="195"/>
      <c r="AN38" s="194"/>
      <c r="AO38" s="194"/>
      <c r="AP38" s="194"/>
      <c r="AQ38" s="164"/>
      <c r="AR38" s="164"/>
      <c r="AS38" s="164"/>
      <c r="AT38" s="164"/>
      <c r="AU38" s="164"/>
      <c r="AV38" s="164"/>
      <c r="AW38" s="164"/>
      <c r="AX38" s="164"/>
      <c r="AY38" s="194" t="s">
        <v>641</v>
      </c>
      <c r="AZ38" s="194"/>
      <c r="BA38" s="194"/>
      <c r="BB38" s="194"/>
      <c r="BC38" s="194"/>
      <c r="BD38" s="194"/>
      <c r="BE38" s="195"/>
      <c r="BF38" s="194"/>
      <c r="BG38" s="194"/>
      <c r="BH38" s="194"/>
      <c r="BI38" s="164"/>
      <c r="BJ38" s="164"/>
      <c r="BK38" s="164"/>
      <c r="BL38" s="164"/>
      <c r="BM38" s="164"/>
      <c r="BN38" s="164"/>
      <c r="BO38" s="164"/>
      <c r="BP38" s="164"/>
      <c r="BQ38" s="194" t="s">
        <v>641</v>
      </c>
      <c r="BR38" s="194"/>
      <c r="BS38" s="194"/>
      <c r="BT38" s="194"/>
      <c r="BU38" s="194"/>
      <c r="BV38" s="194"/>
      <c r="BW38" s="195"/>
      <c r="BX38" s="194"/>
      <c r="BY38" s="194"/>
      <c r="BZ38" s="194"/>
      <c r="CA38" s="164"/>
      <c r="CB38" s="164"/>
      <c r="CC38" s="164"/>
      <c r="CD38" s="164"/>
      <c r="CE38" s="164"/>
      <c r="CF38" s="164"/>
      <c r="CG38" s="164"/>
      <c r="CH38" s="164"/>
      <c r="CI38" s="194" t="s">
        <v>641</v>
      </c>
      <c r="CJ38" s="194"/>
      <c r="CK38" s="194"/>
      <c r="CL38" s="194"/>
      <c r="CM38" s="194"/>
      <c r="CN38" s="194"/>
      <c r="CO38" s="195"/>
      <c r="CP38" s="194"/>
      <c r="CQ38" s="194"/>
      <c r="CR38" s="194"/>
      <c r="CS38" s="164"/>
      <c r="CT38" s="164"/>
      <c r="CU38" s="164"/>
      <c r="CV38" s="164"/>
      <c r="CW38" s="164"/>
      <c r="CX38" s="164"/>
      <c r="CY38" s="164"/>
      <c r="CZ38" s="164"/>
      <c r="DA38" s="194" t="s">
        <v>641</v>
      </c>
      <c r="DB38" s="194"/>
      <c r="DC38" s="194"/>
      <c r="DD38" s="194"/>
      <c r="DE38" s="194"/>
      <c r="DF38" s="194"/>
      <c r="DG38" s="195"/>
      <c r="DH38" s="194"/>
      <c r="DI38" s="194"/>
      <c r="DJ38" s="194"/>
      <c r="DK38" s="164"/>
      <c r="DL38" s="164"/>
      <c r="DM38" s="164"/>
      <c r="DN38" s="164"/>
      <c r="DO38" s="164"/>
      <c r="DP38" s="164"/>
      <c r="DQ38" s="164"/>
      <c r="DR38" s="164"/>
      <c r="DS38" s="194" t="s">
        <v>641</v>
      </c>
      <c r="DT38" s="194"/>
      <c r="DU38" s="194"/>
      <c r="DV38" s="194"/>
      <c r="DW38" s="194"/>
      <c r="DX38" s="194"/>
      <c r="DY38" s="195"/>
      <c r="DZ38" s="194"/>
      <c r="EA38" s="194"/>
      <c r="EB38" s="194"/>
      <c r="EC38" s="164"/>
      <c r="ED38" s="164"/>
      <c r="EE38" s="164"/>
      <c r="EF38" s="164"/>
      <c r="EG38" s="164"/>
      <c r="EH38" s="164"/>
      <c r="EI38" s="164"/>
      <c r="EJ38" s="164"/>
      <c r="EK38" s="194" t="s">
        <v>641</v>
      </c>
      <c r="EL38" s="194"/>
      <c r="EM38" s="194"/>
      <c r="EN38" s="194"/>
      <c r="EO38" s="194"/>
      <c r="EP38" s="194"/>
      <c r="EQ38" s="195"/>
      <c r="ER38" s="194"/>
      <c r="ES38" s="194"/>
      <c r="ET38" s="194"/>
      <c r="EU38" s="164"/>
      <c r="EV38" s="164"/>
      <c r="EW38" s="164"/>
      <c r="EX38" s="164"/>
      <c r="EY38" s="164"/>
      <c r="EZ38" s="164"/>
      <c r="FA38" s="164"/>
      <c r="FB38" s="164"/>
      <c r="FC38" s="194" t="s">
        <v>641</v>
      </c>
      <c r="FD38" s="194"/>
      <c r="FE38" s="194"/>
      <c r="FF38" s="194"/>
      <c r="FG38" s="194"/>
      <c r="FH38" s="194"/>
      <c r="FI38" s="195"/>
      <c r="FJ38" s="194"/>
      <c r="FK38" s="194"/>
      <c r="FL38" s="194"/>
      <c r="FM38" s="164"/>
      <c r="FN38" s="164"/>
      <c r="FO38" s="164"/>
      <c r="FP38" s="164"/>
      <c r="FQ38" s="164"/>
      <c r="FR38" s="164"/>
      <c r="FS38" s="164"/>
      <c r="FT38" s="164"/>
    </row>
    <row r="39" spans="1:176" s="192" customFormat="1" ht="14.1" customHeight="1">
      <c r="A39" s="30" t="s">
        <v>655</v>
      </c>
      <c r="B39" s="205"/>
      <c r="C39" s="30"/>
      <c r="D39" s="30"/>
      <c r="E39" s="30"/>
      <c r="F39" s="30"/>
      <c r="G39" s="103"/>
      <c r="H39" s="30" t="s">
        <v>656</v>
      </c>
      <c r="I39" s="191"/>
      <c r="J39" s="191"/>
      <c r="K39" s="191"/>
      <c r="L39" s="191"/>
      <c r="N39" s="193"/>
    </row>
    <row r="40" spans="1:176" s="197" customFormat="1" ht="14.1" customHeight="1">
      <c r="A40" s="30" t="s">
        <v>657</v>
      </c>
      <c r="B40" s="30"/>
      <c r="C40" s="206"/>
      <c r="D40" s="206"/>
      <c r="E40" s="206"/>
      <c r="F40" s="206"/>
      <c r="G40" s="206"/>
      <c r="H40" s="30" t="s">
        <v>658</v>
      </c>
      <c r="I40" s="191"/>
      <c r="J40" s="191"/>
      <c r="K40" s="191"/>
      <c r="L40" s="191"/>
      <c r="M40" s="192"/>
      <c r="N40" s="193"/>
    </row>
    <row r="41" spans="1:176" s="197" customFormat="1" ht="14.1" customHeight="1">
      <c r="A41" s="30" t="s">
        <v>659</v>
      </c>
      <c r="B41" s="30"/>
      <c r="C41" s="207"/>
      <c r="D41" s="207"/>
      <c r="E41" s="207"/>
      <c r="F41" s="207"/>
      <c r="G41" s="206"/>
      <c r="H41" s="30" t="s">
        <v>660</v>
      </c>
      <c r="N41" s="198"/>
    </row>
    <row r="42" spans="1:176" s="197" customFormat="1" ht="14.1" customHeight="1">
      <c r="A42" s="206"/>
      <c r="B42" s="206"/>
      <c r="C42" s="208"/>
      <c r="D42" s="208"/>
      <c r="E42" s="208"/>
      <c r="F42" s="208"/>
      <c r="G42" s="207"/>
      <c r="H42" s="209" t="s">
        <v>661</v>
      </c>
      <c r="K42" s="200"/>
      <c r="L42" s="200"/>
      <c r="N42" s="198"/>
    </row>
    <row r="43" spans="1:176" s="197" customFormat="1" ht="14.1" customHeight="1">
      <c r="A43" s="206"/>
      <c r="B43" s="206"/>
      <c r="C43" s="206"/>
      <c r="D43" s="206"/>
      <c r="E43" s="206"/>
      <c r="F43" s="206"/>
      <c r="G43" s="210"/>
      <c r="H43" s="209" t="s">
        <v>662</v>
      </c>
      <c r="I43" s="198"/>
      <c r="J43" s="198"/>
      <c r="K43" s="203"/>
      <c r="L43" s="203"/>
      <c r="N43" s="198"/>
    </row>
    <row r="44" spans="1:176" ht="14.1" customHeight="1">
      <c r="G44" s="204"/>
      <c r="H44" s="204"/>
      <c r="I44" s="204"/>
      <c r="J44" s="204"/>
      <c r="K44" s="204"/>
      <c r="L44" s="204"/>
      <c r="M44" s="204"/>
    </row>
    <row r="45" spans="1:176">
      <c r="G45" s="204"/>
      <c r="H45" s="204"/>
      <c r="I45" s="204"/>
      <c r="J45" s="204"/>
      <c r="K45" s="204"/>
      <c r="L45" s="204"/>
      <c r="M45" s="204"/>
    </row>
    <row r="46" spans="1:176">
      <c r="G46" s="204"/>
      <c r="H46" s="204"/>
      <c r="I46" s="204"/>
      <c r="J46" s="204"/>
      <c r="K46" s="204"/>
      <c r="L46" s="204"/>
      <c r="M46" s="204"/>
    </row>
    <row r="47" spans="1:176">
      <c r="G47" s="204"/>
      <c r="H47" s="204"/>
      <c r="I47" s="204"/>
      <c r="J47" s="204"/>
      <c r="K47" s="204"/>
      <c r="L47" s="204"/>
      <c r="M47" s="204"/>
    </row>
    <row r="48" spans="1:176">
      <c r="G48" s="204"/>
      <c r="H48" s="204"/>
      <c r="I48" s="204"/>
      <c r="J48" s="204"/>
      <c r="K48" s="204"/>
      <c r="L48" s="204"/>
      <c r="M48" s="204"/>
    </row>
    <row r="49" spans="7:13">
      <c r="G49" s="204"/>
      <c r="H49" s="204"/>
      <c r="I49" s="204"/>
      <c r="J49" s="204"/>
      <c r="K49" s="204"/>
      <c r="L49" s="204"/>
      <c r="M49" s="204"/>
    </row>
    <row r="50" spans="7:13">
      <c r="G50" s="204"/>
      <c r="H50" s="204"/>
      <c r="I50" s="204"/>
      <c r="J50" s="204"/>
      <c r="K50" s="204"/>
      <c r="L50" s="204"/>
      <c r="M50" s="204"/>
    </row>
    <row r="51" spans="7:13">
      <c r="G51" s="204"/>
      <c r="H51" s="204"/>
      <c r="I51" s="204"/>
      <c r="J51" s="204"/>
      <c r="K51" s="204"/>
      <c r="L51" s="204"/>
      <c r="M51" s="204"/>
    </row>
    <row r="52" spans="7:13">
      <c r="G52" s="204"/>
      <c r="H52" s="204"/>
      <c r="I52" s="204"/>
      <c r="J52" s="204"/>
      <c r="K52" s="204"/>
      <c r="L52" s="204"/>
      <c r="M52" s="204"/>
    </row>
    <row r="53" spans="7:13">
      <c r="H53" s="204"/>
      <c r="I53" s="204"/>
      <c r="J53" s="204"/>
      <c r="K53" s="204"/>
      <c r="L53" s="204"/>
      <c r="M53" s="204"/>
    </row>
  </sheetData>
  <mergeCells count="267">
    <mergeCell ref="A1:G1"/>
    <mergeCell ref="H1:N1"/>
    <mergeCell ref="O1:W1"/>
    <mergeCell ref="X1:AF1"/>
    <mergeCell ref="AG1:AO1"/>
    <mergeCell ref="AP1:AX1"/>
    <mergeCell ref="AY1:BG1"/>
    <mergeCell ref="BH1:BP1"/>
    <mergeCell ref="BQ1:BY1"/>
    <mergeCell ref="EK2:ES2"/>
    <mergeCell ref="ET2:FB2"/>
    <mergeCell ref="FC2:FK2"/>
    <mergeCell ref="FL2:FT2"/>
    <mergeCell ref="BZ1:CH1"/>
    <mergeCell ref="CI1:CQ1"/>
    <mergeCell ref="CR1:CZ1"/>
    <mergeCell ref="DA1:DI1"/>
    <mergeCell ref="DJ1:DR1"/>
    <mergeCell ref="DS1:EA1"/>
    <mergeCell ref="EB1:EJ1"/>
    <mergeCell ref="EK1:ES1"/>
    <mergeCell ref="ET1:FB1"/>
    <mergeCell ref="X3:AF3"/>
    <mergeCell ref="AG3:AO3"/>
    <mergeCell ref="AP3:AX3"/>
    <mergeCell ref="AY3:BG3"/>
    <mergeCell ref="BH3:BP3"/>
    <mergeCell ref="BQ3:BY3"/>
    <mergeCell ref="FC1:FK1"/>
    <mergeCell ref="FL1:FT1"/>
    <mergeCell ref="A2:G2"/>
    <mergeCell ref="H2:N2"/>
    <mergeCell ref="O2:W2"/>
    <mergeCell ref="X2:AF2"/>
    <mergeCell ref="AG2:AO2"/>
    <mergeCell ref="AP2:AX2"/>
    <mergeCell ref="AY2:BG2"/>
    <mergeCell ref="BH2:BP2"/>
    <mergeCell ref="BQ2:BY2"/>
    <mergeCell ref="BZ2:CH2"/>
    <mergeCell ref="CI2:CQ2"/>
    <mergeCell ref="CR2:CZ2"/>
    <mergeCell ref="DA2:DI2"/>
    <mergeCell ref="DJ2:DR2"/>
    <mergeCell ref="DS2:EA2"/>
    <mergeCell ref="EB2:EJ2"/>
    <mergeCell ref="FC3:FK3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EK4:EM4"/>
    <mergeCell ref="FC4:FE4"/>
    <mergeCell ref="BZ3:CH3"/>
    <mergeCell ref="CI3:CQ3"/>
    <mergeCell ref="CR3:CZ3"/>
    <mergeCell ref="DA3:DI3"/>
    <mergeCell ref="DJ3:DR3"/>
    <mergeCell ref="DS3:EA3"/>
    <mergeCell ref="EB3:EJ3"/>
    <mergeCell ref="EK3:ES3"/>
    <mergeCell ref="ET3:FB3"/>
    <mergeCell ref="A3:G3"/>
    <mergeCell ref="H3:N3"/>
    <mergeCell ref="O3:W3"/>
    <mergeCell ref="A5:A8"/>
    <mergeCell ref="B5:G5"/>
    <mergeCell ref="H5:M5"/>
    <mergeCell ref="N5:N8"/>
    <mergeCell ref="O5:O8"/>
    <mergeCell ref="P5:W5"/>
    <mergeCell ref="X5:AE5"/>
    <mergeCell ref="AF5:AF8"/>
    <mergeCell ref="AP5:AW5"/>
    <mergeCell ref="AG5:AG8"/>
    <mergeCell ref="AX5:AX8"/>
    <mergeCell ref="AY5:AY8"/>
    <mergeCell ref="AZ5:BG5"/>
    <mergeCell ref="AH6:AK6"/>
    <mergeCell ref="AL6:AO6"/>
    <mergeCell ref="AP6:AS6"/>
    <mergeCell ref="AT6:AW6"/>
    <mergeCell ref="AZ6:BC6"/>
    <mergeCell ref="BD6:BG6"/>
    <mergeCell ref="AI7:AI8"/>
    <mergeCell ref="AJ7:AK7"/>
    <mergeCell ref="AH5:AO5"/>
    <mergeCell ref="AL7:AL8"/>
    <mergeCell ref="AM7:AM8"/>
    <mergeCell ref="AN7:AO7"/>
    <mergeCell ref="AP7:AP8"/>
    <mergeCell ref="AQ7:AQ8"/>
    <mergeCell ref="AR7:AS7"/>
    <mergeCell ref="AT7:AT8"/>
    <mergeCell ref="AU7:AU8"/>
    <mergeCell ref="AV7:AW7"/>
    <mergeCell ref="AZ7:AZ8"/>
    <mergeCell ref="BA7:BA8"/>
    <mergeCell ref="BB7:BC7"/>
    <mergeCell ref="EH7:EI7"/>
    <mergeCell ref="CL7:CM7"/>
    <mergeCell ref="CN7:CN8"/>
    <mergeCell ref="BH5:BO5"/>
    <mergeCell ref="BP5:BP8"/>
    <mergeCell ref="BQ5:BQ8"/>
    <mergeCell ref="BR5:BY5"/>
    <mergeCell ref="BZ5:CG5"/>
    <mergeCell ref="CH5:CH8"/>
    <mergeCell ref="BZ6:CC6"/>
    <mergeCell ref="CD6:CG6"/>
    <mergeCell ref="BT7:BU7"/>
    <mergeCell ref="BV7:BV8"/>
    <mergeCell ref="BW7:BW8"/>
    <mergeCell ref="BX7:BY7"/>
    <mergeCell ref="BZ7:BZ8"/>
    <mergeCell ref="CA7:CA8"/>
    <mergeCell ref="CB7:CC7"/>
    <mergeCell ref="CD7:CD8"/>
    <mergeCell ref="CE7:CE8"/>
    <mergeCell ref="CF7:CG7"/>
    <mergeCell ref="CJ7:CJ8"/>
    <mergeCell ref="CK7:CK8"/>
    <mergeCell ref="CO7:CO8"/>
    <mergeCell ref="FH6:FK6"/>
    <mergeCell ref="EL7:EL8"/>
    <mergeCell ref="DJ5:DQ5"/>
    <mergeCell ref="DR5:DR8"/>
    <mergeCell ref="DS5:DS8"/>
    <mergeCell ref="DT5:EA5"/>
    <mergeCell ref="EB5:EI5"/>
    <mergeCell ref="EJ5:EJ8"/>
    <mergeCell ref="EB6:EE6"/>
    <mergeCell ref="EF6:EI6"/>
    <mergeCell ref="DP7:DQ7"/>
    <mergeCell ref="DT7:DT8"/>
    <mergeCell ref="DN7:DN8"/>
    <mergeCell ref="DO7:DO8"/>
    <mergeCell ref="DU7:DU8"/>
    <mergeCell ref="DV7:DW7"/>
    <mergeCell ref="DX7:DX8"/>
    <mergeCell ref="DY7:DY8"/>
    <mergeCell ref="DZ7:EA7"/>
    <mergeCell ref="EB7:EB8"/>
    <mergeCell ref="EC7:EC8"/>
    <mergeCell ref="ED7:EE7"/>
    <mergeCell ref="EF7:EF8"/>
    <mergeCell ref="EG7:EG8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BH6:BK6"/>
    <mergeCell ref="BL6:BO6"/>
    <mergeCell ref="BR6:BU6"/>
    <mergeCell ref="BV6:BY6"/>
    <mergeCell ref="DB6:DE6"/>
    <mergeCell ref="DF6:DI6"/>
    <mergeCell ref="CZ5:CZ8"/>
    <mergeCell ref="DA5:DA8"/>
    <mergeCell ref="DB5:DI5"/>
    <mergeCell ref="CJ6:CM6"/>
    <mergeCell ref="DJ6:DM6"/>
    <mergeCell ref="DN6:DQ6"/>
    <mergeCell ref="DT6:DW6"/>
    <mergeCell ref="DX6:EA6"/>
    <mergeCell ref="ET5:FA5"/>
    <mergeCell ref="FP6:FS6"/>
    <mergeCell ref="B7:B8"/>
    <mergeCell ref="C7:C8"/>
    <mergeCell ref="D7:E7"/>
    <mergeCell ref="F7:F8"/>
    <mergeCell ref="G7:G8"/>
    <mergeCell ref="H7:I7"/>
    <mergeCell ref="J7:J8"/>
    <mergeCell ref="K7:K8"/>
    <mergeCell ref="L7:M7"/>
    <mergeCell ref="P7:P8"/>
    <mergeCell ref="Q7:Q8"/>
    <mergeCell ref="R7:S7"/>
    <mergeCell ref="T7:T8"/>
    <mergeCell ref="U7:U8"/>
    <mergeCell ref="V7:W7"/>
    <mergeCell ref="X7:X8"/>
    <mergeCell ref="Y7:Y8"/>
    <mergeCell ref="Z7:AA7"/>
    <mergeCell ref="AB7:AB8"/>
    <mergeCell ref="AC7:AC8"/>
    <mergeCell ref="AD7:AE7"/>
    <mergeCell ref="AH7:AH8"/>
    <mergeCell ref="FB5:FB8"/>
    <mergeCell ref="BD7:BD8"/>
    <mergeCell ref="BE7:BE8"/>
    <mergeCell ref="BF7:BG7"/>
    <mergeCell ref="BH7:BH8"/>
    <mergeCell ref="BI7:BI8"/>
    <mergeCell ref="BJ7:BK7"/>
    <mergeCell ref="BN7:BO7"/>
    <mergeCell ref="BR7:BR8"/>
    <mergeCell ref="BS7:BS8"/>
    <mergeCell ref="BL7:BL8"/>
    <mergeCell ref="BM7:BM8"/>
    <mergeCell ref="CI5:CI8"/>
    <mergeCell ref="CJ5:CQ5"/>
    <mergeCell ref="CP7:CQ7"/>
    <mergeCell ref="CR7:CR8"/>
    <mergeCell ref="CS7:CS8"/>
    <mergeCell ref="CR5:CY5"/>
    <mergeCell ref="CN6:CQ6"/>
    <mergeCell ref="CR6:CU6"/>
    <mergeCell ref="CV6:CY6"/>
    <mergeCell ref="CT7:CU7"/>
    <mergeCell ref="CV7:CV8"/>
    <mergeCell ref="CW7:CW8"/>
    <mergeCell ref="CX7:CY7"/>
    <mergeCell ref="DB7:DB8"/>
    <mergeCell ref="DC7:DC8"/>
    <mergeCell ref="DD7:DE7"/>
    <mergeCell ref="DF7:DF8"/>
    <mergeCell ref="DG7:DG8"/>
    <mergeCell ref="DH7:DI7"/>
    <mergeCell ref="DJ7:DJ8"/>
    <mergeCell ref="DK7:DK8"/>
    <mergeCell ref="DL7:DM7"/>
    <mergeCell ref="EK5:EK8"/>
    <mergeCell ref="EL5:ES5"/>
    <mergeCell ref="EM7:EM8"/>
    <mergeCell ref="EN7:EO7"/>
    <mergeCell ref="EP7:EP8"/>
    <mergeCell ref="EQ7:EQ8"/>
    <mergeCell ref="ER7:ES7"/>
    <mergeCell ref="FL7:FL8"/>
    <mergeCell ref="EU7:EU8"/>
    <mergeCell ref="EV7:EW7"/>
    <mergeCell ref="EX7:EX8"/>
    <mergeCell ref="EY7:EY8"/>
    <mergeCell ref="EZ7:FA7"/>
    <mergeCell ref="FD7:FD8"/>
    <mergeCell ref="FL6:FO6"/>
    <mergeCell ref="FL5:FS5"/>
    <mergeCell ref="FC5:FC8"/>
    <mergeCell ref="FD5:FK5"/>
    <mergeCell ref="EL6:EO6"/>
    <mergeCell ref="EP6:ES6"/>
    <mergeCell ref="ET6:EW6"/>
    <mergeCell ref="EX6:FA6"/>
    <mergeCell ref="ET7:ET8"/>
    <mergeCell ref="FD6:FG6"/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</mergeCells>
  <phoneticPr fontId="2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38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T53"/>
  <sheetViews>
    <sheetView zoomScale="70" zoomScaleNormal="70" zoomScaleSheetLayoutView="70" workbookViewId="0">
      <selection sqref="A1:G1"/>
    </sheetView>
  </sheetViews>
  <sheetFormatPr defaultColWidth="9" defaultRowHeight="15.75"/>
  <cols>
    <col min="1" max="1" width="16.625" style="158" customWidth="1"/>
    <col min="2" max="3" width="11.625" style="158" customWidth="1"/>
    <col min="4" max="7" width="11.125" style="158" customWidth="1"/>
    <col min="8" max="13" width="10.875" style="158" customWidth="1"/>
    <col min="14" max="14" width="19.625" style="158" customWidth="1"/>
    <col min="15" max="15" width="13.625" style="158" customWidth="1"/>
    <col min="16" max="17" width="8.125" style="158" customWidth="1"/>
    <col min="18" max="19" width="9.625" style="158" customWidth="1"/>
    <col min="20" max="21" width="8.125" style="158" customWidth="1"/>
    <col min="22" max="23" width="9.625" style="158" customWidth="1"/>
    <col min="24" max="25" width="8" style="158" customWidth="1"/>
    <col min="26" max="27" width="8.875" style="158" customWidth="1"/>
    <col min="28" max="29" width="8" style="158" customWidth="1"/>
    <col min="30" max="31" width="8.875" style="158" customWidth="1"/>
    <col min="32" max="32" width="17.625" style="158" customWidth="1"/>
    <col min="33" max="33" width="13.625" style="158" customWidth="1"/>
    <col min="34" max="35" width="8.125" style="158" customWidth="1"/>
    <col min="36" max="37" width="9.625" style="158" customWidth="1"/>
    <col min="38" max="39" width="8.125" style="158" customWidth="1"/>
    <col min="40" max="41" width="9.625" style="158" customWidth="1"/>
    <col min="42" max="43" width="8" style="158" customWidth="1"/>
    <col min="44" max="45" width="8.875" style="158" customWidth="1"/>
    <col min="46" max="47" width="8" style="158" customWidth="1"/>
    <col min="48" max="49" width="8.875" style="158" customWidth="1"/>
    <col min="50" max="50" width="17.625" style="158" customWidth="1"/>
    <col min="51" max="51" width="13.625" style="158" customWidth="1"/>
    <col min="52" max="53" width="8.125" style="158" customWidth="1"/>
    <col min="54" max="55" width="9.625" style="158" customWidth="1"/>
    <col min="56" max="57" width="8.125" style="158" customWidth="1"/>
    <col min="58" max="59" width="9.625" style="158" customWidth="1"/>
    <col min="60" max="61" width="8" style="158" customWidth="1"/>
    <col min="62" max="63" width="8.875" style="158" customWidth="1"/>
    <col min="64" max="65" width="8" style="158" customWidth="1"/>
    <col min="66" max="67" width="8.875" style="158" customWidth="1"/>
    <col min="68" max="68" width="17.625" style="158" customWidth="1"/>
    <col min="69" max="69" width="13.625" style="158" customWidth="1"/>
    <col min="70" max="71" width="8.125" style="158" customWidth="1"/>
    <col min="72" max="73" width="9.625" style="158" customWidth="1"/>
    <col min="74" max="75" width="8.125" style="158" customWidth="1"/>
    <col min="76" max="77" width="9.625" style="158" customWidth="1"/>
    <col min="78" max="79" width="8" style="158" customWidth="1"/>
    <col min="80" max="81" width="8.875" style="158" customWidth="1"/>
    <col min="82" max="83" width="8" style="158" customWidth="1"/>
    <col min="84" max="85" width="8.875" style="158" customWidth="1"/>
    <col min="86" max="86" width="17.625" style="158" customWidth="1"/>
    <col min="87" max="87" width="13.625" style="158" customWidth="1"/>
    <col min="88" max="89" width="8.125" style="158" customWidth="1"/>
    <col min="90" max="91" width="9.625" style="158" customWidth="1"/>
    <col min="92" max="93" width="8.125" style="158" customWidth="1"/>
    <col min="94" max="95" width="9.625" style="158" customWidth="1"/>
    <col min="96" max="97" width="8" style="158" customWidth="1"/>
    <col min="98" max="99" width="8.875" style="158" customWidth="1"/>
    <col min="100" max="101" width="8" style="158" customWidth="1"/>
    <col min="102" max="103" width="8.875" style="158" customWidth="1"/>
    <col min="104" max="104" width="17.625" style="158" customWidth="1"/>
    <col min="105" max="105" width="13.625" style="158" customWidth="1"/>
    <col min="106" max="107" width="8.125" style="158" customWidth="1"/>
    <col min="108" max="109" width="9.625" style="158" customWidth="1"/>
    <col min="110" max="111" width="8.125" style="158" customWidth="1"/>
    <col min="112" max="113" width="9.625" style="158" customWidth="1"/>
    <col min="114" max="115" width="8" style="158" customWidth="1"/>
    <col min="116" max="117" width="8.875" style="158" customWidth="1"/>
    <col min="118" max="119" width="8" style="158" customWidth="1"/>
    <col min="120" max="121" width="8.875" style="158" customWidth="1"/>
    <col min="122" max="122" width="17.625" style="158" customWidth="1"/>
    <col min="123" max="123" width="13.625" style="158" customWidth="1"/>
    <col min="124" max="125" width="8.125" style="158" customWidth="1"/>
    <col min="126" max="127" width="9.625" style="158" customWidth="1"/>
    <col min="128" max="129" width="8.125" style="158" customWidth="1"/>
    <col min="130" max="131" width="9.625" style="158" customWidth="1"/>
    <col min="132" max="133" width="8" style="158" customWidth="1"/>
    <col min="134" max="135" width="8.875" style="158" customWidth="1"/>
    <col min="136" max="137" width="8" style="158" customWidth="1"/>
    <col min="138" max="139" width="8.875" style="158" customWidth="1"/>
    <col min="140" max="140" width="17.625" style="158" customWidth="1"/>
    <col min="141" max="141" width="13.625" style="158" customWidth="1"/>
    <col min="142" max="143" width="8.125" style="158" customWidth="1"/>
    <col min="144" max="145" width="9.625" style="158" customWidth="1"/>
    <col min="146" max="147" width="8.125" style="158" customWidth="1"/>
    <col min="148" max="149" width="9.625" style="158" customWidth="1"/>
    <col min="150" max="151" width="8" style="158" customWidth="1"/>
    <col min="152" max="153" width="8.875" style="158" customWidth="1"/>
    <col min="154" max="155" width="8" style="158" customWidth="1"/>
    <col min="156" max="157" width="8.875" style="158" customWidth="1"/>
    <col min="158" max="158" width="17.625" style="158" customWidth="1"/>
    <col min="159" max="159" width="13.625" style="158" customWidth="1"/>
    <col min="160" max="161" width="8.125" style="158" customWidth="1"/>
    <col min="162" max="163" width="9.625" style="158" customWidth="1"/>
    <col min="164" max="165" width="8.125" style="158" customWidth="1"/>
    <col min="166" max="167" width="9.625" style="158" customWidth="1"/>
    <col min="168" max="169" width="8" style="158" customWidth="1"/>
    <col min="170" max="171" width="8.875" style="158" customWidth="1"/>
    <col min="172" max="173" width="8" style="158" customWidth="1"/>
    <col min="174" max="175" width="8.875" style="158" customWidth="1"/>
    <col min="176" max="176" width="17.625" style="158" customWidth="1"/>
    <col min="177" max="16384" width="9" style="158"/>
  </cols>
  <sheetData>
    <row r="1" spans="1:176" ht="24.75" customHeight="1">
      <c r="A1" s="252" t="s">
        <v>650</v>
      </c>
      <c r="B1" s="253"/>
      <c r="C1" s="253"/>
      <c r="D1" s="253"/>
      <c r="E1" s="253"/>
      <c r="F1" s="253"/>
      <c r="G1" s="253"/>
      <c r="H1" s="254" t="s">
        <v>651</v>
      </c>
      <c r="I1" s="254"/>
      <c r="J1" s="254"/>
      <c r="K1" s="254"/>
      <c r="L1" s="254"/>
      <c r="M1" s="254"/>
      <c r="N1" s="254"/>
      <c r="O1" s="252" t="s">
        <v>650</v>
      </c>
      <c r="P1" s="253"/>
      <c r="Q1" s="253"/>
      <c r="R1" s="253"/>
      <c r="S1" s="253"/>
      <c r="T1" s="253"/>
      <c r="U1" s="253"/>
      <c r="V1" s="253"/>
      <c r="W1" s="253"/>
      <c r="X1" s="254" t="s">
        <v>651</v>
      </c>
      <c r="Y1" s="254"/>
      <c r="Z1" s="254"/>
      <c r="AA1" s="254"/>
      <c r="AB1" s="254"/>
      <c r="AC1" s="254"/>
      <c r="AD1" s="254"/>
      <c r="AE1" s="254"/>
      <c r="AF1" s="254"/>
      <c r="AG1" s="252" t="s">
        <v>650</v>
      </c>
      <c r="AH1" s="253"/>
      <c r="AI1" s="253"/>
      <c r="AJ1" s="253"/>
      <c r="AK1" s="253"/>
      <c r="AL1" s="253"/>
      <c r="AM1" s="253"/>
      <c r="AN1" s="253"/>
      <c r="AO1" s="253"/>
      <c r="AP1" s="254" t="s">
        <v>651</v>
      </c>
      <c r="AQ1" s="254"/>
      <c r="AR1" s="254"/>
      <c r="AS1" s="254"/>
      <c r="AT1" s="254"/>
      <c r="AU1" s="254"/>
      <c r="AV1" s="254"/>
      <c r="AW1" s="254"/>
      <c r="AX1" s="254"/>
      <c r="AY1" s="252" t="s">
        <v>650</v>
      </c>
      <c r="AZ1" s="253"/>
      <c r="BA1" s="253"/>
      <c r="BB1" s="253"/>
      <c r="BC1" s="253"/>
      <c r="BD1" s="253"/>
      <c r="BE1" s="253"/>
      <c r="BF1" s="253"/>
      <c r="BG1" s="253"/>
      <c r="BH1" s="254" t="s">
        <v>651</v>
      </c>
      <c r="BI1" s="254"/>
      <c r="BJ1" s="254"/>
      <c r="BK1" s="254"/>
      <c r="BL1" s="254"/>
      <c r="BM1" s="254"/>
      <c r="BN1" s="254"/>
      <c r="BO1" s="254"/>
      <c r="BP1" s="254"/>
      <c r="BQ1" s="252" t="s">
        <v>650</v>
      </c>
      <c r="BR1" s="253"/>
      <c r="BS1" s="253"/>
      <c r="BT1" s="253"/>
      <c r="BU1" s="253"/>
      <c r="BV1" s="253"/>
      <c r="BW1" s="253"/>
      <c r="BX1" s="253"/>
      <c r="BY1" s="253"/>
      <c r="BZ1" s="254" t="s">
        <v>651</v>
      </c>
      <c r="CA1" s="254"/>
      <c r="CB1" s="254"/>
      <c r="CC1" s="254"/>
      <c r="CD1" s="254"/>
      <c r="CE1" s="254"/>
      <c r="CF1" s="254"/>
      <c r="CG1" s="254"/>
      <c r="CH1" s="254"/>
      <c r="CI1" s="252" t="s">
        <v>650</v>
      </c>
      <c r="CJ1" s="253"/>
      <c r="CK1" s="253"/>
      <c r="CL1" s="253"/>
      <c r="CM1" s="253"/>
      <c r="CN1" s="253"/>
      <c r="CO1" s="253"/>
      <c r="CP1" s="253"/>
      <c r="CQ1" s="253"/>
      <c r="CR1" s="254" t="s">
        <v>651</v>
      </c>
      <c r="CS1" s="254"/>
      <c r="CT1" s="254"/>
      <c r="CU1" s="254"/>
      <c r="CV1" s="254"/>
      <c r="CW1" s="254"/>
      <c r="CX1" s="254"/>
      <c r="CY1" s="254"/>
      <c r="CZ1" s="254"/>
      <c r="DA1" s="252" t="s">
        <v>650</v>
      </c>
      <c r="DB1" s="253"/>
      <c r="DC1" s="253"/>
      <c r="DD1" s="253"/>
      <c r="DE1" s="253"/>
      <c r="DF1" s="253"/>
      <c r="DG1" s="253"/>
      <c r="DH1" s="253"/>
      <c r="DI1" s="253"/>
      <c r="DJ1" s="254" t="s">
        <v>651</v>
      </c>
      <c r="DK1" s="254"/>
      <c r="DL1" s="254"/>
      <c r="DM1" s="254"/>
      <c r="DN1" s="254"/>
      <c r="DO1" s="254"/>
      <c r="DP1" s="254"/>
      <c r="DQ1" s="254"/>
      <c r="DR1" s="254"/>
      <c r="DS1" s="252" t="s">
        <v>650</v>
      </c>
      <c r="DT1" s="253"/>
      <c r="DU1" s="253"/>
      <c r="DV1" s="253"/>
      <c r="DW1" s="253"/>
      <c r="DX1" s="253"/>
      <c r="DY1" s="253"/>
      <c r="DZ1" s="253"/>
      <c r="EA1" s="253"/>
      <c r="EB1" s="254" t="s">
        <v>651</v>
      </c>
      <c r="EC1" s="254"/>
      <c r="ED1" s="254"/>
      <c r="EE1" s="254"/>
      <c r="EF1" s="254"/>
      <c r="EG1" s="254"/>
      <c r="EH1" s="254"/>
      <c r="EI1" s="254"/>
      <c r="EJ1" s="254"/>
      <c r="EK1" s="252" t="s">
        <v>650</v>
      </c>
      <c r="EL1" s="253"/>
      <c r="EM1" s="253"/>
      <c r="EN1" s="253"/>
      <c r="EO1" s="253"/>
      <c r="EP1" s="253"/>
      <c r="EQ1" s="253"/>
      <c r="ER1" s="253"/>
      <c r="ES1" s="253"/>
      <c r="ET1" s="254" t="s">
        <v>651</v>
      </c>
      <c r="EU1" s="254"/>
      <c r="EV1" s="254"/>
      <c r="EW1" s="254"/>
      <c r="EX1" s="254"/>
      <c r="EY1" s="254"/>
      <c r="EZ1" s="254"/>
      <c r="FA1" s="254"/>
      <c r="FB1" s="254"/>
      <c r="FC1" s="252" t="s">
        <v>650</v>
      </c>
      <c r="FD1" s="253"/>
      <c r="FE1" s="253"/>
      <c r="FF1" s="253"/>
      <c r="FG1" s="253"/>
      <c r="FH1" s="253"/>
      <c r="FI1" s="253"/>
      <c r="FJ1" s="253"/>
      <c r="FK1" s="253"/>
      <c r="FL1" s="254" t="s">
        <v>651</v>
      </c>
      <c r="FM1" s="254"/>
      <c r="FN1" s="254"/>
      <c r="FO1" s="254"/>
      <c r="FP1" s="254"/>
      <c r="FQ1" s="254"/>
      <c r="FR1" s="254"/>
      <c r="FS1" s="254"/>
      <c r="FT1" s="254"/>
    </row>
    <row r="2" spans="1:176" ht="24.75" customHeight="1">
      <c r="A2" s="255" t="s">
        <v>592</v>
      </c>
      <c r="B2" s="255"/>
      <c r="C2" s="255"/>
      <c r="D2" s="255"/>
      <c r="E2" s="255"/>
      <c r="F2" s="255"/>
      <c r="G2" s="255"/>
      <c r="H2" s="256" t="s">
        <v>591</v>
      </c>
      <c r="I2" s="256"/>
      <c r="J2" s="256"/>
      <c r="K2" s="256"/>
      <c r="L2" s="256"/>
      <c r="M2" s="256"/>
      <c r="N2" s="256"/>
      <c r="O2" s="255" t="s">
        <v>580</v>
      </c>
      <c r="P2" s="257"/>
      <c r="Q2" s="257"/>
      <c r="R2" s="257"/>
      <c r="S2" s="257"/>
      <c r="T2" s="257"/>
      <c r="U2" s="257"/>
      <c r="V2" s="257"/>
      <c r="W2" s="257"/>
      <c r="X2" s="258" t="s">
        <v>590</v>
      </c>
      <c r="Y2" s="258"/>
      <c r="Z2" s="258"/>
      <c r="AA2" s="258"/>
      <c r="AB2" s="258"/>
      <c r="AC2" s="258"/>
      <c r="AD2" s="258"/>
      <c r="AE2" s="258"/>
      <c r="AF2" s="258"/>
      <c r="AG2" s="249" t="s">
        <v>593</v>
      </c>
      <c r="AH2" s="250"/>
      <c r="AI2" s="250"/>
      <c r="AJ2" s="250"/>
      <c r="AK2" s="250"/>
      <c r="AL2" s="250"/>
      <c r="AM2" s="250"/>
      <c r="AN2" s="250"/>
      <c r="AO2" s="250"/>
      <c r="AP2" s="251" t="s">
        <v>581</v>
      </c>
      <c r="AQ2" s="251"/>
      <c r="AR2" s="251"/>
      <c r="AS2" s="251"/>
      <c r="AT2" s="251"/>
      <c r="AU2" s="251"/>
      <c r="AV2" s="251"/>
      <c r="AW2" s="251"/>
      <c r="AX2" s="251"/>
      <c r="AY2" s="249" t="s">
        <v>594</v>
      </c>
      <c r="AZ2" s="250"/>
      <c r="BA2" s="250"/>
      <c r="BB2" s="250"/>
      <c r="BC2" s="250"/>
      <c r="BD2" s="250"/>
      <c r="BE2" s="250"/>
      <c r="BF2" s="250"/>
      <c r="BG2" s="250"/>
      <c r="BH2" s="251" t="s">
        <v>582</v>
      </c>
      <c r="BI2" s="251"/>
      <c r="BJ2" s="251"/>
      <c r="BK2" s="251"/>
      <c r="BL2" s="251"/>
      <c r="BM2" s="251"/>
      <c r="BN2" s="251"/>
      <c r="BO2" s="251"/>
      <c r="BP2" s="251"/>
      <c r="BQ2" s="249" t="s">
        <v>595</v>
      </c>
      <c r="BR2" s="250"/>
      <c r="BS2" s="250"/>
      <c r="BT2" s="250"/>
      <c r="BU2" s="250"/>
      <c r="BV2" s="250"/>
      <c r="BW2" s="250"/>
      <c r="BX2" s="250"/>
      <c r="BY2" s="250"/>
      <c r="BZ2" s="251" t="s">
        <v>583</v>
      </c>
      <c r="CA2" s="251"/>
      <c r="CB2" s="251"/>
      <c r="CC2" s="251"/>
      <c r="CD2" s="251"/>
      <c r="CE2" s="251"/>
      <c r="CF2" s="251"/>
      <c r="CG2" s="251"/>
      <c r="CH2" s="251"/>
      <c r="CI2" s="249" t="s">
        <v>596</v>
      </c>
      <c r="CJ2" s="250"/>
      <c r="CK2" s="250"/>
      <c r="CL2" s="250"/>
      <c r="CM2" s="250"/>
      <c r="CN2" s="250"/>
      <c r="CO2" s="250"/>
      <c r="CP2" s="250"/>
      <c r="CQ2" s="250"/>
      <c r="CR2" s="251" t="s">
        <v>584</v>
      </c>
      <c r="CS2" s="251"/>
      <c r="CT2" s="251"/>
      <c r="CU2" s="251"/>
      <c r="CV2" s="251"/>
      <c r="CW2" s="251"/>
      <c r="CX2" s="251"/>
      <c r="CY2" s="251"/>
      <c r="CZ2" s="251"/>
      <c r="DA2" s="249" t="s">
        <v>597</v>
      </c>
      <c r="DB2" s="250"/>
      <c r="DC2" s="250"/>
      <c r="DD2" s="250"/>
      <c r="DE2" s="250"/>
      <c r="DF2" s="250"/>
      <c r="DG2" s="250"/>
      <c r="DH2" s="250"/>
      <c r="DI2" s="250"/>
      <c r="DJ2" s="251" t="s">
        <v>585</v>
      </c>
      <c r="DK2" s="251"/>
      <c r="DL2" s="251"/>
      <c r="DM2" s="251"/>
      <c r="DN2" s="251"/>
      <c r="DO2" s="251"/>
      <c r="DP2" s="251"/>
      <c r="DQ2" s="251"/>
      <c r="DR2" s="251"/>
      <c r="DS2" s="249" t="s">
        <v>598</v>
      </c>
      <c r="DT2" s="250"/>
      <c r="DU2" s="250"/>
      <c r="DV2" s="250"/>
      <c r="DW2" s="250"/>
      <c r="DX2" s="250"/>
      <c r="DY2" s="250"/>
      <c r="DZ2" s="250"/>
      <c r="EA2" s="250"/>
      <c r="EB2" s="251" t="s">
        <v>586</v>
      </c>
      <c r="EC2" s="251"/>
      <c r="ED2" s="251"/>
      <c r="EE2" s="251"/>
      <c r="EF2" s="251"/>
      <c r="EG2" s="251"/>
      <c r="EH2" s="251"/>
      <c r="EI2" s="251"/>
      <c r="EJ2" s="251"/>
      <c r="EK2" s="249" t="s">
        <v>599</v>
      </c>
      <c r="EL2" s="250"/>
      <c r="EM2" s="250"/>
      <c r="EN2" s="250"/>
      <c r="EO2" s="250"/>
      <c r="EP2" s="250"/>
      <c r="EQ2" s="250"/>
      <c r="ER2" s="250"/>
      <c r="ES2" s="250"/>
      <c r="ET2" s="251" t="s">
        <v>587</v>
      </c>
      <c r="EU2" s="251"/>
      <c r="EV2" s="251"/>
      <c r="EW2" s="251"/>
      <c r="EX2" s="251"/>
      <c r="EY2" s="251"/>
      <c r="EZ2" s="251"/>
      <c r="FA2" s="251"/>
      <c r="FB2" s="251"/>
      <c r="FC2" s="249" t="s">
        <v>600</v>
      </c>
      <c r="FD2" s="250"/>
      <c r="FE2" s="250"/>
      <c r="FF2" s="250"/>
      <c r="FG2" s="250"/>
      <c r="FH2" s="250"/>
      <c r="FI2" s="250"/>
      <c r="FJ2" s="250"/>
      <c r="FK2" s="250"/>
      <c r="FL2" s="251" t="s">
        <v>588</v>
      </c>
      <c r="FM2" s="251"/>
      <c r="FN2" s="251"/>
      <c r="FO2" s="251"/>
      <c r="FP2" s="251"/>
      <c r="FQ2" s="251"/>
      <c r="FR2" s="251"/>
      <c r="FS2" s="251"/>
      <c r="FT2" s="251"/>
    </row>
    <row r="3" spans="1:176" ht="24.95" customHeight="1">
      <c r="A3" s="264" t="s">
        <v>601</v>
      </c>
      <c r="B3" s="264"/>
      <c r="C3" s="264"/>
      <c r="D3" s="264"/>
      <c r="E3" s="264"/>
      <c r="F3" s="264"/>
      <c r="G3" s="264"/>
      <c r="H3" s="264">
        <v>2016</v>
      </c>
      <c r="I3" s="264"/>
      <c r="J3" s="264"/>
      <c r="K3" s="264"/>
      <c r="L3" s="264"/>
      <c r="M3" s="264"/>
      <c r="N3" s="264"/>
      <c r="O3" s="308" t="s">
        <v>602</v>
      </c>
      <c r="P3" s="308"/>
      <c r="Q3" s="264"/>
      <c r="R3" s="264"/>
      <c r="S3" s="264"/>
      <c r="T3" s="264"/>
      <c r="U3" s="264"/>
      <c r="V3" s="264"/>
      <c r="W3" s="264"/>
      <c r="X3" s="264">
        <v>2016</v>
      </c>
      <c r="Y3" s="264"/>
      <c r="Z3" s="264"/>
      <c r="AA3" s="264"/>
      <c r="AB3" s="264"/>
      <c r="AC3" s="264"/>
      <c r="AD3" s="264"/>
      <c r="AE3" s="264"/>
      <c r="AF3" s="264"/>
      <c r="AG3" s="309" t="s">
        <v>602</v>
      </c>
      <c r="AH3" s="309"/>
      <c r="AI3" s="310"/>
      <c r="AJ3" s="310"/>
      <c r="AK3" s="310"/>
      <c r="AL3" s="310"/>
      <c r="AM3" s="310"/>
      <c r="AN3" s="310"/>
      <c r="AO3" s="310"/>
      <c r="AP3" s="310">
        <v>2016</v>
      </c>
      <c r="AQ3" s="310"/>
      <c r="AR3" s="310"/>
      <c r="AS3" s="310"/>
      <c r="AT3" s="310"/>
      <c r="AU3" s="310"/>
      <c r="AV3" s="310"/>
      <c r="AW3" s="310"/>
      <c r="AX3" s="310"/>
      <c r="AY3" s="309" t="s">
        <v>602</v>
      </c>
      <c r="AZ3" s="309"/>
      <c r="BA3" s="310"/>
      <c r="BB3" s="310"/>
      <c r="BC3" s="310"/>
      <c r="BD3" s="310"/>
      <c r="BE3" s="310"/>
      <c r="BF3" s="310"/>
      <c r="BG3" s="310"/>
      <c r="BH3" s="310">
        <v>2016</v>
      </c>
      <c r="BI3" s="310"/>
      <c r="BJ3" s="310"/>
      <c r="BK3" s="310"/>
      <c r="BL3" s="310"/>
      <c r="BM3" s="310"/>
      <c r="BN3" s="310"/>
      <c r="BO3" s="310"/>
      <c r="BP3" s="310"/>
      <c r="BQ3" s="309" t="s">
        <v>602</v>
      </c>
      <c r="BR3" s="309"/>
      <c r="BS3" s="310"/>
      <c r="BT3" s="310"/>
      <c r="BU3" s="310"/>
      <c r="BV3" s="310"/>
      <c r="BW3" s="310"/>
      <c r="BX3" s="310"/>
      <c r="BY3" s="310"/>
      <c r="BZ3" s="310">
        <v>2016</v>
      </c>
      <c r="CA3" s="310"/>
      <c r="CB3" s="310"/>
      <c r="CC3" s="310"/>
      <c r="CD3" s="310"/>
      <c r="CE3" s="310"/>
      <c r="CF3" s="310"/>
      <c r="CG3" s="310"/>
      <c r="CH3" s="310"/>
      <c r="CI3" s="309" t="s">
        <v>602</v>
      </c>
      <c r="CJ3" s="309"/>
      <c r="CK3" s="310"/>
      <c r="CL3" s="310"/>
      <c r="CM3" s="310"/>
      <c r="CN3" s="310"/>
      <c r="CO3" s="310"/>
      <c r="CP3" s="310"/>
      <c r="CQ3" s="310"/>
      <c r="CR3" s="310">
        <v>2016</v>
      </c>
      <c r="CS3" s="310"/>
      <c r="CT3" s="310"/>
      <c r="CU3" s="310"/>
      <c r="CV3" s="310"/>
      <c r="CW3" s="310"/>
      <c r="CX3" s="310"/>
      <c r="CY3" s="310"/>
      <c r="CZ3" s="310"/>
      <c r="DA3" s="309" t="s">
        <v>602</v>
      </c>
      <c r="DB3" s="309"/>
      <c r="DC3" s="310"/>
      <c r="DD3" s="310"/>
      <c r="DE3" s="310"/>
      <c r="DF3" s="310"/>
      <c r="DG3" s="310"/>
      <c r="DH3" s="310"/>
      <c r="DI3" s="310"/>
      <c r="DJ3" s="310">
        <v>2016</v>
      </c>
      <c r="DK3" s="310"/>
      <c r="DL3" s="310"/>
      <c r="DM3" s="310"/>
      <c r="DN3" s="310"/>
      <c r="DO3" s="310"/>
      <c r="DP3" s="310"/>
      <c r="DQ3" s="310"/>
      <c r="DR3" s="310"/>
      <c r="DS3" s="309" t="s">
        <v>602</v>
      </c>
      <c r="DT3" s="309"/>
      <c r="DU3" s="310"/>
      <c r="DV3" s="310"/>
      <c r="DW3" s="310"/>
      <c r="DX3" s="310"/>
      <c r="DY3" s="310"/>
      <c r="DZ3" s="310"/>
      <c r="EA3" s="310"/>
      <c r="EB3" s="310">
        <v>2016</v>
      </c>
      <c r="EC3" s="310"/>
      <c r="ED3" s="310"/>
      <c r="EE3" s="310"/>
      <c r="EF3" s="310"/>
      <c r="EG3" s="310"/>
      <c r="EH3" s="310"/>
      <c r="EI3" s="310"/>
      <c r="EJ3" s="310"/>
      <c r="EK3" s="309" t="s">
        <v>602</v>
      </c>
      <c r="EL3" s="309"/>
      <c r="EM3" s="310"/>
      <c r="EN3" s="310"/>
      <c r="EO3" s="310"/>
      <c r="EP3" s="310"/>
      <c r="EQ3" s="310"/>
      <c r="ER3" s="310"/>
      <c r="ES3" s="310"/>
      <c r="ET3" s="310">
        <v>2016</v>
      </c>
      <c r="EU3" s="310"/>
      <c r="EV3" s="310"/>
      <c r="EW3" s="310"/>
      <c r="EX3" s="310"/>
      <c r="EY3" s="310"/>
      <c r="EZ3" s="310"/>
      <c r="FA3" s="310"/>
      <c r="FB3" s="310"/>
      <c r="FC3" s="309" t="s">
        <v>602</v>
      </c>
      <c r="FD3" s="309"/>
      <c r="FE3" s="310"/>
      <c r="FF3" s="310"/>
      <c r="FG3" s="310"/>
      <c r="FH3" s="310"/>
      <c r="FI3" s="310"/>
      <c r="FJ3" s="310"/>
      <c r="FK3" s="310"/>
      <c r="FL3" s="310">
        <v>2016</v>
      </c>
      <c r="FM3" s="310"/>
      <c r="FN3" s="310"/>
      <c r="FO3" s="310"/>
      <c r="FP3" s="310"/>
      <c r="FQ3" s="310"/>
      <c r="FR3" s="310"/>
      <c r="FS3" s="310"/>
      <c r="FT3" s="310"/>
    </row>
    <row r="4" spans="1:176" ht="21" customHeight="1" thickBot="1">
      <c r="A4" s="260" t="s">
        <v>603</v>
      </c>
      <c r="B4" s="260"/>
      <c r="C4" s="261"/>
      <c r="D4" s="159"/>
      <c r="E4" s="159"/>
      <c r="F4" s="159"/>
      <c r="H4" s="160"/>
      <c r="I4" s="160"/>
      <c r="J4" s="160"/>
      <c r="K4" s="160"/>
      <c r="N4" s="76" t="s">
        <v>604</v>
      </c>
      <c r="O4" s="260" t="s">
        <v>603</v>
      </c>
      <c r="P4" s="260"/>
      <c r="Q4" s="261"/>
      <c r="R4" s="161"/>
      <c r="S4" s="161"/>
      <c r="T4" s="161"/>
      <c r="U4" s="162"/>
      <c r="Z4" s="160"/>
      <c r="AA4" s="160"/>
      <c r="AB4" s="160"/>
      <c r="AC4" s="160"/>
      <c r="AF4" s="76" t="s">
        <v>604</v>
      </c>
      <c r="AG4" s="262" t="s">
        <v>603</v>
      </c>
      <c r="AH4" s="262"/>
      <c r="AI4" s="263"/>
      <c r="AJ4" s="163"/>
      <c r="AK4" s="163"/>
      <c r="AL4" s="163"/>
      <c r="AM4" s="163"/>
      <c r="AN4" s="164"/>
      <c r="AO4" s="164"/>
      <c r="AP4" s="164"/>
      <c r="AQ4" s="164"/>
      <c r="AR4" s="165"/>
      <c r="AS4" s="165"/>
      <c r="AT4" s="165"/>
      <c r="AU4" s="165"/>
      <c r="AV4" s="164"/>
      <c r="AW4" s="164"/>
      <c r="AX4" s="76" t="s">
        <v>604</v>
      </c>
      <c r="AY4" s="262" t="s">
        <v>603</v>
      </c>
      <c r="AZ4" s="262"/>
      <c r="BA4" s="263"/>
      <c r="BB4" s="163"/>
      <c r="BC4" s="163"/>
      <c r="BD4" s="163"/>
      <c r="BE4" s="163"/>
      <c r="BF4" s="164"/>
      <c r="BG4" s="164"/>
      <c r="BH4" s="164"/>
      <c r="BI4" s="164"/>
      <c r="BJ4" s="165"/>
      <c r="BK4" s="165"/>
      <c r="BL4" s="165"/>
      <c r="BM4" s="165"/>
      <c r="BN4" s="164"/>
      <c r="BO4" s="164"/>
      <c r="BP4" s="76" t="s">
        <v>604</v>
      </c>
      <c r="BQ4" s="262" t="s">
        <v>603</v>
      </c>
      <c r="BR4" s="262"/>
      <c r="BS4" s="263"/>
      <c r="BT4" s="163"/>
      <c r="BU4" s="163"/>
      <c r="BV4" s="163"/>
      <c r="BW4" s="163"/>
      <c r="BX4" s="164"/>
      <c r="BY4" s="164"/>
      <c r="BZ4" s="164"/>
      <c r="CA4" s="164"/>
      <c r="CB4" s="165"/>
      <c r="CC4" s="165"/>
      <c r="CD4" s="165"/>
      <c r="CE4" s="165"/>
      <c r="CF4" s="164"/>
      <c r="CG4" s="164"/>
      <c r="CH4" s="76" t="s">
        <v>604</v>
      </c>
      <c r="CI4" s="262" t="s">
        <v>603</v>
      </c>
      <c r="CJ4" s="262"/>
      <c r="CK4" s="263"/>
      <c r="CL4" s="163"/>
      <c r="CM4" s="163"/>
      <c r="CN4" s="163"/>
      <c r="CO4" s="163"/>
      <c r="CP4" s="164"/>
      <c r="CQ4" s="164"/>
      <c r="CR4" s="164"/>
      <c r="CS4" s="164"/>
      <c r="CT4" s="165"/>
      <c r="CU4" s="165"/>
      <c r="CV4" s="165"/>
      <c r="CW4" s="165"/>
      <c r="CX4" s="164"/>
      <c r="CY4" s="164"/>
      <c r="CZ4" s="76" t="s">
        <v>604</v>
      </c>
      <c r="DA4" s="262" t="s">
        <v>603</v>
      </c>
      <c r="DB4" s="262"/>
      <c r="DC4" s="263"/>
      <c r="DD4" s="163"/>
      <c r="DE4" s="163"/>
      <c r="DF4" s="163"/>
      <c r="DG4" s="163"/>
      <c r="DH4" s="164"/>
      <c r="DI4" s="164"/>
      <c r="DJ4" s="164"/>
      <c r="DK4" s="164"/>
      <c r="DL4" s="165"/>
      <c r="DM4" s="165"/>
      <c r="DN4" s="165"/>
      <c r="DO4" s="165"/>
      <c r="DP4" s="164"/>
      <c r="DQ4" s="164"/>
      <c r="DR4" s="76" t="s">
        <v>604</v>
      </c>
      <c r="DS4" s="262" t="s">
        <v>603</v>
      </c>
      <c r="DT4" s="262"/>
      <c r="DU4" s="263"/>
      <c r="DV4" s="163"/>
      <c r="DW4" s="163"/>
      <c r="DX4" s="163"/>
      <c r="DY4" s="163"/>
      <c r="DZ4" s="164"/>
      <c r="EA4" s="164"/>
      <c r="EB4" s="164"/>
      <c r="EC4" s="164"/>
      <c r="ED4" s="165"/>
      <c r="EE4" s="165"/>
      <c r="EF4" s="165"/>
      <c r="EG4" s="165"/>
      <c r="EH4" s="164"/>
      <c r="EI4" s="164"/>
      <c r="EJ4" s="76" t="s">
        <v>604</v>
      </c>
      <c r="EK4" s="262" t="s">
        <v>603</v>
      </c>
      <c r="EL4" s="262"/>
      <c r="EM4" s="263"/>
      <c r="EN4" s="163"/>
      <c r="EO4" s="163"/>
      <c r="EP4" s="163"/>
      <c r="EQ4" s="163"/>
      <c r="ER4" s="164"/>
      <c r="ES4" s="164"/>
      <c r="ET4" s="164"/>
      <c r="EU4" s="164"/>
      <c r="EV4" s="165"/>
      <c r="EW4" s="165"/>
      <c r="EX4" s="165"/>
      <c r="EY4" s="165"/>
      <c r="EZ4" s="164"/>
      <c r="FA4" s="164"/>
      <c r="FB4" s="76" t="s">
        <v>604</v>
      </c>
      <c r="FC4" s="262" t="s">
        <v>603</v>
      </c>
      <c r="FD4" s="262"/>
      <c r="FE4" s="263"/>
      <c r="FF4" s="163"/>
      <c r="FG4" s="163"/>
      <c r="FH4" s="163"/>
      <c r="FI4" s="163"/>
      <c r="FJ4" s="164"/>
      <c r="FK4" s="164"/>
      <c r="FL4" s="164"/>
      <c r="FM4" s="164"/>
      <c r="FN4" s="165"/>
      <c r="FO4" s="165"/>
      <c r="FP4" s="165"/>
      <c r="FQ4" s="165"/>
      <c r="FR4" s="164"/>
      <c r="FS4" s="164"/>
      <c r="FT4" s="76" t="s">
        <v>604</v>
      </c>
    </row>
    <row r="5" spans="1:176" ht="30" customHeight="1">
      <c r="A5" s="265" t="s">
        <v>179</v>
      </c>
      <c r="B5" s="268" t="s">
        <v>605</v>
      </c>
      <c r="C5" s="269"/>
      <c r="D5" s="269"/>
      <c r="E5" s="269"/>
      <c r="F5" s="269"/>
      <c r="G5" s="269"/>
      <c r="H5" s="270" t="s">
        <v>606</v>
      </c>
      <c r="I5" s="270"/>
      <c r="J5" s="270"/>
      <c r="K5" s="270"/>
      <c r="L5" s="270"/>
      <c r="M5" s="271"/>
      <c r="N5" s="272" t="s">
        <v>225</v>
      </c>
      <c r="O5" s="275" t="s">
        <v>179</v>
      </c>
      <c r="P5" s="278" t="s">
        <v>12</v>
      </c>
      <c r="Q5" s="279"/>
      <c r="R5" s="279"/>
      <c r="S5" s="279"/>
      <c r="T5" s="279"/>
      <c r="U5" s="279"/>
      <c r="V5" s="279"/>
      <c r="W5" s="280"/>
      <c r="X5" s="279" t="s">
        <v>11</v>
      </c>
      <c r="Y5" s="279"/>
      <c r="Z5" s="279"/>
      <c r="AA5" s="279"/>
      <c r="AB5" s="279"/>
      <c r="AC5" s="279"/>
      <c r="AD5" s="279"/>
      <c r="AE5" s="280"/>
      <c r="AF5" s="272" t="s">
        <v>225</v>
      </c>
      <c r="AG5" s="286" t="s">
        <v>179</v>
      </c>
      <c r="AH5" s="289" t="s">
        <v>48</v>
      </c>
      <c r="AI5" s="281"/>
      <c r="AJ5" s="281"/>
      <c r="AK5" s="281"/>
      <c r="AL5" s="281"/>
      <c r="AM5" s="281"/>
      <c r="AN5" s="281"/>
      <c r="AO5" s="282"/>
      <c r="AP5" s="281" t="s">
        <v>49</v>
      </c>
      <c r="AQ5" s="281"/>
      <c r="AR5" s="281"/>
      <c r="AS5" s="281"/>
      <c r="AT5" s="281"/>
      <c r="AU5" s="281"/>
      <c r="AV5" s="281"/>
      <c r="AW5" s="282"/>
      <c r="AX5" s="283" t="s">
        <v>225</v>
      </c>
      <c r="AY5" s="286" t="s">
        <v>179</v>
      </c>
      <c r="AZ5" s="289" t="s">
        <v>50</v>
      </c>
      <c r="BA5" s="281"/>
      <c r="BB5" s="281"/>
      <c r="BC5" s="281"/>
      <c r="BD5" s="281"/>
      <c r="BE5" s="281"/>
      <c r="BF5" s="281"/>
      <c r="BG5" s="282"/>
      <c r="BH5" s="281" t="s">
        <v>51</v>
      </c>
      <c r="BI5" s="281"/>
      <c r="BJ5" s="281"/>
      <c r="BK5" s="281"/>
      <c r="BL5" s="281"/>
      <c r="BM5" s="281"/>
      <c r="BN5" s="281"/>
      <c r="BO5" s="282"/>
      <c r="BP5" s="283" t="s">
        <v>225</v>
      </c>
      <c r="BQ5" s="286" t="s">
        <v>179</v>
      </c>
      <c r="BR5" s="289" t="s">
        <v>52</v>
      </c>
      <c r="BS5" s="281"/>
      <c r="BT5" s="281"/>
      <c r="BU5" s="281"/>
      <c r="BV5" s="281"/>
      <c r="BW5" s="281"/>
      <c r="BX5" s="281"/>
      <c r="BY5" s="282"/>
      <c r="BZ5" s="281" t="s">
        <v>53</v>
      </c>
      <c r="CA5" s="281"/>
      <c r="CB5" s="281"/>
      <c r="CC5" s="281"/>
      <c r="CD5" s="281"/>
      <c r="CE5" s="281"/>
      <c r="CF5" s="281"/>
      <c r="CG5" s="282"/>
      <c r="CH5" s="283" t="s">
        <v>225</v>
      </c>
      <c r="CI5" s="286" t="s">
        <v>179</v>
      </c>
      <c r="CJ5" s="289" t="s">
        <v>54</v>
      </c>
      <c r="CK5" s="281"/>
      <c r="CL5" s="281"/>
      <c r="CM5" s="281"/>
      <c r="CN5" s="281"/>
      <c r="CO5" s="281"/>
      <c r="CP5" s="281"/>
      <c r="CQ5" s="282"/>
      <c r="CR5" s="281" t="s">
        <v>55</v>
      </c>
      <c r="CS5" s="281"/>
      <c r="CT5" s="281"/>
      <c r="CU5" s="281"/>
      <c r="CV5" s="281"/>
      <c r="CW5" s="281"/>
      <c r="CX5" s="281"/>
      <c r="CY5" s="282"/>
      <c r="CZ5" s="283" t="s">
        <v>225</v>
      </c>
      <c r="DA5" s="286" t="s">
        <v>179</v>
      </c>
      <c r="DB5" s="289" t="s">
        <v>56</v>
      </c>
      <c r="DC5" s="281"/>
      <c r="DD5" s="281"/>
      <c r="DE5" s="281"/>
      <c r="DF5" s="281"/>
      <c r="DG5" s="281"/>
      <c r="DH5" s="281"/>
      <c r="DI5" s="282"/>
      <c r="DJ5" s="281" t="s">
        <v>57</v>
      </c>
      <c r="DK5" s="281"/>
      <c r="DL5" s="281"/>
      <c r="DM5" s="281"/>
      <c r="DN5" s="281"/>
      <c r="DO5" s="281"/>
      <c r="DP5" s="281"/>
      <c r="DQ5" s="282"/>
      <c r="DR5" s="283" t="s">
        <v>225</v>
      </c>
      <c r="DS5" s="286" t="s">
        <v>179</v>
      </c>
      <c r="DT5" s="289" t="s">
        <v>58</v>
      </c>
      <c r="DU5" s="281"/>
      <c r="DV5" s="281"/>
      <c r="DW5" s="281"/>
      <c r="DX5" s="281"/>
      <c r="DY5" s="281"/>
      <c r="DZ5" s="281"/>
      <c r="EA5" s="282"/>
      <c r="EB5" s="281" t="s">
        <v>59</v>
      </c>
      <c r="EC5" s="281"/>
      <c r="ED5" s="281"/>
      <c r="EE5" s="281"/>
      <c r="EF5" s="281"/>
      <c r="EG5" s="281"/>
      <c r="EH5" s="281"/>
      <c r="EI5" s="282"/>
      <c r="EJ5" s="283" t="s">
        <v>225</v>
      </c>
      <c r="EK5" s="286" t="s">
        <v>179</v>
      </c>
      <c r="EL5" s="289" t="s">
        <v>60</v>
      </c>
      <c r="EM5" s="281"/>
      <c r="EN5" s="281"/>
      <c r="EO5" s="281"/>
      <c r="EP5" s="281"/>
      <c r="EQ5" s="281"/>
      <c r="ER5" s="281"/>
      <c r="ES5" s="282"/>
      <c r="ET5" s="281" t="s">
        <v>61</v>
      </c>
      <c r="EU5" s="281"/>
      <c r="EV5" s="281"/>
      <c r="EW5" s="281"/>
      <c r="EX5" s="281"/>
      <c r="EY5" s="281"/>
      <c r="EZ5" s="281"/>
      <c r="FA5" s="282"/>
      <c r="FB5" s="283" t="s">
        <v>225</v>
      </c>
      <c r="FC5" s="286" t="s">
        <v>179</v>
      </c>
      <c r="FD5" s="289" t="s">
        <v>62</v>
      </c>
      <c r="FE5" s="281"/>
      <c r="FF5" s="281"/>
      <c r="FG5" s="281"/>
      <c r="FH5" s="281"/>
      <c r="FI5" s="281"/>
      <c r="FJ5" s="281"/>
      <c r="FK5" s="282"/>
      <c r="FL5" s="281" t="s">
        <v>63</v>
      </c>
      <c r="FM5" s="281"/>
      <c r="FN5" s="281"/>
      <c r="FO5" s="281"/>
      <c r="FP5" s="281"/>
      <c r="FQ5" s="281"/>
      <c r="FR5" s="281"/>
      <c r="FS5" s="282"/>
      <c r="FT5" s="283" t="s">
        <v>225</v>
      </c>
    </row>
    <row r="6" spans="1:176" ht="30" customHeight="1">
      <c r="A6" s="266"/>
      <c r="B6" s="299" t="s">
        <v>279</v>
      </c>
      <c r="C6" s="299"/>
      <c r="D6" s="299"/>
      <c r="E6" s="299"/>
      <c r="F6" s="300" t="s">
        <v>607</v>
      </c>
      <c r="G6" s="301"/>
      <c r="H6" s="301" t="s">
        <v>608</v>
      </c>
      <c r="I6" s="302"/>
      <c r="J6" s="303" t="s">
        <v>502</v>
      </c>
      <c r="K6" s="301"/>
      <c r="L6" s="301"/>
      <c r="M6" s="302"/>
      <c r="N6" s="273"/>
      <c r="O6" s="276"/>
      <c r="P6" s="303" t="s">
        <v>578</v>
      </c>
      <c r="Q6" s="301"/>
      <c r="R6" s="301"/>
      <c r="S6" s="302"/>
      <c r="T6" s="303" t="s">
        <v>502</v>
      </c>
      <c r="U6" s="301"/>
      <c r="V6" s="301"/>
      <c r="W6" s="302"/>
      <c r="X6" s="301" t="s">
        <v>578</v>
      </c>
      <c r="Y6" s="301"/>
      <c r="Z6" s="301"/>
      <c r="AA6" s="302"/>
      <c r="AB6" s="303" t="s">
        <v>502</v>
      </c>
      <c r="AC6" s="301"/>
      <c r="AD6" s="301"/>
      <c r="AE6" s="302"/>
      <c r="AF6" s="273"/>
      <c r="AG6" s="287"/>
      <c r="AH6" s="294" t="s">
        <v>609</v>
      </c>
      <c r="AI6" s="291"/>
      <c r="AJ6" s="291"/>
      <c r="AK6" s="292"/>
      <c r="AL6" s="293" t="s">
        <v>610</v>
      </c>
      <c r="AM6" s="291"/>
      <c r="AN6" s="291"/>
      <c r="AO6" s="292"/>
      <c r="AP6" s="290" t="s">
        <v>609</v>
      </c>
      <c r="AQ6" s="291"/>
      <c r="AR6" s="291"/>
      <c r="AS6" s="292"/>
      <c r="AT6" s="293" t="s">
        <v>610</v>
      </c>
      <c r="AU6" s="291"/>
      <c r="AV6" s="291"/>
      <c r="AW6" s="292"/>
      <c r="AX6" s="284"/>
      <c r="AY6" s="287"/>
      <c r="AZ6" s="294" t="s">
        <v>609</v>
      </c>
      <c r="BA6" s="291"/>
      <c r="BB6" s="291"/>
      <c r="BC6" s="292"/>
      <c r="BD6" s="293" t="s">
        <v>610</v>
      </c>
      <c r="BE6" s="291"/>
      <c r="BF6" s="291"/>
      <c r="BG6" s="292"/>
      <c r="BH6" s="290" t="s">
        <v>609</v>
      </c>
      <c r="BI6" s="291"/>
      <c r="BJ6" s="291"/>
      <c r="BK6" s="292"/>
      <c r="BL6" s="293" t="s">
        <v>610</v>
      </c>
      <c r="BM6" s="291"/>
      <c r="BN6" s="291"/>
      <c r="BO6" s="292"/>
      <c r="BP6" s="284"/>
      <c r="BQ6" s="287"/>
      <c r="BR6" s="294" t="s">
        <v>609</v>
      </c>
      <c r="BS6" s="291"/>
      <c r="BT6" s="291"/>
      <c r="BU6" s="292"/>
      <c r="BV6" s="293" t="s">
        <v>610</v>
      </c>
      <c r="BW6" s="291"/>
      <c r="BX6" s="291"/>
      <c r="BY6" s="292"/>
      <c r="BZ6" s="290" t="s">
        <v>609</v>
      </c>
      <c r="CA6" s="291"/>
      <c r="CB6" s="291"/>
      <c r="CC6" s="292"/>
      <c r="CD6" s="293" t="s">
        <v>610</v>
      </c>
      <c r="CE6" s="291"/>
      <c r="CF6" s="291"/>
      <c r="CG6" s="292"/>
      <c r="CH6" s="284"/>
      <c r="CI6" s="287"/>
      <c r="CJ6" s="294" t="s">
        <v>609</v>
      </c>
      <c r="CK6" s="291"/>
      <c r="CL6" s="291"/>
      <c r="CM6" s="292"/>
      <c r="CN6" s="293" t="s">
        <v>610</v>
      </c>
      <c r="CO6" s="291"/>
      <c r="CP6" s="291"/>
      <c r="CQ6" s="292"/>
      <c r="CR6" s="290" t="s">
        <v>609</v>
      </c>
      <c r="CS6" s="291"/>
      <c r="CT6" s="291"/>
      <c r="CU6" s="292"/>
      <c r="CV6" s="293" t="s">
        <v>610</v>
      </c>
      <c r="CW6" s="291"/>
      <c r="CX6" s="291"/>
      <c r="CY6" s="292"/>
      <c r="CZ6" s="284"/>
      <c r="DA6" s="287"/>
      <c r="DB6" s="294" t="s">
        <v>609</v>
      </c>
      <c r="DC6" s="291"/>
      <c r="DD6" s="291"/>
      <c r="DE6" s="292"/>
      <c r="DF6" s="293" t="s">
        <v>610</v>
      </c>
      <c r="DG6" s="291"/>
      <c r="DH6" s="291"/>
      <c r="DI6" s="292"/>
      <c r="DJ6" s="290" t="s">
        <v>609</v>
      </c>
      <c r="DK6" s="291"/>
      <c r="DL6" s="291"/>
      <c r="DM6" s="292"/>
      <c r="DN6" s="293" t="s">
        <v>610</v>
      </c>
      <c r="DO6" s="291"/>
      <c r="DP6" s="291"/>
      <c r="DQ6" s="292"/>
      <c r="DR6" s="284"/>
      <c r="DS6" s="287"/>
      <c r="DT6" s="294" t="s">
        <v>609</v>
      </c>
      <c r="DU6" s="291"/>
      <c r="DV6" s="291"/>
      <c r="DW6" s="292"/>
      <c r="DX6" s="293" t="s">
        <v>610</v>
      </c>
      <c r="DY6" s="291"/>
      <c r="DZ6" s="291"/>
      <c r="EA6" s="292"/>
      <c r="EB6" s="290" t="s">
        <v>609</v>
      </c>
      <c r="EC6" s="291"/>
      <c r="ED6" s="291"/>
      <c r="EE6" s="292"/>
      <c r="EF6" s="293" t="s">
        <v>610</v>
      </c>
      <c r="EG6" s="291"/>
      <c r="EH6" s="291"/>
      <c r="EI6" s="292"/>
      <c r="EJ6" s="284"/>
      <c r="EK6" s="287"/>
      <c r="EL6" s="294" t="s">
        <v>609</v>
      </c>
      <c r="EM6" s="291"/>
      <c r="EN6" s="291"/>
      <c r="EO6" s="292"/>
      <c r="EP6" s="293" t="s">
        <v>610</v>
      </c>
      <c r="EQ6" s="291"/>
      <c r="ER6" s="291"/>
      <c r="ES6" s="292"/>
      <c r="ET6" s="290" t="s">
        <v>609</v>
      </c>
      <c r="EU6" s="291"/>
      <c r="EV6" s="291"/>
      <c r="EW6" s="292"/>
      <c r="EX6" s="293" t="s">
        <v>610</v>
      </c>
      <c r="EY6" s="291"/>
      <c r="EZ6" s="291"/>
      <c r="FA6" s="292"/>
      <c r="FB6" s="284"/>
      <c r="FC6" s="287"/>
      <c r="FD6" s="294" t="s">
        <v>609</v>
      </c>
      <c r="FE6" s="291"/>
      <c r="FF6" s="291"/>
      <c r="FG6" s="292"/>
      <c r="FH6" s="293" t="s">
        <v>610</v>
      </c>
      <c r="FI6" s="291"/>
      <c r="FJ6" s="291"/>
      <c r="FK6" s="292"/>
      <c r="FL6" s="290" t="s">
        <v>609</v>
      </c>
      <c r="FM6" s="291"/>
      <c r="FN6" s="291"/>
      <c r="FO6" s="292"/>
      <c r="FP6" s="293" t="s">
        <v>610</v>
      </c>
      <c r="FQ6" s="291"/>
      <c r="FR6" s="291"/>
      <c r="FS6" s="292"/>
      <c r="FT6" s="284"/>
    </row>
    <row r="7" spans="1:176" ht="33" customHeight="1">
      <c r="A7" s="266"/>
      <c r="B7" s="304" t="s">
        <v>611</v>
      </c>
      <c r="C7" s="304" t="s">
        <v>612</v>
      </c>
      <c r="D7" s="303" t="s">
        <v>283</v>
      </c>
      <c r="E7" s="302"/>
      <c r="F7" s="304" t="s">
        <v>611</v>
      </c>
      <c r="G7" s="304" t="s">
        <v>612</v>
      </c>
      <c r="H7" s="301" t="s">
        <v>283</v>
      </c>
      <c r="I7" s="302"/>
      <c r="J7" s="304" t="s">
        <v>611</v>
      </c>
      <c r="K7" s="304" t="s">
        <v>612</v>
      </c>
      <c r="L7" s="303" t="s">
        <v>283</v>
      </c>
      <c r="M7" s="302"/>
      <c r="N7" s="273"/>
      <c r="O7" s="276"/>
      <c r="P7" s="304" t="s">
        <v>611</v>
      </c>
      <c r="Q7" s="304" t="s">
        <v>613</v>
      </c>
      <c r="R7" s="303" t="s">
        <v>283</v>
      </c>
      <c r="S7" s="302"/>
      <c r="T7" s="304" t="s">
        <v>611</v>
      </c>
      <c r="U7" s="304" t="s">
        <v>613</v>
      </c>
      <c r="V7" s="303" t="s">
        <v>283</v>
      </c>
      <c r="W7" s="302"/>
      <c r="X7" s="306" t="s">
        <v>611</v>
      </c>
      <c r="Y7" s="304" t="s">
        <v>613</v>
      </c>
      <c r="Z7" s="303" t="s">
        <v>283</v>
      </c>
      <c r="AA7" s="302"/>
      <c r="AB7" s="304" t="s">
        <v>611</v>
      </c>
      <c r="AC7" s="304" t="s">
        <v>613</v>
      </c>
      <c r="AD7" s="303" t="s">
        <v>283</v>
      </c>
      <c r="AE7" s="302"/>
      <c r="AF7" s="273"/>
      <c r="AG7" s="287"/>
      <c r="AH7" s="295" t="s">
        <v>611</v>
      </c>
      <c r="AI7" s="295" t="s">
        <v>613</v>
      </c>
      <c r="AJ7" s="293" t="s">
        <v>283</v>
      </c>
      <c r="AK7" s="292"/>
      <c r="AL7" s="295" t="s">
        <v>611</v>
      </c>
      <c r="AM7" s="295" t="s">
        <v>613</v>
      </c>
      <c r="AN7" s="293" t="s">
        <v>283</v>
      </c>
      <c r="AO7" s="292"/>
      <c r="AP7" s="297" t="s">
        <v>611</v>
      </c>
      <c r="AQ7" s="295" t="s">
        <v>613</v>
      </c>
      <c r="AR7" s="293" t="s">
        <v>283</v>
      </c>
      <c r="AS7" s="292"/>
      <c r="AT7" s="295" t="s">
        <v>611</v>
      </c>
      <c r="AU7" s="295" t="s">
        <v>613</v>
      </c>
      <c r="AV7" s="293" t="s">
        <v>283</v>
      </c>
      <c r="AW7" s="292"/>
      <c r="AX7" s="284"/>
      <c r="AY7" s="287"/>
      <c r="AZ7" s="295" t="s">
        <v>611</v>
      </c>
      <c r="BA7" s="295" t="s">
        <v>613</v>
      </c>
      <c r="BB7" s="293" t="s">
        <v>283</v>
      </c>
      <c r="BC7" s="292"/>
      <c r="BD7" s="295" t="s">
        <v>611</v>
      </c>
      <c r="BE7" s="295" t="s">
        <v>613</v>
      </c>
      <c r="BF7" s="293" t="s">
        <v>283</v>
      </c>
      <c r="BG7" s="292"/>
      <c r="BH7" s="297" t="s">
        <v>611</v>
      </c>
      <c r="BI7" s="295" t="s">
        <v>613</v>
      </c>
      <c r="BJ7" s="293" t="s">
        <v>283</v>
      </c>
      <c r="BK7" s="292"/>
      <c r="BL7" s="295" t="s">
        <v>611</v>
      </c>
      <c r="BM7" s="295" t="s">
        <v>613</v>
      </c>
      <c r="BN7" s="293" t="s">
        <v>283</v>
      </c>
      <c r="BO7" s="292"/>
      <c r="BP7" s="284"/>
      <c r="BQ7" s="287"/>
      <c r="BR7" s="295" t="s">
        <v>611</v>
      </c>
      <c r="BS7" s="295" t="s">
        <v>613</v>
      </c>
      <c r="BT7" s="293" t="s">
        <v>283</v>
      </c>
      <c r="BU7" s="292"/>
      <c r="BV7" s="295" t="s">
        <v>611</v>
      </c>
      <c r="BW7" s="295" t="s">
        <v>613</v>
      </c>
      <c r="BX7" s="293" t="s">
        <v>283</v>
      </c>
      <c r="BY7" s="292"/>
      <c r="BZ7" s="297" t="s">
        <v>611</v>
      </c>
      <c r="CA7" s="295" t="s">
        <v>613</v>
      </c>
      <c r="CB7" s="293" t="s">
        <v>283</v>
      </c>
      <c r="CC7" s="292"/>
      <c r="CD7" s="295" t="s">
        <v>611</v>
      </c>
      <c r="CE7" s="295" t="s">
        <v>613</v>
      </c>
      <c r="CF7" s="293" t="s">
        <v>283</v>
      </c>
      <c r="CG7" s="292"/>
      <c r="CH7" s="284"/>
      <c r="CI7" s="287"/>
      <c r="CJ7" s="295" t="s">
        <v>611</v>
      </c>
      <c r="CK7" s="295" t="s">
        <v>613</v>
      </c>
      <c r="CL7" s="293" t="s">
        <v>283</v>
      </c>
      <c r="CM7" s="292"/>
      <c r="CN7" s="295" t="s">
        <v>611</v>
      </c>
      <c r="CO7" s="295" t="s">
        <v>613</v>
      </c>
      <c r="CP7" s="293" t="s">
        <v>283</v>
      </c>
      <c r="CQ7" s="292"/>
      <c r="CR7" s="297" t="s">
        <v>611</v>
      </c>
      <c r="CS7" s="295" t="s">
        <v>613</v>
      </c>
      <c r="CT7" s="293" t="s">
        <v>283</v>
      </c>
      <c r="CU7" s="292"/>
      <c r="CV7" s="295" t="s">
        <v>611</v>
      </c>
      <c r="CW7" s="295" t="s">
        <v>613</v>
      </c>
      <c r="CX7" s="293" t="s">
        <v>283</v>
      </c>
      <c r="CY7" s="292"/>
      <c r="CZ7" s="284"/>
      <c r="DA7" s="287"/>
      <c r="DB7" s="295" t="s">
        <v>611</v>
      </c>
      <c r="DC7" s="295" t="s">
        <v>613</v>
      </c>
      <c r="DD7" s="293" t="s">
        <v>283</v>
      </c>
      <c r="DE7" s="292"/>
      <c r="DF7" s="295" t="s">
        <v>611</v>
      </c>
      <c r="DG7" s="295" t="s">
        <v>613</v>
      </c>
      <c r="DH7" s="293" t="s">
        <v>283</v>
      </c>
      <c r="DI7" s="292"/>
      <c r="DJ7" s="297" t="s">
        <v>611</v>
      </c>
      <c r="DK7" s="295" t="s">
        <v>613</v>
      </c>
      <c r="DL7" s="293" t="s">
        <v>283</v>
      </c>
      <c r="DM7" s="292"/>
      <c r="DN7" s="295" t="s">
        <v>611</v>
      </c>
      <c r="DO7" s="295" t="s">
        <v>613</v>
      </c>
      <c r="DP7" s="293" t="s">
        <v>283</v>
      </c>
      <c r="DQ7" s="292"/>
      <c r="DR7" s="284"/>
      <c r="DS7" s="287"/>
      <c r="DT7" s="295" t="s">
        <v>611</v>
      </c>
      <c r="DU7" s="295" t="s">
        <v>613</v>
      </c>
      <c r="DV7" s="293" t="s">
        <v>283</v>
      </c>
      <c r="DW7" s="292"/>
      <c r="DX7" s="295" t="s">
        <v>611</v>
      </c>
      <c r="DY7" s="295" t="s">
        <v>613</v>
      </c>
      <c r="DZ7" s="293" t="s">
        <v>283</v>
      </c>
      <c r="EA7" s="292"/>
      <c r="EB7" s="297" t="s">
        <v>611</v>
      </c>
      <c r="EC7" s="295" t="s">
        <v>613</v>
      </c>
      <c r="ED7" s="293" t="s">
        <v>283</v>
      </c>
      <c r="EE7" s="292"/>
      <c r="EF7" s="295" t="s">
        <v>611</v>
      </c>
      <c r="EG7" s="295" t="s">
        <v>613</v>
      </c>
      <c r="EH7" s="293" t="s">
        <v>283</v>
      </c>
      <c r="EI7" s="292"/>
      <c r="EJ7" s="284"/>
      <c r="EK7" s="287"/>
      <c r="EL7" s="295" t="s">
        <v>611</v>
      </c>
      <c r="EM7" s="295" t="s">
        <v>613</v>
      </c>
      <c r="EN7" s="293" t="s">
        <v>283</v>
      </c>
      <c r="EO7" s="292"/>
      <c r="EP7" s="295" t="s">
        <v>611</v>
      </c>
      <c r="EQ7" s="295" t="s">
        <v>613</v>
      </c>
      <c r="ER7" s="293" t="s">
        <v>283</v>
      </c>
      <c r="ES7" s="292"/>
      <c r="ET7" s="297" t="s">
        <v>611</v>
      </c>
      <c r="EU7" s="295" t="s">
        <v>613</v>
      </c>
      <c r="EV7" s="293" t="s">
        <v>283</v>
      </c>
      <c r="EW7" s="292"/>
      <c r="EX7" s="295" t="s">
        <v>611</v>
      </c>
      <c r="EY7" s="295" t="s">
        <v>613</v>
      </c>
      <c r="EZ7" s="293" t="s">
        <v>283</v>
      </c>
      <c r="FA7" s="292"/>
      <c r="FB7" s="284"/>
      <c r="FC7" s="287"/>
      <c r="FD7" s="295" t="s">
        <v>611</v>
      </c>
      <c r="FE7" s="295" t="s">
        <v>613</v>
      </c>
      <c r="FF7" s="293" t="s">
        <v>283</v>
      </c>
      <c r="FG7" s="292"/>
      <c r="FH7" s="295" t="s">
        <v>611</v>
      </c>
      <c r="FI7" s="295" t="s">
        <v>613</v>
      </c>
      <c r="FJ7" s="293" t="s">
        <v>283</v>
      </c>
      <c r="FK7" s="292"/>
      <c r="FL7" s="297" t="s">
        <v>611</v>
      </c>
      <c r="FM7" s="295" t="s">
        <v>613</v>
      </c>
      <c r="FN7" s="293" t="s">
        <v>283</v>
      </c>
      <c r="FO7" s="292"/>
      <c r="FP7" s="295" t="s">
        <v>611</v>
      </c>
      <c r="FQ7" s="295" t="s">
        <v>613</v>
      </c>
      <c r="FR7" s="293" t="s">
        <v>283</v>
      </c>
      <c r="FS7" s="292"/>
      <c r="FT7" s="284"/>
    </row>
    <row r="8" spans="1:176" ht="45" customHeight="1">
      <c r="A8" s="267"/>
      <c r="B8" s="305"/>
      <c r="C8" s="305"/>
      <c r="D8" s="79" t="s">
        <v>614</v>
      </c>
      <c r="E8" s="80" t="s">
        <v>615</v>
      </c>
      <c r="F8" s="305"/>
      <c r="G8" s="305"/>
      <c r="H8" s="166" t="s">
        <v>614</v>
      </c>
      <c r="I8" s="80" t="s">
        <v>615</v>
      </c>
      <c r="J8" s="305"/>
      <c r="K8" s="305"/>
      <c r="L8" s="79" t="s">
        <v>614</v>
      </c>
      <c r="M8" s="80" t="s">
        <v>615</v>
      </c>
      <c r="N8" s="274"/>
      <c r="O8" s="277"/>
      <c r="P8" s="305"/>
      <c r="Q8" s="305"/>
      <c r="R8" s="79" t="s">
        <v>614</v>
      </c>
      <c r="S8" s="80" t="s">
        <v>615</v>
      </c>
      <c r="T8" s="305"/>
      <c r="U8" s="305"/>
      <c r="V8" s="79" t="s">
        <v>614</v>
      </c>
      <c r="W8" s="167" t="s">
        <v>615</v>
      </c>
      <c r="X8" s="307"/>
      <c r="Y8" s="305"/>
      <c r="Z8" s="79" t="s">
        <v>614</v>
      </c>
      <c r="AA8" s="80" t="s">
        <v>615</v>
      </c>
      <c r="AB8" s="305"/>
      <c r="AC8" s="305"/>
      <c r="AD8" s="79" t="s">
        <v>614</v>
      </c>
      <c r="AE8" s="80" t="s">
        <v>615</v>
      </c>
      <c r="AF8" s="274"/>
      <c r="AG8" s="288"/>
      <c r="AH8" s="296"/>
      <c r="AI8" s="296"/>
      <c r="AJ8" s="79" t="s">
        <v>614</v>
      </c>
      <c r="AK8" s="80" t="s">
        <v>615</v>
      </c>
      <c r="AL8" s="296"/>
      <c r="AM8" s="296"/>
      <c r="AN8" s="79" t="s">
        <v>614</v>
      </c>
      <c r="AO8" s="167" t="s">
        <v>615</v>
      </c>
      <c r="AP8" s="298"/>
      <c r="AQ8" s="296"/>
      <c r="AR8" s="79" t="s">
        <v>614</v>
      </c>
      <c r="AS8" s="80" t="s">
        <v>615</v>
      </c>
      <c r="AT8" s="296"/>
      <c r="AU8" s="296"/>
      <c r="AV8" s="79" t="s">
        <v>614</v>
      </c>
      <c r="AW8" s="80" t="s">
        <v>615</v>
      </c>
      <c r="AX8" s="285"/>
      <c r="AY8" s="288"/>
      <c r="AZ8" s="296"/>
      <c r="BA8" s="296"/>
      <c r="BB8" s="79" t="s">
        <v>614</v>
      </c>
      <c r="BC8" s="80" t="s">
        <v>615</v>
      </c>
      <c r="BD8" s="296"/>
      <c r="BE8" s="296"/>
      <c r="BF8" s="79" t="s">
        <v>614</v>
      </c>
      <c r="BG8" s="167" t="s">
        <v>615</v>
      </c>
      <c r="BH8" s="298"/>
      <c r="BI8" s="296"/>
      <c r="BJ8" s="79" t="s">
        <v>614</v>
      </c>
      <c r="BK8" s="80" t="s">
        <v>615</v>
      </c>
      <c r="BL8" s="296"/>
      <c r="BM8" s="296"/>
      <c r="BN8" s="79" t="s">
        <v>614</v>
      </c>
      <c r="BO8" s="80" t="s">
        <v>615</v>
      </c>
      <c r="BP8" s="285"/>
      <c r="BQ8" s="288"/>
      <c r="BR8" s="296"/>
      <c r="BS8" s="296"/>
      <c r="BT8" s="79" t="s">
        <v>614</v>
      </c>
      <c r="BU8" s="80" t="s">
        <v>615</v>
      </c>
      <c r="BV8" s="296"/>
      <c r="BW8" s="296"/>
      <c r="BX8" s="79" t="s">
        <v>614</v>
      </c>
      <c r="BY8" s="167" t="s">
        <v>615</v>
      </c>
      <c r="BZ8" s="298"/>
      <c r="CA8" s="296"/>
      <c r="CB8" s="79" t="s">
        <v>614</v>
      </c>
      <c r="CC8" s="80" t="s">
        <v>615</v>
      </c>
      <c r="CD8" s="296"/>
      <c r="CE8" s="296"/>
      <c r="CF8" s="79" t="s">
        <v>614</v>
      </c>
      <c r="CG8" s="80" t="s">
        <v>615</v>
      </c>
      <c r="CH8" s="285"/>
      <c r="CI8" s="288"/>
      <c r="CJ8" s="296"/>
      <c r="CK8" s="296"/>
      <c r="CL8" s="79" t="s">
        <v>614</v>
      </c>
      <c r="CM8" s="80" t="s">
        <v>615</v>
      </c>
      <c r="CN8" s="296"/>
      <c r="CO8" s="296"/>
      <c r="CP8" s="79" t="s">
        <v>614</v>
      </c>
      <c r="CQ8" s="167" t="s">
        <v>615</v>
      </c>
      <c r="CR8" s="298"/>
      <c r="CS8" s="296"/>
      <c r="CT8" s="79" t="s">
        <v>614</v>
      </c>
      <c r="CU8" s="80" t="s">
        <v>615</v>
      </c>
      <c r="CV8" s="296"/>
      <c r="CW8" s="296"/>
      <c r="CX8" s="79" t="s">
        <v>614</v>
      </c>
      <c r="CY8" s="80" t="s">
        <v>615</v>
      </c>
      <c r="CZ8" s="285"/>
      <c r="DA8" s="288"/>
      <c r="DB8" s="296"/>
      <c r="DC8" s="296"/>
      <c r="DD8" s="79" t="s">
        <v>614</v>
      </c>
      <c r="DE8" s="80" t="s">
        <v>615</v>
      </c>
      <c r="DF8" s="296"/>
      <c r="DG8" s="296"/>
      <c r="DH8" s="79" t="s">
        <v>614</v>
      </c>
      <c r="DI8" s="167" t="s">
        <v>615</v>
      </c>
      <c r="DJ8" s="298"/>
      <c r="DK8" s="296"/>
      <c r="DL8" s="79" t="s">
        <v>614</v>
      </c>
      <c r="DM8" s="80" t="s">
        <v>615</v>
      </c>
      <c r="DN8" s="296"/>
      <c r="DO8" s="296"/>
      <c r="DP8" s="79" t="s">
        <v>614</v>
      </c>
      <c r="DQ8" s="80" t="s">
        <v>615</v>
      </c>
      <c r="DR8" s="285"/>
      <c r="DS8" s="288"/>
      <c r="DT8" s="296"/>
      <c r="DU8" s="296"/>
      <c r="DV8" s="79" t="s">
        <v>614</v>
      </c>
      <c r="DW8" s="80" t="s">
        <v>615</v>
      </c>
      <c r="DX8" s="296"/>
      <c r="DY8" s="296"/>
      <c r="DZ8" s="79" t="s">
        <v>614</v>
      </c>
      <c r="EA8" s="167" t="s">
        <v>615</v>
      </c>
      <c r="EB8" s="298"/>
      <c r="EC8" s="296"/>
      <c r="ED8" s="79" t="s">
        <v>614</v>
      </c>
      <c r="EE8" s="80" t="s">
        <v>615</v>
      </c>
      <c r="EF8" s="296"/>
      <c r="EG8" s="296"/>
      <c r="EH8" s="79" t="s">
        <v>614</v>
      </c>
      <c r="EI8" s="80" t="s">
        <v>615</v>
      </c>
      <c r="EJ8" s="285"/>
      <c r="EK8" s="288"/>
      <c r="EL8" s="296"/>
      <c r="EM8" s="296"/>
      <c r="EN8" s="79" t="s">
        <v>614</v>
      </c>
      <c r="EO8" s="80" t="s">
        <v>615</v>
      </c>
      <c r="EP8" s="296"/>
      <c r="EQ8" s="296"/>
      <c r="ER8" s="79" t="s">
        <v>614</v>
      </c>
      <c r="ES8" s="167" t="s">
        <v>615</v>
      </c>
      <c r="ET8" s="298"/>
      <c r="EU8" s="296"/>
      <c r="EV8" s="79" t="s">
        <v>614</v>
      </c>
      <c r="EW8" s="80" t="s">
        <v>615</v>
      </c>
      <c r="EX8" s="296"/>
      <c r="EY8" s="296"/>
      <c r="EZ8" s="79" t="s">
        <v>614</v>
      </c>
      <c r="FA8" s="80" t="s">
        <v>615</v>
      </c>
      <c r="FB8" s="285"/>
      <c r="FC8" s="288"/>
      <c r="FD8" s="296"/>
      <c r="FE8" s="296"/>
      <c r="FF8" s="79" t="s">
        <v>614</v>
      </c>
      <c r="FG8" s="80" t="s">
        <v>615</v>
      </c>
      <c r="FH8" s="296"/>
      <c r="FI8" s="296"/>
      <c r="FJ8" s="79" t="s">
        <v>614</v>
      </c>
      <c r="FK8" s="167" t="s">
        <v>615</v>
      </c>
      <c r="FL8" s="298"/>
      <c r="FM8" s="296"/>
      <c r="FN8" s="79" t="s">
        <v>614</v>
      </c>
      <c r="FO8" s="80" t="s">
        <v>615</v>
      </c>
      <c r="FP8" s="296"/>
      <c r="FQ8" s="296"/>
      <c r="FR8" s="79" t="s">
        <v>614</v>
      </c>
      <c r="FS8" s="80" t="s">
        <v>615</v>
      </c>
      <c r="FT8" s="285"/>
    </row>
    <row r="9" spans="1:176" ht="14.85" customHeight="1">
      <c r="A9" s="168" t="s">
        <v>616</v>
      </c>
      <c r="B9" s="169">
        <v>13256496</v>
      </c>
      <c r="C9" s="169">
        <v>98722.373999999996</v>
      </c>
      <c r="D9" s="169">
        <v>219985.05851900001</v>
      </c>
      <c r="E9" s="169">
        <v>15676.414487</v>
      </c>
      <c r="F9" s="169">
        <v>6263136</v>
      </c>
      <c r="G9" s="169">
        <v>47047.152000000002</v>
      </c>
      <c r="H9" s="169">
        <v>113950.914855</v>
      </c>
      <c r="I9" s="169">
        <v>7235.9288669999996</v>
      </c>
      <c r="J9" s="169">
        <v>6993360</v>
      </c>
      <c r="K9" s="169">
        <v>51675.222000000002</v>
      </c>
      <c r="L9" s="169">
        <v>106034.143664</v>
      </c>
      <c r="M9" s="169">
        <v>8440.4856199999995</v>
      </c>
      <c r="N9" s="170" t="s">
        <v>15</v>
      </c>
      <c r="O9" s="168" t="s">
        <v>494</v>
      </c>
      <c r="P9" s="169">
        <v>359731</v>
      </c>
      <c r="Q9" s="169">
        <v>1991.26</v>
      </c>
      <c r="R9" s="169">
        <v>2557.001988</v>
      </c>
      <c r="S9" s="169">
        <v>121.381396</v>
      </c>
      <c r="T9" s="169">
        <v>331627</v>
      </c>
      <c r="U9" s="169">
        <v>1576.3589999999999</v>
      </c>
      <c r="V9" s="169">
        <v>1814.6712889999999</v>
      </c>
      <c r="W9" s="169">
        <v>90.864834000000002</v>
      </c>
      <c r="X9" s="169">
        <v>254463</v>
      </c>
      <c r="Y9" s="169">
        <v>1200.0920000000001</v>
      </c>
      <c r="Z9" s="169">
        <v>2011.8020389999999</v>
      </c>
      <c r="AA9" s="169">
        <v>235.618402</v>
      </c>
      <c r="AB9" s="169">
        <v>208432</v>
      </c>
      <c r="AC9" s="169">
        <v>840.64099999999996</v>
      </c>
      <c r="AD9" s="169">
        <v>1073.213542</v>
      </c>
      <c r="AE9" s="169">
        <v>171.652728</v>
      </c>
      <c r="AF9" s="170" t="s">
        <v>15</v>
      </c>
      <c r="AG9" s="171" t="s">
        <v>494</v>
      </c>
      <c r="AH9" s="172">
        <v>229318</v>
      </c>
      <c r="AI9" s="172">
        <v>785.97299999999996</v>
      </c>
      <c r="AJ9" s="172">
        <v>1474.2384119999999</v>
      </c>
      <c r="AK9" s="172">
        <v>154.891368</v>
      </c>
      <c r="AL9" s="172">
        <v>177071</v>
      </c>
      <c r="AM9" s="172">
        <v>563.51400000000001</v>
      </c>
      <c r="AN9" s="172">
        <v>809.76943900000003</v>
      </c>
      <c r="AO9" s="172">
        <v>108.53043</v>
      </c>
      <c r="AP9" s="172">
        <v>299854</v>
      </c>
      <c r="AQ9" s="172">
        <v>964.16</v>
      </c>
      <c r="AR9" s="172">
        <v>1887.6522359999999</v>
      </c>
      <c r="AS9" s="172">
        <v>187.18758600000001</v>
      </c>
      <c r="AT9" s="172">
        <v>272575</v>
      </c>
      <c r="AU9" s="172">
        <v>874.572</v>
      </c>
      <c r="AV9" s="172">
        <v>1152.6893319999999</v>
      </c>
      <c r="AW9" s="172">
        <v>166.199434</v>
      </c>
      <c r="AX9" s="173" t="s">
        <v>15</v>
      </c>
      <c r="AY9" s="171" t="s">
        <v>494</v>
      </c>
      <c r="AZ9" s="172">
        <v>395567</v>
      </c>
      <c r="BA9" s="172">
        <v>1311.057</v>
      </c>
      <c r="BB9" s="172">
        <v>2461.8104969999999</v>
      </c>
      <c r="BC9" s="172">
        <v>268.30431800000002</v>
      </c>
      <c r="BD9" s="172">
        <v>390238</v>
      </c>
      <c r="BE9" s="172">
        <v>1363.7639999999999</v>
      </c>
      <c r="BF9" s="172">
        <v>1800.0750599999999</v>
      </c>
      <c r="BG9" s="172">
        <v>275.49009000000001</v>
      </c>
      <c r="BH9" s="172">
        <v>372299</v>
      </c>
      <c r="BI9" s="172">
        <v>1307.731</v>
      </c>
      <c r="BJ9" s="172">
        <v>2426.4817600000001</v>
      </c>
      <c r="BK9" s="172">
        <v>268.79306400000002</v>
      </c>
      <c r="BL9" s="172">
        <v>433771</v>
      </c>
      <c r="BM9" s="172">
        <v>1756.5229999999999</v>
      </c>
      <c r="BN9" s="172">
        <v>2233.2274779999998</v>
      </c>
      <c r="BO9" s="172">
        <v>340.10853600000002</v>
      </c>
      <c r="BP9" s="173" t="s">
        <v>15</v>
      </c>
      <c r="BQ9" s="171" t="s">
        <v>494</v>
      </c>
      <c r="BR9" s="172">
        <v>396374</v>
      </c>
      <c r="BS9" s="172">
        <v>1582.885</v>
      </c>
      <c r="BT9" s="172">
        <v>3326.0105859999999</v>
      </c>
      <c r="BU9" s="172">
        <v>315.36781000000002</v>
      </c>
      <c r="BV9" s="172">
        <v>526825</v>
      </c>
      <c r="BW9" s="172">
        <v>2436.549</v>
      </c>
      <c r="BX9" s="172">
        <v>3317.4291039999998</v>
      </c>
      <c r="BY9" s="172">
        <v>450.11518999999998</v>
      </c>
      <c r="BZ9" s="172">
        <v>447106</v>
      </c>
      <c r="CA9" s="172">
        <v>2127.8530000000001</v>
      </c>
      <c r="CB9" s="172">
        <v>4872.7011210000001</v>
      </c>
      <c r="CC9" s="172">
        <v>404.37092100000001</v>
      </c>
      <c r="CD9" s="172">
        <v>571469</v>
      </c>
      <c r="CE9" s="172">
        <v>2878.5929999999998</v>
      </c>
      <c r="CF9" s="172">
        <v>4681.6923539999998</v>
      </c>
      <c r="CG9" s="172">
        <v>524.50325499999997</v>
      </c>
      <c r="CH9" s="173" t="s">
        <v>15</v>
      </c>
      <c r="CI9" s="171" t="s">
        <v>494</v>
      </c>
      <c r="CJ9" s="172">
        <v>415608</v>
      </c>
      <c r="CK9" s="172">
        <v>2389.7080000000001</v>
      </c>
      <c r="CL9" s="172">
        <v>5880.9235209999997</v>
      </c>
      <c r="CM9" s="172">
        <v>422.01752599999998</v>
      </c>
      <c r="CN9" s="172">
        <v>502081</v>
      </c>
      <c r="CO9" s="172">
        <v>2802.8589999999999</v>
      </c>
      <c r="CP9" s="172">
        <v>5344.1536800000003</v>
      </c>
      <c r="CQ9" s="172">
        <v>495.12817799999999</v>
      </c>
      <c r="CR9" s="172">
        <v>431263</v>
      </c>
      <c r="CS9" s="172">
        <v>2917.47</v>
      </c>
      <c r="CT9" s="172">
        <v>7493.5029759999998</v>
      </c>
      <c r="CU9" s="172">
        <v>482.34186599999998</v>
      </c>
      <c r="CV9" s="172">
        <v>511642</v>
      </c>
      <c r="CW9" s="172">
        <v>3336.4</v>
      </c>
      <c r="CX9" s="172">
        <v>6912.9424589999999</v>
      </c>
      <c r="CY9" s="172">
        <v>569.04400199999998</v>
      </c>
      <c r="CZ9" s="173" t="s">
        <v>15</v>
      </c>
      <c r="DA9" s="171" t="s">
        <v>494</v>
      </c>
      <c r="DB9" s="172">
        <v>485518</v>
      </c>
      <c r="DC9" s="172">
        <v>3855.4090000000001</v>
      </c>
      <c r="DD9" s="172">
        <v>10035.634776999999</v>
      </c>
      <c r="DE9" s="172">
        <v>608.17504099999996</v>
      </c>
      <c r="DF9" s="172">
        <v>566298</v>
      </c>
      <c r="DG9" s="172">
        <v>4311.7939999999999</v>
      </c>
      <c r="DH9" s="172">
        <v>9243.7778579999995</v>
      </c>
      <c r="DI9" s="172">
        <v>725.89263900000003</v>
      </c>
      <c r="DJ9" s="172">
        <v>503077</v>
      </c>
      <c r="DK9" s="172">
        <v>4576.8940000000002</v>
      </c>
      <c r="DL9" s="172">
        <v>12097.3766</v>
      </c>
      <c r="DM9" s="172">
        <v>708.88699199999996</v>
      </c>
      <c r="DN9" s="172">
        <v>568143</v>
      </c>
      <c r="DO9" s="172">
        <v>4894.308</v>
      </c>
      <c r="DP9" s="172">
        <v>11020.123901999999</v>
      </c>
      <c r="DQ9" s="172">
        <v>810.293679</v>
      </c>
      <c r="DR9" s="173" t="s">
        <v>15</v>
      </c>
      <c r="DS9" s="171" t="s">
        <v>494</v>
      </c>
      <c r="DT9" s="172">
        <v>492004</v>
      </c>
      <c r="DU9" s="172">
        <v>5138.8909999999996</v>
      </c>
      <c r="DV9" s="172">
        <v>13703.305812000001</v>
      </c>
      <c r="DW9" s="172">
        <v>793.85588800000005</v>
      </c>
      <c r="DX9" s="172">
        <v>547484</v>
      </c>
      <c r="DY9" s="172">
        <v>5463.8639999999996</v>
      </c>
      <c r="DZ9" s="172">
        <v>12716.332622</v>
      </c>
      <c r="EA9" s="172">
        <v>892.80175999999994</v>
      </c>
      <c r="EB9" s="172">
        <v>390805</v>
      </c>
      <c r="EC9" s="172">
        <v>4761.759</v>
      </c>
      <c r="ED9" s="172">
        <v>12835.123873</v>
      </c>
      <c r="EE9" s="172">
        <v>713.61685999999997</v>
      </c>
      <c r="EF9" s="172">
        <v>439403</v>
      </c>
      <c r="EG9" s="172">
        <v>5214.18</v>
      </c>
      <c r="EH9" s="172">
        <v>12175.307096</v>
      </c>
      <c r="EI9" s="172">
        <v>819.94529199999999</v>
      </c>
      <c r="EJ9" s="173" t="s">
        <v>15</v>
      </c>
      <c r="EK9" s="171" t="s">
        <v>494</v>
      </c>
      <c r="EL9" s="172">
        <v>246822</v>
      </c>
      <c r="EM9" s="172">
        <v>3405.22</v>
      </c>
      <c r="EN9" s="172">
        <v>9127.17749</v>
      </c>
      <c r="EO9" s="172">
        <v>507.33299</v>
      </c>
      <c r="EP9" s="172">
        <v>288960</v>
      </c>
      <c r="EQ9" s="172">
        <v>3935.8739999999998</v>
      </c>
      <c r="ER9" s="172">
        <v>9270.7755159999997</v>
      </c>
      <c r="ES9" s="172">
        <v>588.01070800000002</v>
      </c>
      <c r="ET9" s="172">
        <v>219459</v>
      </c>
      <c r="EU9" s="172">
        <v>3240.2829999999999</v>
      </c>
      <c r="EV9" s="172">
        <v>8648.5871420000003</v>
      </c>
      <c r="EW9" s="172">
        <v>484.97724299999999</v>
      </c>
      <c r="EX9" s="172">
        <v>275957</v>
      </c>
      <c r="EY9" s="172">
        <v>3951.665</v>
      </c>
      <c r="EZ9" s="172">
        <v>9581.3444230000005</v>
      </c>
      <c r="FA9" s="172">
        <v>588.73840199999995</v>
      </c>
      <c r="FB9" s="173" t="s">
        <v>15</v>
      </c>
      <c r="FC9" s="171" t="s">
        <v>494</v>
      </c>
      <c r="FD9" s="172">
        <v>155017</v>
      </c>
      <c r="FE9" s="172">
        <v>2497.598</v>
      </c>
      <c r="FF9" s="172">
        <v>6332.8948549999996</v>
      </c>
      <c r="FG9" s="172">
        <v>320.69585000000001</v>
      </c>
      <c r="FH9" s="172">
        <v>197293</v>
      </c>
      <c r="FI9" s="172">
        <v>2883.9940000000001</v>
      </c>
      <c r="FJ9" s="172">
        <v>6954.4080249999997</v>
      </c>
      <c r="FK9" s="172">
        <v>441.30642799999998</v>
      </c>
      <c r="FL9" s="172">
        <v>168851</v>
      </c>
      <c r="FM9" s="172">
        <v>2992.9090000000001</v>
      </c>
      <c r="FN9" s="172">
        <v>6778.6891699999996</v>
      </c>
      <c r="FO9" s="172">
        <v>238.11374599999999</v>
      </c>
      <c r="FP9" s="172">
        <v>184091</v>
      </c>
      <c r="FQ9" s="172">
        <v>2589.7689999999998</v>
      </c>
      <c r="FR9" s="172">
        <v>5932.2104849999996</v>
      </c>
      <c r="FS9" s="172">
        <v>381.86003499999998</v>
      </c>
      <c r="FT9" s="173" t="s">
        <v>15</v>
      </c>
    </row>
    <row r="10" spans="1:176" ht="14.85" customHeight="1">
      <c r="A10" s="174" t="s">
        <v>617</v>
      </c>
      <c r="B10" s="169">
        <v>4691406</v>
      </c>
      <c r="C10" s="169">
        <v>34970.17</v>
      </c>
      <c r="D10" s="169">
        <v>78127.203945000001</v>
      </c>
      <c r="E10" s="169">
        <v>6125.1291709999996</v>
      </c>
      <c r="F10" s="169">
        <v>2172952</v>
      </c>
      <c r="G10" s="169">
        <v>16309.949000000001</v>
      </c>
      <c r="H10" s="169">
        <v>39840.605491000002</v>
      </c>
      <c r="I10" s="169">
        <v>2750.1841829999998</v>
      </c>
      <c r="J10" s="169">
        <v>2518454</v>
      </c>
      <c r="K10" s="169">
        <v>18660.221000000001</v>
      </c>
      <c r="L10" s="169">
        <v>38286.598453999999</v>
      </c>
      <c r="M10" s="169">
        <v>3374.9449880000002</v>
      </c>
      <c r="N10" s="175" t="s">
        <v>618</v>
      </c>
      <c r="O10" s="174" t="s">
        <v>617</v>
      </c>
      <c r="P10" s="169">
        <v>110925</v>
      </c>
      <c r="Q10" s="169">
        <v>566.47199999999998</v>
      </c>
      <c r="R10" s="169">
        <v>747.322813</v>
      </c>
      <c r="S10" s="169">
        <v>44.54148</v>
      </c>
      <c r="T10" s="169">
        <v>101511</v>
      </c>
      <c r="U10" s="169">
        <v>441.21899999999999</v>
      </c>
      <c r="V10" s="169">
        <v>536.05305499999997</v>
      </c>
      <c r="W10" s="169">
        <v>33.654350000000001</v>
      </c>
      <c r="X10" s="169">
        <v>82367</v>
      </c>
      <c r="Y10" s="169">
        <v>399.21899999999999</v>
      </c>
      <c r="Z10" s="169">
        <v>718.714561</v>
      </c>
      <c r="AA10" s="169">
        <v>87.618949999999998</v>
      </c>
      <c r="AB10" s="169">
        <v>66776</v>
      </c>
      <c r="AC10" s="169">
        <v>273.88499999999999</v>
      </c>
      <c r="AD10" s="169">
        <v>371.82344999999998</v>
      </c>
      <c r="AE10" s="169">
        <v>64.110960000000006</v>
      </c>
      <c r="AF10" s="175" t="s">
        <v>618</v>
      </c>
      <c r="AG10" s="174" t="s">
        <v>617</v>
      </c>
      <c r="AH10" s="172">
        <v>74035</v>
      </c>
      <c r="AI10" s="172">
        <v>268.42200000000003</v>
      </c>
      <c r="AJ10" s="172">
        <v>524.14253900000006</v>
      </c>
      <c r="AK10" s="172">
        <v>58.513359999999999</v>
      </c>
      <c r="AL10" s="172">
        <v>57089</v>
      </c>
      <c r="AM10" s="172">
        <v>193.03700000000001</v>
      </c>
      <c r="AN10" s="172">
        <v>271.09441600000002</v>
      </c>
      <c r="AO10" s="172">
        <v>41.076922000000003</v>
      </c>
      <c r="AP10" s="172">
        <v>96865</v>
      </c>
      <c r="AQ10" s="172">
        <v>316.67</v>
      </c>
      <c r="AR10" s="172">
        <v>659.13177900000005</v>
      </c>
      <c r="AS10" s="172">
        <v>68.545869999999994</v>
      </c>
      <c r="AT10" s="172">
        <v>88666</v>
      </c>
      <c r="AU10" s="172">
        <v>283.98099999999999</v>
      </c>
      <c r="AV10" s="172">
        <v>352.03655600000002</v>
      </c>
      <c r="AW10" s="172">
        <v>61.127664000000003</v>
      </c>
      <c r="AX10" s="176" t="s">
        <v>618</v>
      </c>
      <c r="AY10" s="174" t="s">
        <v>617</v>
      </c>
      <c r="AZ10" s="172">
        <v>130558</v>
      </c>
      <c r="BA10" s="172">
        <v>422.40199999999999</v>
      </c>
      <c r="BB10" s="172">
        <v>820.65291400000001</v>
      </c>
      <c r="BC10" s="172">
        <v>97.378476000000006</v>
      </c>
      <c r="BD10" s="172">
        <v>133403</v>
      </c>
      <c r="BE10" s="172">
        <v>436.48700000000002</v>
      </c>
      <c r="BF10" s="172">
        <v>636.76340500000003</v>
      </c>
      <c r="BG10" s="172">
        <v>101.714584</v>
      </c>
      <c r="BH10" s="172">
        <v>128867</v>
      </c>
      <c r="BI10" s="172">
        <v>451.49099999999999</v>
      </c>
      <c r="BJ10" s="172">
        <v>877.84677299999998</v>
      </c>
      <c r="BK10" s="172">
        <v>103.543434</v>
      </c>
      <c r="BL10" s="172">
        <v>152232</v>
      </c>
      <c r="BM10" s="172">
        <v>565.69399999999996</v>
      </c>
      <c r="BN10" s="172">
        <v>744.08569</v>
      </c>
      <c r="BO10" s="172">
        <v>130.32714999999999</v>
      </c>
      <c r="BP10" s="176" t="s">
        <v>618</v>
      </c>
      <c r="BQ10" s="174" t="s">
        <v>617</v>
      </c>
      <c r="BR10" s="172">
        <v>136010</v>
      </c>
      <c r="BS10" s="172">
        <v>538.101</v>
      </c>
      <c r="BT10" s="172">
        <v>1135.475647</v>
      </c>
      <c r="BU10" s="172">
        <v>119.64280599999999</v>
      </c>
      <c r="BV10" s="172">
        <v>183185</v>
      </c>
      <c r="BW10" s="172">
        <v>793.553</v>
      </c>
      <c r="BX10" s="172">
        <v>1151.543635</v>
      </c>
      <c r="BY10" s="172">
        <v>174.38552799999999</v>
      </c>
      <c r="BZ10" s="172">
        <v>153177</v>
      </c>
      <c r="CA10" s="172">
        <v>713.72299999999996</v>
      </c>
      <c r="CB10" s="172">
        <v>1662.810665</v>
      </c>
      <c r="CC10" s="172">
        <v>151.61497700000001</v>
      </c>
      <c r="CD10" s="172">
        <v>202872</v>
      </c>
      <c r="CE10" s="172">
        <v>998.077</v>
      </c>
      <c r="CF10" s="172">
        <v>1649.425027</v>
      </c>
      <c r="CG10" s="172">
        <v>209.80965800000001</v>
      </c>
      <c r="CH10" s="176" t="s">
        <v>618</v>
      </c>
      <c r="CI10" s="174" t="s">
        <v>617</v>
      </c>
      <c r="CJ10" s="172">
        <v>146021</v>
      </c>
      <c r="CK10" s="172">
        <v>816.91</v>
      </c>
      <c r="CL10" s="172">
        <v>2013.313271</v>
      </c>
      <c r="CM10" s="172">
        <v>161.75330700000001</v>
      </c>
      <c r="CN10" s="172">
        <v>183380</v>
      </c>
      <c r="CO10" s="172">
        <v>1018.989</v>
      </c>
      <c r="CP10" s="172">
        <v>1909.0058879999999</v>
      </c>
      <c r="CQ10" s="172">
        <v>202.581706</v>
      </c>
      <c r="CR10" s="172">
        <v>151110</v>
      </c>
      <c r="CS10" s="172">
        <v>1004.611</v>
      </c>
      <c r="CT10" s="172">
        <v>2596.8667460000001</v>
      </c>
      <c r="CU10" s="172">
        <v>185.777019</v>
      </c>
      <c r="CV10" s="172">
        <v>189927</v>
      </c>
      <c r="CW10" s="172">
        <v>1252.123</v>
      </c>
      <c r="CX10" s="172">
        <v>2539.4045820000001</v>
      </c>
      <c r="CY10" s="172">
        <v>235.336907</v>
      </c>
      <c r="CZ10" s="176" t="s">
        <v>618</v>
      </c>
      <c r="DA10" s="174" t="s">
        <v>617</v>
      </c>
      <c r="DB10" s="172">
        <v>171297</v>
      </c>
      <c r="DC10" s="172">
        <v>1338.25</v>
      </c>
      <c r="DD10" s="172">
        <v>3447.1226419999998</v>
      </c>
      <c r="DE10" s="172">
        <v>234.09080700000001</v>
      </c>
      <c r="DF10" s="172">
        <v>212768</v>
      </c>
      <c r="DG10" s="172">
        <v>1628.6210000000001</v>
      </c>
      <c r="DH10" s="172">
        <v>3370.9939119999999</v>
      </c>
      <c r="DI10" s="172">
        <v>299.424238</v>
      </c>
      <c r="DJ10" s="172">
        <v>181009</v>
      </c>
      <c r="DK10" s="172">
        <v>1610.4090000000001</v>
      </c>
      <c r="DL10" s="172">
        <v>4140.5944390000004</v>
      </c>
      <c r="DM10" s="172">
        <v>276.13069100000001</v>
      </c>
      <c r="DN10" s="172">
        <v>218079</v>
      </c>
      <c r="DO10" s="172">
        <v>1875.413</v>
      </c>
      <c r="DP10" s="172">
        <v>4099.4866229999998</v>
      </c>
      <c r="DQ10" s="172">
        <v>339.08427</v>
      </c>
      <c r="DR10" s="176" t="s">
        <v>618</v>
      </c>
      <c r="DS10" s="174" t="s">
        <v>617</v>
      </c>
      <c r="DT10" s="172">
        <v>183765</v>
      </c>
      <c r="DU10" s="172">
        <v>1862.5029999999999</v>
      </c>
      <c r="DV10" s="172">
        <v>4905.7968080000001</v>
      </c>
      <c r="DW10" s="172">
        <v>315.769656</v>
      </c>
      <c r="DX10" s="172">
        <v>214713</v>
      </c>
      <c r="DY10" s="172">
        <v>2113.1089999999999</v>
      </c>
      <c r="DZ10" s="172">
        <v>4805.637033</v>
      </c>
      <c r="EA10" s="172">
        <v>378.12841600000002</v>
      </c>
      <c r="EB10" s="172">
        <v>146902</v>
      </c>
      <c r="EC10" s="172">
        <v>1730.7660000000001</v>
      </c>
      <c r="ED10" s="172">
        <v>4646.1664529999998</v>
      </c>
      <c r="EE10" s="172">
        <v>282.97245199999998</v>
      </c>
      <c r="EF10" s="172">
        <v>171151</v>
      </c>
      <c r="EG10" s="172">
        <v>1984.23</v>
      </c>
      <c r="EH10" s="172">
        <v>4474.2112459999998</v>
      </c>
      <c r="EI10" s="172">
        <v>343.693735</v>
      </c>
      <c r="EJ10" s="176" t="s">
        <v>618</v>
      </c>
      <c r="EK10" s="174" t="s">
        <v>617</v>
      </c>
      <c r="EL10" s="172">
        <v>89237</v>
      </c>
      <c r="EM10" s="172">
        <v>1195.6569999999999</v>
      </c>
      <c r="EN10" s="172">
        <v>3188.2665440000001</v>
      </c>
      <c r="EO10" s="172">
        <v>191.66348400000001</v>
      </c>
      <c r="EP10" s="172">
        <v>107495</v>
      </c>
      <c r="EQ10" s="172">
        <v>1437.498</v>
      </c>
      <c r="ER10" s="172">
        <v>3281.667704</v>
      </c>
      <c r="ES10" s="172">
        <v>232.090744</v>
      </c>
      <c r="ET10" s="172">
        <v>74333</v>
      </c>
      <c r="EU10" s="172">
        <v>1076.9749999999999</v>
      </c>
      <c r="EV10" s="172">
        <v>2883.7536519999999</v>
      </c>
      <c r="EW10" s="172">
        <v>172.168993</v>
      </c>
      <c r="EX10" s="172">
        <v>99139</v>
      </c>
      <c r="EY10" s="172">
        <v>1411.6990000000001</v>
      </c>
      <c r="EZ10" s="172">
        <v>3388.3807689999999</v>
      </c>
      <c r="FA10" s="172">
        <v>222.85765699999999</v>
      </c>
      <c r="FB10" s="176" t="s">
        <v>618</v>
      </c>
      <c r="FC10" s="174" t="s">
        <v>617</v>
      </c>
      <c r="FD10" s="172">
        <v>52017</v>
      </c>
      <c r="FE10" s="172">
        <v>841.53</v>
      </c>
      <c r="FF10" s="172">
        <v>2156.7492630000002</v>
      </c>
      <c r="FG10" s="172">
        <v>109.781327</v>
      </c>
      <c r="FH10" s="172">
        <v>68286</v>
      </c>
      <c r="FI10" s="172">
        <v>1001.794</v>
      </c>
      <c r="FJ10" s="172">
        <v>2430.9268240000001</v>
      </c>
      <c r="FK10" s="172">
        <v>162.296437</v>
      </c>
      <c r="FL10" s="172">
        <v>64457</v>
      </c>
      <c r="FM10" s="172">
        <v>1155.838</v>
      </c>
      <c r="FN10" s="172">
        <v>2715.877982</v>
      </c>
      <c r="FO10" s="172">
        <v>88.677093999999997</v>
      </c>
      <c r="FP10" s="172">
        <v>67782</v>
      </c>
      <c r="FQ10" s="172">
        <v>950.81200000000001</v>
      </c>
      <c r="FR10" s="172">
        <v>2274.0586389999999</v>
      </c>
      <c r="FS10" s="172">
        <v>143.24406200000001</v>
      </c>
      <c r="FT10" s="176" t="s">
        <v>618</v>
      </c>
    </row>
    <row r="11" spans="1:176" ht="14.85" customHeight="1">
      <c r="A11" s="177" t="s">
        <v>619</v>
      </c>
      <c r="B11" s="178">
        <v>1668320</v>
      </c>
      <c r="C11" s="178">
        <v>9377.1460000000006</v>
      </c>
      <c r="D11" s="178">
        <v>20495.443655999999</v>
      </c>
      <c r="E11" s="178">
        <v>1595.2107800000001</v>
      </c>
      <c r="F11" s="178">
        <v>786825</v>
      </c>
      <c r="G11" s="178">
        <v>4473.1660000000002</v>
      </c>
      <c r="H11" s="178">
        <v>10675.516245999999</v>
      </c>
      <c r="I11" s="178">
        <v>742.49027999999998</v>
      </c>
      <c r="J11" s="178">
        <v>881495</v>
      </c>
      <c r="K11" s="178">
        <v>4903.9799999999996</v>
      </c>
      <c r="L11" s="178">
        <v>9819.9274100000002</v>
      </c>
      <c r="M11" s="178">
        <v>852.72050000000002</v>
      </c>
      <c r="N11" s="179" t="s">
        <v>620</v>
      </c>
      <c r="O11" s="177" t="s">
        <v>619</v>
      </c>
      <c r="P11" s="178">
        <v>35495</v>
      </c>
      <c r="Q11" s="178">
        <v>148.03700000000001</v>
      </c>
      <c r="R11" s="178">
        <v>234.47477499999999</v>
      </c>
      <c r="S11" s="178">
        <v>11.05749</v>
      </c>
      <c r="T11" s="178">
        <v>30919</v>
      </c>
      <c r="U11" s="178">
        <v>109.351</v>
      </c>
      <c r="V11" s="178">
        <v>135.95805100000001</v>
      </c>
      <c r="W11" s="178">
        <v>7.8835699999999997</v>
      </c>
      <c r="X11" s="178">
        <v>28510</v>
      </c>
      <c r="Y11" s="178">
        <v>123.09</v>
      </c>
      <c r="Z11" s="178">
        <v>227.65663699999999</v>
      </c>
      <c r="AA11" s="178">
        <v>21.99277</v>
      </c>
      <c r="AB11" s="178">
        <v>21460</v>
      </c>
      <c r="AC11" s="178">
        <v>75.581999999999994</v>
      </c>
      <c r="AD11" s="178">
        <v>105.05680599999999</v>
      </c>
      <c r="AE11" s="178">
        <v>15.11698</v>
      </c>
      <c r="AF11" s="179" t="s">
        <v>620</v>
      </c>
      <c r="AG11" s="177" t="s">
        <v>619</v>
      </c>
      <c r="AH11" s="180">
        <v>26178</v>
      </c>
      <c r="AI11" s="180">
        <v>74.64</v>
      </c>
      <c r="AJ11" s="180">
        <v>93.011211000000003</v>
      </c>
      <c r="AK11" s="180">
        <v>14.746230000000001</v>
      </c>
      <c r="AL11" s="180">
        <v>19121</v>
      </c>
      <c r="AM11" s="180">
        <v>50.816000000000003</v>
      </c>
      <c r="AN11" s="180">
        <v>54.170938</v>
      </c>
      <c r="AO11" s="180">
        <v>9.8041099999999997</v>
      </c>
      <c r="AP11" s="180">
        <v>36157</v>
      </c>
      <c r="AQ11" s="180">
        <v>96.042000000000002</v>
      </c>
      <c r="AR11" s="180">
        <v>115.64197</v>
      </c>
      <c r="AS11" s="180">
        <v>19.00367</v>
      </c>
      <c r="AT11" s="180">
        <v>32871</v>
      </c>
      <c r="AU11" s="180">
        <v>84.691999999999993</v>
      </c>
      <c r="AV11" s="180">
        <v>89.624582000000004</v>
      </c>
      <c r="AW11" s="180">
        <v>16.916709999999998</v>
      </c>
      <c r="AX11" s="181" t="s">
        <v>620</v>
      </c>
      <c r="AY11" s="177" t="s">
        <v>619</v>
      </c>
      <c r="AZ11" s="180">
        <v>45615</v>
      </c>
      <c r="BA11" s="180">
        <v>118.872</v>
      </c>
      <c r="BB11" s="180">
        <v>155.35037</v>
      </c>
      <c r="BC11" s="180">
        <v>24.518630000000002</v>
      </c>
      <c r="BD11" s="180">
        <v>48875</v>
      </c>
      <c r="BE11" s="180">
        <v>127.83799999999999</v>
      </c>
      <c r="BF11" s="180">
        <v>141.37631300000001</v>
      </c>
      <c r="BG11" s="180">
        <v>26.96161</v>
      </c>
      <c r="BH11" s="180">
        <v>48800</v>
      </c>
      <c r="BI11" s="180">
        <v>139.34</v>
      </c>
      <c r="BJ11" s="180">
        <v>201.90392</v>
      </c>
      <c r="BK11" s="180">
        <v>29.236789999999999</v>
      </c>
      <c r="BL11" s="180">
        <v>55068</v>
      </c>
      <c r="BM11" s="180">
        <v>162.12299999999999</v>
      </c>
      <c r="BN11" s="180">
        <v>189.020917</v>
      </c>
      <c r="BO11" s="180">
        <v>34.155760000000001</v>
      </c>
      <c r="BP11" s="181" t="s">
        <v>620</v>
      </c>
      <c r="BQ11" s="177" t="s">
        <v>619</v>
      </c>
      <c r="BR11" s="180">
        <v>52894</v>
      </c>
      <c r="BS11" s="180">
        <v>170.10499999999999</v>
      </c>
      <c r="BT11" s="180">
        <v>291.343885</v>
      </c>
      <c r="BU11" s="180">
        <v>35.073619999999998</v>
      </c>
      <c r="BV11" s="180">
        <v>64734</v>
      </c>
      <c r="BW11" s="180">
        <v>217.87299999999999</v>
      </c>
      <c r="BX11" s="180">
        <v>268.59429499999999</v>
      </c>
      <c r="BY11" s="180">
        <v>44.070630000000001</v>
      </c>
      <c r="BZ11" s="180">
        <v>60009</v>
      </c>
      <c r="CA11" s="180">
        <v>224.12799999999999</v>
      </c>
      <c r="CB11" s="180">
        <v>445.051605</v>
      </c>
      <c r="CC11" s="180">
        <v>44.859226999999997</v>
      </c>
      <c r="CD11" s="180">
        <v>71458</v>
      </c>
      <c r="CE11" s="180">
        <v>268.78800000000001</v>
      </c>
      <c r="CF11" s="180">
        <v>384.951435</v>
      </c>
      <c r="CG11" s="180">
        <v>53.286059999999999</v>
      </c>
      <c r="CH11" s="181" t="s">
        <v>620</v>
      </c>
      <c r="CI11" s="177" t="s">
        <v>619</v>
      </c>
      <c r="CJ11" s="180">
        <v>55977</v>
      </c>
      <c r="CK11" s="180">
        <v>255.57900000000001</v>
      </c>
      <c r="CL11" s="180">
        <v>611.07151599999997</v>
      </c>
      <c r="CM11" s="180">
        <v>48.572879999999998</v>
      </c>
      <c r="CN11" s="180">
        <v>63130</v>
      </c>
      <c r="CO11" s="180">
        <v>269.18400000000003</v>
      </c>
      <c r="CP11" s="180">
        <v>442.78618899999998</v>
      </c>
      <c r="CQ11" s="180">
        <v>51.477490000000003</v>
      </c>
      <c r="CR11" s="180">
        <v>55687</v>
      </c>
      <c r="CS11" s="180">
        <v>296.90499999999997</v>
      </c>
      <c r="CT11" s="180">
        <v>729.65958699999999</v>
      </c>
      <c r="CU11" s="180">
        <v>53.243609999999997</v>
      </c>
      <c r="CV11" s="180">
        <v>64879</v>
      </c>
      <c r="CW11" s="180">
        <v>325.892</v>
      </c>
      <c r="CX11" s="180">
        <v>592.14563099999998</v>
      </c>
      <c r="CY11" s="180">
        <v>59.733978</v>
      </c>
      <c r="CZ11" s="181" t="s">
        <v>620</v>
      </c>
      <c r="DA11" s="177" t="s">
        <v>619</v>
      </c>
      <c r="DB11" s="180">
        <v>63363</v>
      </c>
      <c r="DC11" s="180">
        <v>394.495</v>
      </c>
      <c r="DD11" s="180">
        <v>996.20134800000005</v>
      </c>
      <c r="DE11" s="180">
        <v>67.280936999999994</v>
      </c>
      <c r="DF11" s="180">
        <v>76278</v>
      </c>
      <c r="DG11" s="180">
        <v>444.52199999999999</v>
      </c>
      <c r="DH11" s="180">
        <v>872.50562000000002</v>
      </c>
      <c r="DI11" s="180">
        <v>79.831199999999995</v>
      </c>
      <c r="DJ11" s="180">
        <v>66773</v>
      </c>
      <c r="DK11" s="180">
        <v>468.16199999999998</v>
      </c>
      <c r="DL11" s="180">
        <v>1201.9703850000001</v>
      </c>
      <c r="DM11" s="180">
        <v>78.592939999999999</v>
      </c>
      <c r="DN11" s="180">
        <v>78717</v>
      </c>
      <c r="DO11" s="180">
        <v>512.85599999999999</v>
      </c>
      <c r="DP11" s="180">
        <v>1077.8640130000001</v>
      </c>
      <c r="DQ11" s="180">
        <v>90.756169999999997</v>
      </c>
      <c r="DR11" s="181" t="s">
        <v>620</v>
      </c>
      <c r="DS11" s="177" t="s">
        <v>619</v>
      </c>
      <c r="DT11" s="180">
        <v>66766</v>
      </c>
      <c r="DU11" s="180">
        <v>523.30100000000004</v>
      </c>
      <c r="DV11" s="180">
        <v>1370.8731419999999</v>
      </c>
      <c r="DW11" s="180">
        <v>87.060630000000003</v>
      </c>
      <c r="DX11" s="180">
        <v>76995</v>
      </c>
      <c r="DY11" s="180">
        <v>564.70500000000004</v>
      </c>
      <c r="DZ11" s="180">
        <v>1283.7005180000001</v>
      </c>
      <c r="EA11" s="180">
        <v>98.796105999999995</v>
      </c>
      <c r="EB11" s="180">
        <v>51870</v>
      </c>
      <c r="EC11" s="180">
        <v>454.36900000000003</v>
      </c>
      <c r="ED11" s="180">
        <v>1250.2053410000001</v>
      </c>
      <c r="EE11" s="180">
        <v>73.450373999999996</v>
      </c>
      <c r="EF11" s="180">
        <v>59678</v>
      </c>
      <c r="EG11" s="180">
        <v>505.43799999999999</v>
      </c>
      <c r="EH11" s="180">
        <v>1175.8337320000001</v>
      </c>
      <c r="EI11" s="180">
        <v>84.121701000000002</v>
      </c>
      <c r="EJ11" s="181" t="s">
        <v>620</v>
      </c>
      <c r="EK11" s="177" t="s">
        <v>619</v>
      </c>
      <c r="EL11" s="180">
        <v>31082</v>
      </c>
      <c r="EM11" s="180">
        <v>303.815</v>
      </c>
      <c r="EN11" s="180">
        <v>850.35832200000004</v>
      </c>
      <c r="EO11" s="180">
        <v>48.771878000000001</v>
      </c>
      <c r="EP11" s="180">
        <v>36909</v>
      </c>
      <c r="EQ11" s="180">
        <v>354.63099999999997</v>
      </c>
      <c r="ER11" s="180">
        <v>851.98301900000001</v>
      </c>
      <c r="ES11" s="180">
        <v>54.89913</v>
      </c>
      <c r="ET11" s="180">
        <v>24761</v>
      </c>
      <c r="EU11" s="180">
        <v>255.61199999999999</v>
      </c>
      <c r="EV11" s="180">
        <v>743.70556599999998</v>
      </c>
      <c r="EW11" s="180">
        <v>40.545923000000002</v>
      </c>
      <c r="EX11" s="180">
        <v>33611</v>
      </c>
      <c r="EY11" s="180">
        <v>343.35700000000003</v>
      </c>
      <c r="EZ11" s="180">
        <v>884.375676</v>
      </c>
      <c r="FA11" s="180">
        <v>51.971271999999999</v>
      </c>
      <c r="FB11" s="181" t="s">
        <v>620</v>
      </c>
      <c r="FC11" s="177" t="s">
        <v>619</v>
      </c>
      <c r="FD11" s="180">
        <v>16924</v>
      </c>
      <c r="FE11" s="180">
        <v>190.77799999999999</v>
      </c>
      <c r="FF11" s="180">
        <v>538.13149299999998</v>
      </c>
      <c r="FG11" s="180">
        <v>25.515105999999999</v>
      </c>
      <c r="FH11" s="180">
        <v>23483</v>
      </c>
      <c r="FI11" s="180">
        <v>246.46899999999999</v>
      </c>
      <c r="FJ11" s="180">
        <v>657.25656900000001</v>
      </c>
      <c r="FK11" s="180">
        <v>38.091968999999999</v>
      </c>
      <c r="FL11" s="180">
        <v>19964</v>
      </c>
      <c r="FM11" s="180">
        <v>235.89599999999999</v>
      </c>
      <c r="FN11" s="180">
        <v>618.90517299999999</v>
      </c>
      <c r="FO11" s="180">
        <v>18.967575</v>
      </c>
      <c r="FP11" s="180">
        <v>23309</v>
      </c>
      <c r="FQ11" s="180">
        <v>239.863</v>
      </c>
      <c r="FR11" s="180">
        <v>612.72310600000003</v>
      </c>
      <c r="FS11" s="180">
        <v>34.846054000000002</v>
      </c>
      <c r="FT11" s="181" t="s">
        <v>620</v>
      </c>
    </row>
    <row r="12" spans="1:176" ht="14.85" customHeight="1">
      <c r="A12" s="177" t="s">
        <v>185</v>
      </c>
      <c r="B12" s="178">
        <v>3006776</v>
      </c>
      <c r="C12" s="178">
        <v>21580.559000000001</v>
      </c>
      <c r="D12" s="178">
        <v>50018.374521999998</v>
      </c>
      <c r="E12" s="178">
        <v>3972.7304210000002</v>
      </c>
      <c r="F12" s="178">
        <v>1350864</v>
      </c>
      <c r="G12" s="178">
        <v>9890.6129999999994</v>
      </c>
      <c r="H12" s="178">
        <v>25231.006971999999</v>
      </c>
      <c r="I12" s="178">
        <v>1750.472906</v>
      </c>
      <c r="J12" s="178">
        <v>1655912</v>
      </c>
      <c r="K12" s="178">
        <v>11689.946</v>
      </c>
      <c r="L12" s="178">
        <v>24787.367549999999</v>
      </c>
      <c r="M12" s="178">
        <v>2222.2575149999998</v>
      </c>
      <c r="N12" s="179" t="s">
        <v>17</v>
      </c>
      <c r="O12" s="177" t="s">
        <v>185</v>
      </c>
      <c r="P12" s="178">
        <v>71544</v>
      </c>
      <c r="Q12" s="178">
        <v>350.29300000000001</v>
      </c>
      <c r="R12" s="178">
        <v>435.70053300000001</v>
      </c>
      <c r="S12" s="178">
        <v>29.28988</v>
      </c>
      <c r="T12" s="178">
        <v>65878</v>
      </c>
      <c r="U12" s="178">
        <v>278.28800000000001</v>
      </c>
      <c r="V12" s="178">
        <v>340.59952600000003</v>
      </c>
      <c r="W12" s="178">
        <v>22.499389999999998</v>
      </c>
      <c r="X12" s="178">
        <v>49702</v>
      </c>
      <c r="Y12" s="178">
        <v>226.62299999999999</v>
      </c>
      <c r="Z12" s="178">
        <v>427.96929999999998</v>
      </c>
      <c r="AA12" s="178">
        <v>57.22016</v>
      </c>
      <c r="AB12" s="178">
        <v>41229</v>
      </c>
      <c r="AC12" s="178">
        <v>165.57300000000001</v>
      </c>
      <c r="AD12" s="178">
        <v>232.46771799999999</v>
      </c>
      <c r="AE12" s="178">
        <v>43.194209999999998</v>
      </c>
      <c r="AF12" s="179" t="s">
        <v>17</v>
      </c>
      <c r="AG12" s="177" t="s">
        <v>185</v>
      </c>
      <c r="AH12" s="180">
        <v>41647</v>
      </c>
      <c r="AI12" s="180">
        <v>156.86000000000001</v>
      </c>
      <c r="AJ12" s="180">
        <v>391.81578100000002</v>
      </c>
      <c r="AK12" s="180">
        <v>37.677149999999997</v>
      </c>
      <c r="AL12" s="180">
        <v>32573</v>
      </c>
      <c r="AM12" s="180">
        <v>115.27200000000001</v>
      </c>
      <c r="AN12" s="180">
        <v>192.80710099999999</v>
      </c>
      <c r="AO12" s="180">
        <v>27.016919999999999</v>
      </c>
      <c r="AP12" s="180">
        <v>52901</v>
      </c>
      <c r="AQ12" s="180">
        <v>175.18199999999999</v>
      </c>
      <c r="AR12" s="180">
        <v>489.92714799999999</v>
      </c>
      <c r="AS12" s="180">
        <v>41.86383</v>
      </c>
      <c r="AT12" s="180">
        <v>49504</v>
      </c>
      <c r="AU12" s="180">
        <v>158.97800000000001</v>
      </c>
      <c r="AV12" s="180">
        <v>220.81264899999999</v>
      </c>
      <c r="AW12" s="180">
        <v>37.211460000000002</v>
      </c>
      <c r="AX12" s="181" t="s">
        <v>17</v>
      </c>
      <c r="AY12" s="177" t="s">
        <v>185</v>
      </c>
      <c r="AZ12" s="180">
        <v>77579</v>
      </c>
      <c r="BA12" s="180">
        <v>247.84700000000001</v>
      </c>
      <c r="BB12" s="180">
        <v>574.77222400000005</v>
      </c>
      <c r="BC12" s="180">
        <v>64.122460000000004</v>
      </c>
      <c r="BD12" s="180">
        <v>81862</v>
      </c>
      <c r="BE12" s="180">
        <v>257.709</v>
      </c>
      <c r="BF12" s="180">
        <v>438.72146300000003</v>
      </c>
      <c r="BG12" s="180">
        <v>65.674270000000007</v>
      </c>
      <c r="BH12" s="180">
        <v>75780</v>
      </c>
      <c r="BI12" s="180">
        <v>259.77300000000002</v>
      </c>
      <c r="BJ12" s="180">
        <v>583.00721999999996</v>
      </c>
      <c r="BK12" s="180">
        <v>65.600499999999997</v>
      </c>
      <c r="BL12" s="180">
        <v>96734</v>
      </c>
      <c r="BM12" s="180">
        <v>342.85500000000002</v>
      </c>
      <c r="BN12" s="180">
        <v>490.97156899999999</v>
      </c>
      <c r="BO12" s="180">
        <v>85.581779999999995</v>
      </c>
      <c r="BP12" s="181" t="s">
        <v>17</v>
      </c>
      <c r="BQ12" s="177" t="s">
        <v>185</v>
      </c>
      <c r="BR12" s="180">
        <v>79688</v>
      </c>
      <c r="BS12" s="180">
        <v>307.85000000000002</v>
      </c>
      <c r="BT12" s="180">
        <v>747.19867499999998</v>
      </c>
      <c r="BU12" s="180">
        <v>74.595560000000006</v>
      </c>
      <c r="BV12" s="180">
        <v>119121</v>
      </c>
      <c r="BW12" s="180">
        <v>495.904</v>
      </c>
      <c r="BX12" s="180">
        <v>791.94964700000003</v>
      </c>
      <c r="BY12" s="180">
        <v>116.84039</v>
      </c>
      <c r="BZ12" s="180">
        <v>90643</v>
      </c>
      <c r="CA12" s="180">
        <v>411.298</v>
      </c>
      <c r="CB12" s="180">
        <v>1075.0580239999999</v>
      </c>
      <c r="CC12" s="180">
        <v>94.040199999999999</v>
      </c>
      <c r="CD12" s="180">
        <v>132916</v>
      </c>
      <c r="CE12" s="180">
        <v>631.23500000000001</v>
      </c>
      <c r="CF12" s="180">
        <v>1129.3197459999999</v>
      </c>
      <c r="CG12" s="180">
        <v>140.55037999999999</v>
      </c>
      <c r="CH12" s="181" t="s">
        <v>17</v>
      </c>
      <c r="CI12" s="177" t="s">
        <v>185</v>
      </c>
      <c r="CJ12" s="180">
        <v>87587</v>
      </c>
      <c r="CK12" s="180">
        <v>470.255</v>
      </c>
      <c r="CL12" s="180">
        <v>1234.444121</v>
      </c>
      <c r="CM12" s="180">
        <v>99.450421000000006</v>
      </c>
      <c r="CN12" s="180">
        <v>121023</v>
      </c>
      <c r="CO12" s="180">
        <v>647.904</v>
      </c>
      <c r="CP12" s="180">
        <v>1308.5354219999999</v>
      </c>
      <c r="CQ12" s="180">
        <v>135.01243600000001</v>
      </c>
      <c r="CR12" s="180">
        <v>91960</v>
      </c>
      <c r="CS12" s="180">
        <v>589.38099999999997</v>
      </c>
      <c r="CT12" s="180">
        <v>1622.52493</v>
      </c>
      <c r="CU12" s="180">
        <v>115.71614700000001</v>
      </c>
      <c r="CV12" s="180">
        <v>126986</v>
      </c>
      <c r="CW12" s="180">
        <v>798.89800000000002</v>
      </c>
      <c r="CX12" s="180">
        <v>1730.2973950000001</v>
      </c>
      <c r="CY12" s="180">
        <v>155.84456700000001</v>
      </c>
      <c r="CZ12" s="181" t="s">
        <v>17</v>
      </c>
      <c r="DA12" s="177" t="s">
        <v>185</v>
      </c>
      <c r="DB12" s="180">
        <v>104885</v>
      </c>
      <c r="DC12" s="180">
        <v>788.82</v>
      </c>
      <c r="DD12" s="180">
        <v>2113.5395819999999</v>
      </c>
      <c r="DE12" s="180">
        <v>145.78872999999999</v>
      </c>
      <c r="DF12" s="180">
        <v>140161</v>
      </c>
      <c r="DG12" s="180">
        <v>1014.122</v>
      </c>
      <c r="DH12" s="180">
        <v>2199.468887</v>
      </c>
      <c r="DI12" s="180">
        <v>194.27922000000001</v>
      </c>
      <c r="DJ12" s="180">
        <v>113421</v>
      </c>
      <c r="DK12" s="180">
        <v>958.23900000000003</v>
      </c>
      <c r="DL12" s="180">
        <v>2542.842686</v>
      </c>
      <c r="DM12" s="180">
        <v>173.076247</v>
      </c>
      <c r="DN12" s="180">
        <v>144971</v>
      </c>
      <c r="DO12" s="180">
        <v>1166.539</v>
      </c>
      <c r="DP12" s="180">
        <v>2650.6322890000001</v>
      </c>
      <c r="DQ12" s="180">
        <v>219.98608400000001</v>
      </c>
      <c r="DR12" s="181" t="s">
        <v>17</v>
      </c>
      <c r="DS12" s="177" t="s">
        <v>185</v>
      </c>
      <c r="DT12" s="180">
        <v>119248</v>
      </c>
      <c r="DU12" s="180">
        <v>1137.4159999999999</v>
      </c>
      <c r="DV12" s="180">
        <v>3083.3293410000001</v>
      </c>
      <c r="DW12" s="180">
        <v>201.41512</v>
      </c>
      <c r="DX12" s="180">
        <v>146198</v>
      </c>
      <c r="DY12" s="180">
        <v>1328.9179999999999</v>
      </c>
      <c r="DZ12" s="180">
        <v>3094.119346</v>
      </c>
      <c r="EA12" s="180">
        <v>248.28998200000001</v>
      </c>
      <c r="EB12" s="180">
        <v>99622</v>
      </c>
      <c r="EC12" s="180">
        <v>1091.8599999999999</v>
      </c>
      <c r="ED12" s="180">
        <v>2985.1588999999999</v>
      </c>
      <c r="EE12" s="180">
        <v>185.54982200000001</v>
      </c>
      <c r="EF12" s="180">
        <v>121089</v>
      </c>
      <c r="EG12" s="180">
        <v>1275.848</v>
      </c>
      <c r="EH12" s="180">
        <v>2892.78071</v>
      </c>
      <c r="EI12" s="180">
        <v>231.444346</v>
      </c>
      <c r="EJ12" s="181" t="s">
        <v>17</v>
      </c>
      <c r="EK12" s="177" t="s">
        <v>185</v>
      </c>
      <c r="EL12" s="180">
        <v>61152</v>
      </c>
      <c r="EM12" s="180">
        <v>748.67600000000004</v>
      </c>
      <c r="EN12" s="180">
        <v>2007.0367659999999</v>
      </c>
      <c r="EO12" s="180">
        <v>124.139622</v>
      </c>
      <c r="EP12" s="180">
        <v>76280</v>
      </c>
      <c r="EQ12" s="180">
        <v>916.12800000000004</v>
      </c>
      <c r="ER12" s="180">
        <v>2083.263445</v>
      </c>
      <c r="ES12" s="180">
        <v>154.71993000000001</v>
      </c>
      <c r="ET12" s="180">
        <v>50314</v>
      </c>
      <c r="EU12" s="180">
        <v>657.81100000000004</v>
      </c>
      <c r="EV12" s="180">
        <v>1756.5814250000001</v>
      </c>
      <c r="EW12" s="180">
        <v>110.527874</v>
      </c>
      <c r="EX12" s="180">
        <v>68639</v>
      </c>
      <c r="EY12" s="180">
        <v>887.99900000000002</v>
      </c>
      <c r="EZ12" s="180">
        <v>2110.4776919999999</v>
      </c>
      <c r="FA12" s="180">
        <v>146.46860100000001</v>
      </c>
      <c r="FB12" s="181" t="s">
        <v>17</v>
      </c>
      <c r="FC12" s="177" t="s">
        <v>185</v>
      </c>
      <c r="FD12" s="180">
        <v>35805</v>
      </c>
      <c r="FE12" s="180">
        <v>530.73699999999997</v>
      </c>
      <c r="FF12" s="180">
        <v>1348.552455</v>
      </c>
      <c r="FG12" s="180">
        <v>70.886854999999997</v>
      </c>
      <c r="FH12" s="180">
        <v>45915</v>
      </c>
      <c r="FI12" s="180">
        <v>617.97299999999996</v>
      </c>
      <c r="FJ12" s="180">
        <v>1475.5991770000001</v>
      </c>
      <c r="FK12" s="180">
        <v>105.646734</v>
      </c>
      <c r="FL12" s="180">
        <v>47386</v>
      </c>
      <c r="FM12" s="180">
        <v>781.69200000000001</v>
      </c>
      <c r="FN12" s="180">
        <v>1811.547861</v>
      </c>
      <c r="FO12" s="180">
        <v>59.512327999999997</v>
      </c>
      <c r="FP12" s="180">
        <v>44833</v>
      </c>
      <c r="FQ12" s="180">
        <v>589.803</v>
      </c>
      <c r="FR12" s="180">
        <v>1404.543768</v>
      </c>
      <c r="FS12" s="180">
        <v>91.996814999999998</v>
      </c>
      <c r="FT12" s="181" t="s">
        <v>17</v>
      </c>
    </row>
    <row r="13" spans="1:176" ht="14.85" customHeight="1">
      <c r="A13" s="177" t="s">
        <v>186</v>
      </c>
      <c r="B13" s="178">
        <v>243883</v>
      </c>
      <c r="C13" s="178">
        <v>1735.923</v>
      </c>
      <c r="D13" s="178">
        <v>3477.6975309999998</v>
      </c>
      <c r="E13" s="178">
        <v>255.84272999999999</v>
      </c>
      <c r="F13" s="178">
        <v>117184</v>
      </c>
      <c r="G13" s="178">
        <v>833.06500000000005</v>
      </c>
      <c r="H13" s="178">
        <v>1780.93479</v>
      </c>
      <c r="I13" s="178">
        <v>117.77959</v>
      </c>
      <c r="J13" s="178">
        <v>126699</v>
      </c>
      <c r="K13" s="178">
        <v>902.85799999999995</v>
      </c>
      <c r="L13" s="178">
        <v>1696.762741</v>
      </c>
      <c r="M13" s="178">
        <v>138.06314</v>
      </c>
      <c r="N13" s="179" t="s">
        <v>18</v>
      </c>
      <c r="O13" s="177" t="s">
        <v>186</v>
      </c>
      <c r="P13" s="178">
        <v>5406</v>
      </c>
      <c r="Q13" s="178">
        <v>22.489000000000001</v>
      </c>
      <c r="R13" s="178">
        <v>28.387022000000002</v>
      </c>
      <c r="S13" s="178">
        <v>1.5815300000000001</v>
      </c>
      <c r="T13" s="178">
        <v>4741</v>
      </c>
      <c r="U13" s="178">
        <v>17.713999999999999</v>
      </c>
      <c r="V13" s="178">
        <v>21.855523999999999</v>
      </c>
      <c r="W13" s="178">
        <v>1.2260500000000001</v>
      </c>
      <c r="X13" s="178">
        <v>4039</v>
      </c>
      <c r="Y13" s="178">
        <v>16.47</v>
      </c>
      <c r="Z13" s="178">
        <v>20.192368999999999</v>
      </c>
      <c r="AA13" s="178">
        <v>3.33799</v>
      </c>
      <c r="AB13" s="178">
        <v>3241</v>
      </c>
      <c r="AC13" s="178">
        <v>11.308</v>
      </c>
      <c r="AD13" s="178">
        <v>12.454215</v>
      </c>
      <c r="AE13" s="178">
        <v>2.38896</v>
      </c>
      <c r="AF13" s="179" t="s">
        <v>18</v>
      </c>
      <c r="AG13" s="177" t="s">
        <v>186</v>
      </c>
      <c r="AH13" s="180">
        <v>3963</v>
      </c>
      <c r="AI13" s="180">
        <v>12.821</v>
      </c>
      <c r="AJ13" s="180">
        <v>16.154281000000001</v>
      </c>
      <c r="AK13" s="180">
        <v>2.4616600000000002</v>
      </c>
      <c r="AL13" s="180">
        <v>2946</v>
      </c>
      <c r="AM13" s="180">
        <v>8.5559999999999992</v>
      </c>
      <c r="AN13" s="180">
        <v>8.5948180000000001</v>
      </c>
      <c r="AO13" s="180">
        <v>1.6843900000000001</v>
      </c>
      <c r="AP13" s="180">
        <v>5531</v>
      </c>
      <c r="AQ13" s="180">
        <v>15.702999999999999</v>
      </c>
      <c r="AR13" s="180">
        <v>19.717437</v>
      </c>
      <c r="AS13" s="180">
        <v>3.03775</v>
      </c>
      <c r="AT13" s="180">
        <v>4934</v>
      </c>
      <c r="AU13" s="180">
        <v>13.916</v>
      </c>
      <c r="AV13" s="180">
        <v>15.384778000000001</v>
      </c>
      <c r="AW13" s="180">
        <v>2.6848999999999998</v>
      </c>
      <c r="AX13" s="181" t="s">
        <v>18</v>
      </c>
      <c r="AY13" s="177" t="s">
        <v>186</v>
      </c>
      <c r="AZ13" s="180">
        <v>7037</v>
      </c>
      <c r="BA13" s="180">
        <v>18.751999999999999</v>
      </c>
      <c r="BB13" s="180">
        <v>24.701125999999999</v>
      </c>
      <c r="BC13" s="180">
        <v>3.49586</v>
      </c>
      <c r="BD13" s="180">
        <v>6267</v>
      </c>
      <c r="BE13" s="180">
        <v>17.981000000000002</v>
      </c>
      <c r="BF13" s="180">
        <v>22.270996</v>
      </c>
      <c r="BG13" s="180">
        <v>3.5839300000000001</v>
      </c>
      <c r="BH13" s="180">
        <v>6272</v>
      </c>
      <c r="BI13" s="180">
        <v>19.021000000000001</v>
      </c>
      <c r="BJ13" s="180">
        <v>34.366712999999997</v>
      </c>
      <c r="BK13" s="180">
        <v>3.60954</v>
      </c>
      <c r="BL13" s="180">
        <v>6377</v>
      </c>
      <c r="BM13" s="180">
        <v>20.597999999999999</v>
      </c>
      <c r="BN13" s="180">
        <v>25.367494000000001</v>
      </c>
      <c r="BO13" s="180">
        <v>4.1725099999999999</v>
      </c>
      <c r="BP13" s="181" t="s">
        <v>18</v>
      </c>
      <c r="BQ13" s="177" t="s">
        <v>186</v>
      </c>
      <c r="BR13" s="180">
        <v>6065</v>
      </c>
      <c r="BS13" s="180">
        <v>22.11</v>
      </c>
      <c r="BT13" s="180">
        <v>41.773063</v>
      </c>
      <c r="BU13" s="180">
        <v>4.0641400000000001</v>
      </c>
      <c r="BV13" s="180">
        <v>7346</v>
      </c>
      <c r="BW13" s="180">
        <v>27.387</v>
      </c>
      <c r="BX13" s="180">
        <v>36.866461999999999</v>
      </c>
      <c r="BY13" s="180">
        <v>5.3664800000000001</v>
      </c>
      <c r="BZ13" s="180">
        <v>7161</v>
      </c>
      <c r="CA13" s="180">
        <v>32.003</v>
      </c>
      <c r="CB13" s="180">
        <v>59.337803000000001</v>
      </c>
      <c r="CC13" s="180">
        <v>5.6046399999999998</v>
      </c>
      <c r="CD13" s="180">
        <v>8633</v>
      </c>
      <c r="CE13" s="180">
        <v>38.375999999999998</v>
      </c>
      <c r="CF13" s="180">
        <v>60.406328999999999</v>
      </c>
      <c r="CG13" s="180">
        <v>6.8847300000000002</v>
      </c>
      <c r="CH13" s="181" t="s">
        <v>18</v>
      </c>
      <c r="CI13" s="177" t="s">
        <v>186</v>
      </c>
      <c r="CJ13" s="180">
        <v>7301</v>
      </c>
      <c r="CK13" s="180">
        <v>39.25</v>
      </c>
      <c r="CL13" s="180">
        <v>80.058344000000005</v>
      </c>
      <c r="CM13" s="180">
        <v>6.2991000000000001</v>
      </c>
      <c r="CN13" s="180">
        <v>8412</v>
      </c>
      <c r="CO13" s="180">
        <v>42.981999999999999</v>
      </c>
      <c r="CP13" s="180">
        <v>71.275400000000005</v>
      </c>
      <c r="CQ13" s="180">
        <v>7.3401800000000001</v>
      </c>
      <c r="CR13" s="180">
        <v>8232</v>
      </c>
      <c r="CS13" s="180">
        <v>52.771000000000001</v>
      </c>
      <c r="CT13" s="180">
        <v>122.12418099999999</v>
      </c>
      <c r="CU13" s="180">
        <v>7.9778700000000002</v>
      </c>
      <c r="CV13" s="180">
        <v>9393</v>
      </c>
      <c r="CW13" s="180">
        <v>57.298000000000002</v>
      </c>
      <c r="CX13" s="180">
        <v>104.95626900000001</v>
      </c>
      <c r="CY13" s="180">
        <v>9.44008</v>
      </c>
      <c r="CZ13" s="181" t="s">
        <v>18</v>
      </c>
      <c r="DA13" s="177" t="s">
        <v>186</v>
      </c>
      <c r="DB13" s="180">
        <v>9826</v>
      </c>
      <c r="DC13" s="180">
        <v>71.628</v>
      </c>
      <c r="DD13" s="180">
        <v>170.87508199999999</v>
      </c>
      <c r="DE13" s="180">
        <v>10.18543</v>
      </c>
      <c r="DF13" s="180">
        <v>11101</v>
      </c>
      <c r="DG13" s="180">
        <v>79.718000000000004</v>
      </c>
      <c r="DH13" s="180">
        <v>143.89335199999999</v>
      </c>
      <c r="DI13" s="180">
        <v>12.448829999999999</v>
      </c>
      <c r="DJ13" s="180">
        <v>10600</v>
      </c>
      <c r="DK13" s="180">
        <v>88.337000000000003</v>
      </c>
      <c r="DL13" s="180">
        <v>199.790232</v>
      </c>
      <c r="DM13" s="180">
        <v>12.323740000000001</v>
      </c>
      <c r="DN13" s="180">
        <v>11544</v>
      </c>
      <c r="DO13" s="180">
        <v>93.106999999999999</v>
      </c>
      <c r="DP13" s="180">
        <v>181.248212</v>
      </c>
      <c r="DQ13" s="180">
        <v>14.069599999999999</v>
      </c>
      <c r="DR13" s="181" t="s">
        <v>18</v>
      </c>
      <c r="DS13" s="177" t="s">
        <v>186</v>
      </c>
      <c r="DT13" s="180">
        <v>10656</v>
      </c>
      <c r="DU13" s="180">
        <v>100.934</v>
      </c>
      <c r="DV13" s="180">
        <v>236.21526299999999</v>
      </c>
      <c r="DW13" s="180">
        <v>14.29401</v>
      </c>
      <c r="DX13" s="180">
        <v>11624</v>
      </c>
      <c r="DY13" s="180">
        <v>107.679</v>
      </c>
      <c r="DZ13" s="180">
        <v>215.834868</v>
      </c>
      <c r="EA13" s="180">
        <v>15.79256</v>
      </c>
      <c r="EB13" s="180">
        <v>8264</v>
      </c>
      <c r="EC13" s="180">
        <v>90.623999999999995</v>
      </c>
      <c r="ED13" s="180">
        <v>204.90533099999999</v>
      </c>
      <c r="EE13" s="180">
        <v>12.34618</v>
      </c>
      <c r="EF13" s="180">
        <v>9216</v>
      </c>
      <c r="EG13" s="180">
        <v>101.087</v>
      </c>
      <c r="EH13" s="180">
        <v>205.12439800000001</v>
      </c>
      <c r="EI13" s="180">
        <v>14.337059999999999</v>
      </c>
      <c r="EJ13" s="181" t="s">
        <v>18</v>
      </c>
      <c r="EK13" s="177" t="s">
        <v>186</v>
      </c>
      <c r="EL13" s="180">
        <v>4999</v>
      </c>
      <c r="EM13" s="180">
        <v>61.88</v>
      </c>
      <c r="EN13" s="180">
        <v>144.409717</v>
      </c>
      <c r="EO13" s="180">
        <v>8.4156499999999994</v>
      </c>
      <c r="EP13" s="180">
        <v>5889</v>
      </c>
      <c r="EQ13" s="180">
        <v>73.634</v>
      </c>
      <c r="ER13" s="180">
        <v>153.29139799999999</v>
      </c>
      <c r="ES13" s="180">
        <v>9.99221</v>
      </c>
      <c r="ET13" s="180">
        <v>4997</v>
      </c>
      <c r="EU13" s="180">
        <v>68.95</v>
      </c>
      <c r="EV13" s="180">
        <v>155.992729</v>
      </c>
      <c r="EW13" s="180">
        <v>9.2353400000000008</v>
      </c>
      <c r="EX13" s="180">
        <v>6453</v>
      </c>
      <c r="EY13" s="180">
        <v>82.584000000000003</v>
      </c>
      <c r="EZ13" s="180">
        <v>185.753827</v>
      </c>
      <c r="FA13" s="180">
        <v>11.241160000000001</v>
      </c>
      <c r="FB13" s="181" t="s">
        <v>18</v>
      </c>
      <c r="FC13" s="177" t="s">
        <v>186</v>
      </c>
      <c r="FD13" s="180">
        <v>3304</v>
      </c>
      <c r="FE13" s="180">
        <v>46.774000000000001</v>
      </c>
      <c r="FF13" s="180">
        <v>104.59111799999999</v>
      </c>
      <c r="FG13" s="180">
        <v>5.3800400000000002</v>
      </c>
      <c r="FH13" s="180">
        <v>4455</v>
      </c>
      <c r="FI13" s="180">
        <v>59.655999999999999</v>
      </c>
      <c r="FJ13" s="180">
        <v>126.774933</v>
      </c>
      <c r="FK13" s="180">
        <v>8.4838000000000005</v>
      </c>
      <c r="FL13" s="180">
        <v>3531</v>
      </c>
      <c r="FM13" s="180">
        <v>52.548000000000002</v>
      </c>
      <c r="FN13" s="180">
        <v>117.342979</v>
      </c>
      <c r="FO13" s="180">
        <v>4.1291200000000003</v>
      </c>
      <c r="FP13" s="180">
        <v>4127</v>
      </c>
      <c r="FQ13" s="180">
        <v>49.277000000000001</v>
      </c>
      <c r="FR13" s="180">
        <v>105.409468</v>
      </c>
      <c r="FS13" s="180">
        <v>6.9257099999999996</v>
      </c>
      <c r="FT13" s="181" t="s">
        <v>18</v>
      </c>
    </row>
    <row r="14" spans="1:176" ht="14.85" customHeight="1">
      <c r="A14" s="177" t="s">
        <v>187</v>
      </c>
      <c r="B14" s="178">
        <v>287435</v>
      </c>
      <c r="C14" s="178">
        <v>1990.165</v>
      </c>
      <c r="D14" s="178">
        <v>3731.6172889999998</v>
      </c>
      <c r="E14" s="178">
        <v>301.34264000000002</v>
      </c>
      <c r="F14" s="178">
        <v>139731</v>
      </c>
      <c r="G14" s="178">
        <v>968.79700000000003</v>
      </c>
      <c r="H14" s="178">
        <v>1931.2940229999999</v>
      </c>
      <c r="I14" s="178">
        <v>139.440247</v>
      </c>
      <c r="J14" s="178">
        <v>147704</v>
      </c>
      <c r="K14" s="178">
        <v>1021.3680000000001</v>
      </c>
      <c r="L14" s="178">
        <v>1800.3232660000001</v>
      </c>
      <c r="M14" s="178">
        <v>161.90239299999999</v>
      </c>
      <c r="N14" s="179" t="s">
        <v>621</v>
      </c>
      <c r="O14" s="177" t="s">
        <v>187</v>
      </c>
      <c r="P14" s="178">
        <v>8278</v>
      </c>
      <c r="Q14" s="178">
        <v>39.874000000000002</v>
      </c>
      <c r="R14" s="178">
        <v>43.223260000000003</v>
      </c>
      <c r="S14" s="178">
        <v>2.6125799999999999</v>
      </c>
      <c r="T14" s="178">
        <v>7093</v>
      </c>
      <c r="U14" s="178">
        <v>31.530999999999999</v>
      </c>
      <c r="V14" s="178">
        <v>33.587617999999999</v>
      </c>
      <c r="W14" s="178">
        <v>2.0453399999999999</v>
      </c>
      <c r="X14" s="178">
        <v>6109</v>
      </c>
      <c r="Y14" s="178">
        <v>28.111999999999998</v>
      </c>
      <c r="Z14" s="178">
        <v>38.613562000000002</v>
      </c>
      <c r="AA14" s="178">
        <v>5.0680300000000003</v>
      </c>
      <c r="AB14" s="178">
        <v>4882</v>
      </c>
      <c r="AC14" s="178">
        <v>17.863</v>
      </c>
      <c r="AD14" s="178">
        <v>19.031099000000001</v>
      </c>
      <c r="AE14" s="178">
        <v>3.4108100000000001</v>
      </c>
      <c r="AF14" s="179" t="s">
        <v>621</v>
      </c>
      <c r="AG14" s="177" t="s">
        <v>187</v>
      </c>
      <c r="AH14" s="180">
        <v>6390</v>
      </c>
      <c r="AI14" s="180">
        <v>20.077999999999999</v>
      </c>
      <c r="AJ14" s="180">
        <v>19.518521</v>
      </c>
      <c r="AK14" s="180">
        <v>3.62832</v>
      </c>
      <c r="AL14" s="180">
        <v>5049</v>
      </c>
      <c r="AM14" s="180">
        <v>15.38</v>
      </c>
      <c r="AN14" s="180">
        <v>13.360789</v>
      </c>
      <c r="AO14" s="180">
        <v>2.5715020000000002</v>
      </c>
      <c r="AP14" s="180">
        <v>8710</v>
      </c>
      <c r="AQ14" s="180">
        <v>25</v>
      </c>
      <c r="AR14" s="180">
        <v>29.250136000000001</v>
      </c>
      <c r="AS14" s="180">
        <v>4.6406200000000002</v>
      </c>
      <c r="AT14" s="180">
        <v>7689</v>
      </c>
      <c r="AU14" s="180">
        <v>22.542000000000002</v>
      </c>
      <c r="AV14" s="180">
        <v>22.572496999999998</v>
      </c>
      <c r="AW14" s="180">
        <v>4.3145939999999996</v>
      </c>
      <c r="AX14" s="181" t="s">
        <v>621</v>
      </c>
      <c r="AY14" s="177" t="s">
        <v>187</v>
      </c>
      <c r="AZ14" s="180">
        <v>10058</v>
      </c>
      <c r="BA14" s="180">
        <v>26.509</v>
      </c>
      <c r="BB14" s="180">
        <v>56.108432000000001</v>
      </c>
      <c r="BC14" s="180">
        <v>5.2415260000000004</v>
      </c>
      <c r="BD14" s="180">
        <v>8605</v>
      </c>
      <c r="BE14" s="180">
        <v>27.972999999999999</v>
      </c>
      <c r="BF14" s="180">
        <v>29.034921000000001</v>
      </c>
      <c r="BG14" s="180">
        <v>5.4947739999999996</v>
      </c>
      <c r="BH14" s="180">
        <v>8060</v>
      </c>
      <c r="BI14" s="180">
        <v>25.952000000000002</v>
      </c>
      <c r="BJ14" s="180">
        <v>51.323017</v>
      </c>
      <c r="BK14" s="180">
        <v>5.0966040000000001</v>
      </c>
      <c r="BL14" s="180">
        <v>8527</v>
      </c>
      <c r="BM14" s="180">
        <v>33.039000000000001</v>
      </c>
      <c r="BN14" s="180">
        <v>32.110413999999999</v>
      </c>
      <c r="BO14" s="180">
        <v>6.4170800000000003</v>
      </c>
      <c r="BP14" s="181" t="s">
        <v>621</v>
      </c>
      <c r="BQ14" s="177" t="s">
        <v>187</v>
      </c>
      <c r="BR14" s="180">
        <v>8202</v>
      </c>
      <c r="BS14" s="180">
        <v>30.896999999999998</v>
      </c>
      <c r="BT14" s="180">
        <v>46.483314999999997</v>
      </c>
      <c r="BU14" s="180">
        <v>5.9094860000000002</v>
      </c>
      <c r="BV14" s="180">
        <v>10054</v>
      </c>
      <c r="BW14" s="180">
        <v>43.072000000000003</v>
      </c>
      <c r="BX14" s="180">
        <v>45.532162</v>
      </c>
      <c r="BY14" s="180">
        <v>8.1080279999999991</v>
      </c>
      <c r="BZ14" s="180">
        <v>8885</v>
      </c>
      <c r="CA14" s="180">
        <v>39.615000000000002</v>
      </c>
      <c r="CB14" s="180">
        <v>73.109091000000006</v>
      </c>
      <c r="CC14" s="180">
        <v>7.1109099999999996</v>
      </c>
      <c r="CD14" s="180">
        <v>10722</v>
      </c>
      <c r="CE14" s="180">
        <v>50.238</v>
      </c>
      <c r="CF14" s="180">
        <v>65.462804000000006</v>
      </c>
      <c r="CG14" s="180">
        <v>9.0883679999999991</v>
      </c>
      <c r="CH14" s="181" t="s">
        <v>621</v>
      </c>
      <c r="CI14" s="177" t="s">
        <v>187</v>
      </c>
      <c r="CJ14" s="180">
        <v>8323</v>
      </c>
      <c r="CK14" s="180">
        <v>44.113999999999997</v>
      </c>
      <c r="CL14" s="180">
        <v>76.255609000000007</v>
      </c>
      <c r="CM14" s="180">
        <v>7.4307660000000002</v>
      </c>
      <c r="CN14" s="180">
        <v>9903</v>
      </c>
      <c r="CO14" s="180">
        <v>50.747</v>
      </c>
      <c r="CP14" s="180">
        <v>77.117716000000001</v>
      </c>
      <c r="CQ14" s="180">
        <v>8.7515999999999998</v>
      </c>
      <c r="CR14" s="180">
        <v>9291</v>
      </c>
      <c r="CS14" s="180">
        <v>56.817</v>
      </c>
      <c r="CT14" s="180">
        <v>108.609641</v>
      </c>
      <c r="CU14" s="180">
        <v>8.8393119999999996</v>
      </c>
      <c r="CV14" s="180">
        <v>10144</v>
      </c>
      <c r="CW14" s="180">
        <v>62.158999999999999</v>
      </c>
      <c r="CX14" s="180">
        <v>103.044927</v>
      </c>
      <c r="CY14" s="180">
        <v>10.318142</v>
      </c>
      <c r="CZ14" s="181" t="s">
        <v>621</v>
      </c>
      <c r="DA14" s="177" t="s">
        <v>187</v>
      </c>
      <c r="DB14" s="180">
        <v>10113</v>
      </c>
      <c r="DC14" s="180">
        <v>72.588999999999999</v>
      </c>
      <c r="DD14" s="180">
        <v>148.220101</v>
      </c>
      <c r="DE14" s="180">
        <v>10.835710000000001</v>
      </c>
      <c r="DF14" s="180">
        <v>11349</v>
      </c>
      <c r="DG14" s="180">
        <v>79.665000000000006</v>
      </c>
      <c r="DH14" s="180">
        <v>142.041166</v>
      </c>
      <c r="DI14" s="180">
        <v>12.864988</v>
      </c>
      <c r="DJ14" s="180">
        <v>10119</v>
      </c>
      <c r="DK14" s="180">
        <v>84.266999999999996</v>
      </c>
      <c r="DL14" s="180">
        <v>175.85730100000001</v>
      </c>
      <c r="DM14" s="180">
        <v>12.137184</v>
      </c>
      <c r="DN14" s="180">
        <v>11472</v>
      </c>
      <c r="DO14" s="180">
        <v>90.823999999999998</v>
      </c>
      <c r="DP14" s="180">
        <v>173.90563700000001</v>
      </c>
      <c r="DQ14" s="180">
        <v>14.272376</v>
      </c>
      <c r="DR14" s="181" t="s">
        <v>621</v>
      </c>
      <c r="DS14" s="177" t="s">
        <v>187</v>
      </c>
      <c r="DT14" s="180">
        <v>9717</v>
      </c>
      <c r="DU14" s="180">
        <v>89.316000000000003</v>
      </c>
      <c r="DV14" s="180">
        <v>194.63102900000001</v>
      </c>
      <c r="DW14" s="180">
        <v>12.999896</v>
      </c>
      <c r="DX14" s="180">
        <v>10760</v>
      </c>
      <c r="DY14" s="180">
        <v>98.02</v>
      </c>
      <c r="DZ14" s="180">
        <v>192.99714700000001</v>
      </c>
      <c r="EA14" s="180">
        <v>15.249748</v>
      </c>
      <c r="EB14" s="180">
        <v>7550</v>
      </c>
      <c r="EC14" s="180">
        <v>84.465000000000003</v>
      </c>
      <c r="ED14" s="180">
        <v>188.047077</v>
      </c>
      <c r="EE14" s="180">
        <v>11.626075999999999</v>
      </c>
      <c r="EF14" s="180">
        <v>8452</v>
      </c>
      <c r="EG14" s="180">
        <v>91.471999999999994</v>
      </c>
      <c r="EH14" s="180">
        <v>185.10009600000001</v>
      </c>
      <c r="EI14" s="180">
        <v>13.790608000000001</v>
      </c>
      <c r="EJ14" s="181" t="s">
        <v>621</v>
      </c>
      <c r="EK14" s="177" t="s">
        <v>187</v>
      </c>
      <c r="EL14" s="180">
        <v>5668</v>
      </c>
      <c r="EM14" s="180">
        <v>72.650000000000006</v>
      </c>
      <c r="EN14" s="180">
        <v>170.392921</v>
      </c>
      <c r="EO14" s="180">
        <v>10.336334000000001</v>
      </c>
      <c r="EP14" s="180">
        <v>6598</v>
      </c>
      <c r="EQ14" s="180">
        <v>84.387</v>
      </c>
      <c r="ER14" s="180">
        <v>178.90035499999999</v>
      </c>
      <c r="ES14" s="180">
        <v>12.479474</v>
      </c>
      <c r="ET14" s="180">
        <v>5989</v>
      </c>
      <c r="EU14" s="180">
        <v>84.582999999999998</v>
      </c>
      <c r="EV14" s="180">
        <v>207.53272799999999</v>
      </c>
      <c r="EW14" s="180">
        <v>11.859696</v>
      </c>
      <c r="EX14" s="180">
        <v>6924</v>
      </c>
      <c r="EY14" s="180">
        <v>89.822000000000003</v>
      </c>
      <c r="EZ14" s="180">
        <v>194.27418299999999</v>
      </c>
      <c r="FA14" s="180">
        <v>13.176624</v>
      </c>
      <c r="FB14" s="181" t="s">
        <v>621</v>
      </c>
      <c r="FC14" s="177" t="s">
        <v>187</v>
      </c>
      <c r="FD14" s="180">
        <v>4126</v>
      </c>
      <c r="FE14" s="180">
        <v>64.078999999999994</v>
      </c>
      <c r="FF14" s="180">
        <v>147.498276</v>
      </c>
      <c r="FG14" s="180">
        <v>7.9991260000000004</v>
      </c>
      <c r="FH14" s="180">
        <v>4997</v>
      </c>
      <c r="FI14" s="180">
        <v>69.95</v>
      </c>
      <c r="FJ14" s="180">
        <v>157.18702200000001</v>
      </c>
      <c r="FK14" s="180">
        <v>10.073934</v>
      </c>
      <c r="FL14" s="180">
        <v>4143</v>
      </c>
      <c r="FM14" s="180">
        <v>79.88</v>
      </c>
      <c r="FN14" s="180">
        <v>156.62000599999999</v>
      </c>
      <c r="FO14" s="180">
        <v>6.0680709999999998</v>
      </c>
      <c r="FP14" s="180">
        <v>4484</v>
      </c>
      <c r="FQ14" s="180">
        <v>62.683999999999997</v>
      </c>
      <c r="FR14" s="180">
        <v>135.062713</v>
      </c>
      <c r="FS14" s="180">
        <v>9.4744030000000006</v>
      </c>
      <c r="FT14" s="181" t="s">
        <v>621</v>
      </c>
    </row>
    <row r="15" spans="1:176" ht="14.85" customHeight="1">
      <c r="A15" s="177" t="s">
        <v>188</v>
      </c>
      <c r="B15" s="178">
        <v>41011</v>
      </c>
      <c r="C15" s="178">
        <v>226.1</v>
      </c>
      <c r="D15" s="178">
        <v>345.81876699999998</v>
      </c>
      <c r="E15" s="178">
        <v>2.5999999999999999E-3</v>
      </c>
      <c r="F15" s="178">
        <v>21305</v>
      </c>
      <c r="G15" s="178">
        <v>110.13</v>
      </c>
      <c r="H15" s="178">
        <v>187.485085</v>
      </c>
      <c r="I15" s="178">
        <v>1.16E-3</v>
      </c>
      <c r="J15" s="178">
        <v>19706</v>
      </c>
      <c r="K15" s="178">
        <v>115.97</v>
      </c>
      <c r="L15" s="178">
        <v>158.33368200000001</v>
      </c>
      <c r="M15" s="178">
        <v>1.4400000000000001E-3</v>
      </c>
      <c r="N15" s="179" t="s">
        <v>622</v>
      </c>
      <c r="O15" s="177" t="s">
        <v>188</v>
      </c>
      <c r="P15" s="178">
        <v>1200</v>
      </c>
      <c r="Q15" s="178">
        <v>3.9380000000000002</v>
      </c>
      <c r="R15" s="178">
        <v>4.2917430000000003</v>
      </c>
      <c r="S15" s="178">
        <v>0</v>
      </c>
      <c r="T15" s="178">
        <v>1079</v>
      </c>
      <c r="U15" s="178">
        <v>3.0049999999999999</v>
      </c>
      <c r="V15" s="178">
        <v>3.2355710000000002</v>
      </c>
      <c r="W15" s="178">
        <v>0</v>
      </c>
      <c r="X15" s="178">
        <v>1054</v>
      </c>
      <c r="Y15" s="178">
        <v>3.7559999999999998</v>
      </c>
      <c r="Z15" s="178">
        <v>3.6003630000000002</v>
      </c>
      <c r="AA15" s="178">
        <v>0</v>
      </c>
      <c r="AB15" s="178">
        <v>823</v>
      </c>
      <c r="AC15" s="178">
        <v>2.4569999999999999</v>
      </c>
      <c r="AD15" s="178">
        <v>2.1837219999999999</v>
      </c>
      <c r="AE15" s="178">
        <v>0</v>
      </c>
      <c r="AF15" s="179" t="s">
        <v>622</v>
      </c>
      <c r="AG15" s="177" t="s">
        <v>188</v>
      </c>
      <c r="AH15" s="180">
        <v>914</v>
      </c>
      <c r="AI15" s="180">
        <v>2.9980000000000002</v>
      </c>
      <c r="AJ15" s="180">
        <v>3.0395650000000001</v>
      </c>
      <c r="AK15" s="180">
        <v>0</v>
      </c>
      <c r="AL15" s="180">
        <v>736</v>
      </c>
      <c r="AM15" s="180">
        <v>2.1349999999999998</v>
      </c>
      <c r="AN15" s="180">
        <v>1.6986349999999999</v>
      </c>
      <c r="AO15" s="180">
        <v>0</v>
      </c>
      <c r="AP15" s="180">
        <v>1102</v>
      </c>
      <c r="AQ15" s="180">
        <v>3.2450000000000001</v>
      </c>
      <c r="AR15" s="180">
        <v>3.6187420000000001</v>
      </c>
      <c r="AS15" s="180">
        <v>0</v>
      </c>
      <c r="AT15" s="180">
        <v>980</v>
      </c>
      <c r="AU15" s="180">
        <v>2.7890000000000001</v>
      </c>
      <c r="AV15" s="180">
        <v>3.008772</v>
      </c>
      <c r="AW15" s="180">
        <v>0</v>
      </c>
      <c r="AX15" s="181" t="s">
        <v>622</v>
      </c>
      <c r="AY15" s="177" t="s">
        <v>188</v>
      </c>
      <c r="AZ15" s="180">
        <v>2574</v>
      </c>
      <c r="BA15" s="180">
        <v>6.5960000000000001</v>
      </c>
      <c r="BB15" s="180">
        <v>6.9905920000000004</v>
      </c>
      <c r="BC15" s="180">
        <v>0</v>
      </c>
      <c r="BD15" s="180">
        <v>1331</v>
      </c>
      <c r="BE15" s="180">
        <v>4.0270000000000001</v>
      </c>
      <c r="BF15" s="180">
        <v>4.7004239999999999</v>
      </c>
      <c r="BG15" s="180">
        <v>0</v>
      </c>
      <c r="BH15" s="180">
        <v>1719</v>
      </c>
      <c r="BI15" s="180">
        <v>4.8860000000000001</v>
      </c>
      <c r="BJ15" s="180">
        <v>5.4100989999999998</v>
      </c>
      <c r="BK15" s="180">
        <v>0</v>
      </c>
      <c r="BL15" s="180">
        <v>1375</v>
      </c>
      <c r="BM15" s="180">
        <v>5.66</v>
      </c>
      <c r="BN15" s="180">
        <v>5.5613830000000002</v>
      </c>
      <c r="BO15" s="180">
        <v>2.0000000000000002E-5</v>
      </c>
      <c r="BP15" s="181" t="s">
        <v>622</v>
      </c>
      <c r="BQ15" s="177" t="s">
        <v>188</v>
      </c>
      <c r="BR15" s="180">
        <v>1511</v>
      </c>
      <c r="BS15" s="180">
        <v>5.4130000000000003</v>
      </c>
      <c r="BT15" s="180">
        <v>7.2772290000000002</v>
      </c>
      <c r="BU15" s="180">
        <v>0</v>
      </c>
      <c r="BV15" s="180">
        <v>1664</v>
      </c>
      <c r="BW15" s="180">
        <v>7.6509999999999998</v>
      </c>
      <c r="BX15" s="180">
        <v>7.3296770000000002</v>
      </c>
      <c r="BY15" s="180">
        <v>0</v>
      </c>
      <c r="BZ15" s="180">
        <v>1318</v>
      </c>
      <c r="CA15" s="180">
        <v>5.1609999999999996</v>
      </c>
      <c r="CB15" s="180">
        <v>8.6412239999999994</v>
      </c>
      <c r="CC15" s="180">
        <v>0</v>
      </c>
      <c r="CD15" s="180">
        <v>1566</v>
      </c>
      <c r="CE15" s="180">
        <v>7.6420000000000003</v>
      </c>
      <c r="CF15" s="180">
        <v>7.897926</v>
      </c>
      <c r="CG15" s="180">
        <v>1.2E-4</v>
      </c>
      <c r="CH15" s="181" t="s">
        <v>622</v>
      </c>
      <c r="CI15" s="177" t="s">
        <v>188</v>
      </c>
      <c r="CJ15" s="180">
        <v>1199</v>
      </c>
      <c r="CK15" s="180">
        <v>5.7169999999999996</v>
      </c>
      <c r="CL15" s="180">
        <v>9.5074009999999998</v>
      </c>
      <c r="CM15" s="180">
        <v>1.3999999999999999E-4</v>
      </c>
      <c r="CN15" s="180">
        <v>1290</v>
      </c>
      <c r="CO15" s="180">
        <v>6.4269999999999996</v>
      </c>
      <c r="CP15" s="180">
        <v>7.7055930000000004</v>
      </c>
      <c r="CQ15" s="180">
        <v>0</v>
      </c>
      <c r="CR15" s="180">
        <v>1225</v>
      </c>
      <c r="CS15" s="180">
        <v>6.2039999999999997</v>
      </c>
      <c r="CT15" s="180">
        <v>10.902003000000001</v>
      </c>
      <c r="CU15" s="180">
        <v>8.0000000000000007E-5</v>
      </c>
      <c r="CV15" s="180">
        <v>1117</v>
      </c>
      <c r="CW15" s="180">
        <v>6.1909999999999998</v>
      </c>
      <c r="CX15" s="180">
        <v>7.4289849999999999</v>
      </c>
      <c r="CY15" s="180">
        <v>1.3999999999999999E-4</v>
      </c>
      <c r="CZ15" s="181" t="s">
        <v>622</v>
      </c>
      <c r="DA15" s="177" t="s">
        <v>188</v>
      </c>
      <c r="DB15" s="180">
        <v>1406</v>
      </c>
      <c r="DC15" s="180">
        <v>7.9470000000000001</v>
      </c>
      <c r="DD15" s="180">
        <v>14.763667</v>
      </c>
      <c r="DE15" s="180">
        <v>0</v>
      </c>
      <c r="DF15" s="180">
        <v>1355</v>
      </c>
      <c r="DG15" s="180">
        <v>8.3230000000000004</v>
      </c>
      <c r="DH15" s="180">
        <v>10.831310999999999</v>
      </c>
      <c r="DI15" s="180">
        <v>0</v>
      </c>
      <c r="DJ15" s="180">
        <v>1319</v>
      </c>
      <c r="DK15" s="180">
        <v>8.0670000000000002</v>
      </c>
      <c r="DL15" s="180">
        <v>16.045227000000001</v>
      </c>
      <c r="DM15" s="180">
        <v>5.8E-4</v>
      </c>
      <c r="DN15" s="180">
        <v>1321</v>
      </c>
      <c r="DO15" s="180">
        <v>9.8710000000000004</v>
      </c>
      <c r="DP15" s="180">
        <v>13.567958000000001</v>
      </c>
      <c r="DQ15" s="180">
        <v>4.0000000000000003E-5</v>
      </c>
      <c r="DR15" s="181" t="s">
        <v>622</v>
      </c>
      <c r="DS15" s="177" t="s">
        <v>188</v>
      </c>
      <c r="DT15" s="180">
        <v>1313</v>
      </c>
      <c r="DU15" s="180">
        <v>8.9659999999999993</v>
      </c>
      <c r="DV15" s="180">
        <v>17.450368000000001</v>
      </c>
      <c r="DW15" s="180">
        <v>0</v>
      </c>
      <c r="DX15" s="180">
        <v>1417</v>
      </c>
      <c r="DY15" s="180">
        <v>11.595000000000001</v>
      </c>
      <c r="DZ15" s="180">
        <v>16.631516000000001</v>
      </c>
      <c r="EA15" s="180">
        <v>2.0000000000000002E-5</v>
      </c>
      <c r="EB15" s="180">
        <v>892</v>
      </c>
      <c r="EC15" s="180">
        <v>7.6280000000000001</v>
      </c>
      <c r="ED15" s="180">
        <v>15.45341</v>
      </c>
      <c r="EE15" s="180">
        <v>0</v>
      </c>
      <c r="EF15" s="180">
        <v>948</v>
      </c>
      <c r="EG15" s="180">
        <v>8.8040000000000003</v>
      </c>
      <c r="EH15" s="180">
        <v>13.578825999999999</v>
      </c>
      <c r="EI15" s="180">
        <v>2.0000000000000002E-5</v>
      </c>
      <c r="EJ15" s="181" t="s">
        <v>622</v>
      </c>
      <c r="EK15" s="177" t="s">
        <v>188</v>
      </c>
      <c r="EL15" s="180">
        <v>750</v>
      </c>
      <c r="EM15" s="180">
        <v>7.3310000000000004</v>
      </c>
      <c r="EN15" s="180">
        <v>14.526543999999999</v>
      </c>
      <c r="EO15" s="180">
        <v>0</v>
      </c>
      <c r="EP15" s="180">
        <v>683</v>
      </c>
      <c r="EQ15" s="180">
        <v>7.3520000000000003</v>
      </c>
      <c r="ER15" s="180">
        <v>12.483129</v>
      </c>
      <c r="ES15" s="180">
        <v>0</v>
      </c>
      <c r="ET15" s="180">
        <v>757</v>
      </c>
      <c r="EU15" s="180">
        <v>8.8520000000000003</v>
      </c>
      <c r="EV15" s="180">
        <v>18.418368999999998</v>
      </c>
      <c r="EW15" s="180">
        <v>1.6000000000000001E-4</v>
      </c>
      <c r="EX15" s="180">
        <v>631</v>
      </c>
      <c r="EY15" s="180">
        <v>6.9640000000000004</v>
      </c>
      <c r="EZ15" s="180">
        <v>12.351329</v>
      </c>
      <c r="FA15" s="180">
        <v>0</v>
      </c>
      <c r="FB15" s="181" t="s">
        <v>622</v>
      </c>
      <c r="FC15" s="177" t="s">
        <v>188</v>
      </c>
      <c r="FD15" s="180">
        <v>633</v>
      </c>
      <c r="FE15" s="180">
        <v>8.2539999999999996</v>
      </c>
      <c r="FF15" s="180">
        <v>16.945899000000001</v>
      </c>
      <c r="FG15" s="180">
        <v>2.0000000000000001E-4</v>
      </c>
      <c r="FH15" s="180">
        <v>582</v>
      </c>
      <c r="FI15" s="180">
        <v>6.9550000000000001</v>
      </c>
      <c r="FJ15" s="180">
        <v>13.008934</v>
      </c>
      <c r="FK15" s="180">
        <v>0</v>
      </c>
      <c r="FL15" s="180">
        <v>419</v>
      </c>
      <c r="FM15" s="180">
        <v>5.1710000000000003</v>
      </c>
      <c r="FN15" s="180">
        <v>10.602639999999999</v>
      </c>
      <c r="FO15" s="180">
        <v>0</v>
      </c>
      <c r="FP15" s="180">
        <v>808</v>
      </c>
      <c r="FQ15" s="180">
        <v>8.1219999999999999</v>
      </c>
      <c r="FR15" s="180">
        <v>15.129991</v>
      </c>
      <c r="FS15" s="180">
        <v>1.08E-3</v>
      </c>
      <c r="FT15" s="181" t="s">
        <v>622</v>
      </c>
    </row>
    <row r="16" spans="1:176" ht="14.85" customHeight="1">
      <c r="A16" s="177" t="s">
        <v>189</v>
      </c>
      <c r="B16" s="178">
        <v>9051</v>
      </c>
      <c r="C16" s="178">
        <v>60.277000000000001</v>
      </c>
      <c r="D16" s="178">
        <v>58.252180000000003</v>
      </c>
      <c r="E16" s="178">
        <v>0</v>
      </c>
      <c r="F16" s="178">
        <v>5671</v>
      </c>
      <c r="G16" s="178">
        <v>34.177999999999997</v>
      </c>
      <c r="H16" s="178">
        <v>34.368375</v>
      </c>
      <c r="I16" s="178">
        <v>0</v>
      </c>
      <c r="J16" s="178">
        <v>3380</v>
      </c>
      <c r="K16" s="178">
        <v>26.099</v>
      </c>
      <c r="L16" s="178">
        <v>23.883804999999999</v>
      </c>
      <c r="M16" s="178">
        <v>0</v>
      </c>
      <c r="N16" s="179" t="s">
        <v>623</v>
      </c>
      <c r="O16" s="177" t="s">
        <v>189</v>
      </c>
      <c r="P16" s="178">
        <v>182</v>
      </c>
      <c r="Q16" s="178">
        <v>1.841</v>
      </c>
      <c r="R16" s="178">
        <v>1.2454799999999999</v>
      </c>
      <c r="S16" s="178">
        <v>0</v>
      </c>
      <c r="T16" s="178">
        <v>172</v>
      </c>
      <c r="U16" s="178">
        <v>1.33</v>
      </c>
      <c r="V16" s="178">
        <v>0.81676499999999996</v>
      </c>
      <c r="W16" s="178">
        <v>0</v>
      </c>
      <c r="X16" s="178">
        <v>166</v>
      </c>
      <c r="Y16" s="178">
        <v>1.1679999999999999</v>
      </c>
      <c r="Z16" s="178">
        <v>0.68232999999999999</v>
      </c>
      <c r="AA16" s="178">
        <v>0</v>
      </c>
      <c r="AB16" s="178">
        <v>163</v>
      </c>
      <c r="AC16" s="178">
        <v>1.1020000000000001</v>
      </c>
      <c r="AD16" s="178">
        <v>0.62988999999999995</v>
      </c>
      <c r="AE16" s="178">
        <v>0</v>
      </c>
      <c r="AF16" s="179" t="s">
        <v>623</v>
      </c>
      <c r="AG16" s="177" t="s">
        <v>189</v>
      </c>
      <c r="AH16" s="180">
        <v>179</v>
      </c>
      <c r="AI16" s="180">
        <v>1.0249999999999999</v>
      </c>
      <c r="AJ16" s="180">
        <v>0.60318000000000005</v>
      </c>
      <c r="AK16" s="180">
        <v>0</v>
      </c>
      <c r="AL16" s="180">
        <v>150</v>
      </c>
      <c r="AM16" s="180">
        <v>0.878</v>
      </c>
      <c r="AN16" s="180">
        <v>0.46213500000000002</v>
      </c>
      <c r="AO16" s="180">
        <v>0</v>
      </c>
      <c r="AP16" s="180">
        <v>306</v>
      </c>
      <c r="AQ16" s="180">
        <v>1.498</v>
      </c>
      <c r="AR16" s="180">
        <v>0.97634600000000005</v>
      </c>
      <c r="AS16" s="180">
        <v>0</v>
      </c>
      <c r="AT16" s="180">
        <v>216</v>
      </c>
      <c r="AU16" s="180">
        <v>1.0640000000000001</v>
      </c>
      <c r="AV16" s="180">
        <v>0.63327800000000001</v>
      </c>
      <c r="AW16" s="180">
        <v>0</v>
      </c>
      <c r="AX16" s="181" t="s">
        <v>623</v>
      </c>
      <c r="AY16" s="177" t="s">
        <v>189</v>
      </c>
      <c r="AZ16" s="180">
        <v>1269</v>
      </c>
      <c r="BA16" s="180">
        <v>3.8260000000000001</v>
      </c>
      <c r="BB16" s="180">
        <v>2.7301700000000002</v>
      </c>
      <c r="BC16" s="180">
        <v>0</v>
      </c>
      <c r="BD16" s="180">
        <v>232</v>
      </c>
      <c r="BE16" s="180">
        <v>0.95899999999999996</v>
      </c>
      <c r="BF16" s="180">
        <v>0.65928799999999999</v>
      </c>
      <c r="BG16" s="180">
        <v>0</v>
      </c>
      <c r="BH16" s="180">
        <v>728</v>
      </c>
      <c r="BI16" s="180">
        <v>2.5190000000000001</v>
      </c>
      <c r="BJ16" s="180">
        <v>1.835804</v>
      </c>
      <c r="BK16" s="180">
        <v>0</v>
      </c>
      <c r="BL16" s="180">
        <v>292</v>
      </c>
      <c r="BM16" s="180">
        <v>1.419</v>
      </c>
      <c r="BN16" s="180">
        <v>1.0539130000000001</v>
      </c>
      <c r="BO16" s="180">
        <v>0</v>
      </c>
      <c r="BP16" s="181" t="s">
        <v>623</v>
      </c>
      <c r="BQ16" s="177" t="s">
        <v>189</v>
      </c>
      <c r="BR16" s="180">
        <v>429</v>
      </c>
      <c r="BS16" s="180">
        <v>1.726</v>
      </c>
      <c r="BT16" s="180">
        <v>1.3994800000000001</v>
      </c>
      <c r="BU16" s="180">
        <v>0</v>
      </c>
      <c r="BV16" s="180">
        <v>271</v>
      </c>
      <c r="BW16" s="180">
        <v>1.6659999999999999</v>
      </c>
      <c r="BX16" s="180">
        <v>1.2713920000000001</v>
      </c>
      <c r="BY16" s="180">
        <v>0</v>
      </c>
      <c r="BZ16" s="180">
        <v>325</v>
      </c>
      <c r="CA16" s="180">
        <v>1.518</v>
      </c>
      <c r="CB16" s="180">
        <v>1.6129180000000001</v>
      </c>
      <c r="CC16" s="180">
        <v>0</v>
      </c>
      <c r="CD16" s="180">
        <v>292</v>
      </c>
      <c r="CE16" s="180">
        <v>1.798</v>
      </c>
      <c r="CF16" s="180">
        <v>1.386787</v>
      </c>
      <c r="CG16" s="180">
        <v>0</v>
      </c>
      <c r="CH16" s="181" t="s">
        <v>623</v>
      </c>
      <c r="CI16" s="177" t="s">
        <v>189</v>
      </c>
      <c r="CJ16" s="180">
        <v>332</v>
      </c>
      <c r="CK16" s="180">
        <v>1.9950000000000001</v>
      </c>
      <c r="CL16" s="180">
        <v>1.97628</v>
      </c>
      <c r="CM16" s="180">
        <v>0</v>
      </c>
      <c r="CN16" s="180">
        <v>242</v>
      </c>
      <c r="CO16" s="180">
        <v>1.7450000000000001</v>
      </c>
      <c r="CP16" s="180">
        <v>1.5855680000000001</v>
      </c>
      <c r="CQ16" s="180">
        <v>0</v>
      </c>
      <c r="CR16" s="180">
        <v>343</v>
      </c>
      <c r="CS16" s="180">
        <v>2.5329999999999999</v>
      </c>
      <c r="CT16" s="180">
        <v>3.0464039999999999</v>
      </c>
      <c r="CU16" s="180">
        <v>0</v>
      </c>
      <c r="CV16" s="180">
        <v>220</v>
      </c>
      <c r="CW16" s="180">
        <v>1.6850000000000001</v>
      </c>
      <c r="CX16" s="180">
        <v>1.5313749999999999</v>
      </c>
      <c r="CY16" s="180">
        <v>0</v>
      </c>
      <c r="CZ16" s="181" t="s">
        <v>623</v>
      </c>
      <c r="DA16" s="177" t="s">
        <v>189</v>
      </c>
      <c r="DB16" s="180">
        <v>337</v>
      </c>
      <c r="DC16" s="180">
        <v>2.7709999999999999</v>
      </c>
      <c r="DD16" s="180">
        <v>3.5228619999999999</v>
      </c>
      <c r="DE16" s="180">
        <v>0</v>
      </c>
      <c r="DF16" s="180">
        <v>265</v>
      </c>
      <c r="DG16" s="180">
        <v>2.2709999999999999</v>
      </c>
      <c r="DH16" s="180">
        <v>2.2535759999999998</v>
      </c>
      <c r="DI16" s="180">
        <v>0</v>
      </c>
      <c r="DJ16" s="180">
        <v>352</v>
      </c>
      <c r="DK16" s="180">
        <v>3.3370000000000002</v>
      </c>
      <c r="DL16" s="180">
        <v>4.0886079999999998</v>
      </c>
      <c r="DM16" s="180">
        <v>0</v>
      </c>
      <c r="DN16" s="180">
        <v>248</v>
      </c>
      <c r="DO16" s="180">
        <v>2.2160000000000002</v>
      </c>
      <c r="DP16" s="180">
        <v>2.2685140000000001</v>
      </c>
      <c r="DQ16" s="180">
        <v>0</v>
      </c>
      <c r="DR16" s="181" t="s">
        <v>623</v>
      </c>
      <c r="DS16" s="177" t="s">
        <v>189</v>
      </c>
      <c r="DT16" s="180">
        <v>293</v>
      </c>
      <c r="DU16" s="180">
        <v>2.57</v>
      </c>
      <c r="DV16" s="180">
        <v>3.2976649999999998</v>
      </c>
      <c r="DW16" s="180">
        <v>0</v>
      </c>
      <c r="DX16" s="180">
        <v>209</v>
      </c>
      <c r="DY16" s="180">
        <v>2.1920000000000002</v>
      </c>
      <c r="DZ16" s="180">
        <v>2.3536380000000001</v>
      </c>
      <c r="EA16" s="180">
        <v>0</v>
      </c>
      <c r="EB16" s="180">
        <v>170</v>
      </c>
      <c r="EC16" s="180">
        <v>1.82</v>
      </c>
      <c r="ED16" s="180">
        <v>2.3963939999999999</v>
      </c>
      <c r="EE16" s="180">
        <v>0</v>
      </c>
      <c r="EF16" s="180">
        <v>145</v>
      </c>
      <c r="EG16" s="180">
        <v>1.581</v>
      </c>
      <c r="EH16" s="180">
        <v>1.7934840000000001</v>
      </c>
      <c r="EI16" s="180">
        <v>0</v>
      </c>
      <c r="EJ16" s="181" t="s">
        <v>623</v>
      </c>
      <c r="EK16" s="177" t="s">
        <v>189</v>
      </c>
      <c r="EL16" s="180">
        <v>99</v>
      </c>
      <c r="EM16" s="180">
        <v>1.3049999999999999</v>
      </c>
      <c r="EN16" s="180">
        <v>1.5422739999999999</v>
      </c>
      <c r="EO16" s="180">
        <v>0</v>
      </c>
      <c r="EP16" s="180">
        <v>83</v>
      </c>
      <c r="EQ16" s="180">
        <v>1.3660000000000001</v>
      </c>
      <c r="ER16" s="180">
        <v>1.7463580000000001</v>
      </c>
      <c r="ES16" s="180">
        <v>0</v>
      </c>
      <c r="ET16" s="180">
        <v>81</v>
      </c>
      <c r="EU16" s="180">
        <v>1.167</v>
      </c>
      <c r="EV16" s="180">
        <v>1.5228349999999999</v>
      </c>
      <c r="EW16" s="180">
        <v>0</v>
      </c>
      <c r="EX16" s="180">
        <v>60</v>
      </c>
      <c r="EY16" s="180">
        <v>0.97299999999999998</v>
      </c>
      <c r="EZ16" s="180">
        <v>1.1480619999999999</v>
      </c>
      <c r="FA16" s="180">
        <v>0</v>
      </c>
      <c r="FB16" s="181" t="s">
        <v>623</v>
      </c>
      <c r="FC16" s="177" t="s">
        <v>189</v>
      </c>
      <c r="FD16" s="180">
        <v>42</v>
      </c>
      <c r="FE16" s="180">
        <v>0.90800000000000003</v>
      </c>
      <c r="FF16" s="180">
        <v>1.030022</v>
      </c>
      <c r="FG16" s="180">
        <v>0</v>
      </c>
      <c r="FH16" s="180">
        <v>52</v>
      </c>
      <c r="FI16" s="180">
        <v>0.79100000000000004</v>
      </c>
      <c r="FJ16" s="180">
        <v>1.1001890000000001</v>
      </c>
      <c r="FK16" s="180">
        <v>0</v>
      </c>
      <c r="FL16" s="180">
        <v>38</v>
      </c>
      <c r="FM16" s="180">
        <v>0.65100000000000002</v>
      </c>
      <c r="FN16" s="180">
        <v>0.85932299999999995</v>
      </c>
      <c r="FO16" s="180">
        <v>0</v>
      </c>
      <c r="FP16" s="180">
        <v>68</v>
      </c>
      <c r="FQ16" s="180">
        <v>1.0629999999999999</v>
      </c>
      <c r="FR16" s="180">
        <v>1.1895929999999999</v>
      </c>
      <c r="FS16" s="180">
        <v>0</v>
      </c>
      <c r="FT16" s="181" t="s">
        <v>623</v>
      </c>
    </row>
    <row r="17" spans="1:176" ht="14.85" customHeight="1">
      <c r="A17" s="174" t="s">
        <v>624</v>
      </c>
      <c r="B17" s="169">
        <v>2369405</v>
      </c>
      <c r="C17" s="169">
        <v>13992.184999999999</v>
      </c>
      <c r="D17" s="169">
        <v>29551.910644</v>
      </c>
      <c r="E17" s="169">
        <v>2081.2399620000001</v>
      </c>
      <c r="F17" s="169">
        <v>1134290</v>
      </c>
      <c r="G17" s="169">
        <v>6821.6379999999999</v>
      </c>
      <c r="H17" s="169">
        <v>15479.897826</v>
      </c>
      <c r="I17" s="169">
        <v>993.78889600000002</v>
      </c>
      <c r="J17" s="169">
        <v>1235115</v>
      </c>
      <c r="K17" s="169">
        <v>7170.5469999999996</v>
      </c>
      <c r="L17" s="169">
        <v>14072.012817999999</v>
      </c>
      <c r="M17" s="169">
        <v>1087.4510660000001</v>
      </c>
      <c r="N17" s="175" t="s">
        <v>625</v>
      </c>
      <c r="O17" s="174" t="s">
        <v>624</v>
      </c>
      <c r="P17" s="169">
        <v>78874</v>
      </c>
      <c r="Q17" s="169">
        <v>380.23500000000001</v>
      </c>
      <c r="R17" s="169">
        <v>489.50985600000001</v>
      </c>
      <c r="S17" s="169">
        <v>19.580369999999998</v>
      </c>
      <c r="T17" s="169">
        <v>69426</v>
      </c>
      <c r="U17" s="169">
        <v>299.57100000000003</v>
      </c>
      <c r="V17" s="169">
        <v>341.75134800000001</v>
      </c>
      <c r="W17" s="169">
        <v>14.56427</v>
      </c>
      <c r="X17" s="169">
        <v>50522</v>
      </c>
      <c r="Y17" s="169">
        <v>210.97</v>
      </c>
      <c r="Z17" s="169">
        <v>324.123739</v>
      </c>
      <c r="AA17" s="169">
        <v>38.89255</v>
      </c>
      <c r="AB17" s="169">
        <v>39996</v>
      </c>
      <c r="AC17" s="169">
        <v>146.03399999999999</v>
      </c>
      <c r="AD17" s="169">
        <v>217.47433599999999</v>
      </c>
      <c r="AE17" s="169">
        <v>27.77402</v>
      </c>
      <c r="AF17" s="175" t="s">
        <v>625</v>
      </c>
      <c r="AG17" s="174" t="s">
        <v>624</v>
      </c>
      <c r="AH17" s="172">
        <v>40916</v>
      </c>
      <c r="AI17" s="172">
        <v>127.282</v>
      </c>
      <c r="AJ17" s="172">
        <v>183.00949399999999</v>
      </c>
      <c r="AK17" s="172">
        <v>23.574179999999998</v>
      </c>
      <c r="AL17" s="172">
        <v>30324</v>
      </c>
      <c r="AM17" s="172">
        <v>87.174000000000007</v>
      </c>
      <c r="AN17" s="172">
        <v>107.429327</v>
      </c>
      <c r="AO17" s="172">
        <v>15.55443</v>
      </c>
      <c r="AP17" s="172">
        <v>52737</v>
      </c>
      <c r="AQ17" s="172">
        <v>151.006</v>
      </c>
      <c r="AR17" s="172">
        <v>250.20691400000001</v>
      </c>
      <c r="AS17" s="172">
        <v>27.682258000000001</v>
      </c>
      <c r="AT17" s="172">
        <v>46940</v>
      </c>
      <c r="AU17" s="172">
        <v>135.649</v>
      </c>
      <c r="AV17" s="172">
        <v>181.831086</v>
      </c>
      <c r="AW17" s="172">
        <v>23.89977</v>
      </c>
      <c r="AX17" s="176" t="s">
        <v>625</v>
      </c>
      <c r="AY17" s="174" t="s">
        <v>624</v>
      </c>
      <c r="AZ17" s="172">
        <v>74058</v>
      </c>
      <c r="BA17" s="172">
        <v>202.607</v>
      </c>
      <c r="BB17" s="172">
        <v>334.846767</v>
      </c>
      <c r="BC17" s="172">
        <v>39.001939999999998</v>
      </c>
      <c r="BD17" s="172">
        <v>68130</v>
      </c>
      <c r="BE17" s="172">
        <v>202.011</v>
      </c>
      <c r="BF17" s="172">
        <v>263.80750499999999</v>
      </c>
      <c r="BG17" s="172">
        <v>36.281545999999999</v>
      </c>
      <c r="BH17" s="172">
        <v>71749</v>
      </c>
      <c r="BI17" s="172">
        <v>213.34299999999999</v>
      </c>
      <c r="BJ17" s="172">
        <v>391.18564300000003</v>
      </c>
      <c r="BK17" s="172">
        <v>40.987810000000003</v>
      </c>
      <c r="BL17" s="172">
        <v>84036</v>
      </c>
      <c r="BM17" s="172">
        <v>285.70999999999998</v>
      </c>
      <c r="BN17" s="172">
        <v>354.53887700000001</v>
      </c>
      <c r="BO17" s="172">
        <v>49.160176</v>
      </c>
      <c r="BP17" s="176" t="s">
        <v>625</v>
      </c>
      <c r="BQ17" s="174" t="s">
        <v>624</v>
      </c>
      <c r="BR17" s="172">
        <v>77868</v>
      </c>
      <c r="BS17" s="172">
        <v>262.31099999999998</v>
      </c>
      <c r="BT17" s="172">
        <v>493.36012399999998</v>
      </c>
      <c r="BU17" s="172">
        <v>49.176938</v>
      </c>
      <c r="BV17" s="172">
        <v>105601</v>
      </c>
      <c r="BW17" s="172">
        <v>406.94</v>
      </c>
      <c r="BX17" s="172">
        <v>514.84953800000005</v>
      </c>
      <c r="BY17" s="172">
        <v>67.410359999999997</v>
      </c>
      <c r="BZ17" s="172">
        <v>88325</v>
      </c>
      <c r="CA17" s="172">
        <v>356.30099999999999</v>
      </c>
      <c r="CB17" s="172">
        <v>718.46889399999998</v>
      </c>
      <c r="CC17" s="172">
        <v>64.106198000000006</v>
      </c>
      <c r="CD17" s="172">
        <v>111786</v>
      </c>
      <c r="CE17" s="172">
        <v>465.23</v>
      </c>
      <c r="CF17" s="172">
        <v>696.79181200000005</v>
      </c>
      <c r="CG17" s="172">
        <v>78.162283000000002</v>
      </c>
      <c r="CH17" s="176" t="s">
        <v>625</v>
      </c>
      <c r="CI17" s="174" t="s">
        <v>624</v>
      </c>
      <c r="CJ17" s="172">
        <v>79263</v>
      </c>
      <c r="CK17" s="172">
        <v>386.44099999999997</v>
      </c>
      <c r="CL17" s="172">
        <v>862.31865400000004</v>
      </c>
      <c r="CM17" s="172">
        <v>64.712024</v>
      </c>
      <c r="CN17" s="172">
        <v>92635</v>
      </c>
      <c r="CO17" s="172">
        <v>431.95299999999997</v>
      </c>
      <c r="CP17" s="172">
        <v>779.05377499999997</v>
      </c>
      <c r="CQ17" s="172">
        <v>71.672905999999998</v>
      </c>
      <c r="CR17" s="172">
        <v>78041</v>
      </c>
      <c r="CS17" s="172">
        <v>447.04700000000003</v>
      </c>
      <c r="CT17" s="172">
        <v>1077.056139</v>
      </c>
      <c r="CU17" s="172">
        <v>70.325785999999994</v>
      </c>
      <c r="CV17" s="172">
        <v>89817</v>
      </c>
      <c r="CW17" s="172">
        <v>477.245</v>
      </c>
      <c r="CX17" s="172">
        <v>950.05727999999999</v>
      </c>
      <c r="CY17" s="172">
        <v>77.510313999999994</v>
      </c>
      <c r="CZ17" s="176" t="s">
        <v>625</v>
      </c>
      <c r="DA17" s="174" t="s">
        <v>624</v>
      </c>
      <c r="DB17" s="172">
        <v>84516</v>
      </c>
      <c r="DC17" s="172">
        <v>559.88199999999995</v>
      </c>
      <c r="DD17" s="172">
        <v>1377.542848</v>
      </c>
      <c r="DE17" s="172">
        <v>85.105661999999995</v>
      </c>
      <c r="DF17" s="172">
        <v>95978</v>
      </c>
      <c r="DG17" s="172">
        <v>591.09900000000005</v>
      </c>
      <c r="DH17" s="172">
        <v>1241.8751609999999</v>
      </c>
      <c r="DI17" s="172">
        <v>94.709894000000006</v>
      </c>
      <c r="DJ17" s="172">
        <v>83900</v>
      </c>
      <c r="DK17" s="172">
        <v>631.45600000000002</v>
      </c>
      <c r="DL17" s="172">
        <v>1618.3683659999999</v>
      </c>
      <c r="DM17" s="172">
        <v>93.146193999999994</v>
      </c>
      <c r="DN17" s="172">
        <v>91830</v>
      </c>
      <c r="DO17" s="172">
        <v>631.70100000000002</v>
      </c>
      <c r="DP17" s="172">
        <v>1398.897336</v>
      </c>
      <c r="DQ17" s="172">
        <v>99.111276000000004</v>
      </c>
      <c r="DR17" s="176" t="s">
        <v>625</v>
      </c>
      <c r="DS17" s="174" t="s">
        <v>624</v>
      </c>
      <c r="DT17" s="172">
        <v>79489</v>
      </c>
      <c r="DU17" s="172">
        <v>675.41899999999998</v>
      </c>
      <c r="DV17" s="172">
        <v>1733.546339</v>
      </c>
      <c r="DW17" s="172">
        <v>100.016474</v>
      </c>
      <c r="DX17" s="172">
        <v>87175</v>
      </c>
      <c r="DY17" s="172">
        <v>690.09299999999996</v>
      </c>
      <c r="DZ17" s="172">
        <v>1578.098</v>
      </c>
      <c r="EA17" s="172">
        <v>104.554232</v>
      </c>
      <c r="EB17" s="172">
        <v>60745</v>
      </c>
      <c r="EC17" s="172">
        <v>593.11500000000001</v>
      </c>
      <c r="ED17" s="172">
        <v>1541.091866</v>
      </c>
      <c r="EE17" s="172">
        <v>84.951082999999997</v>
      </c>
      <c r="EF17" s="172">
        <v>68908</v>
      </c>
      <c r="EG17" s="172">
        <v>636.54600000000005</v>
      </c>
      <c r="EH17" s="172">
        <v>1474.9261260000001</v>
      </c>
      <c r="EI17" s="172">
        <v>91.760334</v>
      </c>
      <c r="EJ17" s="176" t="s">
        <v>625</v>
      </c>
      <c r="EK17" s="174" t="s">
        <v>624</v>
      </c>
      <c r="EL17" s="172">
        <v>39481</v>
      </c>
      <c r="EM17" s="172">
        <v>424.84</v>
      </c>
      <c r="EN17" s="172">
        <v>1122.3245159999999</v>
      </c>
      <c r="EO17" s="172">
        <v>61.535376999999997</v>
      </c>
      <c r="EP17" s="172">
        <v>46678</v>
      </c>
      <c r="EQ17" s="172">
        <v>494.55</v>
      </c>
      <c r="ER17" s="172">
        <v>1154.327399</v>
      </c>
      <c r="ES17" s="172">
        <v>67.378793999999999</v>
      </c>
      <c r="ET17" s="172">
        <v>35469</v>
      </c>
      <c r="EU17" s="172">
        <v>415.09199999999998</v>
      </c>
      <c r="EV17" s="172">
        <v>1102.8802350000001</v>
      </c>
      <c r="EW17" s="172">
        <v>60.095266000000002</v>
      </c>
      <c r="EX17" s="172">
        <v>44577</v>
      </c>
      <c r="EY17" s="172">
        <v>496.06900000000002</v>
      </c>
      <c r="EZ17" s="172">
        <v>1202.1995400000001</v>
      </c>
      <c r="FA17" s="172">
        <v>68.580444</v>
      </c>
      <c r="FB17" s="176" t="s">
        <v>625</v>
      </c>
      <c r="FC17" s="174" t="s">
        <v>624</v>
      </c>
      <c r="FD17" s="172">
        <v>25879</v>
      </c>
      <c r="FE17" s="172">
        <v>330.71100000000001</v>
      </c>
      <c r="FF17" s="172">
        <v>831.45469600000001</v>
      </c>
      <c r="FG17" s="172">
        <v>39.709003000000003</v>
      </c>
      <c r="FH17" s="172">
        <v>31455</v>
      </c>
      <c r="FI17" s="172">
        <v>359.60899999999998</v>
      </c>
      <c r="FJ17" s="172">
        <v>854.62098400000002</v>
      </c>
      <c r="FK17" s="172">
        <v>52.346893999999999</v>
      </c>
      <c r="FL17" s="172">
        <v>32458</v>
      </c>
      <c r="FM17" s="172">
        <v>453.58</v>
      </c>
      <c r="FN17" s="172">
        <v>1028.602736</v>
      </c>
      <c r="FO17" s="172">
        <v>31.189782999999998</v>
      </c>
      <c r="FP17" s="172">
        <v>29823</v>
      </c>
      <c r="FQ17" s="172">
        <v>333.363</v>
      </c>
      <c r="FR17" s="172">
        <v>759.48338799999999</v>
      </c>
      <c r="FS17" s="172">
        <v>47.019123</v>
      </c>
      <c r="FT17" s="176" t="s">
        <v>625</v>
      </c>
    </row>
    <row r="18" spans="1:176" ht="14.85" customHeight="1">
      <c r="A18" s="177" t="s">
        <v>626</v>
      </c>
      <c r="B18" s="178">
        <v>1571860</v>
      </c>
      <c r="C18" s="178">
        <v>9150.9750000000004</v>
      </c>
      <c r="D18" s="178">
        <v>20271.767061999999</v>
      </c>
      <c r="E18" s="178">
        <v>1434.137929</v>
      </c>
      <c r="F18" s="178">
        <v>746471</v>
      </c>
      <c r="G18" s="178">
        <v>4468.1559999999999</v>
      </c>
      <c r="H18" s="178">
        <v>10614.628918</v>
      </c>
      <c r="I18" s="178">
        <v>684.81932700000004</v>
      </c>
      <c r="J18" s="178">
        <v>825389</v>
      </c>
      <c r="K18" s="178">
        <v>4682.8190000000004</v>
      </c>
      <c r="L18" s="178">
        <v>9657.1381440000005</v>
      </c>
      <c r="M18" s="178">
        <v>749.31860200000006</v>
      </c>
      <c r="N18" s="179" t="s">
        <v>627</v>
      </c>
      <c r="O18" s="177" t="s">
        <v>626</v>
      </c>
      <c r="P18" s="178">
        <v>52925</v>
      </c>
      <c r="Q18" s="178">
        <v>258.65499999999997</v>
      </c>
      <c r="R18" s="178">
        <v>337.21783199999999</v>
      </c>
      <c r="S18" s="178">
        <v>12.99178</v>
      </c>
      <c r="T18" s="178">
        <v>46402</v>
      </c>
      <c r="U18" s="178">
        <v>205.262</v>
      </c>
      <c r="V18" s="178">
        <v>236.65378100000001</v>
      </c>
      <c r="W18" s="178">
        <v>9.6534300000000002</v>
      </c>
      <c r="X18" s="178">
        <v>32651</v>
      </c>
      <c r="Y18" s="178">
        <v>138.09700000000001</v>
      </c>
      <c r="Z18" s="178">
        <v>221.160415</v>
      </c>
      <c r="AA18" s="178">
        <v>26.571100000000001</v>
      </c>
      <c r="AB18" s="178">
        <v>25528</v>
      </c>
      <c r="AC18" s="178">
        <v>93.004000000000005</v>
      </c>
      <c r="AD18" s="178">
        <v>123.084835</v>
      </c>
      <c r="AE18" s="178">
        <v>18.61758</v>
      </c>
      <c r="AF18" s="179" t="s">
        <v>627</v>
      </c>
      <c r="AG18" s="177" t="s">
        <v>626</v>
      </c>
      <c r="AH18" s="180">
        <v>25752</v>
      </c>
      <c r="AI18" s="180">
        <v>82.132999999999996</v>
      </c>
      <c r="AJ18" s="180">
        <v>116.088284</v>
      </c>
      <c r="AK18" s="180">
        <v>16.428239999999999</v>
      </c>
      <c r="AL18" s="180">
        <v>19022</v>
      </c>
      <c r="AM18" s="180">
        <v>55.514000000000003</v>
      </c>
      <c r="AN18" s="180">
        <v>75.710121999999998</v>
      </c>
      <c r="AO18" s="180">
        <v>10.5771</v>
      </c>
      <c r="AP18" s="180">
        <v>33245</v>
      </c>
      <c r="AQ18" s="180">
        <v>94.566000000000003</v>
      </c>
      <c r="AR18" s="180">
        <v>156.495463</v>
      </c>
      <c r="AS18" s="180">
        <v>19.132238000000001</v>
      </c>
      <c r="AT18" s="180">
        <v>29672</v>
      </c>
      <c r="AU18" s="180">
        <v>85.492999999999995</v>
      </c>
      <c r="AV18" s="180">
        <v>124.856148</v>
      </c>
      <c r="AW18" s="180">
        <v>16.293130000000001</v>
      </c>
      <c r="AX18" s="181" t="s">
        <v>627</v>
      </c>
      <c r="AY18" s="177" t="s">
        <v>626</v>
      </c>
      <c r="AZ18" s="180">
        <v>48112</v>
      </c>
      <c r="BA18" s="180">
        <v>129.34</v>
      </c>
      <c r="BB18" s="180">
        <v>229.94581099999999</v>
      </c>
      <c r="BC18" s="180">
        <v>27.73301</v>
      </c>
      <c r="BD18" s="180">
        <v>43917</v>
      </c>
      <c r="BE18" s="180">
        <v>129.345</v>
      </c>
      <c r="BF18" s="180">
        <v>179.73570100000001</v>
      </c>
      <c r="BG18" s="180">
        <v>24.54636</v>
      </c>
      <c r="BH18" s="180">
        <v>44977</v>
      </c>
      <c r="BI18" s="180">
        <v>131.971</v>
      </c>
      <c r="BJ18" s="180">
        <v>272.62046900000001</v>
      </c>
      <c r="BK18" s="180">
        <v>27.755400000000002</v>
      </c>
      <c r="BL18" s="180">
        <v>53627</v>
      </c>
      <c r="BM18" s="180">
        <v>180.124</v>
      </c>
      <c r="BN18" s="180">
        <v>239.994383</v>
      </c>
      <c r="BO18" s="180">
        <v>32.656170000000003</v>
      </c>
      <c r="BP18" s="181" t="s">
        <v>627</v>
      </c>
      <c r="BQ18" s="177" t="s">
        <v>626</v>
      </c>
      <c r="BR18" s="180">
        <v>47662</v>
      </c>
      <c r="BS18" s="180">
        <v>158.245</v>
      </c>
      <c r="BT18" s="180">
        <v>323.77874400000002</v>
      </c>
      <c r="BU18" s="180">
        <v>32.236460000000001</v>
      </c>
      <c r="BV18" s="180">
        <v>67350</v>
      </c>
      <c r="BW18" s="180">
        <v>257.37200000000001</v>
      </c>
      <c r="BX18" s="180">
        <v>351.99721</v>
      </c>
      <c r="BY18" s="180">
        <v>44.74888</v>
      </c>
      <c r="BZ18" s="180">
        <v>55032</v>
      </c>
      <c r="CA18" s="180">
        <v>219.48599999999999</v>
      </c>
      <c r="CB18" s="180">
        <v>483.54014599999999</v>
      </c>
      <c r="CC18" s="180">
        <v>42.267118000000004</v>
      </c>
      <c r="CD18" s="180">
        <v>72283</v>
      </c>
      <c r="CE18" s="180">
        <v>294.72300000000001</v>
      </c>
      <c r="CF18" s="180">
        <v>474.16003699999999</v>
      </c>
      <c r="CG18" s="180">
        <v>52.234009999999998</v>
      </c>
      <c r="CH18" s="181" t="s">
        <v>627</v>
      </c>
      <c r="CI18" s="177" t="s">
        <v>626</v>
      </c>
      <c r="CJ18" s="180">
        <v>50844</v>
      </c>
      <c r="CK18" s="180">
        <v>247.94200000000001</v>
      </c>
      <c r="CL18" s="180">
        <v>585.97996999999998</v>
      </c>
      <c r="CM18" s="180">
        <v>43.630124000000002</v>
      </c>
      <c r="CN18" s="180">
        <v>61865</v>
      </c>
      <c r="CO18" s="180">
        <v>279.87200000000001</v>
      </c>
      <c r="CP18" s="180">
        <v>537.78999199999998</v>
      </c>
      <c r="CQ18" s="180">
        <v>49.092018000000003</v>
      </c>
      <c r="CR18" s="180">
        <v>51569</v>
      </c>
      <c r="CS18" s="180">
        <v>293.346</v>
      </c>
      <c r="CT18" s="180">
        <v>743.10202700000002</v>
      </c>
      <c r="CU18" s="180">
        <v>48.301045999999999</v>
      </c>
      <c r="CV18" s="180">
        <v>61978</v>
      </c>
      <c r="CW18" s="180">
        <v>320.11700000000002</v>
      </c>
      <c r="CX18" s="180">
        <v>679.01683500000001</v>
      </c>
      <c r="CY18" s="180">
        <v>54.882497999999998</v>
      </c>
      <c r="CZ18" s="181" t="s">
        <v>627</v>
      </c>
      <c r="DA18" s="177" t="s">
        <v>626</v>
      </c>
      <c r="DB18" s="180">
        <v>57525</v>
      </c>
      <c r="DC18" s="180">
        <v>378.21699999999998</v>
      </c>
      <c r="DD18" s="180">
        <v>974.68201099999999</v>
      </c>
      <c r="DE18" s="180">
        <v>60.437910000000002</v>
      </c>
      <c r="DF18" s="180">
        <v>67437</v>
      </c>
      <c r="DG18" s="180">
        <v>403.21499999999997</v>
      </c>
      <c r="DH18" s="180">
        <v>898.87003800000002</v>
      </c>
      <c r="DI18" s="180">
        <v>68.405259999999998</v>
      </c>
      <c r="DJ18" s="180">
        <v>57890</v>
      </c>
      <c r="DK18" s="180">
        <v>429.755</v>
      </c>
      <c r="DL18" s="180">
        <v>1157.5559209999999</v>
      </c>
      <c r="DM18" s="180">
        <v>66.789103999999995</v>
      </c>
      <c r="DN18" s="180">
        <v>64697</v>
      </c>
      <c r="DO18" s="180">
        <v>429.49900000000002</v>
      </c>
      <c r="DP18" s="180">
        <v>1006.21065</v>
      </c>
      <c r="DQ18" s="180">
        <v>71.71772</v>
      </c>
      <c r="DR18" s="181" t="s">
        <v>627</v>
      </c>
      <c r="DS18" s="177" t="s">
        <v>626</v>
      </c>
      <c r="DT18" s="180">
        <v>56120</v>
      </c>
      <c r="DU18" s="180">
        <v>466.61700000000002</v>
      </c>
      <c r="DV18" s="180">
        <v>1231.7243920000001</v>
      </c>
      <c r="DW18" s="180">
        <v>72.984948000000003</v>
      </c>
      <c r="DX18" s="180">
        <v>61888</v>
      </c>
      <c r="DY18" s="180">
        <v>474.04599999999999</v>
      </c>
      <c r="DZ18" s="180">
        <v>1130.49261</v>
      </c>
      <c r="EA18" s="180">
        <v>76.091713999999996</v>
      </c>
      <c r="EB18" s="180">
        <v>42769</v>
      </c>
      <c r="EC18" s="180">
        <v>403.53100000000001</v>
      </c>
      <c r="ED18" s="180">
        <v>1086.421284</v>
      </c>
      <c r="EE18" s="180">
        <v>61.179966</v>
      </c>
      <c r="EF18" s="180">
        <v>48584</v>
      </c>
      <c r="EG18" s="180">
        <v>430.01400000000001</v>
      </c>
      <c r="EH18" s="180">
        <v>1040.521587</v>
      </c>
      <c r="EI18" s="180">
        <v>65.349618000000007</v>
      </c>
      <c r="EJ18" s="181" t="s">
        <v>627</v>
      </c>
      <c r="EK18" s="177" t="s">
        <v>626</v>
      </c>
      <c r="EL18" s="180">
        <v>26943</v>
      </c>
      <c r="EM18" s="180">
        <v>277.76299999999998</v>
      </c>
      <c r="EN18" s="180">
        <v>755.20956799999999</v>
      </c>
      <c r="EO18" s="180">
        <v>42.725126000000003</v>
      </c>
      <c r="EP18" s="180">
        <v>32093</v>
      </c>
      <c r="EQ18" s="180">
        <v>320.62799999999999</v>
      </c>
      <c r="ER18" s="180">
        <v>780.32296599999995</v>
      </c>
      <c r="ES18" s="180">
        <v>46.106169000000001</v>
      </c>
      <c r="ET18" s="180">
        <v>23044</v>
      </c>
      <c r="EU18" s="180">
        <v>252.78200000000001</v>
      </c>
      <c r="EV18" s="180">
        <v>693.60902899999996</v>
      </c>
      <c r="EW18" s="180">
        <v>39.255982000000003</v>
      </c>
      <c r="EX18" s="180">
        <v>29646</v>
      </c>
      <c r="EY18" s="180">
        <v>308.29199999999997</v>
      </c>
      <c r="EZ18" s="180">
        <v>771.55199000000005</v>
      </c>
      <c r="FA18" s="180">
        <v>45.324623000000003</v>
      </c>
      <c r="FB18" s="181" t="s">
        <v>627</v>
      </c>
      <c r="FC18" s="177" t="s">
        <v>626</v>
      </c>
      <c r="FD18" s="180">
        <v>16850</v>
      </c>
      <c r="FE18" s="180">
        <v>206.417</v>
      </c>
      <c r="FF18" s="180">
        <v>540.23764400000005</v>
      </c>
      <c r="FG18" s="180">
        <v>25.342278</v>
      </c>
      <c r="FH18" s="180">
        <v>20477</v>
      </c>
      <c r="FI18" s="180">
        <v>218.321</v>
      </c>
      <c r="FJ18" s="180">
        <v>537.67306799999994</v>
      </c>
      <c r="FK18" s="180">
        <v>33.598776000000001</v>
      </c>
      <c r="FL18" s="180">
        <v>22561</v>
      </c>
      <c r="FM18" s="180">
        <v>299.29300000000001</v>
      </c>
      <c r="FN18" s="180">
        <v>705.259908</v>
      </c>
      <c r="FO18" s="180">
        <v>19.057497000000001</v>
      </c>
      <c r="FP18" s="180">
        <v>18923</v>
      </c>
      <c r="FQ18" s="180">
        <v>197.97800000000001</v>
      </c>
      <c r="FR18" s="180">
        <v>468.49619100000001</v>
      </c>
      <c r="FS18" s="180">
        <v>29.423546000000002</v>
      </c>
      <c r="FT18" s="181" t="s">
        <v>627</v>
      </c>
    </row>
    <row r="19" spans="1:176" ht="14.85" customHeight="1">
      <c r="A19" s="177" t="s">
        <v>190</v>
      </c>
      <c r="B19" s="178">
        <v>484975</v>
      </c>
      <c r="C19" s="178">
        <v>2405.39</v>
      </c>
      <c r="D19" s="178">
        <v>4558.2555240000002</v>
      </c>
      <c r="E19" s="178">
        <v>345.69293499999998</v>
      </c>
      <c r="F19" s="178">
        <v>230972</v>
      </c>
      <c r="G19" s="178">
        <v>1147.8879999999999</v>
      </c>
      <c r="H19" s="178">
        <v>2332.8984650000002</v>
      </c>
      <c r="I19" s="178">
        <v>163.62858800000001</v>
      </c>
      <c r="J19" s="178">
        <v>254003</v>
      </c>
      <c r="K19" s="178">
        <v>1257.502</v>
      </c>
      <c r="L19" s="178">
        <v>2225.3570589999999</v>
      </c>
      <c r="M19" s="178">
        <v>182.064347</v>
      </c>
      <c r="N19" s="179" t="s">
        <v>24</v>
      </c>
      <c r="O19" s="177" t="s">
        <v>190</v>
      </c>
      <c r="P19" s="178">
        <v>19594</v>
      </c>
      <c r="Q19" s="178">
        <v>72.843999999999994</v>
      </c>
      <c r="R19" s="178">
        <v>85.940292999999997</v>
      </c>
      <c r="S19" s="178">
        <v>4.27339</v>
      </c>
      <c r="T19" s="178">
        <v>17073</v>
      </c>
      <c r="U19" s="178">
        <v>57.274000000000001</v>
      </c>
      <c r="V19" s="178">
        <v>62.772159000000002</v>
      </c>
      <c r="W19" s="178">
        <v>3.29914</v>
      </c>
      <c r="X19" s="178">
        <v>11819</v>
      </c>
      <c r="Y19" s="178">
        <v>38.185000000000002</v>
      </c>
      <c r="Z19" s="178">
        <v>42.522548999999998</v>
      </c>
      <c r="AA19" s="178">
        <v>7.7397499999999999</v>
      </c>
      <c r="AB19" s="178">
        <v>9782</v>
      </c>
      <c r="AC19" s="178">
        <v>29.413</v>
      </c>
      <c r="AD19" s="178">
        <v>62.687925</v>
      </c>
      <c r="AE19" s="178">
        <v>6.0728</v>
      </c>
      <c r="AF19" s="179" t="s">
        <v>24</v>
      </c>
      <c r="AG19" s="177" t="s">
        <v>190</v>
      </c>
      <c r="AH19" s="180">
        <v>7878</v>
      </c>
      <c r="AI19" s="180">
        <v>20.28</v>
      </c>
      <c r="AJ19" s="180">
        <v>31.426364</v>
      </c>
      <c r="AK19" s="180">
        <v>3.8333300000000001</v>
      </c>
      <c r="AL19" s="180">
        <v>6157</v>
      </c>
      <c r="AM19" s="180">
        <v>15.853999999999999</v>
      </c>
      <c r="AN19" s="180">
        <v>14.720556</v>
      </c>
      <c r="AO19" s="180">
        <v>2.9454799999999999</v>
      </c>
      <c r="AP19" s="180">
        <v>9423</v>
      </c>
      <c r="AQ19" s="180">
        <v>23.318000000000001</v>
      </c>
      <c r="AR19" s="180">
        <v>36.969597999999998</v>
      </c>
      <c r="AS19" s="180">
        <v>4.0420100000000003</v>
      </c>
      <c r="AT19" s="180">
        <v>8843</v>
      </c>
      <c r="AU19" s="180">
        <v>22.856999999999999</v>
      </c>
      <c r="AV19" s="180">
        <v>25.244582999999999</v>
      </c>
      <c r="AW19" s="180">
        <v>3.9185599999999998</v>
      </c>
      <c r="AX19" s="181" t="s">
        <v>24</v>
      </c>
      <c r="AY19" s="177" t="s">
        <v>190</v>
      </c>
      <c r="AZ19" s="180">
        <v>15514</v>
      </c>
      <c r="BA19" s="180">
        <v>36.801000000000002</v>
      </c>
      <c r="BB19" s="180">
        <v>42.978484999999999</v>
      </c>
      <c r="BC19" s="180">
        <v>6.1299900000000003</v>
      </c>
      <c r="BD19" s="180">
        <v>14743</v>
      </c>
      <c r="BE19" s="180">
        <v>37.341999999999999</v>
      </c>
      <c r="BF19" s="180">
        <v>41.205424999999998</v>
      </c>
      <c r="BG19" s="180">
        <v>6.5170199999999996</v>
      </c>
      <c r="BH19" s="180">
        <v>16320</v>
      </c>
      <c r="BI19" s="180">
        <v>43.362000000000002</v>
      </c>
      <c r="BJ19" s="180">
        <v>59.320523999999999</v>
      </c>
      <c r="BK19" s="180">
        <v>7.59267</v>
      </c>
      <c r="BL19" s="180">
        <v>19942</v>
      </c>
      <c r="BM19" s="180">
        <v>58.109000000000002</v>
      </c>
      <c r="BN19" s="180">
        <v>59.860259999999997</v>
      </c>
      <c r="BO19" s="180">
        <v>9.5660500000000006</v>
      </c>
      <c r="BP19" s="181" t="s">
        <v>24</v>
      </c>
      <c r="BQ19" s="177" t="s">
        <v>190</v>
      </c>
      <c r="BR19" s="180">
        <v>18830</v>
      </c>
      <c r="BS19" s="180">
        <v>56.637999999999998</v>
      </c>
      <c r="BT19" s="180">
        <v>92.051561000000007</v>
      </c>
      <c r="BU19" s="180">
        <v>9.9515180000000001</v>
      </c>
      <c r="BV19" s="180">
        <v>25203</v>
      </c>
      <c r="BW19" s="180">
        <v>83.251999999999995</v>
      </c>
      <c r="BX19" s="180">
        <v>83.180251999999996</v>
      </c>
      <c r="BY19" s="180">
        <v>12.998620000000001</v>
      </c>
      <c r="BZ19" s="180">
        <v>21200</v>
      </c>
      <c r="CA19" s="180">
        <v>77.484999999999999</v>
      </c>
      <c r="CB19" s="180">
        <v>125.870254</v>
      </c>
      <c r="CC19" s="180">
        <v>13.160909999999999</v>
      </c>
      <c r="CD19" s="180">
        <v>26004</v>
      </c>
      <c r="CE19" s="180">
        <v>95.674999999999997</v>
      </c>
      <c r="CF19" s="180">
        <v>119.90917399999999</v>
      </c>
      <c r="CG19" s="180">
        <v>15.16887</v>
      </c>
      <c r="CH19" s="181" t="s">
        <v>24</v>
      </c>
      <c r="CI19" s="177" t="s">
        <v>190</v>
      </c>
      <c r="CJ19" s="180">
        <v>17582</v>
      </c>
      <c r="CK19" s="180">
        <v>75.772000000000006</v>
      </c>
      <c r="CL19" s="180">
        <v>139.960035</v>
      </c>
      <c r="CM19" s="180">
        <v>12.327439999999999</v>
      </c>
      <c r="CN19" s="180">
        <v>19428</v>
      </c>
      <c r="CO19" s="180">
        <v>81.807000000000002</v>
      </c>
      <c r="CP19" s="180">
        <v>130.74360999999999</v>
      </c>
      <c r="CQ19" s="180">
        <v>12.882149999999999</v>
      </c>
      <c r="CR19" s="180">
        <v>15347</v>
      </c>
      <c r="CS19" s="180">
        <v>77.546999999999997</v>
      </c>
      <c r="CT19" s="180">
        <v>159.75800899999999</v>
      </c>
      <c r="CU19" s="180">
        <v>12.07967</v>
      </c>
      <c r="CV19" s="180">
        <v>17005</v>
      </c>
      <c r="CW19" s="180">
        <v>82.454999999999998</v>
      </c>
      <c r="CX19" s="180">
        <v>147.202686</v>
      </c>
      <c r="CY19" s="180">
        <v>12.770899999999999</v>
      </c>
      <c r="CZ19" s="181" t="s">
        <v>24</v>
      </c>
      <c r="DA19" s="177" t="s">
        <v>190</v>
      </c>
      <c r="DB19" s="180">
        <v>14900</v>
      </c>
      <c r="DC19" s="180">
        <v>87.905000000000001</v>
      </c>
      <c r="DD19" s="180">
        <v>191.83634699999999</v>
      </c>
      <c r="DE19" s="180">
        <v>12.769612</v>
      </c>
      <c r="DF19" s="180">
        <v>16907</v>
      </c>
      <c r="DG19" s="180">
        <v>93.914000000000001</v>
      </c>
      <c r="DH19" s="180">
        <v>178.85769400000001</v>
      </c>
      <c r="DI19" s="180">
        <v>14.093268</v>
      </c>
      <c r="DJ19" s="180">
        <v>14439</v>
      </c>
      <c r="DK19" s="180">
        <v>95.914000000000001</v>
      </c>
      <c r="DL19" s="180">
        <v>222.319457</v>
      </c>
      <c r="DM19" s="180">
        <v>13.596083999999999</v>
      </c>
      <c r="DN19" s="180">
        <v>16103</v>
      </c>
      <c r="DO19" s="180">
        <v>102.11499999999999</v>
      </c>
      <c r="DP19" s="180">
        <v>203.94842</v>
      </c>
      <c r="DQ19" s="180">
        <v>14.795994</v>
      </c>
      <c r="DR19" s="181" t="s">
        <v>24</v>
      </c>
      <c r="DS19" s="177" t="s">
        <v>190</v>
      </c>
      <c r="DT19" s="180">
        <v>13333</v>
      </c>
      <c r="DU19" s="180">
        <v>99.825999999999993</v>
      </c>
      <c r="DV19" s="180">
        <v>248.725335</v>
      </c>
      <c r="DW19" s="180">
        <v>13.906646</v>
      </c>
      <c r="DX19" s="180">
        <v>15421</v>
      </c>
      <c r="DY19" s="180">
        <v>109.33499999999999</v>
      </c>
      <c r="DZ19" s="180">
        <v>231.41202200000001</v>
      </c>
      <c r="EA19" s="180">
        <v>15.409246</v>
      </c>
      <c r="EB19" s="180">
        <v>10632</v>
      </c>
      <c r="EC19" s="180">
        <v>91.650999999999996</v>
      </c>
      <c r="ED19" s="180">
        <v>223.10634400000001</v>
      </c>
      <c r="EE19" s="180">
        <v>12.177327</v>
      </c>
      <c r="EF19" s="180">
        <v>12665</v>
      </c>
      <c r="EG19" s="180">
        <v>104.22</v>
      </c>
      <c r="EH19" s="180">
        <v>222.61654100000001</v>
      </c>
      <c r="EI19" s="180">
        <v>14.208500000000001</v>
      </c>
      <c r="EJ19" s="181" t="s">
        <v>24</v>
      </c>
      <c r="EK19" s="177" t="s">
        <v>190</v>
      </c>
      <c r="EL19" s="180">
        <v>7358</v>
      </c>
      <c r="EM19" s="180">
        <v>67.914000000000001</v>
      </c>
      <c r="EN19" s="180">
        <v>177.05067099999999</v>
      </c>
      <c r="EO19" s="180">
        <v>9.2484149999999996</v>
      </c>
      <c r="EP19" s="180">
        <v>8934</v>
      </c>
      <c r="EQ19" s="180">
        <v>84.004000000000005</v>
      </c>
      <c r="ER19" s="180">
        <v>184.38935900000001</v>
      </c>
      <c r="ES19" s="180">
        <v>10.983180000000001</v>
      </c>
      <c r="ET19" s="180">
        <v>6899</v>
      </c>
      <c r="EU19" s="180">
        <v>68.861000000000004</v>
      </c>
      <c r="EV19" s="180">
        <v>183.81329099999999</v>
      </c>
      <c r="EW19" s="180">
        <v>9.440842</v>
      </c>
      <c r="EX19" s="180">
        <v>8627</v>
      </c>
      <c r="EY19" s="180">
        <v>85.186999999999998</v>
      </c>
      <c r="EZ19" s="180">
        <v>201.16892000000001</v>
      </c>
      <c r="FA19" s="180">
        <v>11.071362000000001</v>
      </c>
      <c r="FB19" s="181" t="s">
        <v>24</v>
      </c>
      <c r="FC19" s="177" t="s">
        <v>190</v>
      </c>
      <c r="FD19" s="180">
        <v>4709</v>
      </c>
      <c r="FE19" s="180">
        <v>49.89</v>
      </c>
      <c r="FF19" s="180">
        <v>126.406064</v>
      </c>
      <c r="FG19" s="180">
        <v>6.24315</v>
      </c>
      <c r="FH19" s="180">
        <v>5825</v>
      </c>
      <c r="FI19" s="180">
        <v>59.923999999999999</v>
      </c>
      <c r="FJ19" s="180">
        <v>136.16584499999999</v>
      </c>
      <c r="FK19" s="180">
        <v>8.3622960000000006</v>
      </c>
      <c r="FL19" s="180">
        <v>5195</v>
      </c>
      <c r="FM19" s="180">
        <v>63.695</v>
      </c>
      <c r="FN19" s="180">
        <v>142.84328400000001</v>
      </c>
      <c r="FO19" s="180">
        <v>5.1158340000000004</v>
      </c>
      <c r="FP19" s="180">
        <v>5341</v>
      </c>
      <c r="FQ19" s="180">
        <v>54.765000000000001</v>
      </c>
      <c r="FR19" s="180">
        <v>119.27162800000001</v>
      </c>
      <c r="FS19" s="180">
        <v>7.0009110000000003</v>
      </c>
      <c r="FT19" s="181" t="s">
        <v>24</v>
      </c>
    </row>
    <row r="20" spans="1:176" ht="14.85" customHeight="1">
      <c r="A20" s="177" t="s">
        <v>192</v>
      </c>
      <c r="B20" s="178">
        <v>191949</v>
      </c>
      <c r="C20" s="178">
        <v>860.90499999999997</v>
      </c>
      <c r="D20" s="178">
        <v>1670.8607529999999</v>
      </c>
      <c r="E20" s="178">
        <v>104.761217</v>
      </c>
      <c r="F20" s="178">
        <v>93904</v>
      </c>
      <c r="G20" s="178">
        <v>438.05500000000001</v>
      </c>
      <c r="H20" s="178">
        <v>905.71758</v>
      </c>
      <c r="I20" s="178">
        <v>50.405154000000003</v>
      </c>
      <c r="J20" s="178">
        <v>98045</v>
      </c>
      <c r="K20" s="178">
        <v>422.85</v>
      </c>
      <c r="L20" s="178">
        <v>765.14317300000005</v>
      </c>
      <c r="M20" s="178">
        <v>54.356062999999999</v>
      </c>
      <c r="N20" s="179" t="s">
        <v>26</v>
      </c>
      <c r="O20" s="177" t="s">
        <v>192</v>
      </c>
      <c r="P20" s="178">
        <v>4699</v>
      </c>
      <c r="Q20" s="178">
        <v>16.527000000000001</v>
      </c>
      <c r="R20" s="178">
        <v>21.543175000000002</v>
      </c>
      <c r="S20" s="178">
        <v>0.82582</v>
      </c>
      <c r="T20" s="178">
        <v>3989</v>
      </c>
      <c r="U20" s="178">
        <v>12.648999999999999</v>
      </c>
      <c r="V20" s="178">
        <v>14.618444999999999</v>
      </c>
      <c r="W20" s="178">
        <v>0.60163999999999995</v>
      </c>
      <c r="X20" s="178">
        <v>3312</v>
      </c>
      <c r="Y20" s="178">
        <v>10.29</v>
      </c>
      <c r="Z20" s="178">
        <v>15.867235000000001</v>
      </c>
      <c r="AA20" s="178">
        <v>1.54556</v>
      </c>
      <c r="AB20" s="178">
        <v>2344</v>
      </c>
      <c r="AC20" s="178">
        <v>6.54</v>
      </c>
      <c r="AD20" s="178">
        <v>8.0866889999999998</v>
      </c>
      <c r="AE20" s="178">
        <v>0.99528000000000005</v>
      </c>
      <c r="AF20" s="179" t="s">
        <v>26</v>
      </c>
      <c r="AG20" s="177" t="s">
        <v>192</v>
      </c>
      <c r="AH20" s="180">
        <v>3068</v>
      </c>
      <c r="AI20" s="180">
        <v>6.7140000000000004</v>
      </c>
      <c r="AJ20" s="180">
        <v>8.2331850000000006</v>
      </c>
      <c r="AK20" s="180">
        <v>0.99565999999999999</v>
      </c>
      <c r="AL20" s="180">
        <v>2134</v>
      </c>
      <c r="AM20" s="180">
        <v>4.2549999999999999</v>
      </c>
      <c r="AN20" s="180">
        <v>4.7195869999999998</v>
      </c>
      <c r="AO20" s="180">
        <v>0.63761999999999996</v>
      </c>
      <c r="AP20" s="180">
        <v>4800</v>
      </c>
      <c r="AQ20" s="180">
        <v>10.356999999999999</v>
      </c>
      <c r="AR20" s="180">
        <v>14.512764000000001</v>
      </c>
      <c r="AS20" s="180">
        <v>1.54009</v>
      </c>
      <c r="AT20" s="180">
        <v>3914</v>
      </c>
      <c r="AU20" s="180">
        <v>8.3529999999999998</v>
      </c>
      <c r="AV20" s="180">
        <v>10.463036000000001</v>
      </c>
      <c r="AW20" s="180">
        <v>1.2419100000000001</v>
      </c>
      <c r="AX20" s="181" t="s">
        <v>26</v>
      </c>
      <c r="AY20" s="177" t="s">
        <v>192</v>
      </c>
      <c r="AZ20" s="180">
        <v>6274</v>
      </c>
      <c r="BA20" s="180">
        <v>12.577</v>
      </c>
      <c r="BB20" s="180">
        <v>18.065467000000002</v>
      </c>
      <c r="BC20" s="180">
        <v>1.8340799999999999</v>
      </c>
      <c r="BD20" s="180">
        <v>5693</v>
      </c>
      <c r="BE20" s="180">
        <v>11.781000000000001</v>
      </c>
      <c r="BF20" s="180">
        <v>15.180389</v>
      </c>
      <c r="BG20" s="180">
        <v>1.8880859999999999</v>
      </c>
      <c r="BH20" s="180">
        <v>5993</v>
      </c>
      <c r="BI20" s="180">
        <v>13.423</v>
      </c>
      <c r="BJ20" s="180">
        <v>20.137813000000001</v>
      </c>
      <c r="BK20" s="180">
        <v>2.0686</v>
      </c>
      <c r="BL20" s="180">
        <v>7014</v>
      </c>
      <c r="BM20" s="180">
        <v>16.783999999999999</v>
      </c>
      <c r="BN20" s="180">
        <v>20.531563999999999</v>
      </c>
      <c r="BO20" s="180">
        <v>2.8841960000000002</v>
      </c>
      <c r="BP20" s="181" t="s">
        <v>26</v>
      </c>
      <c r="BQ20" s="177" t="s">
        <v>192</v>
      </c>
      <c r="BR20" s="180">
        <v>6734</v>
      </c>
      <c r="BS20" s="180">
        <v>17.209</v>
      </c>
      <c r="BT20" s="180">
        <v>28.987242999999999</v>
      </c>
      <c r="BU20" s="180">
        <v>2.7048199999999998</v>
      </c>
      <c r="BV20" s="180">
        <v>9355</v>
      </c>
      <c r="BW20" s="180">
        <v>25.271000000000001</v>
      </c>
      <c r="BX20" s="180">
        <v>31.940871000000001</v>
      </c>
      <c r="BY20" s="180">
        <v>4.3303000000000003</v>
      </c>
      <c r="BZ20" s="180">
        <v>7533</v>
      </c>
      <c r="CA20" s="180">
        <v>22.265999999999998</v>
      </c>
      <c r="CB20" s="180">
        <v>43.834735999999999</v>
      </c>
      <c r="CC20" s="180">
        <v>3.4998100000000001</v>
      </c>
      <c r="CD20" s="180">
        <v>9856</v>
      </c>
      <c r="CE20" s="180">
        <v>28.709</v>
      </c>
      <c r="CF20" s="180">
        <v>42.477212000000002</v>
      </c>
      <c r="CG20" s="180">
        <v>4.6425559999999999</v>
      </c>
      <c r="CH20" s="181" t="s">
        <v>26</v>
      </c>
      <c r="CI20" s="177" t="s">
        <v>192</v>
      </c>
      <c r="CJ20" s="180">
        <v>6871</v>
      </c>
      <c r="CK20" s="180">
        <v>24.158999999999999</v>
      </c>
      <c r="CL20" s="180">
        <v>52.076624000000002</v>
      </c>
      <c r="CM20" s="180">
        <v>3.6243599999999998</v>
      </c>
      <c r="CN20" s="180">
        <v>7990</v>
      </c>
      <c r="CO20" s="180">
        <v>27.055</v>
      </c>
      <c r="CP20" s="180">
        <v>42.570202000000002</v>
      </c>
      <c r="CQ20" s="180">
        <v>4.0463680000000002</v>
      </c>
      <c r="CR20" s="180">
        <v>6727</v>
      </c>
      <c r="CS20" s="180">
        <v>28.683</v>
      </c>
      <c r="CT20" s="180">
        <v>63.297626999999999</v>
      </c>
      <c r="CU20" s="180">
        <v>3.8732600000000001</v>
      </c>
      <c r="CV20" s="180">
        <v>7193</v>
      </c>
      <c r="CW20" s="180">
        <v>26.977</v>
      </c>
      <c r="CX20" s="180">
        <v>43.421244000000002</v>
      </c>
      <c r="CY20" s="180">
        <v>3.751306</v>
      </c>
      <c r="CZ20" s="181" t="s">
        <v>26</v>
      </c>
      <c r="DA20" s="177" t="s">
        <v>192</v>
      </c>
      <c r="DB20" s="180">
        <v>7016</v>
      </c>
      <c r="DC20" s="180">
        <v>33.546999999999997</v>
      </c>
      <c r="DD20" s="180">
        <v>75.730680000000007</v>
      </c>
      <c r="DE20" s="180">
        <v>4.1728500000000004</v>
      </c>
      <c r="DF20" s="180">
        <v>7171</v>
      </c>
      <c r="DG20" s="180">
        <v>32.377000000000002</v>
      </c>
      <c r="DH20" s="180">
        <v>56.928595000000001</v>
      </c>
      <c r="DI20" s="180">
        <v>4.1980760000000004</v>
      </c>
      <c r="DJ20" s="180">
        <v>6725</v>
      </c>
      <c r="DK20" s="180">
        <v>36.427</v>
      </c>
      <c r="DL20" s="180">
        <v>83.467727999999994</v>
      </c>
      <c r="DM20" s="180">
        <v>4.2578060000000004</v>
      </c>
      <c r="DN20" s="180">
        <v>6443</v>
      </c>
      <c r="DO20" s="180">
        <v>32.533000000000001</v>
      </c>
      <c r="DP20" s="180">
        <v>62.437099000000003</v>
      </c>
      <c r="DQ20" s="180">
        <v>3.9100419999999998</v>
      </c>
      <c r="DR20" s="181" t="s">
        <v>26</v>
      </c>
      <c r="DS20" s="177" t="s">
        <v>192</v>
      </c>
      <c r="DT20" s="180">
        <v>6107</v>
      </c>
      <c r="DU20" s="180">
        <v>38.591999999999999</v>
      </c>
      <c r="DV20" s="180">
        <v>90.770838999999995</v>
      </c>
      <c r="DW20" s="180">
        <v>4.1726400000000003</v>
      </c>
      <c r="DX20" s="180">
        <v>6093</v>
      </c>
      <c r="DY20" s="180">
        <v>35.838000000000001</v>
      </c>
      <c r="DZ20" s="180">
        <v>73.639688000000007</v>
      </c>
      <c r="EA20" s="180">
        <v>4.1354620000000004</v>
      </c>
      <c r="EB20" s="180">
        <v>4711</v>
      </c>
      <c r="EC20" s="180">
        <v>33.067999999999998</v>
      </c>
      <c r="ED20" s="180">
        <v>81.556291999999999</v>
      </c>
      <c r="EE20" s="180">
        <v>3.55036</v>
      </c>
      <c r="EF20" s="180">
        <v>4987</v>
      </c>
      <c r="EG20" s="180">
        <v>33.636000000000003</v>
      </c>
      <c r="EH20" s="180">
        <v>70.047430000000006</v>
      </c>
      <c r="EI20" s="180">
        <v>3.7365560000000002</v>
      </c>
      <c r="EJ20" s="181" t="s">
        <v>26</v>
      </c>
      <c r="EK20" s="177" t="s">
        <v>192</v>
      </c>
      <c r="EL20" s="180">
        <v>3481</v>
      </c>
      <c r="EM20" s="180">
        <v>27.521999999999998</v>
      </c>
      <c r="EN20" s="180">
        <v>66.304606000000007</v>
      </c>
      <c r="EO20" s="180">
        <v>3.0738560000000001</v>
      </c>
      <c r="EP20" s="180">
        <v>3883</v>
      </c>
      <c r="EQ20" s="180">
        <v>32.100999999999999</v>
      </c>
      <c r="ER20" s="180">
        <v>69.981553000000005</v>
      </c>
      <c r="ES20" s="180">
        <v>3.3149950000000001</v>
      </c>
      <c r="ET20" s="180">
        <v>3638</v>
      </c>
      <c r="EU20" s="180">
        <v>33.034999999999997</v>
      </c>
      <c r="EV20" s="180">
        <v>79.532445999999993</v>
      </c>
      <c r="EW20" s="180">
        <v>3.7835049999999999</v>
      </c>
      <c r="EX20" s="180">
        <v>4091</v>
      </c>
      <c r="EY20" s="180">
        <v>34.728000000000002</v>
      </c>
      <c r="EZ20" s="180">
        <v>79.268162000000004</v>
      </c>
      <c r="FA20" s="180">
        <v>3.8031320000000002</v>
      </c>
      <c r="FB20" s="181" t="s">
        <v>26</v>
      </c>
      <c r="FC20" s="177" t="s">
        <v>192</v>
      </c>
      <c r="FD20" s="180">
        <v>2780</v>
      </c>
      <c r="FE20" s="180">
        <v>28.538</v>
      </c>
      <c r="FF20" s="180">
        <v>59.772550000000003</v>
      </c>
      <c r="FG20" s="180">
        <v>2.5617350000000001</v>
      </c>
      <c r="FH20" s="180">
        <v>3013</v>
      </c>
      <c r="FI20" s="180">
        <v>27.094999999999999</v>
      </c>
      <c r="FJ20" s="180">
        <v>62.603220999999998</v>
      </c>
      <c r="FK20" s="180">
        <v>3.1447219999999998</v>
      </c>
      <c r="FL20" s="180">
        <v>3435</v>
      </c>
      <c r="FM20" s="180">
        <v>45.121000000000002</v>
      </c>
      <c r="FN20" s="180">
        <v>82.026570000000007</v>
      </c>
      <c r="FO20" s="180">
        <v>2.3203420000000001</v>
      </c>
      <c r="FP20" s="180">
        <v>2882</v>
      </c>
      <c r="FQ20" s="180">
        <v>26.167999999999999</v>
      </c>
      <c r="FR20" s="180">
        <v>56.228186000000001</v>
      </c>
      <c r="FS20" s="180">
        <v>3.0938159999999999</v>
      </c>
      <c r="FT20" s="181" t="s">
        <v>26</v>
      </c>
    </row>
    <row r="21" spans="1:176" ht="14.85" customHeight="1">
      <c r="A21" s="177" t="s">
        <v>193</v>
      </c>
      <c r="B21" s="178">
        <v>277480</v>
      </c>
      <c r="C21" s="178">
        <v>1574.915</v>
      </c>
      <c r="D21" s="178">
        <v>3051.0273050000001</v>
      </c>
      <c r="E21" s="178">
        <v>196.64788100000001</v>
      </c>
      <c r="F21" s="178">
        <v>136287</v>
      </c>
      <c r="G21" s="178">
        <v>767.53899999999999</v>
      </c>
      <c r="H21" s="178">
        <v>1626.652863</v>
      </c>
      <c r="I21" s="178">
        <v>94.935827000000003</v>
      </c>
      <c r="J21" s="178">
        <v>141193</v>
      </c>
      <c r="K21" s="178">
        <v>807.37599999999998</v>
      </c>
      <c r="L21" s="178">
        <v>1424.374442</v>
      </c>
      <c r="M21" s="178">
        <v>101.71205399999999</v>
      </c>
      <c r="N21" s="179" t="s">
        <v>27</v>
      </c>
      <c r="O21" s="177" t="s">
        <v>193</v>
      </c>
      <c r="P21" s="178">
        <v>6701</v>
      </c>
      <c r="Q21" s="178">
        <v>32.209000000000003</v>
      </c>
      <c r="R21" s="178">
        <v>44.808556000000003</v>
      </c>
      <c r="S21" s="178">
        <v>1.4893799999999999</v>
      </c>
      <c r="T21" s="178">
        <v>5612</v>
      </c>
      <c r="U21" s="178">
        <v>24.385999999999999</v>
      </c>
      <c r="V21" s="178">
        <v>27.706962999999998</v>
      </c>
      <c r="W21" s="178">
        <v>1.01006</v>
      </c>
      <c r="X21" s="178">
        <v>5205</v>
      </c>
      <c r="Y21" s="178">
        <v>24.398</v>
      </c>
      <c r="Z21" s="178">
        <v>44.573540000000001</v>
      </c>
      <c r="AA21" s="178">
        <v>3.0361400000000001</v>
      </c>
      <c r="AB21" s="178">
        <v>4081</v>
      </c>
      <c r="AC21" s="178">
        <v>17.077000000000002</v>
      </c>
      <c r="AD21" s="178">
        <v>23.614887</v>
      </c>
      <c r="AE21" s="178">
        <v>2.0883600000000002</v>
      </c>
      <c r="AF21" s="179" t="s">
        <v>27</v>
      </c>
      <c r="AG21" s="177" t="s">
        <v>193</v>
      </c>
      <c r="AH21" s="180">
        <v>5782</v>
      </c>
      <c r="AI21" s="180">
        <v>18.155000000000001</v>
      </c>
      <c r="AJ21" s="180">
        <v>27.261661</v>
      </c>
      <c r="AK21" s="180">
        <v>2.3169499999999998</v>
      </c>
      <c r="AL21" s="180">
        <v>4051</v>
      </c>
      <c r="AM21" s="180">
        <v>11.551</v>
      </c>
      <c r="AN21" s="180">
        <v>12.279062</v>
      </c>
      <c r="AO21" s="180">
        <v>1.3942300000000001</v>
      </c>
      <c r="AP21" s="180">
        <v>7805</v>
      </c>
      <c r="AQ21" s="180">
        <v>22.765000000000001</v>
      </c>
      <c r="AR21" s="180">
        <v>42.229089000000002</v>
      </c>
      <c r="AS21" s="180">
        <v>2.9679199999999999</v>
      </c>
      <c r="AT21" s="180">
        <v>6847</v>
      </c>
      <c r="AU21" s="180">
        <v>18.946000000000002</v>
      </c>
      <c r="AV21" s="180">
        <v>21.267319000000001</v>
      </c>
      <c r="AW21" s="180">
        <v>2.44617</v>
      </c>
      <c r="AX21" s="181" t="s">
        <v>27</v>
      </c>
      <c r="AY21" s="177" t="s">
        <v>193</v>
      </c>
      <c r="AZ21" s="180">
        <v>8878</v>
      </c>
      <c r="BA21" s="180">
        <v>23.888999999999999</v>
      </c>
      <c r="BB21" s="180">
        <v>43.857004000000003</v>
      </c>
      <c r="BC21" s="180">
        <v>3.3048600000000001</v>
      </c>
      <c r="BD21" s="180">
        <v>7866</v>
      </c>
      <c r="BE21" s="180">
        <v>23.542999999999999</v>
      </c>
      <c r="BF21" s="180">
        <v>27.68599</v>
      </c>
      <c r="BG21" s="180">
        <v>3.3300800000000002</v>
      </c>
      <c r="BH21" s="180">
        <v>8203</v>
      </c>
      <c r="BI21" s="180">
        <v>24.587</v>
      </c>
      <c r="BJ21" s="180">
        <v>39.106836999999999</v>
      </c>
      <c r="BK21" s="180">
        <v>3.5711400000000002</v>
      </c>
      <c r="BL21" s="180">
        <v>8834</v>
      </c>
      <c r="BM21" s="180">
        <v>30.693000000000001</v>
      </c>
      <c r="BN21" s="180">
        <v>34.152670000000001</v>
      </c>
      <c r="BO21" s="180">
        <v>4.0537599999999996</v>
      </c>
      <c r="BP21" s="181" t="s">
        <v>27</v>
      </c>
      <c r="BQ21" s="177" t="s">
        <v>193</v>
      </c>
      <c r="BR21" s="180">
        <v>9007</v>
      </c>
      <c r="BS21" s="180">
        <v>30.219000000000001</v>
      </c>
      <c r="BT21" s="180">
        <v>48.542575999999997</v>
      </c>
      <c r="BU21" s="180">
        <v>4.2841399999999998</v>
      </c>
      <c r="BV21" s="180">
        <v>10741</v>
      </c>
      <c r="BW21" s="180">
        <v>41.045000000000002</v>
      </c>
      <c r="BX21" s="180">
        <v>47.731205000000003</v>
      </c>
      <c r="BY21" s="180">
        <v>5.33256</v>
      </c>
      <c r="BZ21" s="180">
        <v>9570</v>
      </c>
      <c r="CA21" s="180">
        <v>37.064</v>
      </c>
      <c r="CB21" s="180">
        <v>65.223758000000004</v>
      </c>
      <c r="CC21" s="180">
        <v>5.1783599999999996</v>
      </c>
      <c r="CD21" s="180">
        <v>10947</v>
      </c>
      <c r="CE21" s="180">
        <v>46.122999999999998</v>
      </c>
      <c r="CF21" s="180">
        <v>60.245389000000003</v>
      </c>
      <c r="CG21" s="180">
        <v>6.1168469999999999</v>
      </c>
      <c r="CH21" s="181" t="s">
        <v>27</v>
      </c>
      <c r="CI21" s="177" t="s">
        <v>193</v>
      </c>
      <c r="CJ21" s="180">
        <v>8548</v>
      </c>
      <c r="CK21" s="180">
        <v>38.567999999999998</v>
      </c>
      <c r="CL21" s="180">
        <v>84.302025</v>
      </c>
      <c r="CM21" s="180">
        <v>5.1300999999999997</v>
      </c>
      <c r="CN21" s="180">
        <v>9311</v>
      </c>
      <c r="CO21" s="180">
        <v>43.219000000000001</v>
      </c>
      <c r="CP21" s="180">
        <v>67.949971000000005</v>
      </c>
      <c r="CQ21" s="180">
        <v>5.6523700000000003</v>
      </c>
      <c r="CR21" s="180">
        <v>9006</v>
      </c>
      <c r="CS21" s="180">
        <v>47.470999999999997</v>
      </c>
      <c r="CT21" s="180">
        <v>110.898476</v>
      </c>
      <c r="CU21" s="180">
        <v>6.0718100000000002</v>
      </c>
      <c r="CV21" s="180">
        <v>9328</v>
      </c>
      <c r="CW21" s="180">
        <v>47.695999999999998</v>
      </c>
      <c r="CX21" s="180">
        <v>80.416515000000004</v>
      </c>
      <c r="CY21" s="180">
        <v>6.1056100000000004</v>
      </c>
      <c r="CZ21" s="181" t="s">
        <v>27</v>
      </c>
      <c r="DA21" s="177" t="s">
        <v>193</v>
      </c>
      <c r="DB21" s="180">
        <v>10144</v>
      </c>
      <c r="DC21" s="180">
        <v>60.213000000000001</v>
      </c>
      <c r="DD21" s="180">
        <v>135.29381000000001</v>
      </c>
      <c r="DE21" s="180">
        <v>7.7252900000000002</v>
      </c>
      <c r="DF21" s="180">
        <v>10607</v>
      </c>
      <c r="DG21" s="180">
        <v>61.593000000000004</v>
      </c>
      <c r="DH21" s="180">
        <v>107.218834</v>
      </c>
      <c r="DI21" s="180">
        <v>8.0132899999999996</v>
      </c>
      <c r="DJ21" s="180">
        <v>10283</v>
      </c>
      <c r="DK21" s="180">
        <v>69.36</v>
      </c>
      <c r="DL21" s="180">
        <v>155.02526</v>
      </c>
      <c r="DM21" s="180">
        <v>8.5031999999999996</v>
      </c>
      <c r="DN21" s="180">
        <v>10854</v>
      </c>
      <c r="DO21" s="180">
        <v>67.554000000000002</v>
      </c>
      <c r="DP21" s="180">
        <v>126.30116700000001</v>
      </c>
      <c r="DQ21" s="180">
        <v>8.6875199999999992</v>
      </c>
      <c r="DR21" s="181" t="s">
        <v>27</v>
      </c>
      <c r="DS21" s="177" t="s">
        <v>193</v>
      </c>
      <c r="DT21" s="180">
        <v>9554</v>
      </c>
      <c r="DU21" s="180">
        <v>70.384</v>
      </c>
      <c r="DV21" s="180">
        <v>162.325773</v>
      </c>
      <c r="DW21" s="180">
        <v>8.9522399999999998</v>
      </c>
      <c r="DX21" s="180">
        <v>10136</v>
      </c>
      <c r="DY21" s="180">
        <v>70.873999999999995</v>
      </c>
      <c r="DZ21" s="180">
        <v>142.55368000000001</v>
      </c>
      <c r="EA21" s="180">
        <v>8.9178099999999993</v>
      </c>
      <c r="EB21" s="180">
        <v>7540</v>
      </c>
      <c r="EC21" s="180">
        <v>64.864999999999995</v>
      </c>
      <c r="ED21" s="180">
        <v>150.007946</v>
      </c>
      <c r="EE21" s="180">
        <v>8.0434300000000007</v>
      </c>
      <c r="EF21" s="180">
        <v>8339</v>
      </c>
      <c r="EG21" s="180">
        <v>68.676000000000002</v>
      </c>
      <c r="EH21" s="180">
        <v>141.740568</v>
      </c>
      <c r="EI21" s="180">
        <v>8.4656599999999997</v>
      </c>
      <c r="EJ21" s="181" t="s">
        <v>27</v>
      </c>
      <c r="EK21" s="177" t="s">
        <v>193</v>
      </c>
      <c r="EL21" s="180">
        <v>5654</v>
      </c>
      <c r="EM21" s="180">
        <v>51.640999999999998</v>
      </c>
      <c r="EN21" s="180">
        <v>123.759671</v>
      </c>
      <c r="EO21" s="180">
        <v>6.4879800000000003</v>
      </c>
      <c r="EP21" s="180">
        <v>6336</v>
      </c>
      <c r="EQ21" s="180">
        <v>57.817</v>
      </c>
      <c r="ER21" s="180">
        <v>119.633521</v>
      </c>
      <c r="ES21" s="180">
        <v>6.97445</v>
      </c>
      <c r="ET21" s="180">
        <v>6055</v>
      </c>
      <c r="EU21" s="180">
        <v>60.414000000000001</v>
      </c>
      <c r="EV21" s="180">
        <v>145.92546899999999</v>
      </c>
      <c r="EW21" s="180">
        <v>7.6149370000000003</v>
      </c>
      <c r="EX21" s="180">
        <v>6883</v>
      </c>
      <c r="EY21" s="180">
        <v>67.861999999999995</v>
      </c>
      <c r="EZ21" s="180">
        <v>150.21046799999999</v>
      </c>
      <c r="FA21" s="180">
        <v>8.3813270000000006</v>
      </c>
      <c r="FB21" s="181" t="s">
        <v>27</v>
      </c>
      <c r="FC21" s="177" t="s">
        <v>193</v>
      </c>
      <c r="FD21" s="180">
        <v>4401</v>
      </c>
      <c r="FE21" s="180">
        <v>45.866</v>
      </c>
      <c r="FF21" s="180">
        <v>105.038438</v>
      </c>
      <c r="FG21" s="180">
        <v>5.5618400000000001</v>
      </c>
      <c r="FH21" s="180">
        <v>5239</v>
      </c>
      <c r="FI21" s="180">
        <v>54.268999999999998</v>
      </c>
      <c r="FJ21" s="180">
        <v>118.17885</v>
      </c>
      <c r="FK21" s="180">
        <v>7.2411000000000003</v>
      </c>
      <c r="FL21" s="180">
        <v>3951</v>
      </c>
      <c r="FM21" s="180">
        <v>45.470999999999997</v>
      </c>
      <c r="FN21" s="180">
        <v>98.472973999999994</v>
      </c>
      <c r="FO21" s="180">
        <v>4.69611</v>
      </c>
      <c r="FP21" s="180">
        <v>5181</v>
      </c>
      <c r="FQ21" s="180">
        <v>54.451999999999998</v>
      </c>
      <c r="FR21" s="180">
        <v>115.48738299999999</v>
      </c>
      <c r="FS21" s="180">
        <v>7.5008499999999998</v>
      </c>
      <c r="FT21" s="181" t="s">
        <v>27</v>
      </c>
    </row>
    <row r="22" spans="1:176" ht="14.85" customHeight="1">
      <c r="A22" s="174" t="s">
        <v>628</v>
      </c>
      <c r="B22" s="169">
        <v>2785840</v>
      </c>
      <c r="C22" s="169">
        <v>19282.615000000002</v>
      </c>
      <c r="D22" s="169">
        <v>43855.876372999999</v>
      </c>
      <c r="E22" s="169">
        <v>2971.7382109999999</v>
      </c>
      <c r="F22" s="169">
        <v>1329512</v>
      </c>
      <c r="G22" s="169">
        <v>9236.4950000000008</v>
      </c>
      <c r="H22" s="169">
        <v>22995.634300999998</v>
      </c>
      <c r="I22" s="169">
        <v>1386.7185950000001</v>
      </c>
      <c r="J22" s="169">
        <v>1456328</v>
      </c>
      <c r="K22" s="169">
        <v>10046.120000000001</v>
      </c>
      <c r="L22" s="169">
        <v>20860.242072000001</v>
      </c>
      <c r="M22" s="169">
        <v>1585.019616</v>
      </c>
      <c r="N22" s="175" t="s">
        <v>629</v>
      </c>
      <c r="O22" s="174" t="s">
        <v>628</v>
      </c>
      <c r="P22" s="169">
        <v>78814</v>
      </c>
      <c r="Q22" s="169">
        <v>432.65100000000001</v>
      </c>
      <c r="R22" s="169">
        <v>549.93809799999997</v>
      </c>
      <c r="S22" s="169">
        <v>24.506831999999999</v>
      </c>
      <c r="T22" s="169">
        <v>72944</v>
      </c>
      <c r="U22" s="169">
        <v>344.15899999999999</v>
      </c>
      <c r="V22" s="169">
        <v>391.58009299999998</v>
      </c>
      <c r="W22" s="169">
        <v>18.473905999999999</v>
      </c>
      <c r="X22" s="169">
        <v>54880</v>
      </c>
      <c r="Y22" s="169">
        <v>254.64500000000001</v>
      </c>
      <c r="Z22" s="169">
        <v>427.01325000000003</v>
      </c>
      <c r="AA22" s="169">
        <v>45.865090000000002</v>
      </c>
      <c r="AB22" s="169">
        <v>45680</v>
      </c>
      <c r="AC22" s="169">
        <v>187.322</v>
      </c>
      <c r="AD22" s="169">
        <v>207.123277</v>
      </c>
      <c r="AE22" s="169">
        <v>34.981634</v>
      </c>
      <c r="AF22" s="175" t="s">
        <v>629</v>
      </c>
      <c r="AG22" s="174" t="s">
        <v>628</v>
      </c>
      <c r="AH22" s="172">
        <v>48962</v>
      </c>
      <c r="AI22" s="172">
        <v>165.41900000000001</v>
      </c>
      <c r="AJ22" s="172">
        <v>347.22347600000001</v>
      </c>
      <c r="AK22" s="172">
        <v>30.613036000000001</v>
      </c>
      <c r="AL22" s="172">
        <v>38529</v>
      </c>
      <c r="AM22" s="172">
        <v>125.009</v>
      </c>
      <c r="AN22" s="172">
        <v>200.43835999999999</v>
      </c>
      <c r="AO22" s="172">
        <v>22.653122</v>
      </c>
      <c r="AP22" s="172">
        <v>67215</v>
      </c>
      <c r="AQ22" s="172">
        <v>207.96299999999999</v>
      </c>
      <c r="AR22" s="172">
        <v>470.32922500000001</v>
      </c>
      <c r="AS22" s="172">
        <v>38.207765999999999</v>
      </c>
      <c r="AT22" s="172">
        <v>61807</v>
      </c>
      <c r="AU22" s="172">
        <v>188.24</v>
      </c>
      <c r="AV22" s="172">
        <v>260.988607</v>
      </c>
      <c r="AW22" s="172">
        <v>33.752226</v>
      </c>
      <c r="AX22" s="176" t="s">
        <v>629</v>
      </c>
      <c r="AY22" s="174" t="s">
        <v>628</v>
      </c>
      <c r="AZ22" s="172">
        <v>93880</v>
      </c>
      <c r="BA22" s="172">
        <v>281.45</v>
      </c>
      <c r="BB22" s="172">
        <v>644.11639500000001</v>
      </c>
      <c r="BC22" s="172">
        <v>53.767657999999997</v>
      </c>
      <c r="BD22" s="172">
        <v>91188</v>
      </c>
      <c r="BE22" s="172">
        <v>298.78399999999999</v>
      </c>
      <c r="BF22" s="172">
        <v>376.56396699999999</v>
      </c>
      <c r="BG22" s="172">
        <v>59.029366000000003</v>
      </c>
      <c r="BH22" s="172">
        <v>84917</v>
      </c>
      <c r="BI22" s="172">
        <v>280.387</v>
      </c>
      <c r="BJ22" s="172">
        <v>525.92926699999998</v>
      </c>
      <c r="BK22" s="172">
        <v>55.281996999999997</v>
      </c>
      <c r="BL22" s="172">
        <v>95400</v>
      </c>
      <c r="BM22" s="172">
        <v>385.738</v>
      </c>
      <c r="BN22" s="172">
        <v>487.78946999999999</v>
      </c>
      <c r="BO22" s="172">
        <v>72.128395999999995</v>
      </c>
      <c r="BP22" s="176" t="s">
        <v>629</v>
      </c>
      <c r="BQ22" s="174" t="s">
        <v>628</v>
      </c>
      <c r="BR22" s="172">
        <v>87352</v>
      </c>
      <c r="BS22" s="172">
        <v>335.714</v>
      </c>
      <c r="BT22" s="172">
        <v>741.15113499999995</v>
      </c>
      <c r="BU22" s="172">
        <v>64.581193999999996</v>
      </c>
      <c r="BV22" s="172">
        <v>114390</v>
      </c>
      <c r="BW22" s="172">
        <v>528.274</v>
      </c>
      <c r="BX22" s="172">
        <v>711.90894600000001</v>
      </c>
      <c r="BY22" s="172">
        <v>93.150028000000006</v>
      </c>
      <c r="BZ22" s="172">
        <v>95771</v>
      </c>
      <c r="CA22" s="172">
        <v>439.322</v>
      </c>
      <c r="CB22" s="172">
        <v>1061.6485620000001</v>
      </c>
      <c r="CC22" s="172">
        <v>80.936111999999994</v>
      </c>
      <c r="CD22" s="172">
        <v>118848</v>
      </c>
      <c r="CE22" s="172">
        <v>581.02499999999998</v>
      </c>
      <c r="CF22" s="172">
        <v>983.76504299999999</v>
      </c>
      <c r="CG22" s="172">
        <v>101.748744</v>
      </c>
      <c r="CH22" s="176" t="s">
        <v>629</v>
      </c>
      <c r="CI22" s="174" t="s">
        <v>628</v>
      </c>
      <c r="CJ22" s="172">
        <v>85692</v>
      </c>
      <c r="CK22" s="172">
        <v>474.39</v>
      </c>
      <c r="CL22" s="172">
        <v>1199.4943060000001</v>
      </c>
      <c r="CM22" s="172">
        <v>80.978644000000003</v>
      </c>
      <c r="CN22" s="172">
        <v>100393</v>
      </c>
      <c r="CO22" s="172">
        <v>534.59799999999996</v>
      </c>
      <c r="CP22" s="172">
        <v>1096.4451059999999</v>
      </c>
      <c r="CQ22" s="172">
        <v>90.950736000000006</v>
      </c>
      <c r="CR22" s="172">
        <v>89136</v>
      </c>
      <c r="CS22" s="172">
        <v>572.29399999999998</v>
      </c>
      <c r="CT22" s="172">
        <v>1515.5929120000001</v>
      </c>
      <c r="CU22" s="172">
        <v>92.204779000000002</v>
      </c>
      <c r="CV22" s="172">
        <v>102826</v>
      </c>
      <c r="CW22" s="172">
        <v>636.274</v>
      </c>
      <c r="CX22" s="172">
        <v>1406.85672</v>
      </c>
      <c r="CY22" s="172">
        <v>105.235758</v>
      </c>
      <c r="CZ22" s="176" t="s">
        <v>629</v>
      </c>
      <c r="DA22" s="174" t="s">
        <v>628</v>
      </c>
      <c r="DB22" s="172">
        <v>100736</v>
      </c>
      <c r="DC22" s="172">
        <v>755.25</v>
      </c>
      <c r="DD22" s="172">
        <v>2073.5990449999999</v>
      </c>
      <c r="DE22" s="172">
        <v>116.153609</v>
      </c>
      <c r="DF22" s="172">
        <v>114943</v>
      </c>
      <c r="DG22" s="172">
        <v>819.09799999999996</v>
      </c>
      <c r="DH22" s="172">
        <v>1833.037053</v>
      </c>
      <c r="DI22" s="172">
        <v>133.40445500000001</v>
      </c>
      <c r="DJ22" s="172">
        <v>103503</v>
      </c>
      <c r="DK22" s="172">
        <v>881.12400000000002</v>
      </c>
      <c r="DL22" s="172">
        <v>2475.205101</v>
      </c>
      <c r="DM22" s="172">
        <v>132.60718</v>
      </c>
      <c r="DN22" s="172">
        <v>112437</v>
      </c>
      <c r="DO22" s="172">
        <v>905.55499999999995</v>
      </c>
      <c r="DP22" s="172">
        <v>2122.0825690000001</v>
      </c>
      <c r="DQ22" s="172">
        <v>143.49221600000001</v>
      </c>
      <c r="DR22" s="176" t="s">
        <v>629</v>
      </c>
      <c r="DS22" s="174" t="s">
        <v>628</v>
      </c>
      <c r="DT22" s="172">
        <v>98757</v>
      </c>
      <c r="DU22" s="172">
        <v>977.12599999999998</v>
      </c>
      <c r="DV22" s="172">
        <v>2698.6731890000001</v>
      </c>
      <c r="DW22" s="172">
        <v>145.69869700000001</v>
      </c>
      <c r="DX22" s="172">
        <v>106370</v>
      </c>
      <c r="DY22" s="172">
        <v>989.04600000000005</v>
      </c>
      <c r="DZ22" s="172">
        <v>2388.9790149999999</v>
      </c>
      <c r="EA22" s="172">
        <v>153.743627</v>
      </c>
      <c r="EB22" s="172">
        <v>77626</v>
      </c>
      <c r="EC22" s="172">
        <v>888.553</v>
      </c>
      <c r="ED22" s="172">
        <v>2453.274218</v>
      </c>
      <c r="EE22" s="172">
        <v>127.273545</v>
      </c>
      <c r="EF22" s="172">
        <v>85194</v>
      </c>
      <c r="EG22" s="172">
        <v>935.15599999999995</v>
      </c>
      <c r="EH22" s="172">
        <v>2274.8903479999999</v>
      </c>
      <c r="EI22" s="172">
        <v>139.15758099999999</v>
      </c>
      <c r="EJ22" s="176" t="s">
        <v>629</v>
      </c>
      <c r="EK22" s="174" t="s">
        <v>628</v>
      </c>
      <c r="EL22" s="172">
        <v>50423</v>
      </c>
      <c r="EM22" s="172">
        <v>651.24099999999999</v>
      </c>
      <c r="EN22" s="172">
        <v>1752.8802270000001</v>
      </c>
      <c r="EO22" s="172">
        <v>93.047511</v>
      </c>
      <c r="EP22" s="172">
        <v>58168</v>
      </c>
      <c r="EQ22" s="172">
        <v>735.96699999999998</v>
      </c>
      <c r="ER22" s="172">
        <v>1786.35627</v>
      </c>
      <c r="ES22" s="172">
        <v>106.528705</v>
      </c>
      <c r="ET22" s="172">
        <v>47303</v>
      </c>
      <c r="EU22" s="172">
        <v>651.43499999999995</v>
      </c>
      <c r="EV22" s="172">
        <v>1727.5259659999999</v>
      </c>
      <c r="EW22" s="172">
        <v>94.426702000000006</v>
      </c>
      <c r="EX22" s="172">
        <v>57332</v>
      </c>
      <c r="EY22" s="172">
        <v>759.44200000000001</v>
      </c>
      <c r="EZ22" s="172">
        <v>1844.496404</v>
      </c>
      <c r="FA22" s="172">
        <v>111.431383</v>
      </c>
      <c r="FB22" s="176" t="s">
        <v>629</v>
      </c>
      <c r="FC22" s="174" t="s">
        <v>628</v>
      </c>
      <c r="FD22" s="172">
        <v>33136</v>
      </c>
      <c r="FE22" s="172">
        <v>486.40600000000001</v>
      </c>
      <c r="FF22" s="172">
        <v>1213.993379</v>
      </c>
      <c r="FG22" s="172">
        <v>64.316387000000006</v>
      </c>
      <c r="FH22" s="172">
        <v>42400</v>
      </c>
      <c r="FI22" s="172">
        <v>583.30100000000004</v>
      </c>
      <c r="FJ22" s="172">
        <v>1375.702526</v>
      </c>
      <c r="FK22" s="172">
        <v>88.501481999999996</v>
      </c>
      <c r="FL22" s="172">
        <v>31409</v>
      </c>
      <c r="FM22" s="172">
        <v>501.125</v>
      </c>
      <c r="FN22" s="172">
        <v>1118.04655</v>
      </c>
      <c r="FO22" s="172">
        <v>46.251855999999997</v>
      </c>
      <c r="FP22" s="172">
        <v>37479</v>
      </c>
      <c r="FQ22" s="172">
        <v>509.13200000000001</v>
      </c>
      <c r="FR22" s="172">
        <v>1111.238298</v>
      </c>
      <c r="FS22" s="172">
        <v>76.656250999999997</v>
      </c>
      <c r="FT22" s="176" t="s">
        <v>629</v>
      </c>
    </row>
    <row r="23" spans="1:176" ht="14.85" customHeight="1">
      <c r="A23" s="177" t="s">
        <v>630</v>
      </c>
      <c r="B23" s="178">
        <v>1875884</v>
      </c>
      <c r="C23" s="178">
        <v>12264.837</v>
      </c>
      <c r="D23" s="178">
        <v>28854.037131000001</v>
      </c>
      <c r="E23" s="178">
        <v>2028.0330530000001</v>
      </c>
      <c r="F23" s="178">
        <v>898103</v>
      </c>
      <c r="G23" s="178">
        <v>5891.0259999999998</v>
      </c>
      <c r="H23" s="178">
        <v>15250.155752999999</v>
      </c>
      <c r="I23" s="178">
        <v>945.72055699999999</v>
      </c>
      <c r="J23" s="178">
        <v>977781</v>
      </c>
      <c r="K23" s="178">
        <v>6373.8109999999997</v>
      </c>
      <c r="L23" s="178">
        <v>13603.881378</v>
      </c>
      <c r="M23" s="178">
        <v>1082.312496</v>
      </c>
      <c r="N23" s="179" t="s">
        <v>29</v>
      </c>
      <c r="O23" s="177" t="s">
        <v>630</v>
      </c>
      <c r="P23" s="178">
        <v>51984</v>
      </c>
      <c r="Q23" s="178">
        <v>271.49400000000003</v>
      </c>
      <c r="R23" s="178">
        <v>374.32064000000003</v>
      </c>
      <c r="S23" s="178">
        <v>15.8673</v>
      </c>
      <c r="T23" s="178">
        <v>46902</v>
      </c>
      <c r="U23" s="178">
        <v>212.00200000000001</v>
      </c>
      <c r="V23" s="178">
        <v>259.74485700000002</v>
      </c>
      <c r="W23" s="178">
        <v>11.967416</v>
      </c>
      <c r="X23" s="178">
        <v>35453</v>
      </c>
      <c r="Y23" s="178">
        <v>153.79599999999999</v>
      </c>
      <c r="Z23" s="178">
        <v>272.77093400000001</v>
      </c>
      <c r="AA23" s="178">
        <v>29.52178</v>
      </c>
      <c r="AB23" s="178">
        <v>29449</v>
      </c>
      <c r="AC23" s="178">
        <v>113.471</v>
      </c>
      <c r="AD23" s="178">
        <v>132.014658</v>
      </c>
      <c r="AE23" s="178">
        <v>22.65878</v>
      </c>
      <c r="AF23" s="179" t="s">
        <v>29</v>
      </c>
      <c r="AG23" s="177" t="s">
        <v>630</v>
      </c>
      <c r="AH23" s="180">
        <v>30105</v>
      </c>
      <c r="AI23" s="180">
        <v>96.927000000000007</v>
      </c>
      <c r="AJ23" s="180">
        <v>250.65881999999999</v>
      </c>
      <c r="AK23" s="180">
        <v>19.731836000000001</v>
      </c>
      <c r="AL23" s="180">
        <v>23732</v>
      </c>
      <c r="AM23" s="180">
        <v>76.307000000000002</v>
      </c>
      <c r="AN23" s="180">
        <v>140.63770400000001</v>
      </c>
      <c r="AO23" s="180">
        <v>15.19373</v>
      </c>
      <c r="AP23" s="180">
        <v>43670</v>
      </c>
      <c r="AQ23" s="180">
        <v>130.16399999999999</v>
      </c>
      <c r="AR23" s="180">
        <v>354.035663</v>
      </c>
      <c r="AS23" s="180">
        <v>26.258610000000001</v>
      </c>
      <c r="AT23" s="180">
        <v>40180</v>
      </c>
      <c r="AU23" s="180">
        <v>117.721</v>
      </c>
      <c r="AV23" s="180">
        <v>181.586569</v>
      </c>
      <c r="AW23" s="180">
        <v>23.383849999999999</v>
      </c>
      <c r="AX23" s="181" t="s">
        <v>29</v>
      </c>
      <c r="AY23" s="177" t="s">
        <v>630</v>
      </c>
      <c r="AZ23" s="180">
        <v>68933</v>
      </c>
      <c r="BA23" s="180">
        <v>196.495</v>
      </c>
      <c r="BB23" s="180">
        <v>470.35651000000001</v>
      </c>
      <c r="BC23" s="180">
        <v>40.303178000000003</v>
      </c>
      <c r="BD23" s="180">
        <v>66497</v>
      </c>
      <c r="BE23" s="180">
        <v>204.79</v>
      </c>
      <c r="BF23" s="180">
        <v>269.88952999999998</v>
      </c>
      <c r="BG23" s="180">
        <v>44.737256000000002</v>
      </c>
      <c r="BH23" s="180">
        <v>60106</v>
      </c>
      <c r="BI23" s="180">
        <v>188.35300000000001</v>
      </c>
      <c r="BJ23" s="180">
        <v>355.02337399999999</v>
      </c>
      <c r="BK23" s="180">
        <v>40.252077</v>
      </c>
      <c r="BL23" s="180">
        <v>67505</v>
      </c>
      <c r="BM23" s="180">
        <v>255.64099999999999</v>
      </c>
      <c r="BN23" s="180">
        <v>328.53832499999999</v>
      </c>
      <c r="BO23" s="180">
        <v>52.695189999999997</v>
      </c>
      <c r="BP23" s="181" t="s">
        <v>29</v>
      </c>
      <c r="BQ23" s="177" t="s">
        <v>630</v>
      </c>
      <c r="BR23" s="180">
        <v>60131</v>
      </c>
      <c r="BS23" s="180">
        <v>219.45699999999999</v>
      </c>
      <c r="BT23" s="180">
        <v>530.28086900000005</v>
      </c>
      <c r="BU23" s="180">
        <v>46.003812000000003</v>
      </c>
      <c r="BV23" s="180">
        <v>78421</v>
      </c>
      <c r="BW23" s="180">
        <v>342.52100000000002</v>
      </c>
      <c r="BX23" s="180">
        <v>486.45184599999999</v>
      </c>
      <c r="BY23" s="180">
        <v>66.015932000000006</v>
      </c>
      <c r="BZ23" s="180">
        <v>65930</v>
      </c>
      <c r="CA23" s="180">
        <v>285.82499999999999</v>
      </c>
      <c r="CB23" s="180">
        <v>702.47073999999998</v>
      </c>
      <c r="CC23" s="180">
        <v>57.295932000000001</v>
      </c>
      <c r="CD23" s="180">
        <v>80679</v>
      </c>
      <c r="CE23" s="180">
        <v>377.18799999999999</v>
      </c>
      <c r="CF23" s="180">
        <v>672.59908199999995</v>
      </c>
      <c r="CG23" s="180">
        <v>72.130089999999996</v>
      </c>
      <c r="CH23" s="181" t="s">
        <v>29</v>
      </c>
      <c r="CI23" s="177" t="s">
        <v>630</v>
      </c>
      <c r="CJ23" s="180">
        <v>58629</v>
      </c>
      <c r="CK23" s="180">
        <v>309.01299999999998</v>
      </c>
      <c r="CL23" s="180">
        <v>806.50131999999996</v>
      </c>
      <c r="CM23" s="180">
        <v>57.156126</v>
      </c>
      <c r="CN23" s="180">
        <v>67874</v>
      </c>
      <c r="CO23" s="180">
        <v>348.423</v>
      </c>
      <c r="CP23" s="180">
        <v>747.054258</v>
      </c>
      <c r="CQ23" s="180">
        <v>64.410392000000002</v>
      </c>
      <c r="CR23" s="180">
        <v>61040</v>
      </c>
      <c r="CS23" s="180">
        <v>375.60899999999998</v>
      </c>
      <c r="CT23" s="180">
        <v>1014.089303</v>
      </c>
      <c r="CU23" s="180">
        <v>65.372344999999996</v>
      </c>
      <c r="CV23" s="180">
        <v>70027</v>
      </c>
      <c r="CW23" s="180">
        <v>420.16199999999998</v>
      </c>
      <c r="CX23" s="180">
        <v>967.33688700000005</v>
      </c>
      <c r="CY23" s="180">
        <v>74.811077999999995</v>
      </c>
      <c r="CZ23" s="181" t="s">
        <v>29</v>
      </c>
      <c r="DA23" s="177" t="s">
        <v>630</v>
      </c>
      <c r="DB23" s="180">
        <v>68252</v>
      </c>
      <c r="DC23" s="180">
        <v>493.54700000000003</v>
      </c>
      <c r="DD23" s="180">
        <v>1403.6627120000001</v>
      </c>
      <c r="DE23" s="180">
        <v>81.370024999999998</v>
      </c>
      <c r="DF23" s="180">
        <v>77636</v>
      </c>
      <c r="DG23" s="180">
        <v>534.89599999999996</v>
      </c>
      <c r="DH23" s="180">
        <v>1246.310565</v>
      </c>
      <c r="DI23" s="180">
        <v>94.195013000000003</v>
      </c>
      <c r="DJ23" s="180">
        <v>69861</v>
      </c>
      <c r="DK23" s="180">
        <v>571.63099999999997</v>
      </c>
      <c r="DL23" s="180">
        <v>1670.8449539999999</v>
      </c>
      <c r="DM23" s="180">
        <v>91.583680000000001</v>
      </c>
      <c r="DN23" s="180">
        <v>75972</v>
      </c>
      <c r="DO23" s="180">
        <v>585.57799999999997</v>
      </c>
      <c r="DP23" s="180">
        <v>1418.0677860000001</v>
      </c>
      <c r="DQ23" s="180">
        <v>99.720091999999994</v>
      </c>
      <c r="DR23" s="181" t="s">
        <v>29</v>
      </c>
      <c r="DS23" s="177" t="s">
        <v>630</v>
      </c>
      <c r="DT23" s="180">
        <v>66901</v>
      </c>
      <c r="DU23" s="180">
        <v>637.14700000000005</v>
      </c>
      <c r="DV23" s="180">
        <v>1806.0373279999999</v>
      </c>
      <c r="DW23" s="180">
        <v>100.479991</v>
      </c>
      <c r="DX23" s="180">
        <v>72035</v>
      </c>
      <c r="DY23" s="180">
        <v>640.11900000000003</v>
      </c>
      <c r="DZ23" s="180">
        <v>1572.846573</v>
      </c>
      <c r="EA23" s="180">
        <v>105.571997</v>
      </c>
      <c r="EB23" s="180">
        <v>51862</v>
      </c>
      <c r="EC23" s="180">
        <v>564.601</v>
      </c>
      <c r="ED23" s="180">
        <v>1612.1991270000001</v>
      </c>
      <c r="EE23" s="180">
        <v>85.368009000000001</v>
      </c>
      <c r="EF23" s="180">
        <v>57131</v>
      </c>
      <c r="EG23" s="180">
        <v>595.45600000000002</v>
      </c>
      <c r="EH23" s="180">
        <v>1468.5378189999999</v>
      </c>
      <c r="EI23" s="180">
        <v>93.590067000000005</v>
      </c>
      <c r="EJ23" s="181" t="s">
        <v>29</v>
      </c>
      <c r="EK23" s="177" t="s">
        <v>630</v>
      </c>
      <c r="EL23" s="180">
        <v>33000</v>
      </c>
      <c r="EM23" s="180">
        <v>403.35700000000003</v>
      </c>
      <c r="EN23" s="180">
        <v>1116.2086650000001</v>
      </c>
      <c r="EO23" s="180">
        <v>61.371935000000001</v>
      </c>
      <c r="EP23" s="180">
        <v>38594</v>
      </c>
      <c r="EQ23" s="180">
        <v>464.78699999999998</v>
      </c>
      <c r="ER23" s="180">
        <v>1139.951785</v>
      </c>
      <c r="ES23" s="180">
        <v>70.398116999999999</v>
      </c>
      <c r="ET23" s="180">
        <v>29747</v>
      </c>
      <c r="EU23" s="180">
        <v>384.45699999999999</v>
      </c>
      <c r="EV23" s="180">
        <v>1044.501919</v>
      </c>
      <c r="EW23" s="180">
        <v>60.079417999999997</v>
      </c>
      <c r="EX23" s="180">
        <v>36800</v>
      </c>
      <c r="EY23" s="180">
        <v>463.38499999999999</v>
      </c>
      <c r="EZ23" s="180">
        <v>1132.307288</v>
      </c>
      <c r="FA23" s="180">
        <v>71.772126999999998</v>
      </c>
      <c r="FB23" s="181" t="s">
        <v>29</v>
      </c>
      <c r="FC23" s="177" t="s">
        <v>630</v>
      </c>
      <c r="FD23" s="180">
        <v>20764</v>
      </c>
      <c r="FE23" s="180">
        <v>283.33699999999999</v>
      </c>
      <c r="FF23" s="180">
        <v>726.82256299999995</v>
      </c>
      <c r="FG23" s="180">
        <v>39.272215000000003</v>
      </c>
      <c r="FH23" s="180">
        <v>25950</v>
      </c>
      <c r="FI23" s="180">
        <v>338.48099999999999</v>
      </c>
      <c r="FJ23" s="180">
        <v>806.99339699999996</v>
      </c>
      <c r="FK23" s="180">
        <v>54.302011999999998</v>
      </c>
      <c r="FL23" s="180">
        <v>21735</v>
      </c>
      <c r="FM23" s="180">
        <v>325.81599999999997</v>
      </c>
      <c r="FN23" s="180">
        <v>739.37031200000001</v>
      </c>
      <c r="FO23" s="180">
        <v>28.432288</v>
      </c>
      <c r="FP23" s="180">
        <v>22397</v>
      </c>
      <c r="FQ23" s="180">
        <v>282.88299999999998</v>
      </c>
      <c r="FR23" s="180">
        <v>633.01244899999995</v>
      </c>
      <c r="FS23" s="180">
        <v>44.759357000000001</v>
      </c>
      <c r="FT23" s="181" t="s">
        <v>29</v>
      </c>
    </row>
    <row r="24" spans="1:176" ht="14.85" customHeight="1">
      <c r="A24" s="177" t="s">
        <v>194</v>
      </c>
      <c r="B24" s="178">
        <v>815815</v>
      </c>
      <c r="C24" s="178">
        <v>5195.741</v>
      </c>
      <c r="D24" s="178">
        <v>11840.551033</v>
      </c>
      <c r="E24" s="178">
        <v>753.45593199999996</v>
      </c>
      <c r="F24" s="178">
        <v>384163</v>
      </c>
      <c r="G24" s="178">
        <v>2468.5189999999998</v>
      </c>
      <c r="H24" s="178">
        <v>6114.3022950000004</v>
      </c>
      <c r="I24" s="178">
        <v>353.632812</v>
      </c>
      <c r="J24" s="178">
        <v>431652</v>
      </c>
      <c r="K24" s="178">
        <v>2727.2220000000002</v>
      </c>
      <c r="L24" s="178">
        <v>5726.2487380000002</v>
      </c>
      <c r="M24" s="178">
        <v>399.82312000000002</v>
      </c>
      <c r="N24" s="179" t="s">
        <v>31</v>
      </c>
      <c r="O24" s="177" t="s">
        <v>194</v>
      </c>
      <c r="P24" s="178">
        <v>23644</v>
      </c>
      <c r="Q24" s="178">
        <v>124.82599999999999</v>
      </c>
      <c r="R24" s="178">
        <v>141.87169900000001</v>
      </c>
      <c r="S24" s="178">
        <v>7.1623720000000004</v>
      </c>
      <c r="T24" s="178">
        <v>22546</v>
      </c>
      <c r="U24" s="178">
        <v>101.633</v>
      </c>
      <c r="V24" s="178">
        <v>104.96424399999999</v>
      </c>
      <c r="W24" s="178">
        <v>5.3128099999999998</v>
      </c>
      <c r="X24" s="178">
        <v>16072</v>
      </c>
      <c r="Y24" s="178">
        <v>77.706999999999994</v>
      </c>
      <c r="Z24" s="178">
        <v>129.82395099999999</v>
      </c>
      <c r="AA24" s="178">
        <v>13.43098</v>
      </c>
      <c r="AB24" s="178">
        <v>13405</v>
      </c>
      <c r="AC24" s="178">
        <v>56.421999999999997</v>
      </c>
      <c r="AD24" s="178">
        <v>60.191611000000002</v>
      </c>
      <c r="AE24" s="178">
        <v>10.132604000000001</v>
      </c>
      <c r="AF24" s="179" t="s">
        <v>31</v>
      </c>
      <c r="AG24" s="177" t="s">
        <v>194</v>
      </c>
      <c r="AH24" s="180">
        <v>14904</v>
      </c>
      <c r="AI24" s="180">
        <v>52.384999999999998</v>
      </c>
      <c r="AJ24" s="180">
        <v>80.743082000000001</v>
      </c>
      <c r="AK24" s="180">
        <v>8.7571600000000007</v>
      </c>
      <c r="AL24" s="180">
        <v>11660</v>
      </c>
      <c r="AM24" s="180">
        <v>37.098999999999997</v>
      </c>
      <c r="AN24" s="180">
        <v>50.185305999999997</v>
      </c>
      <c r="AO24" s="180">
        <v>5.9898720000000001</v>
      </c>
      <c r="AP24" s="180">
        <v>18892</v>
      </c>
      <c r="AQ24" s="180">
        <v>58.744</v>
      </c>
      <c r="AR24" s="180">
        <v>94.677042999999998</v>
      </c>
      <c r="AS24" s="180">
        <v>9.5869759999999999</v>
      </c>
      <c r="AT24" s="180">
        <v>17765</v>
      </c>
      <c r="AU24" s="180">
        <v>53.048000000000002</v>
      </c>
      <c r="AV24" s="180">
        <v>61.181466999999998</v>
      </c>
      <c r="AW24" s="180">
        <v>8.2184059999999999</v>
      </c>
      <c r="AX24" s="181" t="s">
        <v>31</v>
      </c>
      <c r="AY24" s="177" t="s">
        <v>194</v>
      </c>
      <c r="AZ24" s="180">
        <v>22075</v>
      </c>
      <c r="BA24" s="180">
        <v>65.95</v>
      </c>
      <c r="BB24" s="180">
        <v>143.62814599999999</v>
      </c>
      <c r="BC24" s="180">
        <v>11.21832</v>
      </c>
      <c r="BD24" s="180">
        <v>22053</v>
      </c>
      <c r="BE24" s="180">
        <v>71.796000000000006</v>
      </c>
      <c r="BF24" s="180">
        <v>82.802217999999996</v>
      </c>
      <c r="BG24" s="180">
        <v>11.56948</v>
      </c>
      <c r="BH24" s="180">
        <v>21738</v>
      </c>
      <c r="BI24" s="180">
        <v>72.126000000000005</v>
      </c>
      <c r="BJ24" s="180">
        <v>135.926377</v>
      </c>
      <c r="BK24" s="180">
        <v>12.68263</v>
      </c>
      <c r="BL24" s="180">
        <v>25527</v>
      </c>
      <c r="BM24" s="180">
        <v>101.557</v>
      </c>
      <c r="BN24" s="180">
        <v>130.91142400000001</v>
      </c>
      <c r="BO24" s="180">
        <v>16.113206000000002</v>
      </c>
      <c r="BP24" s="181" t="s">
        <v>31</v>
      </c>
      <c r="BQ24" s="177" t="s">
        <v>194</v>
      </c>
      <c r="BR24" s="180">
        <v>24120</v>
      </c>
      <c r="BS24" s="180">
        <v>90.926000000000002</v>
      </c>
      <c r="BT24" s="180">
        <v>170.59406799999999</v>
      </c>
      <c r="BU24" s="180">
        <v>15.701651999999999</v>
      </c>
      <c r="BV24" s="180">
        <v>33096</v>
      </c>
      <c r="BW24" s="180">
        <v>146.58600000000001</v>
      </c>
      <c r="BX24" s="180">
        <v>183.28865300000001</v>
      </c>
      <c r="BY24" s="180">
        <v>22.674545999999999</v>
      </c>
      <c r="BZ24" s="180">
        <v>26693</v>
      </c>
      <c r="CA24" s="180">
        <v>120.169</v>
      </c>
      <c r="CB24" s="180">
        <v>299.79087700000002</v>
      </c>
      <c r="CC24" s="180">
        <v>19.94191</v>
      </c>
      <c r="CD24" s="180">
        <v>34784</v>
      </c>
      <c r="CE24" s="180">
        <v>158.85499999999999</v>
      </c>
      <c r="CF24" s="180">
        <v>254.96337199999999</v>
      </c>
      <c r="CG24" s="180">
        <v>24.705924</v>
      </c>
      <c r="CH24" s="181" t="s">
        <v>31</v>
      </c>
      <c r="CI24" s="177" t="s">
        <v>194</v>
      </c>
      <c r="CJ24" s="180">
        <v>24138</v>
      </c>
      <c r="CK24" s="180">
        <v>126.789</v>
      </c>
      <c r="CL24" s="180">
        <v>310.52527700000002</v>
      </c>
      <c r="CM24" s="180">
        <v>19.726327999999999</v>
      </c>
      <c r="CN24" s="180">
        <v>29268</v>
      </c>
      <c r="CO24" s="180">
        <v>142.6</v>
      </c>
      <c r="CP24" s="180">
        <v>285.12870199999998</v>
      </c>
      <c r="CQ24" s="180">
        <v>21.770143999999998</v>
      </c>
      <c r="CR24" s="180">
        <v>24663</v>
      </c>
      <c r="CS24" s="180">
        <v>146.965</v>
      </c>
      <c r="CT24" s="180">
        <v>400.65459099999998</v>
      </c>
      <c r="CU24" s="180">
        <v>21.694023999999999</v>
      </c>
      <c r="CV24" s="180">
        <v>29288</v>
      </c>
      <c r="CW24" s="180">
        <v>162.553</v>
      </c>
      <c r="CX24" s="180">
        <v>355.25636600000001</v>
      </c>
      <c r="CY24" s="180">
        <v>24.590440000000001</v>
      </c>
      <c r="CZ24" s="181" t="s">
        <v>31</v>
      </c>
      <c r="DA24" s="177" t="s">
        <v>194</v>
      </c>
      <c r="DB24" s="180">
        <v>28537</v>
      </c>
      <c r="DC24" s="180">
        <v>193.22200000000001</v>
      </c>
      <c r="DD24" s="180">
        <v>525.68084799999997</v>
      </c>
      <c r="DE24" s="180">
        <v>27.813103999999999</v>
      </c>
      <c r="DF24" s="180">
        <v>33352</v>
      </c>
      <c r="DG24" s="180">
        <v>212.00899999999999</v>
      </c>
      <c r="DH24" s="180">
        <v>467.49233500000003</v>
      </c>
      <c r="DI24" s="180">
        <v>31.375838000000002</v>
      </c>
      <c r="DJ24" s="180">
        <v>30455</v>
      </c>
      <c r="DK24" s="180">
        <v>231.19399999999999</v>
      </c>
      <c r="DL24" s="180">
        <v>640.52822900000001</v>
      </c>
      <c r="DM24" s="180">
        <v>33.120220000000003</v>
      </c>
      <c r="DN24" s="180">
        <v>33620</v>
      </c>
      <c r="DO24" s="180">
        <v>237.65600000000001</v>
      </c>
      <c r="DP24" s="180">
        <v>559.67779499999995</v>
      </c>
      <c r="DQ24" s="180">
        <v>34.998154</v>
      </c>
      <c r="DR24" s="181" t="s">
        <v>31</v>
      </c>
      <c r="DS24" s="177" t="s">
        <v>194</v>
      </c>
      <c r="DT24" s="180">
        <v>29593</v>
      </c>
      <c r="DU24" s="180">
        <v>252.85300000000001</v>
      </c>
      <c r="DV24" s="180">
        <v>713.80171299999995</v>
      </c>
      <c r="DW24" s="180">
        <v>36.486046000000002</v>
      </c>
      <c r="DX24" s="180">
        <v>32093</v>
      </c>
      <c r="DY24" s="180">
        <v>258.10300000000001</v>
      </c>
      <c r="DZ24" s="180">
        <v>645.78399999999999</v>
      </c>
      <c r="EA24" s="180">
        <v>38.302149999999997</v>
      </c>
      <c r="EB24" s="180">
        <v>24464</v>
      </c>
      <c r="EC24" s="180">
        <v>237.626</v>
      </c>
      <c r="ED24" s="180">
        <v>663.31105100000002</v>
      </c>
      <c r="EE24" s="180">
        <v>33.182395999999997</v>
      </c>
      <c r="EF24" s="180">
        <v>26770</v>
      </c>
      <c r="EG24" s="180">
        <v>247.55699999999999</v>
      </c>
      <c r="EH24" s="180">
        <v>635.79736700000001</v>
      </c>
      <c r="EI24" s="180">
        <v>35.845610000000001</v>
      </c>
      <c r="EJ24" s="181" t="s">
        <v>31</v>
      </c>
      <c r="EK24" s="177" t="s">
        <v>194</v>
      </c>
      <c r="EL24" s="180">
        <v>16701</v>
      </c>
      <c r="EM24" s="180">
        <v>177.30099999999999</v>
      </c>
      <c r="EN24" s="180">
        <v>496.084247</v>
      </c>
      <c r="EO24" s="180">
        <v>24.555140000000002</v>
      </c>
      <c r="EP24" s="180">
        <v>18562</v>
      </c>
      <c r="EQ24" s="180">
        <v>192.523</v>
      </c>
      <c r="ER24" s="180">
        <v>501.56287200000003</v>
      </c>
      <c r="ES24" s="180">
        <v>27.722563999999998</v>
      </c>
      <c r="ET24" s="180">
        <v>16738</v>
      </c>
      <c r="EU24" s="180">
        <v>190.33099999999999</v>
      </c>
      <c r="EV24" s="180">
        <v>530.61309400000005</v>
      </c>
      <c r="EW24" s="180">
        <v>26.210356000000001</v>
      </c>
      <c r="EX24" s="180">
        <v>19339</v>
      </c>
      <c r="EY24" s="180">
        <v>208.215</v>
      </c>
      <c r="EZ24" s="180">
        <v>543.86702300000002</v>
      </c>
      <c r="FA24" s="180">
        <v>29.847539999999999</v>
      </c>
      <c r="FB24" s="181" t="s">
        <v>31</v>
      </c>
      <c r="FC24" s="177" t="s">
        <v>194</v>
      </c>
      <c r="FD24" s="180">
        <v>11717</v>
      </c>
      <c r="FE24" s="180">
        <v>141.77699999999999</v>
      </c>
      <c r="FF24" s="180">
        <v>370.927279</v>
      </c>
      <c r="FG24" s="180">
        <v>19.119712</v>
      </c>
      <c r="FH24" s="180">
        <v>15145</v>
      </c>
      <c r="FI24" s="180">
        <v>176.982</v>
      </c>
      <c r="FJ24" s="180">
        <v>439.37865900000003</v>
      </c>
      <c r="FK24" s="180">
        <v>26.332146000000002</v>
      </c>
      <c r="FL24" s="180">
        <v>9019</v>
      </c>
      <c r="FM24" s="180">
        <v>107.628</v>
      </c>
      <c r="FN24" s="180">
        <v>265.120723</v>
      </c>
      <c r="FO24" s="180">
        <v>13.243486000000001</v>
      </c>
      <c r="FP24" s="180">
        <v>13379</v>
      </c>
      <c r="FQ24" s="180">
        <v>162.02799999999999</v>
      </c>
      <c r="FR24" s="180">
        <v>363.81532399999998</v>
      </c>
      <c r="FS24" s="180">
        <v>24.321686</v>
      </c>
      <c r="FT24" s="181" t="s">
        <v>31</v>
      </c>
    </row>
    <row r="25" spans="1:176" ht="14.85" customHeight="1">
      <c r="A25" s="177" t="s">
        <v>195</v>
      </c>
      <c r="B25" s="178">
        <v>281547</v>
      </c>
      <c r="C25" s="178">
        <v>1822.037</v>
      </c>
      <c r="D25" s="178">
        <v>3161.2882089999998</v>
      </c>
      <c r="E25" s="178">
        <v>190.24922599999999</v>
      </c>
      <c r="F25" s="178">
        <v>133411</v>
      </c>
      <c r="G25" s="178">
        <v>876.95</v>
      </c>
      <c r="H25" s="178">
        <v>1631.1762530000001</v>
      </c>
      <c r="I25" s="178">
        <v>87.365226000000007</v>
      </c>
      <c r="J25" s="178">
        <v>148136</v>
      </c>
      <c r="K25" s="178">
        <v>945.08699999999999</v>
      </c>
      <c r="L25" s="178">
        <v>1530.111956</v>
      </c>
      <c r="M25" s="178">
        <v>102.884</v>
      </c>
      <c r="N25" s="179" t="s">
        <v>32</v>
      </c>
      <c r="O25" s="177" t="s">
        <v>195</v>
      </c>
      <c r="P25" s="178">
        <v>7082</v>
      </c>
      <c r="Q25" s="178">
        <v>36.331000000000003</v>
      </c>
      <c r="R25" s="178">
        <v>33.745759</v>
      </c>
      <c r="S25" s="178">
        <v>1.47716</v>
      </c>
      <c r="T25" s="178">
        <v>6509</v>
      </c>
      <c r="U25" s="178">
        <v>30.524000000000001</v>
      </c>
      <c r="V25" s="178">
        <v>26.870992000000001</v>
      </c>
      <c r="W25" s="178">
        <v>1.1936800000000001</v>
      </c>
      <c r="X25" s="178">
        <v>5382</v>
      </c>
      <c r="Y25" s="178">
        <v>23.141999999999999</v>
      </c>
      <c r="Z25" s="178">
        <v>24.418365000000001</v>
      </c>
      <c r="AA25" s="178">
        <v>2.9123299999999999</v>
      </c>
      <c r="AB25" s="178">
        <v>4456</v>
      </c>
      <c r="AC25" s="178">
        <v>17.428999999999998</v>
      </c>
      <c r="AD25" s="178">
        <v>14.917007999999999</v>
      </c>
      <c r="AE25" s="178">
        <v>2.1902499999999998</v>
      </c>
      <c r="AF25" s="179" t="s">
        <v>32</v>
      </c>
      <c r="AG25" s="177" t="s">
        <v>195</v>
      </c>
      <c r="AH25" s="180">
        <v>5370</v>
      </c>
      <c r="AI25" s="180">
        <v>16.106999999999999</v>
      </c>
      <c r="AJ25" s="180">
        <v>15.821574</v>
      </c>
      <c r="AK25" s="180">
        <v>2.1240399999999999</v>
      </c>
      <c r="AL25" s="180">
        <v>4230</v>
      </c>
      <c r="AM25" s="180">
        <v>11.603</v>
      </c>
      <c r="AN25" s="180">
        <v>9.6153499999999994</v>
      </c>
      <c r="AO25" s="180">
        <v>1.4695199999999999</v>
      </c>
      <c r="AP25" s="180">
        <v>7311</v>
      </c>
      <c r="AQ25" s="180">
        <v>19.055</v>
      </c>
      <c r="AR25" s="180">
        <v>21.616519</v>
      </c>
      <c r="AS25" s="180">
        <v>2.3621799999999999</v>
      </c>
      <c r="AT25" s="180">
        <v>6573</v>
      </c>
      <c r="AU25" s="180">
        <v>17.471</v>
      </c>
      <c r="AV25" s="180">
        <v>18.220571</v>
      </c>
      <c r="AW25" s="180">
        <v>2.1499700000000002</v>
      </c>
      <c r="AX25" s="181" t="s">
        <v>32</v>
      </c>
      <c r="AY25" s="177" t="s">
        <v>195</v>
      </c>
      <c r="AZ25" s="180">
        <v>7413</v>
      </c>
      <c r="BA25" s="180">
        <v>19.004999999999999</v>
      </c>
      <c r="BB25" s="180">
        <v>30.131739</v>
      </c>
      <c r="BC25" s="180">
        <v>2.2461600000000002</v>
      </c>
      <c r="BD25" s="180">
        <v>7512</v>
      </c>
      <c r="BE25" s="180">
        <v>22.198</v>
      </c>
      <c r="BF25" s="180">
        <v>23.872219000000001</v>
      </c>
      <c r="BG25" s="180">
        <v>2.7226300000000001</v>
      </c>
      <c r="BH25" s="180">
        <v>6645</v>
      </c>
      <c r="BI25" s="180">
        <v>19.908000000000001</v>
      </c>
      <c r="BJ25" s="180">
        <v>34.979515999999997</v>
      </c>
      <c r="BK25" s="180">
        <v>2.3472900000000001</v>
      </c>
      <c r="BL25" s="180">
        <v>7686</v>
      </c>
      <c r="BM25" s="180">
        <v>28.54</v>
      </c>
      <c r="BN25" s="180">
        <v>28.339721000000001</v>
      </c>
      <c r="BO25" s="180">
        <v>3.32</v>
      </c>
      <c r="BP25" s="181" t="s">
        <v>32</v>
      </c>
      <c r="BQ25" s="177" t="s">
        <v>195</v>
      </c>
      <c r="BR25" s="180">
        <v>7061</v>
      </c>
      <c r="BS25" s="180">
        <v>25.331</v>
      </c>
      <c r="BT25" s="180">
        <v>40.276198000000001</v>
      </c>
      <c r="BU25" s="180">
        <v>2.8757299999999999</v>
      </c>
      <c r="BV25" s="180">
        <v>9525</v>
      </c>
      <c r="BW25" s="180">
        <v>39.167000000000002</v>
      </c>
      <c r="BX25" s="180">
        <v>42.168447</v>
      </c>
      <c r="BY25" s="180">
        <v>4.4595500000000001</v>
      </c>
      <c r="BZ25" s="180">
        <v>7946</v>
      </c>
      <c r="CA25" s="180">
        <v>33.328000000000003</v>
      </c>
      <c r="CB25" s="180">
        <v>59.386944999999997</v>
      </c>
      <c r="CC25" s="180">
        <v>3.6982699999999999</v>
      </c>
      <c r="CD25" s="180">
        <v>10371</v>
      </c>
      <c r="CE25" s="180">
        <v>44.981999999999999</v>
      </c>
      <c r="CF25" s="180">
        <v>56.202589000000003</v>
      </c>
      <c r="CG25" s="180">
        <v>4.9127299999999998</v>
      </c>
      <c r="CH25" s="181" t="s">
        <v>32</v>
      </c>
      <c r="CI25" s="177" t="s">
        <v>195</v>
      </c>
      <c r="CJ25" s="180">
        <v>7606</v>
      </c>
      <c r="CK25" s="180">
        <v>38.588000000000001</v>
      </c>
      <c r="CL25" s="180">
        <v>82.467708999999999</v>
      </c>
      <c r="CM25" s="180">
        <v>4.09619</v>
      </c>
      <c r="CN25" s="180">
        <v>9308</v>
      </c>
      <c r="CO25" s="180">
        <v>43.575000000000003</v>
      </c>
      <c r="CP25" s="180">
        <v>64.262146000000001</v>
      </c>
      <c r="CQ25" s="180">
        <v>4.7702</v>
      </c>
      <c r="CR25" s="180">
        <v>8723</v>
      </c>
      <c r="CS25" s="180">
        <v>49.72</v>
      </c>
      <c r="CT25" s="180">
        <v>100.849018</v>
      </c>
      <c r="CU25" s="180">
        <v>5.1384100000000004</v>
      </c>
      <c r="CV25" s="180">
        <v>10482</v>
      </c>
      <c r="CW25" s="180">
        <v>53.558999999999997</v>
      </c>
      <c r="CX25" s="180">
        <v>84.263467000000006</v>
      </c>
      <c r="CY25" s="180">
        <v>5.8342400000000003</v>
      </c>
      <c r="CZ25" s="181" t="s">
        <v>32</v>
      </c>
      <c r="DA25" s="177" t="s">
        <v>195</v>
      </c>
      <c r="DB25" s="180">
        <v>10496</v>
      </c>
      <c r="DC25" s="180">
        <v>68.480999999999995</v>
      </c>
      <c r="DD25" s="180">
        <v>144.25548499999999</v>
      </c>
      <c r="DE25" s="180">
        <v>6.9704800000000002</v>
      </c>
      <c r="DF25" s="180">
        <v>12221</v>
      </c>
      <c r="DG25" s="180">
        <v>72.192999999999998</v>
      </c>
      <c r="DH25" s="180">
        <v>119.23415300000001</v>
      </c>
      <c r="DI25" s="180">
        <v>7.8336040000000002</v>
      </c>
      <c r="DJ25" s="180">
        <v>10877</v>
      </c>
      <c r="DK25" s="180">
        <v>78.299000000000007</v>
      </c>
      <c r="DL25" s="180">
        <v>163.831918</v>
      </c>
      <c r="DM25" s="180">
        <v>7.9032799999999996</v>
      </c>
      <c r="DN25" s="180">
        <v>12083</v>
      </c>
      <c r="DO25" s="180">
        <v>82.320999999999998</v>
      </c>
      <c r="DP25" s="180">
        <v>144.33698799999999</v>
      </c>
      <c r="DQ25" s="180">
        <v>8.7739700000000003</v>
      </c>
      <c r="DR25" s="181" t="s">
        <v>32</v>
      </c>
      <c r="DS25" s="177" t="s">
        <v>195</v>
      </c>
      <c r="DT25" s="180">
        <v>10576</v>
      </c>
      <c r="DU25" s="180">
        <v>87.126000000000005</v>
      </c>
      <c r="DV25" s="180">
        <v>178.834148</v>
      </c>
      <c r="DW25" s="180">
        <v>8.7326599999999992</v>
      </c>
      <c r="DX25" s="180">
        <v>11599</v>
      </c>
      <c r="DY25" s="180">
        <v>90.823999999999998</v>
      </c>
      <c r="DZ25" s="180">
        <v>170.34844200000001</v>
      </c>
      <c r="EA25" s="180">
        <v>9.8694799999999994</v>
      </c>
      <c r="EB25" s="180">
        <v>8828</v>
      </c>
      <c r="EC25" s="180">
        <v>86.325999999999993</v>
      </c>
      <c r="ED25" s="180">
        <v>177.76403999999999</v>
      </c>
      <c r="EE25" s="180">
        <v>8.7231400000000008</v>
      </c>
      <c r="EF25" s="180">
        <v>9802</v>
      </c>
      <c r="EG25" s="180">
        <v>92.143000000000001</v>
      </c>
      <c r="EH25" s="180">
        <v>170.555162</v>
      </c>
      <c r="EI25" s="180">
        <v>9.7219040000000003</v>
      </c>
      <c r="EJ25" s="181" t="s">
        <v>32</v>
      </c>
      <c r="EK25" s="177" t="s">
        <v>195</v>
      </c>
      <c r="EL25" s="180">
        <v>6446</v>
      </c>
      <c r="EM25" s="180">
        <v>70.582999999999998</v>
      </c>
      <c r="EN25" s="180">
        <v>140.58731499999999</v>
      </c>
      <c r="EO25" s="180">
        <v>7.1204359999999998</v>
      </c>
      <c r="EP25" s="180">
        <v>7217</v>
      </c>
      <c r="EQ25" s="180">
        <v>78.656999999999996</v>
      </c>
      <c r="ER25" s="180">
        <v>144.841613</v>
      </c>
      <c r="ES25" s="180">
        <v>8.4080239999999993</v>
      </c>
      <c r="ET25" s="180">
        <v>6536</v>
      </c>
      <c r="EU25" s="180">
        <v>76.647000000000006</v>
      </c>
      <c r="EV25" s="180">
        <v>152.41095300000001</v>
      </c>
      <c r="EW25" s="180">
        <v>8.1369279999999993</v>
      </c>
      <c r="EX25" s="180">
        <v>7650</v>
      </c>
      <c r="EY25" s="180">
        <v>87.841999999999999</v>
      </c>
      <c r="EZ25" s="180">
        <v>168.322093</v>
      </c>
      <c r="FA25" s="180">
        <v>9.8117160000000005</v>
      </c>
      <c r="FB25" s="181" t="s">
        <v>32</v>
      </c>
      <c r="FC25" s="177" t="s">
        <v>195</v>
      </c>
      <c r="FD25" s="180">
        <v>4684</v>
      </c>
      <c r="FE25" s="180">
        <v>61.292000000000002</v>
      </c>
      <c r="FF25" s="180">
        <v>116.243537</v>
      </c>
      <c r="FG25" s="180">
        <v>5.9244599999999998</v>
      </c>
      <c r="FH25" s="180">
        <v>5653</v>
      </c>
      <c r="FI25" s="180">
        <v>67.837999999999994</v>
      </c>
      <c r="FJ25" s="180">
        <v>129.33046999999999</v>
      </c>
      <c r="FK25" s="180">
        <v>7.867324</v>
      </c>
      <c r="FL25" s="180">
        <v>4429</v>
      </c>
      <c r="FM25" s="180">
        <v>67.680999999999997</v>
      </c>
      <c r="FN25" s="180">
        <v>113.555515</v>
      </c>
      <c r="FO25" s="180">
        <v>4.5760820000000004</v>
      </c>
      <c r="FP25" s="180">
        <v>5259</v>
      </c>
      <c r="FQ25" s="180">
        <v>64.221000000000004</v>
      </c>
      <c r="FR25" s="180">
        <v>114.41052500000001</v>
      </c>
      <c r="FS25" s="180">
        <v>7.5752079999999999</v>
      </c>
      <c r="FT25" s="181" t="s">
        <v>32</v>
      </c>
    </row>
    <row r="26" spans="1:176" ht="14.85" customHeight="1">
      <c r="A26" s="174" t="s">
        <v>631</v>
      </c>
      <c r="B26" s="169">
        <v>1891469</v>
      </c>
      <c r="C26" s="169">
        <v>12948.092000000001</v>
      </c>
      <c r="D26" s="169">
        <v>31331.788403999999</v>
      </c>
      <c r="E26" s="169">
        <v>2035.018587</v>
      </c>
      <c r="F26" s="169">
        <v>896076</v>
      </c>
      <c r="G26" s="169">
        <v>6254.9179999999997</v>
      </c>
      <c r="H26" s="169">
        <v>16287.419403</v>
      </c>
      <c r="I26" s="169">
        <v>953.32630700000004</v>
      </c>
      <c r="J26" s="169">
        <v>995393</v>
      </c>
      <c r="K26" s="169">
        <v>6693.174</v>
      </c>
      <c r="L26" s="169">
        <v>15044.369000999999</v>
      </c>
      <c r="M26" s="169">
        <v>1081.69228</v>
      </c>
      <c r="N26" s="175" t="s">
        <v>632</v>
      </c>
      <c r="O26" s="174" t="s">
        <v>631</v>
      </c>
      <c r="P26" s="169">
        <v>50395</v>
      </c>
      <c r="Q26" s="169">
        <v>235.19</v>
      </c>
      <c r="R26" s="169">
        <v>314.05200000000002</v>
      </c>
      <c r="S26" s="169">
        <v>15.138482</v>
      </c>
      <c r="T26" s="169">
        <v>45471</v>
      </c>
      <c r="U26" s="169">
        <v>183.834</v>
      </c>
      <c r="V26" s="169">
        <v>233.12889300000001</v>
      </c>
      <c r="W26" s="169">
        <v>10.971632</v>
      </c>
      <c r="X26" s="169">
        <v>34349</v>
      </c>
      <c r="Y26" s="169">
        <v>137.69300000000001</v>
      </c>
      <c r="Z26" s="169">
        <v>212.20065</v>
      </c>
      <c r="AA26" s="169">
        <v>28.112082000000001</v>
      </c>
      <c r="AB26" s="169">
        <v>27718</v>
      </c>
      <c r="AC26" s="169">
        <v>91.671999999999997</v>
      </c>
      <c r="AD26" s="169">
        <v>119.713206</v>
      </c>
      <c r="AE26" s="169">
        <v>19.712171999999999</v>
      </c>
      <c r="AF26" s="175" t="s">
        <v>632</v>
      </c>
      <c r="AG26" s="174" t="s">
        <v>631</v>
      </c>
      <c r="AH26" s="172">
        <v>31121</v>
      </c>
      <c r="AI26" s="172">
        <v>89.709000000000003</v>
      </c>
      <c r="AJ26" s="172">
        <v>215.834238</v>
      </c>
      <c r="AK26" s="172">
        <v>18.446356000000002</v>
      </c>
      <c r="AL26" s="172">
        <v>23476</v>
      </c>
      <c r="AM26" s="172">
        <v>62.655000000000001</v>
      </c>
      <c r="AN26" s="172">
        <v>111.6549</v>
      </c>
      <c r="AO26" s="172">
        <v>12.970632</v>
      </c>
      <c r="AP26" s="172">
        <v>41786</v>
      </c>
      <c r="AQ26" s="172">
        <v>114.911</v>
      </c>
      <c r="AR26" s="172">
        <v>213.62993</v>
      </c>
      <c r="AS26" s="172">
        <v>23.214677999999999</v>
      </c>
      <c r="AT26" s="172">
        <v>38402</v>
      </c>
      <c r="AU26" s="172">
        <v>105.617</v>
      </c>
      <c r="AV26" s="172">
        <v>143.71211199999999</v>
      </c>
      <c r="AW26" s="172">
        <v>21.210576</v>
      </c>
      <c r="AX26" s="176" t="s">
        <v>632</v>
      </c>
      <c r="AY26" s="174" t="s">
        <v>631</v>
      </c>
      <c r="AZ26" s="172">
        <v>54874</v>
      </c>
      <c r="BA26" s="172">
        <v>148.035</v>
      </c>
      <c r="BB26" s="172">
        <v>303.91631699999999</v>
      </c>
      <c r="BC26" s="172">
        <v>31.213014000000001</v>
      </c>
      <c r="BD26" s="172">
        <v>56416</v>
      </c>
      <c r="BE26" s="172">
        <v>165.14099999999999</v>
      </c>
      <c r="BF26" s="172">
        <v>214.95944399999999</v>
      </c>
      <c r="BG26" s="172">
        <v>34.746408000000002</v>
      </c>
      <c r="BH26" s="172">
        <v>47447</v>
      </c>
      <c r="BI26" s="172">
        <v>145.89500000000001</v>
      </c>
      <c r="BJ26" s="172">
        <v>258.906296</v>
      </c>
      <c r="BK26" s="172">
        <v>30.066392</v>
      </c>
      <c r="BL26" s="172">
        <v>57483</v>
      </c>
      <c r="BM26" s="172">
        <v>204.60900000000001</v>
      </c>
      <c r="BN26" s="172">
        <v>282.63974999999999</v>
      </c>
      <c r="BO26" s="172">
        <v>39.844042000000002</v>
      </c>
      <c r="BP26" s="176" t="s">
        <v>632</v>
      </c>
      <c r="BQ26" s="174" t="s">
        <v>631</v>
      </c>
      <c r="BR26" s="172">
        <v>51710</v>
      </c>
      <c r="BS26" s="172">
        <v>188.15700000000001</v>
      </c>
      <c r="BT26" s="172">
        <v>427.58086100000003</v>
      </c>
      <c r="BU26" s="172">
        <v>37.109772</v>
      </c>
      <c r="BV26" s="172">
        <v>69383</v>
      </c>
      <c r="BW26" s="172">
        <v>279.05099999999999</v>
      </c>
      <c r="BX26" s="172">
        <v>405.67177600000002</v>
      </c>
      <c r="BY26" s="172">
        <v>52.725276000000001</v>
      </c>
      <c r="BZ26" s="172">
        <v>59455</v>
      </c>
      <c r="CA26" s="172">
        <v>258.81700000000001</v>
      </c>
      <c r="CB26" s="172">
        <v>608.62182199999995</v>
      </c>
      <c r="CC26" s="172">
        <v>48.654637999999998</v>
      </c>
      <c r="CD26" s="172">
        <v>73962</v>
      </c>
      <c r="CE26" s="172">
        <v>331.35</v>
      </c>
      <c r="CF26" s="172">
        <v>567.51480000000004</v>
      </c>
      <c r="CG26" s="172">
        <v>61.16713</v>
      </c>
      <c r="CH26" s="176" t="s">
        <v>632</v>
      </c>
      <c r="CI26" s="174" t="s">
        <v>631</v>
      </c>
      <c r="CJ26" s="172">
        <v>55540</v>
      </c>
      <c r="CK26" s="172">
        <v>298.59300000000002</v>
      </c>
      <c r="CL26" s="172">
        <v>819.46507199999996</v>
      </c>
      <c r="CM26" s="172">
        <v>51.686565000000002</v>
      </c>
      <c r="CN26" s="172">
        <v>65461</v>
      </c>
      <c r="CO26" s="172">
        <v>333.73599999999999</v>
      </c>
      <c r="CP26" s="172">
        <v>676.84646999999995</v>
      </c>
      <c r="CQ26" s="172">
        <v>58.554518000000002</v>
      </c>
      <c r="CR26" s="172">
        <v>59051</v>
      </c>
      <c r="CS26" s="172">
        <v>374.80200000000002</v>
      </c>
      <c r="CT26" s="172">
        <v>1007.958974</v>
      </c>
      <c r="CU26" s="172">
        <v>60.287990000000001</v>
      </c>
      <c r="CV26" s="172">
        <v>67919</v>
      </c>
      <c r="CW26" s="172">
        <v>406.93200000000002</v>
      </c>
      <c r="CX26" s="172">
        <v>896.82023100000004</v>
      </c>
      <c r="CY26" s="172">
        <v>67.979191</v>
      </c>
      <c r="CZ26" s="176" t="s">
        <v>632</v>
      </c>
      <c r="DA26" s="174" t="s">
        <v>631</v>
      </c>
      <c r="DB26" s="172">
        <v>69627</v>
      </c>
      <c r="DC26" s="172">
        <v>517.49</v>
      </c>
      <c r="DD26" s="172">
        <v>1427.2279229999999</v>
      </c>
      <c r="DE26" s="172">
        <v>78.881901999999997</v>
      </c>
      <c r="DF26" s="172">
        <v>78518</v>
      </c>
      <c r="DG26" s="172">
        <v>544.54399999999998</v>
      </c>
      <c r="DH26" s="172">
        <v>1269.140118</v>
      </c>
      <c r="DI26" s="172">
        <v>89.642184</v>
      </c>
      <c r="DJ26" s="172">
        <v>74420</v>
      </c>
      <c r="DK26" s="172">
        <v>628.51300000000003</v>
      </c>
      <c r="DL26" s="172">
        <v>1768.573271</v>
      </c>
      <c r="DM26" s="172">
        <v>94.515696000000005</v>
      </c>
      <c r="DN26" s="172">
        <v>80401</v>
      </c>
      <c r="DO26" s="172">
        <v>626.33199999999999</v>
      </c>
      <c r="DP26" s="172">
        <v>1532.6031519999999</v>
      </c>
      <c r="DQ26" s="172">
        <v>100.253398</v>
      </c>
      <c r="DR26" s="176" t="s">
        <v>632</v>
      </c>
      <c r="DS26" s="174" t="s">
        <v>631</v>
      </c>
      <c r="DT26" s="172">
        <v>71786</v>
      </c>
      <c r="DU26" s="172">
        <v>688.58199999999999</v>
      </c>
      <c r="DV26" s="172">
        <v>1971.5212690000001</v>
      </c>
      <c r="DW26" s="172">
        <v>102.690876</v>
      </c>
      <c r="DX26" s="172">
        <v>77682</v>
      </c>
      <c r="DY26" s="172">
        <v>683.30700000000002</v>
      </c>
      <c r="DZ26" s="172">
        <v>1718.1828929999999</v>
      </c>
      <c r="EA26" s="172">
        <v>108.435416</v>
      </c>
      <c r="EB26" s="172">
        <v>60274</v>
      </c>
      <c r="EC26" s="172">
        <v>654.67899999999997</v>
      </c>
      <c r="ED26" s="172">
        <v>1893.257411</v>
      </c>
      <c r="EE26" s="172">
        <v>95.584204</v>
      </c>
      <c r="EF26" s="172">
        <v>66444</v>
      </c>
      <c r="EG26" s="172">
        <v>681.23299999999995</v>
      </c>
      <c r="EH26" s="172">
        <v>1748.2047090000001</v>
      </c>
      <c r="EI26" s="172">
        <v>104.89408400000001</v>
      </c>
      <c r="EJ26" s="176" t="s">
        <v>632</v>
      </c>
      <c r="EK26" s="174" t="s">
        <v>631</v>
      </c>
      <c r="EL26" s="172">
        <v>40513</v>
      </c>
      <c r="EM26" s="172">
        <v>490.04899999999998</v>
      </c>
      <c r="EN26" s="172">
        <v>1423.1513990000001</v>
      </c>
      <c r="EO26" s="172">
        <v>72.070342999999994</v>
      </c>
      <c r="EP26" s="172">
        <v>47712</v>
      </c>
      <c r="EQ26" s="172">
        <v>547.76900000000001</v>
      </c>
      <c r="ER26" s="172">
        <v>1416.03998</v>
      </c>
      <c r="ES26" s="172">
        <v>82.100268</v>
      </c>
      <c r="ET26" s="172">
        <v>39951</v>
      </c>
      <c r="EU26" s="172">
        <v>512.03200000000004</v>
      </c>
      <c r="EV26" s="172">
        <v>1475.179337</v>
      </c>
      <c r="EW26" s="172">
        <v>75.657759999999996</v>
      </c>
      <c r="EX26" s="172">
        <v>49203</v>
      </c>
      <c r="EY26" s="172">
        <v>589.82899999999995</v>
      </c>
      <c r="EZ26" s="172">
        <v>1571.239433</v>
      </c>
      <c r="FA26" s="172">
        <v>88.075866000000005</v>
      </c>
      <c r="FB26" s="176" t="s">
        <v>632</v>
      </c>
      <c r="FC26" s="174" t="s">
        <v>631</v>
      </c>
      <c r="FD26" s="172">
        <v>29072</v>
      </c>
      <c r="FE26" s="172">
        <v>396.185</v>
      </c>
      <c r="FF26" s="172">
        <v>1080.163654</v>
      </c>
      <c r="FG26" s="172">
        <v>53.954377000000001</v>
      </c>
      <c r="FH26" s="172">
        <v>37175</v>
      </c>
      <c r="FI26" s="172">
        <v>457.38400000000001</v>
      </c>
      <c r="FJ26" s="172">
        <v>1196.8224929999999</v>
      </c>
      <c r="FK26" s="172">
        <v>69.182704999999999</v>
      </c>
      <c r="FL26" s="172">
        <v>24705</v>
      </c>
      <c r="FM26" s="172">
        <v>375.58600000000001</v>
      </c>
      <c r="FN26" s="172">
        <v>866.17897900000003</v>
      </c>
      <c r="FO26" s="172">
        <v>36.041179999999997</v>
      </c>
      <c r="FP26" s="172">
        <v>32567</v>
      </c>
      <c r="FQ26" s="172">
        <v>398.17899999999997</v>
      </c>
      <c r="FR26" s="172">
        <v>939.47464100000002</v>
      </c>
      <c r="FS26" s="172">
        <v>59.226782</v>
      </c>
      <c r="FT26" s="176" t="s">
        <v>632</v>
      </c>
    </row>
    <row r="27" spans="1:176" ht="14.85" customHeight="1">
      <c r="A27" s="177" t="s">
        <v>633</v>
      </c>
      <c r="B27" s="178">
        <v>1051642</v>
      </c>
      <c r="C27" s="178">
        <v>6612.1890000000003</v>
      </c>
      <c r="D27" s="178">
        <v>16062.850664</v>
      </c>
      <c r="E27" s="178">
        <v>1089.9590189999999</v>
      </c>
      <c r="F27" s="178">
        <v>492650</v>
      </c>
      <c r="G27" s="178">
        <v>3168.74</v>
      </c>
      <c r="H27" s="178">
        <v>8308.5927250000004</v>
      </c>
      <c r="I27" s="178">
        <v>510.78869700000001</v>
      </c>
      <c r="J27" s="178">
        <v>558992</v>
      </c>
      <c r="K27" s="178">
        <v>3443.4490000000001</v>
      </c>
      <c r="L27" s="178">
        <v>7754.2579390000001</v>
      </c>
      <c r="M27" s="178">
        <v>579.17032200000006</v>
      </c>
      <c r="N27" s="179" t="s">
        <v>34</v>
      </c>
      <c r="O27" s="177" t="s">
        <v>633</v>
      </c>
      <c r="P27" s="178">
        <v>29595</v>
      </c>
      <c r="Q27" s="178">
        <v>137.499</v>
      </c>
      <c r="R27" s="178">
        <v>183.96364500000001</v>
      </c>
      <c r="S27" s="178">
        <v>8.2628299999999992</v>
      </c>
      <c r="T27" s="178">
        <v>27059</v>
      </c>
      <c r="U27" s="178">
        <v>110.229</v>
      </c>
      <c r="V27" s="178">
        <v>146.21424500000001</v>
      </c>
      <c r="W27" s="178">
        <v>6.1282579999999998</v>
      </c>
      <c r="X27" s="178">
        <v>18498</v>
      </c>
      <c r="Y27" s="178">
        <v>69.521000000000001</v>
      </c>
      <c r="Z27" s="178">
        <v>100.188575</v>
      </c>
      <c r="AA27" s="178">
        <v>14.861167999999999</v>
      </c>
      <c r="AB27" s="178">
        <v>15016</v>
      </c>
      <c r="AC27" s="178">
        <v>47.667999999999999</v>
      </c>
      <c r="AD27" s="178">
        <v>58.698946999999997</v>
      </c>
      <c r="AE27" s="178">
        <v>10.63701</v>
      </c>
      <c r="AF27" s="179" t="s">
        <v>34</v>
      </c>
      <c r="AG27" s="177" t="s">
        <v>633</v>
      </c>
      <c r="AH27" s="180">
        <v>15489</v>
      </c>
      <c r="AI27" s="180">
        <v>43.204999999999998</v>
      </c>
      <c r="AJ27" s="180">
        <v>113.907352</v>
      </c>
      <c r="AK27" s="180">
        <v>9.2148000000000003</v>
      </c>
      <c r="AL27" s="180">
        <v>11764</v>
      </c>
      <c r="AM27" s="180">
        <v>31.088000000000001</v>
      </c>
      <c r="AN27" s="180">
        <v>47.513027000000001</v>
      </c>
      <c r="AO27" s="180">
        <v>6.8812220000000002</v>
      </c>
      <c r="AP27" s="180">
        <v>21406</v>
      </c>
      <c r="AQ27" s="180">
        <v>55.887</v>
      </c>
      <c r="AR27" s="180">
        <v>102.925645</v>
      </c>
      <c r="AS27" s="180">
        <v>11.956236000000001</v>
      </c>
      <c r="AT27" s="180">
        <v>20387</v>
      </c>
      <c r="AU27" s="180">
        <v>52.457000000000001</v>
      </c>
      <c r="AV27" s="180">
        <v>75.673454000000007</v>
      </c>
      <c r="AW27" s="180">
        <v>11.222519999999999</v>
      </c>
      <c r="AX27" s="181" t="s">
        <v>34</v>
      </c>
      <c r="AY27" s="177" t="s">
        <v>633</v>
      </c>
      <c r="AZ27" s="180">
        <v>31325</v>
      </c>
      <c r="BA27" s="180">
        <v>80.411000000000001</v>
      </c>
      <c r="BB27" s="180">
        <v>194.02558400000001</v>
      </c>
      <c r="BC27" s="180">
        <v>18.355764000000001</v>
      </c>
      <c r="BD27" s="180">
        <v>34638</v>
      </c>
      <c r="BE27" s="180">
        <v>95.745000000000005</v>
      </c>
      <c r="BF27" s="180">
        <v>122.179849</v>
      </c>
      <c r="BG27" s="180">
        <v>21.441037999999999</v>
      </c>
      <c r="BH27" s="180">
        <v>28588</v>
      </c>
      <c r="BI27" s="180">
        <v>82.634</v>
      </c>
      <c r="BJ27" s="180">
        <v>144.15211600000001</v>
      </c>
      <c r="BK27" s="180">
        <v>18.277484000000001</v>
      </c>
      <c r="BL27" s="180">
        <v>36232</v>
      </c>
      <c r="BM27" s="180">
        <v>123.85599999999999</v>
      </c>
      <c r="BN27" s="180">
        <v>173.34341900000001</v>
      </c>
      <c r="BO27" s="180">
        <v>24.674541999999999</v>
      </c>
      <c r="BP27" s="181" t="s">
        <v>34</v>
      </c>
      <c r="BQ27" s="177" t="s">
        <v>633</v>
      </c>
      <c r="BR27" s="180">
        <v>30504</v>
      </c>
      <c r="BS27" s="180">
        <v>102.628</v>
      </c>
      <c r="BT27" s="180">
        <v>236.76155399999999</v>
      </c>
      <c r="BU27" s="180">
        <v>21.873661999999999</v>
      </c>
      <c r="BV27" s="180">
        <v>42799</v>
      </c>
      <c r="BW27" s="180">
        <v>164.69800000000001</v>
      </c>
      <c r="BX27" s="180">
        <v>234.693916</v>
      </c>
      <c r="BY27" s="180">
        <v>31.845905999999999</v>
      </c>
      <c r="BZ27" s="180">
        <v>34434</v>
      </c>
      <c r="CA27" s="180">
        <v>136.11099999999999</v>
      </c>
      <c r="CB27" s="180">
        <v>318.70788599999997</v>
      </c>
      <c r="CC27" s="180">
        <v>27.893730000000001</v>
      </c>
      <c r="CD27" s="180">
        <v>43433</v>
      </c>
      <c r="CE27" s="180">
        <v>183.21600000000001</v>
      </c>
      <c r="CF27" s="180">
        <v>318.99580800000001</v>
      </c>
      <c r="CG27" s="180">
        <v>35.091932</v>
      </c>
      <c r="CH27" s="181" t="s">
        <v>34</v>
      </c>
      <c r="CI27" s="177" t="s">
        <v>633</v>
      </c>
      <c r="CJ27" s="180">
        <v>30754</v>
      </c>
      <c r="CK27" s="180">
        <v>149.654</v>
      </c>
      <c r="CL27" s="180">
        <v>400.02102200000002</v>
      </c>
      <c r="CM27" s="180">
        <v>28.191948</v>
      </c>
      <c r="CN27" s="180">
        <v>36839</v>
      </c>
      <c r="CO27" s="180">
        <v>175.035</v>
      </c>
      <c r="CP27" s="180">
        <v>368.12928299999999</v>
      </c>
      <c r="CQ27" s="180">
        <v>31.895734000000001</v>
      </c>
      <c r="CR27" s="180">
        <v>31618</v>
      </c>
      <c r="CS27" s="180">
        <v>185.33500000000001</v>
      </c>
      <c r="CT27" s="180">
        <v>495.56481500000001</v>
      </c>
      <c r="CU27" s="180">
        <v>32.414048000000001</v>
      </c>
      <c r="CV27" s="180">
        <v>38238</v>
      </c>
      <c r="CW27" s="180">
        <v>211.791</v>
      </c>
      <c r="CX27" s="180">
        <v>485.20023099999997</v>
      </c>
      <c r="CY27" s="180">
        <v>36.885444</v>
      </c>
      <c r="CZ27" s="181" t="s">
        <v>34</v>
      </c>
      <c r="DA27" s="177" t="s">
        <v>633</v>
      </c>
      <c r="DB27" s="180">
        <v>37654</v>
      </c>
      <c r="DC27" s="180">
        <v>259.94099999999997</v>
      </c>
      <c r="DD27" s="180">
        <v>748.597577</v>
      </c>
      <c r="DE27" s="180">
        <v>42.281129999999997</v>
      </c>
      <c r="DF27" s="180">
        <v>44107</v>
      </c>
      <c r="DG27" s="180">
        <v>284.54000000000002</v>
      </c>
      <c r="DH27" s="180">
        <v>688.60627499999998</v>
      </c>
      <c r="DI27" s="180">
        <v>48.919904000000002</v>
      </c>
      <c r="DJ27" s="180">
        <v>41566</v>
      </c>
      <c r="DK27" s="180">
        <v>328.42399999999998</v>
      </c>
      <c r="DL27" s="180">
        <v>936.05980799999998</v>
      </c>
      <c r="DM27" s="180">
        <v>52.92586</v>
      </c>
      <c r="DN27" s="180">
        <v>45565</v>
      </c>
      <c r="DO27" s="180">
        <v>329.66800000000001</v>
      </c>
      <c r="DP27" s="180">
        <v>835.33341399999995</v>
      </c>
      <c r="DQ27" s="180">
        <v>55.369383999999997</v>
      </c>
      <c r="DR27" s="181" t="s">
        <v>34</v>
      </c>
      <c r="DS27" s="177" t="s">
        <v>633</v>
      </c>
      <c r="DT27" s="180">
        <v>40012</v>
      </c>
      <c r="DU27" s="180">
        <v>359.23500000000001</v>
      </c>
      <c r="DV27" s="180">
        <v>1032.1503520000001</v>
      </c>
      <c r="DW27" s="180">
        <v>56.810492000000004</v>
      </c>
      <c r="DX27" s="180">
        <v>42927</v>
      </c>
      <c r="DY27" s="180">
        <v>350.524</v>
      </c>
      <c r="DZ27" s="180">
        <v>886.07601199999999</v>
      </c>
      <c r="EA27" s="180">
        <v>57.933992000000003</v>
      </c>
      <c r="EB27" s="180">
        <v>32787</v>
      </c>
      <c r="EC27" s="180">
        <v>330.56299999999999</v>
      </c>
      <c r="ED27" s="180">
        <v>959.88014899999996</v>
      </c>
      <c r="EE27" s="180">
        <v>51.238712</v>
      </c>
      <c r="EF27" s="180">
        <v>35646</v>
      </c>
      <c r="EG27" s="180">
        <v>339.71100000000001</v>
      </c>
      <c r="EH27" s="180">
        <v>880.82262800000001</v>
      </c>
      <c r="EI27" s="180">
        <v>54.551397999999999</v>
      </c>
      <c r="EJ27" s="181" t="s">
        <v>34</v>
      </c>
      <c r="EK27" s="177" t="s">
        <v>633</v>
      </c>
      <c r="EL27" s="180">
        <v>20734</v>
      </c>
      <c r="EM27" s="180">
        <v>231.834</v>
      </c>
      <c r="EN27" s="180">
        <v>689.76987299999996</v>
      </c>
      <c r="EO27" s="180">
        <v>36.130794000000002</v>
      </c>
      <c r="EP27" s="180">
        <v>24192</v>
      </c>
      <c r="EQ27" s="180">
        <v>258.55</v>
      </c>
      <c r="ER27" s="180">
        <v>685.62085400000001</v>
      </c>
      <c r="ES27" s="180">
        <v>40.137284000000001</v>
      </c>
      <c r="ET27" s="180">
        <v>19714</v>
      </c>
      <c r="EU27" s="180">
        <v>233.01400000000001</v>
      </c>
      <c r="EV27" s="180">
        <v>689.90860399999997</v>
      </c>
      <c r="EW27" s="180">
        <v>36.306463999999998</v>
      </c>
      <c r="EX27" s="180">
        <v>24514</v>
      </c>
      <c r="EY27" s="180">
        <v>274.10899999999998</v>
      </c>
      <c r="EZ27" s="180">
        <v>727.06395399999997</v>
      </c>
      <c r="FA27" s="180">
        <v>42.336854000000002</v>
      </c>
      <c r="FB27" s="181" t="s">
        <v>34</v>
      </c>
      <c r="FC27" s="177" t="s">
        <v>633</v>
      </c>
      <c r="FD27" s="180">
        <v>14657</v>
      </c>
      <c r="FE27" s="180">
        <v>187.82</v>
      </c>
      <c r="FF27" s="180">
        <v>518.13821499999995</v>
      </c>
      <c r="FG27" s="180">
        <v>26.155484999999999</v>
      </c>
      <c r="FH27" s="180">
        <v>18880</v>
      </c>
      <c r="FI27" s="180">
        <v>218.49100000000001</v>
      </c>
      <c r="FJ27" s="180">
        <v>571.47722599999997</v>
      </c>
      <c r="FK27" s="180">
        <v>34.088287000000001</v>
      </c>
      <c r="FL27" s="180">
        <v>13315</v>
      </c>
      <c r="FM27" s="180">
        <v>195.024</v>
      </c>
      <c r="FN27" s="180">
        <v>443.86995300000001</v>
      </c>
      <c r="FO27" s="180">
        <v>17.638089999999998</v>
      </c>
      <c r="FP27" s="180">
        <v>16756</v>
      </c>
      <c r="FQ27" s="180">
        <v>192.07300000000001</v>
      </c>
      <c r="FR27" s="180">
        <v>448.61539699999997</v>
      </c>
      <c r="FS27" s="180">
        <v>29.129612999999999</v>
      </c>
      <c r="FT27" s="181" t="s">
        <v>34</v>
      </c>
    </row>
    <row r="28" spans="1:176" ht="14.85" customHeight="1">
      <c r="A28" s="177" t="s">
        <v>196</v>
      </c>
      <c r="B28" s="178">
        <v>381443</v>
      </c>
      <c r="C28" s="178">
        <v>2474.3809999999999</v>
      </c>
      <c r="D28" s="178">
        <v>5575.4185109999999</v>
      </c>
      <c r="E28" s="178">
        <v>369.15151200000003</v>
      </c>
      <c r="F28" s="178">
        <v>178015</v>
      </c>
      <c r="G28" s="178">
        <v>1168.856</v>
      </c>
      <c r="H28" s="178">
        <v>2829.7993449999999</v>
      </c>
      <c r="I28" s="178">
        <v>167.15001799999999</v>
      </c>
      <c r="J28" s="178">
        <v>203428</v>
      </c>
      <c r="K28" s="178">
        <v>1305.5250000000001</v>
      </c>
      <c r="L28" s="178">
        <v>2745.619166</v>
      </c>
      <c r="M28" s="178">
        <v>202.00149400000001</v>
      </c>
      <c r="N28" s="179" t="s">
        <v>35</v>
      </c>
      <c r="O28" s="177" t="s">
        <v>196</v>
      </c>
      <c r="P28" s="178">
        <v>10625</v>
      </c>
      <c r="Q28" s="178">
        <v>42.268000000000001</v>
      </c>
      <c r="R28" s="178">
        <v>57.267339999999997</v>
      </c>
      <c r="S28" s="178">
        <v>2.8145039999999999</v>
      </c>
      <c r="T28" s="178">
        <v>8973</v>
      </c>
      <c r="U28" s="178">
        <v>31.73</v>
      </c>
      <c r="V28" s="178">
        <v>38.746817999999998</v>
      </c>
      <c r="W28" s="178">
        <v>1.9839199999999999</v>
      </c>
      <c r="X28" s="178">
        <v>7583</v>
      </c>
      <c r="Y28" s="178">
        <v>29.905999999999999</v>
      </c>
      <c r="Z28" s="178">
        <v>54.487175000000001</v>
      </c>
      <c r="AA28" s="178">
        <v>5.4220819999999996</v>
      </c>
      <c r="AB28" s="178">
        <v>6176</v>
      </c>
      <c r="AC28" s="178">
        <v>19.565000000000001</v>
      </c>
      <c r="AD28" s="178">
        <v>33.950363000000003</v>
      </c>
      <c r="AE28" s="178">
        <v>3.8299400000000001</v>
      </c>
      <c r="AF28" s="179" t="s">
        <v>35</v>
      </c>
      <c r="AG28" s="177" t="s">
        <v>196</v>
      </c>
      <c r="AH28" s="180">
        <v>7109</v>
      </c>
      <c r="AI28" s="180">
        <v>19.771999999999998</v>
      </c>
      <c r="AJ28" s="180">
        <v>64.479042000000007</v>
      </c>
      <c r="AK28" s="180">
        <v>3.6485300000000001</v>
      </c>
      <c r="AL28" s="180">
        <v>5484</v>
      </c>
      <c r="AM28" s="180">
        <v>13.852</v>
      </c>
      <c r="AN28" s="180">
        <v>30.817817000000002</v>
      </c>
      <c r="AO28" s="180">
        <v>2.5836000000000001</v>
      </c>
      <c r="AP28" s="180">
        <v>9229</v>
      </c>
      <c r="AQ28" s="180">
        <v>24.844000000000001</v>
      </c>
      <c r="AR28" s="180">
        <v>59.439641999999999</v>
      </c>
      <c r="AS28" s="180">
        <v>4.6534199999999997</v>
      </c>
      <c r="AT28" s="180">
        <v>8698</v>
      </c>
      <c r="AU28" s="180">
        <v>23.736000000000001</v>
      </c>
      <c r="AV28" s="180">
        <v>30.638368</v>
      </c>
      <c r="AW28" s="180">
        <v>4.4527099999999997</v>
      </c>
      <c r="AX28" s="181" t="s">
        <v>35</v>
      </c>
      <c r="AY28" s="177" t="s">
        <v>196</v>
      </c>
      <c r="AZ28" s="180">
        <v>10610</v>
      </c>
      <c r="BA28" s="180">
        <v>27.494</v>
      </c>
      <c r="BB28" s="180">
        <v>42.480238999999997</v>
      </c>
      <c r="BC28" s="180">
        <v>5.2894899999999998</v>
      </c>
      <c r="BD28" s="180">
        <v>10826</v>
      </c>
      <c r="BE28" s="180">
        <v>31.428999999999998</v>
      </c>
      <c r="BF28" s="180">
        <v>38.570143000000002</v>
      </c>
      <c r="BG28" s="180">
        <v>6.1129800000000003</v>
      </c>
      <c r="BH28" s="180">
        <v>8342</v>
      </c>
      <c r="BI28" s="180">
        <v>25.748000000000001</v>
      </c>
      <c r="BJ28" s="180">
        <v>44.209473000000003</v>
      </c>
      <c r="BK28" s="180">
        <v>4.8156100000000004</v>
      </c>
      <c r="BL28" s="180">
        <v>10686</v>
      </c>
      <c r="BM28" s="180">
        <v>36.963999999999999</v>
      </c>
      <c r="BN28" s="180">
        <v>46.654114</v>
      </c>
      <c r="BO28" s="180">
        <v>7.0094700000000003</v>
      </c>
      <c r="BP28" s="181" t="s">
        <v>35</v>
      </c>
      <c r="BQ28" s="177" t="s">
        <v>196</v>
      </c>
      <c r="BR28" s="180">
        <v>9162</v>
      </c>
      <c r="BS28" s="180">
        <v>33.493000000000002</v>
      </c>
      <c r="BT28" s="180">
        <v>67.402203</v>
      </c>
      <c r="BU28" s="180">
        <v>6.1263959999999997</v>
      </c>
      <c r="BV28" s="180">
        <v>13198</v>
      </c>
      <c r="BW28" s="180">
        <v>52.017000000000003</v>
      </c>
      <c r="BX28" s="180">
        <v>71.304678999999993</v>
      </c>
      <c r="BY28" s="180">
        <v>9.5048499999999994</v>
      </c>
      <c r="BZ28" s="180">
        <v>10981</v>
      </c>
      <c r="CA28" s="180">
        <v>47.805999999999997</v>
      </c>
      <c r="CB28" s="180">
        <v>100.93851100000001</v>
      </c>
      <c r="CC28" s="180">
        <v>8.3833800000000007</v>
      </c>
      <c r="CD28" s="180">
        <v>14881</v>
      </c>
      <c r="CE28" s="180">
        <v>65.378</v>
      </c>
      <c r="CF28" s="180">
        <v>106.16744199999999</v>
      </c>
      <c r="CG28" s="180">
        <v>11.643552</v>
      </c>
      <c r="CH28" s="181" t="s">
        <v>35</v>
      </c>
      <c r="CI28" s="177" t="s">
        <v>196</v>
      </c>
      <c r="CJ28" s="180">
        <v>10723</v>
      </c>
      <c r="CK28" s="180">
        <v>56.936999999999998</v>
      </c>
      <c r="CL28" s="180">
        <v>134.001743</v>
      </c>
      <c r="CM28" s="180">
        <v>9.3038340000000002</v>
      </c>
      <c r="CN28" s="180">
        <v>13949</v>
      </c>
      <c r="CO28" s="180">
        <v>69.05</v>
      </c>
      <c r="CP28" s="180">
        <v>127.631956</v>
      </c>
      <c r="CQ28" s="180">
        <v>11.813134</v>
      </c>
      <c r="CR28" s="180">
        <v>12145</v>
      </c>
      <c r="CS28" s="180">
        <v>72.212000000000003</v>
      </c>
      <c r="CT28" s="180">
        <v>182.68256199999999</v>
      </c>
      <c r="CU28" s="180">
        <v>11.036962000000001</v>
      </c>
      <c r="CV28" s="180">
        <v>14585</v>
      </c>
      <c r="CW28" s="180">
        <v>84.668000000000006</v>
      </c>
      <c r="CX28" s="180">
        <v>171.472059</v>
      </c>
      <c r="CY28" s="180">
        <v>13.612022</v>
      </c>
      <c r="CZ28" s="181" t="s">
        <v>35</v>
      </c>
      <c r="DA28" s="177" t="s">
        <v>196</v>
      </c>
      <c r="DB28" s="180">
        <v>14106</v>
      </c>
      <c r="DC28" s="180">
        <v>99.980999999999995</v>
      </c>
      <c r="DD28" s="180">
        <v>255.021558</v>
      </c>
      <c r="DE28" s="180">
        <v>14.58794</v>
      </c>
      <c r="DF28" s="180">
        <v>16428</v>
      </c>
      <c r="DG28" s="180">
        <v>108.175</v>
      </c>
      <c r="DH28" s="180">
        <v>232.89339200000001</v>
      </c>
      <c r="DI28" s="180">
        <v>17.28368</v>
      </c>
      <c r="DJ28" s="180">
        <v>14504</v>
      </c>
      <c r="DK28" s="180">
        <v>115.813</v>
      </c>
      <c r="DL28" s="180">
        <v>303.78329000000002</v>
      </c>
      <c r="DM28" s="180">
        <v>16.346266</v>
      </c>
      <c r="DN28" s="180">
        <v>16224</v>
      </c>
      <c r="DO28" s="180">
        <v>121.215</v>
      </c>
      <c r="DP28" s="180">
        <v>268.14941599999997</v>
      </c>
      <c r="DQ28" s="180">
        <v>18.60229</v>
      </c>
      <c r="DR28" s="181" t="s">
        <v>35</v>
      </c>
      <c r="DS28" s="177" t="s">
        <v>196</v>
      </c>
      <c r="DT28" s="180">
        <v>14035</v>
      </c>
      <c r="DU28" s="180">
        <v>125.71</v>
      </c>
      <c r="DV28" s="180">
        <v>337.52485799999999</v>
      </c>
      <c r="DW28" s="180">
        <v>17.740743999999999</v>
      </c>
      <c r="DX28" s="180">
        <v>15768</v>
      </c>
      <c r="DY28" s="180">
        <v>131.20400000000001</v>
      </c>
      <c r="DZ28" s="180">
        <v>324.81052799999998</v>
      </c>
      <c r="EA28" s="180">
        <v>19.926629999999999</v>
      </c>
      <c r="EB28" s="180">
        <v>11733</v>
      </c>
      <c r="EC28" s="180">
        <v>116.245</v>
      </c>
      <c r="ED28" s="180">
        <v>313.19347399999998</v>
      </c>
      <c r="EE28" s="180">
        <v>15.723748000000001</v>
      </c>
      <c r="EF28" s="180">
        <v>13869</v>
      </c>
      <c r="EG28" s="180">
        <v>132.22999999999999</v>
      </c>
      <c r="EH28" s="180">
        <v>326.558584</v>
      </c>
      <c r="EI28" s="180">
        <v>19.53379</v>
      </c>
      <c r="EJ28" s="181" t="s">
        <v>35</v>
      </c>
      <c r="EK28" s="177" t="s">
        <v>196</v>
      </c>
      <c r="EL28" s="180">
        <v>8095</v>
      </c>
      <c r="EM28" s="180">
        <v>88.49</v>
      </c>
      <c r="EN28" s="180">
        <v>241.15108000000001</v>
      </c>
      <c r="EO28" s="180">
        <v>12.283936000000001</v>
      </c>
      <c r="EP28" s="180">
        <v>9841</v>
      </c>
      <c r="EQ28" s="180">
        <v>103.79600000000001</v>
      </c>
      <c r="ER28" s="180">
        <v>253.628018</v>
      </c>
      <c r="ES28" s="180">
        <v>14.77361</v>
      </c>
      <c r="ET28" s="180">
        <v>7958</v>
      </c>
      <c r="EU28" s="180">
        <v>90.856999999999999</v>
      </c>
      <c r="EV28" s="180">
        <v>233.52392</v>
      </c>
      <c r="EW28" s="180">
        <v>12.964948</v>
      </c>
      <c r="EX28" s="180">
        <v>10150</v>
      </c>
      <c r="EY28" s="180">
        <v>112.628</v>
      </c>
      <c r="EZ28" s="180">
        <v>277.751507</v>
      </c>
      <c r="FA28" s="180">
        <v>15.77266</v>
      </c>
      <c r="FB28" s="181" t="s">
        <v>35</v>
      </c>
      <c r="FC28" s="177" t="s">
        <v>196</v>
      </c>
      <c r="FD28" s="180">
        <v>5841</v>
      </c>
      <c r="FE28" s="180">
        <v>72.950999999999993</v>
      </c>
      <c r="FF28" s="180">
        <v>179.235558</v>
      </c>
      <c r="FG28" s="180">
        <v>9.49404</v>
      </c>
      <c r="FH28" s="180">
        <v>7388</v>
      </c>
      <c r="FI28" s="180">
        <v>88.072999999999993</v>
      </c>
      <c r="FJ28" s="180">
        <v>201.941551</v>
      </c>
      <c r="FK28" s="180">
        <v>12.647652000000001</v>
      </c>
      <c r="FL28" s="180">
        <v>5234</v>
      </c>
      <c r="FM28" s="180">
        <v>78.328999999999994</v>
      </c>
      <c r="FN28" s="180">
        <v>158.977677</v>
      </c>
      <c r="FO28" s="180">
        <v>6.5141879999999999</v>
      </c>
      <c r="FP28" s="180">
        <v>6304</v>
      </c>
      <c r="FQ28" s="180">
        <v>79.814999999999998</v>
      </c>
      <c r="FR28" s="180">
        <v>163.932411</v>
      </c>
      <c r="FS28" s="180">
        <v>10.915004</v>
      </c>
      <c r="FT28" s="181" t="s">
        <v>35</v>
      </c>
    </row>
    <row r="29" spans="1:176" ht="14.85" customHeight="1">
      <c r="A29" s="177" t="s">
        <v>197</v>
      </c>
      <c r="B29" s="178">
        <v>340574</v>
      </c>
      <c r="C29" s="178">
        <v>2139.076</v>
      </c>
      <c r="D29" s="178">
        <v>4692.4428049999997</v>
      </c>
      <c r="E29" s="178">
        <v>313.60309599999999</v>
      </c>
      <c r="F29" s="178">
        <v>167843</v>
      </c>
      <c r="G29" s="178">
        <v>1063.6300000000001</v>
      </c>
      <c r="H29" s="178">
        <v>2511.059761</v>
      </c>
      <c r="I29" s="178">
        <v>150.764388</v>
      </c>
      <c r="J29" s="178">
        <v>172731</v>
      </c>
      <c r="K29" s="178">
        <v>1075.4459999999999</v>
      </c>
      <c r="L29" s="178">
        <v>2181.3830440000002</v>
      </c>
      <c r="M29" s="178">
        <v>162.838708</v>
      </c>
      <c r="N29" s="179" t="s">
        <v>36</v>
      </c>
      <c r="O29" s="177" t="s">
        <v>197</v>
      </c>
      <c r="P29" s="178">
        <v>8640</v>
      </c>
      <c r="Q29" s="178">
        <v>41.588000000000001</v>
      </c>
      <c r="R29" s="178">
        <v>51.676009999999998</v>
      </c>
      <c r="S29" s="178">
        <v>3.121578</v>
      </c>
      <c r="T29" s="178">
        <v>7180</v>
      </c>
      <c r="U29" s="178">
        <v>30.32</v>
      </c>
      <c r="V29" s="178">
        <v>32.455624999999998</v>
      </c>
      <c r="W29" s="178">
        <v>2.2101440000000001</v>
      </c>
      <c r="X29" s="178">
        <v>6661</v>
      </c>
      <c r="Y29" s="178">
        <v>28.282</v>
      </c>
      <c r="Z29" s="178">
        <v>43.053862000000002</v>
      </c>
      <c r="AA29" s="178">
        <v>5.5492660000000003</v>
      </c>
      <c r="AB29" s="178">
        <v>5158</v>
      </c>
      <c r="AC29" s="178">
        <v>17.472000000000001</v>
      </c>
      <c r="AD29" s="178">
        <v>18.020741999999998</v>
      </c>
      <c r="AE29" s="178">
        <v>3.6773259999999999</v>
      </c>
      <c r="AF29" s="179" t="s">
        <v>36</v>
      </c>
      <c r="AG29" s="177" t="s">
        <v>197</v>
      </c>
      <c r="AH29" s="180">
        <v>6497</v>
      </c>
      <c r="AI29" s="180">
        <v>17.661999999999999</v>
      </c>
      <c r="AJ29" s="180">
        <v>23.829401000000001</v>
      </c>
      <c r="AK29" s="180">
        <v>3.3989600000000002</v>
      </c>
      <c r="AL29" s="180">
        <v>4732</v>
      </c>
      <c r="AM29" s="180">
        <v>11.917999999999999</v>
      </c>
      <c r="AN29" s="180">
        <v>24.660558999999999</v>
      </c>
      <c r="AO29" s="180">
        <v>2.2395200000000002</v>
      </c>
      <c r="AP29" s="180">
        <v>8729</v>
      </c>
      <c r="AQ29" s="180">
        <v>22.908999999999999</v>
      </c>
      <c r="AR29" s="180">
        <v>30.413057999999999</v>
      </c>
      <c r="AS29" s="180">
        <v>4.1793899999999997</v>
      </c>
      <c r="AT29" s="180">
        <v>7359</v>
      </c>
      <c r="AU29" s="180">
        <v>19.151</v>
      </c>
      <c r="AV29" s="180">
        <v>21.635639999999999</v>
      </c>
      <c r="AW29" s="180">
        <v>3.4269099999999999</v>
      </c>
      <c r="AX29" s="181" t="s">
        <v>36</v>
      </c>
      <c r="AY29" s="177" t="s">
        <v>197</v>
      </c>
      <c r="AZ29" s="180">
        <v>10124</v>
      </c>
      <c r="BA29" s="180">
        <v>26.582000000000001</v>
      </c>
      <c r="BB29" s="180">
        <v>36.813578</v>
      </c>
      <c r="BC29" s="180">
        <v>4.7074600000000002</v>
      </c>
      <c r="BD29" s="180">
        <v>8407</v>
      </c>
      <c r="BE29" s="180">
        <v>23.018999999999998</v>
      </c>
      <c r="BF29" s="180">
        <v>28.173589</v>
      </c>
      <c r="BG29" s="180">
        <v>4.1074000000000002</v>
      </c>
      <c r="BH29" s="180">
        <v>8206</v>
      </c>
      <c r="BI29" s="180">
        <v>24.327000000000002</v>
      </c>
      <c r="BJ29" s="180">
        <v>39.165278999999998</v>
      </c>
      <c r="BK29" s="180">
        <v>4.2954100000000004</v>
      </c>
      <c r="BL29" s="180">
        <v>8129</v>
      </c>
      <c r="BM29" s="180">
        <v>26.350999999999999</v>
      </c>
      <c r="BN29" s="180">
        <v>33.324247999999997</v>
      </c>
      <c r="BO29" s="180">
        <v>4.6581799999999998</v>
      </c>
      <c r="BP29" s="181" t="s">
        <v>36</v>
      </c>
      <c r="BQ29" s="177" t="s">
        <v>197</v>
      </c>
      <c r="BR29" s="180">
        <v>9434</v>
      </c>
      <c r="BS29" s="180">
        <v>32.680999999999997</v>
      </c>
      <c r="BT29" s="180">
        <v>55.332521</v>
      </c>
      <c r="BU29" s="180">
        <v>5.4703879999999998</v>
      </c>
      <c r="BV29" s="180">
        <v>10350</v>
      </c>
      <c r="BW29" s="180">
        <v>36.843000000000004</v>
      </c>
      <c r="BX29" s="180">
        <v>48.626942999999997</v>
      </c>
      <c r="BY29" s="180">
        <v>6.4862799999999998</v>
      </c>
      <c r="BZ29" s="180">
        <v>10901</v>
      </c>
      <c r="CA29" s="180">
        <v>46.136000000000003</v>
      </c>
      <c r="CB29" s="180">
        <v>98.125881000000007</v>
      </c>
      <c r="CC29" s="180">
        <v>7.3235580000000002</v>
      </c>
      <c r="CD29" s="180">
        <v>11767</v>
      </c>
      <c r="CE29" s="180">
        <v>47.567999999999998</v>
      </c>
      <c r="CF29" s="180">
        <v>68.742797999999993</v>
      </c>
      <c r="CG29" s="180">
        <v>8.0872279999999996</v>
      </c>
      <c r="CH29" s="181" t="s">
        <v>36</v>
      </c>
      <c r="CI29" s="177" t="s">
        <v>197</v>
      </c>
      <c r="CJ29" s="180">
        <v>10639</v>
      </c>
      <c r="CK29" s="180">
        <v>54.423000000000002</v>
      </c>
      <c r="CL29" s="180">
        <v>146.21830800000001</v>
      </c>
      <c r="CM29" s="180">
        <v>8.0557269999999992</v>
      </c>
      <c r="CN29" s="180">
        <v>10893</v>
      </c>
      <c r="CO29" s="180">
        <v>50.104999999999997</v>
      </c>
      <c r="CP29" s="180">
        <v>81.266480999999999</v>
      </c>
      <c r="CQ29" s="180">
        <v>8.11374</v>
      </c>
      <c r="CR29" s="180">
        <v>11043</v>
      </c>
      <c r="CS29" s="180">
        <v>65.707999999999998</v>
      </c>
      <c r="CT29" s="180">
        <v>160.253322</v>
      </c>
      <c r="CU29" s="180">
        <v>9.2065640000000002</v>
      </c>
      <c r="CV29" s="180">
        <v>10863</v>
      </c>
      <c r="CW29" s="180">
        <v>58.841000000000001</v>
      </c>
      <c r="CX29" s="180">
        <v>105.870537</v>
      </c>
      <c r="CY29" s="180">
        <v>9.1398489999999999</v>
      </c>
      <c r="CZ29" s="181" t="s">
        <v>36</v>
      </c>
      <c r="DA29" s="177" t="s">
        <v>197</v>
      </c>
      <c r="DB29" s="180">
        <v>12450</v>
      </c>
      <c r="DC29" s="180">
        <v>85.174999999999997</v>
      </c>
      <c r="DD29" s="180">
        <v>200.31266500000001</v>
      </c>
      <c r="DE29" s="180">
        <v>11.67784</v>
      </c>
      <c r="DF29" s="180">
        <v>13124</v>
      </c>
      <c r="DG29" s="180">
        <v>81.974999999999994</v>
      </c>
      <c r="DH29" s="180">
        <v>157.71359100000001</v>
      </c>
      <c r="DI29" s="180">
        <v>12.458316</v>
      </c>
      <c r="DJ29" s="180">
        <v>12962</v>
      </c>
      <c r="DK29" s="180">
        <v>97.477999999999994</v>
      </c>
      <c r="DL29" s="180">
        <v>246.652615</v>
      </c>
      <c r="DM29" s="180">
        <v>13.15658</v>
      </c>
      <c r="DN29" s="180">
        <v>13486</v>
      </c>
      <c r="DO29" s="180">
        <v>94.262</v>
      </c>
      <c r="DP29" s="180">
        <v>192.58429000000001</v>
      </c>
      <c r="DQ29" s="180">
        <v>13.906362</v>
      </c>
      <c r="DR29" s="181" t="s">
        <v>36</v>
      </c>
      <c r="DS29" s="177" t="s">
        <v>197</v>
      </c>
      <c r="DT29" s="180">
        <v>12550</v>
      </c>
      <c r="DU29" s="180">
        <v>106.348</v>
      </c>
      <c r="DV29" s="180">
        <v>282.36181099999999</v>
      </c>
      <c r="DW29" s="180">
        <v>14.516004000000001</v>
      </c>
      <c r="DX29" s="180">
        <v>13818</v>
      </c>
      <c r="DY29" s="180">
        <v>108.038</v>
      </c>
      <c r="DZ29" s="180">
        <v>237.24114800000001</v>
      </c>
      <c r="EA29" s="180">
        <v>16.152335999999998</v>
      </c>
      <c r="EB29" s="180">
        <v>11366</v>
      </c>
      <c r="EC29" s="180">
        <v>108.248</v>
      </c>
      <c r="ED29" s="180">
        <v>286.00102600000002</v>
      </c>
      <c r="EE29" s="180">
        <v>14.969588</v>
      </c>
      <c r="EF29" s="180">
        <v>12466</v>
      </c>
      <c r="EG29" s="180">
        <v>111.48399999999999</v>
      </c>
      <c r="EH29" s="180">
        <v>255.204735</v>
      </c>
      <c r="EI29" s="180">
        <v>16.102888</v>
      </c>
      <c r="EJ29" s="181" t="s">
        <v>36</v>
      </c>
      <c r="EK29" s="177" t="s">
        <v>197</v>
      </c>
      <c r="EL29" s="180">
        <v>8566</v>
      </c>
      <c r="EM29" s="180">
        <v>87.983000000000004</v>
      </c>
      <c r="EN29" s="180">
        <v>232.48025100000001</v>
      </c>
      <c r="EO29" s="180">
        <v>12.272579</v>
      </c>
      <c r="EP29" s="180">
        <v>10129</v>
      </c>
      <c r="EQ29" s="180">
        <v>100.56</v>
      </c>
      <c r="ER29" s="180">
        <v>236.03331700000001</v>
      </c>
      <c r="ES29" s="180">
        <v>14.285895999999999</v>
      </c>
      <c r="ET29" s="180">
        <v>8756</v>
      </c>
      <c r="EU29" s="180">
        <v>97.176000000000002</v>
      </c>
      <c r="EV29" s="180">
        <v>262.76413400000001</v>
      </c>
      <c r="EW29" s="180">
        <v>13.399084</v>
      </c>
      <c r="EX29" s="180">
        <v>10535</v>
      </c>
      <c r="EY29" s="180">
        <v>107.343</v>
      </c>
      <c r="EZ29" s="180">
        <v>269.25106599999998</v>
      </c>
      <c r="FA29" s="180">
        <v>15.504873999999999</v>
      </c>
      <c r="FB29" s="181" t="s">
        <v>36</v>
      </c>
      <c r="FC29" s="177" t="s">
        <v>197</v>
      </c>
      <c r="FD29" s="180">
        <v>5997</v>
      </c>
      <c r="FE29" s="180">
        <v>68.673000000000002</v>
      </c>
      <c r="FF29" s="180">
        <v>184.85767100000001</v>
      </c>
      <c r="FG29" s="180">
        <v>9.2095800000000008</v>
      </c>
      <c r="FH29" s="180">
        <v>7712</v>
      </c>
      <c r="FI29" s="180">
        <v>80.661000000000001</v>
      </c>
      <c r="FJ29" s="180">
        <v>205.00519800000001</v>
      </c>
      <c r="FK29" s="180">
        <v>11.842024</v>
      </c>
      <c r="FL29" s="180">
        <v>4322</v>
      </c>
      <c r="FM29" s="180">
        <v>52.250999999999998</v>
      </c>
      <c r="FN29" s="180">
        <v>130.748368</v>
      </c>
      <c r="FO29" s="180">
        <v>6.2548320000000004</v>
      </c>
      <c r="FP29" s="180">
        <v>6623</v>
      </c>
      <c r="FQ29" s="180">
        <v>69.534999999999997</v>
      </c>
      <c r="FR29" s="180">
        <v>165.57253700000001</v>
      </c>
      <c r="FS29" s="180">
        <v>10.439435</v>
      </c>
      <c r="FT29" s="181" t="s">
        <v>36</v>
      </c>
    </row>
    <row r="30" spans="1:176" ht="14.85" customHeight="1">
      <c r="A30" s="177" t="s">
        <v>198</v>
      </c>
      <c r="B30" s="178">
        <v>272407</v>
      </c>
      <c r="C30" s="178">
        <v>1722.4459999999999</v>
      </c>
      <c r="D30" s="178">
        <v>5001.0764239999999</v>
      </c>
      <c r="E30" s="178">
        <v>262.30495999999999</v>
      </c>
      <c r="F30" s="178">
        <v>127854</v>
      </c>
      <c r="G30" s="178">
        <v>853.69200000000001</v>
      </c>
      <c r="H30" s="178">
        <v>2637.967572</v>
      </c>
      <c r="I30" s="178">
        <v>124.623204</v>
      </c>
      <c r="J30" s="178">
        <v>144553</v>
      </c>
      <c r="K30" s="178">
        <v>868.75400000000002</v>
      </c>
      <c r="L30" s="178">
        <v>2363.1088519999998</v>
      </c>
      <c r="M30" s="178">
        <v>137.68175600000001</v>
      </c>
      <c r="N30" s="179" t="s">
        <v>37</v>
      </c>
      <c r="O30" s="177" t="s">
        <v>198</v>
      </c>
      <c r="P30" s="178">
        <v>4639</v>
      </c>
      <c r="Q30" s="178">
        <v>13.835000000000001</v>
      </c>
      <c r="R30" s="178">
        <v>21.145005000000001</v>
      </c>
      <c r="S30" s="178">
        <v>0.93957000000000002</v>
      </c>
      <c r="T30" s="178">
        <v>4505</v>
      </c>
      <c r="U30" s="178">
        <v>11.555</v>
      </c>
      <c r="V30" s="178">
        <v>15.712205000000001</v>
      </c>
      <c r="W30" s="178">
        <v>0.64931000000000005</v>
      </c>
      <c r="X30" s="178">
        <v>3353</v>
      </c>
      <c r="Y30" s="178">
        <v>9.984</v>
      </c>
      <c r="Z30" s="178">
        <v>14.471038</v>
      </c>
      <c r="AA30" s="178">
        <v>2.279566</v>
      </c>
      <c r="AB30" s="178">
        <v>2683</v>
      </c>
      <c r="AC30" s="178">
        <v>6.9669999999999996</v>
      </c>
      <c r="AD30" s="178">
        <v>9.0431539999999995</v>
      </c>
      <c r="AE30" s="178">
        <v>1.567896</v>
      </c>
      <c r="AF30" s="179" t="s">
        <v>37</v>
      </c>
      <c r="AG30" s="177" t="s">
        <v>198</v>
      </c>
      <c r="AH30" s="180">
        <v>3319</v>
      </c>
      <c r="AI30" s="180">
        <v>9.07</v>
      </c>
      <c r="AJ30" s="180">
        <v>13.618442999999999</v>
      </c>
      <c r="AK30" s="180">
        <v>2.1840660000000001</v>
      </c>
      <c r="AL30" s="180">
        <v>2402</v>
      </c>
      <c r="AM30" s="180">
        <v>5.7969999999999997</v>
      </c>
      <c r="AN30" s="180">
        <v>8.6634969999999996</v>
      </c>
      <c r="AO30" s="180">
        <v>1.2662899999999999</v>
      </c>
      <c r="AP30" s="180">
        <v>4510</v>
      </c>
      <c r="AQ30" s="180">
        <v>11.271000000000001</v>
      </c>
      <c r="AR30" s="180">
        <v>20.851585</v>
      </c>
      <c r="AS30" s="180">
        <v>2.4256319999999998</v>
      </c>
      <c r="AT30" s="180">
        <v>4113</v>
      </c>
      <c r="AU30" s="180">
        <v>10.273</v>
      </c>
      <c r="AV30" s="180">
        <v>15.76465</v>
      </c>
      <c r="AW30" s="180">
        <v>2.1084360000000002</v>
      </c>
      <c r="AX30" s="181" t="s">
        <v>37</v>
      </c>
      <c r="AY30" s="177" t="s">
        <v>198</v>
      </c>
      <c r="AZ30" s="180">
        <v>5490</v>
      </c>
      <c r="BA30" s="180">
        <v>13.548</v>
      </c>
      <c r="BB30" s="180">
        <v>30.596916</v>
      </c>
      <c r="BC30" s="180">
        <v>2.8603000000000001</v>
      </c>
      <c r="BD30" s="180">
        <v>5599</v>
      </c>
      <c r="BE30" s="180">
        <v>14.948</v>
      </c>
      <c r="BF30" s="180">
        <v>26.035862999999999</v>
      </c>
      <c r="BG30" s="180">
        <v>3.0849899999999999</v>
      </c>
      <c r="BH30" s="180">
        <v>4503</v>
      </c>
      <c r="BI30" s="180">
        <v>13.186</v>
      </c>
      <c r="BJ30" s="180">
        <v>31.379428000000001</v>
      </c>
      <c r="BK30" s="180">
        <v>2.6778879999999998</v>
      </c>
      <c r="BL30" s="180">
        <v>5582</v>
      </c>
      <c r="BM30" s="180">
        <v>17.437999999999999</v>
      </c>
      <c r="BN30" s="180">
        <v>29.317969000000002</v>
      </c>
      <c r="BO30" s="180">
        <v>3.5018500000000001</v>
      </c>
      <c r="BP30" s="181" t="s">
        <v>37</v>
      </c>
      <c r="BQ30" s="177" t="s">
        <v>198</v>
      </c>
      <c r="BR30" s="180">
        <v>5364</v>
      </c>
      <c r="BS30" s="180">
        <v>19.355</v>
      </c>
      <c r="BT30" s="180">
        <v>68.084582999999995</v>
      </c>
      <c r="BU30" s="180">
        <v>3.6393260000000001</v>
      </c>
      <c r="BV30" s="180">
        <v>7343</v>
      </c>
      <c r="BW30" s="180">
        <v>25.492999999999999</v>
      </c>
      <c r="BX30" s="180">
        <v>51.046238000000002</v>
      </c>
      <c r="BY30" s="180">
        <v>4.8882399999999997</v>
      </c>
      <c r="BZ30" s="180">
        <v>6893</v>
      </c>
      <c r="CA30" s="180">
        <v>28.763999999999999</v>
      </c>
      <c r="CB30" s="180">
        <v>90.849543999999995</v>
      </c>
      <c r="CC30" s="180">
        <v>5.0539699999999996</v>
      </c>
      <c r="CD30" s="180">
        <v>9053</v>
      </c>
      <c r="CE30" s="180">
        <v>35.188000000000002</v>
      </c>
      <c r="CF30" s="180">
        <v>73.608751999999996</v>
      </c>
      <c r="CG30" s="180">
        <v>6.3444180000000001</v>
      </c>
      <c r="CH30" s="181" t="s">
        <v>37</v>
      </c>
      <c r="CI30" s="177" t="s">
        <v>198</v>
      </c>
      <c r="CJ30" s="180">
        <v>7528</v>
      </c>
      <c r="CK30" s="180">
        <v>37.579000000000001</v>
      </c>
      <c r="CL30" s="180">
        <v>139.22399899999999</v>
      </c>
      <c r="CM30" s="180">
        <v>6.1350559999999996</v>
      </c>
      <c r="CN30" s="180">
        <v>8867</v>
      </c>
      <c r="CO30" s="180">
        <v>39.545999999999999</v>
      </c>
      <c r="CP30" s="180">
        <v>99.818749999999994</v>
      </c>
      <c r="CQ30" s="180">
        <v>6.7319100000000001</v>
      </c>
      <c r="CR30" s="180">
        <v>8771</v>
      </c>
      <c r="CS30" s="180">
        <v>51.546999999999997</v>
      </c>
      <c r="CT30" s="180">
        <v>169.45827499999999</v>
      </c>
      <c r="CU30" s="180">
        <v>7.6304160000000003</v>
      </c>
      <c r="CV30" s="180">
        <v>9922</v>
      </c>
      <c r="CW30" s="180">
        <v>51.631999999999998</v>
      </c>
      <c r="CX30" s="180">
        <v>134.27740399999999</v>
      </c>
      <c r="CY30" s="180">
        <v>8.3418759999999992</v>
      </c>
      <c r="CZ30" s="181" t="s">
        <v>37</v>
      </c>
      <c r="DA30" s="177" t="s">
        <v>198</v>
      </c>
      <c r="DB30" s="180">
        <v>10915</v>
      </c>
      <c r="DC30" s="180">
        <v>72.393000000000001</v>
      </c>
      <c r="DD30" s="180">
        <v>223.29612299999999</v>
      </c>
      <c r="DE30" s="180">
        <v>10.334992</v>
      </c>
      <c r="DF30" s="180">
        <v>11885</v>
      </c>
      <c r="DG30" s="180">
        <v>69.853999999999999</v>
      </c>
      <c r="DH30" s="180">
        <v>189.92686</v>
      </c>
      <c r="DI30" s="180">
        <v>10.980283999999999</v>
      </c>
      <c r="DJ30" s="180">
        <v>11652</v>
      </c>
      <c r="DK30" s="180">
        <v>86.798000000000002</v>
      </c>
      <c r="DL30" s="180">
        <v>282.07755800000001</v>
      </c>
      <c r="DM30" s="180">
        <v>12.08699</v>
      </c>
      <c r="DN30" s="180">
        <v>12799</v>
      </c>
      <c r="DO30" s="180">
        <v>81.186999999999998</v>
      </c>
      <c r="DP30" s="180">
        <v>236.53603200000001</v>
      </c>
      <c r="DQ30" s="180">
        <v>12.375362000000001</v>
      </c>
      <c r="DR30" s="181" t="s">
        <v>37</v>
      </c>
      <c r="DS30" s="177" t="s">
        <v>198</v>
      </c>
      <c r="DT30" s="180">
        <v>11879</v>
      </c>
      <c r="DU30" s="180">
        <v>97.289000000000001</v>
      </c>
      <c r="DV30" s="180">
        <v>319.48424799999998</v>
      </c>
      <c r="DW30" s="180">
        <v>13.623635999999999</v>
      </c>
      <c r="DX30" s="180">
        <v>13501</v>
      </c>
      <c r="DY30" s="180">
        <v>93.540999999999997</v>
      </c>
      <c r="DZ30" s="180">
        <v>270.055205</v>
      </c>
      <c r="EA30" s="180">
        <v>14.422458000000001</v>
      </c>
      <c r="EB30" s="180">
        <v>11075</v>
      </c>
      <c r="EC30" s="180">
        <v>99.623000000000005</v>
      </c>
      <c r="ED30" s="180">
        <v>334.18276200000003</v>
      </c>
      <c r="EE30" s="180">
        <v>13.652156</v>
      </c>
      <c r="EF30" s="180">
        <v>12605</v>
      </c>
      <c r="EG30" s="180">
        <v>97.808000000000007</v>
      </c>
      <c r="EH30" s="180">
        <v>285.618762</v>
      </c>
      <c r="EI30" s="180">
        <v>14.706008000000001</v>
      </c>
      <c r="EJ30" s="181" t="s">
        <v>37</v>
      </c>
      <c r="EK30" s="177" t="s">
        <v>198</v>
      </c>
      <c r="EL30" s="180">
        <v>8411</v>
      </c>
      <c r="EM30" s="180">
        <v>81.742000000000004</v>
      </c>
      <c r="EN30" s="180">
        <v>259.75019500000002</v>
      </c>
      <c r="EO30" s="180">
        <v>11.383034</v>
      </c>
      <c r="EP30" s="180">
        <v>9904</v>
      </c>
      <c r="EQ30" s="180">
        <v>84.863</v>
      </c>
      <c r="ER30" s="180">
        <v>240.757791</v>
      </c>
      <c r="ES30" s="180">
        <v>12.903478</v>
      </c>
      <c r="ET30" s="180">
        <v>8906</v>
      </c>
      <c r="EU30" s="180">
        <v>90.984999999999999</v>
      </c>
      <c r="EV30" s="180">
        <v>288.98267900000002</v>
      </c>
      <c r="EW30" s="180">
        <v>12.987264</v>
      </c>
      <c r="EX30" s="180">
        <v>10506</v>
      </c>
      <c r="EY30" s="180">
        <v>95.748999999999995</v>
      </c>
      <c r="EZ30" s="180">
        <v>297.17290600000001</v>
      </c>
      <c r="FA30" s="180">
        <v>14.461478</v>
      </c>
      <c r="FB30" s="181" t="s">
        <v>37</v>
      </c>
      <c r="FC30" s="177" t="s">
        <v>198</v>
      </c>
      <c r="FD30" s="180">
        <v>6171</v>
      </c>
      <c r="FE30" s="180">
        <v>66.741</v>
      </c>
      <c r="FF30" s="180">
        <v>197.93221</v>
      </c>
      <c r="FG30" s="180">
        <v>9.0952719999999996</v>
      </c>
      <c r="FH30" s="180">
        <v>7418</v>
      </c>
      <c r="FI30" s="180">
        <v>70.159000000000006</v>
      </c>
      <c r="FJ30" s="180">
        <v>218.398518</v>
      </c>
      <c r="FK30" s="180">
        <v>10.604742</v>
      </c>
      <c r="FL30" s="180">
        <v>4475</v>
      </c>
      <c r="FM30" s="180">
        <v>49.981999999999999</v>
      </c>
      <c r="FN30" s="180">
        <v>132.58298099999999</v>
      </c>
      <c r="FO30" s="180">
        <v>5.6340700000000004</v>
      </c>
      <c r="FP30" s="180">
        <v>5866</v>
      </c>
      <c r="FQ30" s="180">
        <v>56.756</v>
      </c>
      <c r="FR30" s="180">
        <v>161.35429600000001</v>
      </c>
      <c r="FS30" s="180">
        <v>8.7427299999999999</v>
      </c>
      <c r="FT30" s="181" t="s">
        <v>37</v>
      </c>
    </row>
    <row r="31" spans="1:176" ht="14.85" customHeight="1">
      <c r="A31" s="174" t="s">
        <v>634</v>
      </c>
      <c r="B31" s="169">
        <v>2188994</v>
      </c>
      <c r="C31" s="169">
        <v>15184.877</v>
      </c>
      <c r="D31" s="169">
        <v>31655.558704999999</v>
      </c>
      <c r="E31" s="169">
        <v>2126.8481409999999</v>
      </c>
      <c r="F31" s="169">
        <v>1035417</v>
      </c>
      <c r="G31" s="169">
        <v>7261.152</v>
      </c>
      <c r="H31" s="169">
        <v>16452.133339</v>
      </c>
      <c r="I31" s="169">
        <v>996.34690599999999</v>
      </c>
      <c r="J31" s="169">
        <v>1153577</v>
      </c>
      <c r="K31" s="169">
        <v>7923.7250000000004</v>
      </c>
      <c r="L31" s="169">
        <v>15203.425365999999</v>
      </c>
      <c r="M31" s="169">
        <v>1130.501235</v>
      </c>
      <c r="N31" s="175" t="s">
        <v>635</v>
      </c>
      <c r="O31" s="174" t="s">
        <v>634</v>
      </c>
      <c r="P31" s="169">
        <v>59752</v>
      </c>
      <c r="Q31" s="169">
        <v>329.57499999999999</v>
      </c>
      <c r="R31" s="169">
        <v>402.512246</v>
      </c>
      <c r="S31" s="169">
        <v>15.06813</v>
      </c>
      <c r="T31" s="169">
        <v>55941</v>
      </c>
      <c r="U31" s="169">
        <v>270.07600000000002</v>
      </c>
      <c r="V31" s="169">
        <v>274.47470199999998</v>
      </c>
      <c r="W31" s="169">
        <v>11.2597</v>
      </c>
      <c r="X31" s="169">
        <v>38695</v>
      </c>
      <c r="Y31" s="169">
        <v>168.19</v>
      </c>
      <c r="Z31" s="169">
        <v>284.10220099999998</v>
      </c>
      <c r="AA31" s="169">
        <v>29.821290000000001</v>
      </c>
      <c r="AB31" s="169">
        <v>32110</v>
      </c>
      <c r="AC31" s="169">
        <v>121.32899999999999</v>
      </c>
      <c r="AD31" s="169">
        <v>137.63426899999999</v>
      </c>
      <c r="AE31" s="169">
        <v>21.262139999999999</v>
      </c>
      <c r="AF31" s="175" t="s">
        <v>635</v>
      </c>
      <c r="AG31" s="174" t="s">
        <v>634</v>
      </c>
      <c r="AH31" s="172">
        <v>36055</v>
      </c>
      <c r="AI31" s="172">
        <v>114.504</v>
      </c>
      <c r="AJ31" s="172">
        <v>172.860725</v>
      </c>
      <c r="AK31" s="172">
        <v>20.138649999999998</v>
      </c>
      <c r="AL31" s="172">
        <v>28100</v>
      </c>
      <c r="AM31" s="172">
        <v>80.224999999999994</v>
      </c>
      <c r="AN31" s="172">
        <v>104.123914</v>
      </c>
      <c r="AO31" s="172">
        <v>13.54523</v>
      </c>
      <c r="AP31" s="172">
        <v>51868</v>
      </c>
      <c r="AQ31" s="172">
        <v>149.95500000000001</v>
      </c>
      <c r="AR31" s="172">
        <v>254.03127599999999</v>
      </c>
      <c r="AS31" s="172">
        <v>25.009730000000001</v>
      </c>
      <c r="AT31" s="172">
        <v>46782</v>
      </c>
      <c r="AU31" s="172">
        <v>138.05199999999999</v>
      </c>
      <c r="AV31" s="172">
        <v>181.64504099999999</v>
      </c>
      <c r="AW31" s="172">
        <v>21.749549999999999</v>
      </c>
      <c r="AX31" s="176" t="s">
        <v>635</v>
      </c>
      <c r="AY31" s="174" t="s">
        <v>634</v>
      </c>
      <c r="AZ31" s="172">
        <v>78437</v>
      </c>
      <c r="BA31" s="172">
        <v>225.48500000000001</v>
      </c>
      <c r="BB31" s="172">
        <v>313.87909999999999</v>
      </c>
      <c r="BC31" s="172">
        <v>40.230040000000002</v>
      </c>
      <c r="BD31" s="172">
        <v>70622</v>
      </c>
      <c r="BE31" s="172">
        <v>230.631</v>
      </c>
      <c r="BF31" s="172">
        <v>270.07216</v>
      </c>
      <c r="BG31" s="172">
        <v>37.10924</v>
      </c>
      <c r="BH31" s="172">
        <v>60600</v>
      </c>
      <c r="BI31" s="172">
        <v>189.86500000000001</v>
      </c>
      <c r="BJ31" s="172">
        <v>311.44290599999999</v>
      </c>
      <c r="BK31" s="172">
        <v>33.442450000000001</v>
      </c>
      <c r="BL31" s="172">
        <v>72272</v>
      </c>
      <c r="BM31" s="172">
        <v>281.10599999999999</v>
      </c>
      <c r="BN31" s="172">
        <v>319.47924399999999</v>
      </c>
      <c r="BO31" s="172">
        <v>42.06758</v>
      </c>
      <c r="BP31" s="176" t="s">
        <v>635</v>
      </c>
      <c r="BQ31" s="174" t="s">
        <v>634</v>
      </c>
      <c r="BR31" s="172">
        <v>61482</v>
      </c>
      <c r="BS31" s="172">
        <v>226.922</v>
      </c>
      <c r="BT31" s="172">
        <v>466.53312399999999</v>
      </c>
      <c r="BU31" s="172">
        <v>38.625950000000003</v>
      </c>
      <c r="BV31" s="172">
        <v>83412</v>
      </c>
      <c r="BW31" s="172">
        <v>384.12400000000002</v>
      </c>
      <c r="BX31" s="172">
        <v>471.76682799999998</v>
      </c>
      <c r="BY31" s="172">
        <v>54.409750000000003</v>
      </c>
      <c r="BZ31" s="172">
        <v>69709</v>
      </c>
      <c r="CA31" s="172">
        <v>315.18</v>
      </c>
      <c r="CB31" s="172">
        <v>704.71203700000001</v>
      </c>
      <c r="CC31" s="172">
        <v>51.140560000000001</v>
      </c>
      <c r="CD31" s="172">
        <v>91728</v>
      </c>
      <c r="CE31" s="172">
        <v>450.00799999999998</v>
      </c>
      <c r="CF31" s="172">
        <v>694.76043000000004</v>
      </c>
      <c r="CG31" s="172">
        <v>64.460800000000006</v>
      </c>
      <c r="CH31" s="176" t="s">
        <v>635</v>
      </c>
      <c r="CI31" s="174" t="s">
        <v>634</v>
      </c>
      <c r="CJ31" s="172">
        <v>65549</v>
      </c>
      <c r="CK31" s="172">
        <v>357.23</v>
      </c>
      <c r="CL31" s="172">
        <v>847.48625700000002</v>
      </c>
      <c r="CM31" s="172">
        <v>54.487969999999997</v>
      </c>
      <c r="CN31" s="172">
        <v>80804</v>
      </c>
      <c r="CO31" s="172">
        <v>421.755</v>
      </c>
      <c r="CP31" s="172">
        <v>751.68841599999996</v>
      </c>
      <c r="CQ31" s="172">
        <v>61.193390000000001</v>
      </c>
      <c r="CR31" s="172">
        <v>69269</v>
      </c>
      <c r="CS31" s="172">
        <v>443.97199999999998</v>
      </c>
      <c r="CT31" s="172">
        <v>1100.848757</v>
      </c>
      <c r="CU31" s="172">
        <v>63.619019999999999</v>
      </c>
      <c r="CV31" s="172">
        <v>81992</v>
      </c>
      <c r="CW31" s="172">
        <v>488.69900000000001</v>
      </c>
      <c r="CX31" s="172">
        <v>962.72940100000005</v>
      </c>
      <c r="CY31" s="172">
        <v>70.949340000000007</v>
      </c>
      <c r="CZ31" s="176" t="s">
        <v>635</v>
      </c>
      <c r="DA31" s="174" t="s">
        <v>634</v>
      </c>
      <c r="DB31" s="172">
        <v>78171</v>
      </c>
      <c r="DC31" s="172">
        <v>586.36199999999997</v>
      </c>
      <c r="DD31" s="172">
        <v>1431.3612149999999</v>
      </c>
      <c r="DE31" s="172">
        <v>81.458027000000001</v>
      </c>
      <c r="DF31" s="172">
        <v>90442</v>
      </c>
      <c r="DG31" s="172">
        <v>632.10699999999997</v>
      </c>
      <c r="DH31" s="172">
        <v>1299.0358450000001</v>
      </c>
      <c r="DI31" s="172">
        <v>93.550443999999999</v>
      </c>
      <c r="DJ31" s="172">
        <v>81911</v>
      </c>
      <c r="DK31" s="172">
        <v>708.17499999999995</v>
      </c>
      <c r="DL31" s="172">
        <v>1760.629666</v>
      </c>
      <c r="DM31" s="172">
        <v>97.595245000000006</v>
      </c>
      <c r="DN31" s="172">
        <v>93785</v>
      </c>
      <c r="DO31" s="172">
        <v>740.73099999999999</v>
      </c>
      <c r="DP31" s="172">
        <v>1584.7717849999999</v>
      </c>
      <c r="DQ31" s="172">
        <v>110.419961</v>
      </c>
      <c r="DR31" s="176" t="s">
        <v>635</v>
      </c>
      <c r="DS31" s="174" t="s">
        <v>634</v>
      </c>
      <c r="DT31" s="172">
        <v>82746</v>
      </c>
      <c r="DU31" s="172">
        <v>808.37</v>
      </c>
      <c r="DV31" s="172">
        <v>2034.755543</v>
      </c>
      <c r="DW31" s="172">
        <v>113.00891300000001</v>
      </c>
      <c r="DX31" s="172">
        <v>93301</v>
      </c>
      <c r="DY31" s="172">
        <v>857.88099999999997</v>
      </c>
      <c r="DZ31" s="172">
        <v>1905.0217769999999</v>
      </c>
      <c r="EA31" s="172">
        <v>128.329747</v>
      </c>
      <c r="EB31" s="172">
        <v>68594</v>
      </c>
      <c r="EC31" s="172">
        <v>776.51</v>
      </c>
      <c r="ED31" s="172">
        <v>1985.3677479999999</v>
      </c>
      <c r="EE31" s="172">
        <v>107.88146</v>
      </c>
      <c r="EF31" s="172">
        <v>77303</v>
      </c>
      <c r="EG31" s="172">
        <v>849.39099999999996</v>
      </c>
      <c r="EH31" s="172">
        <v>1885.7857610000001</v>
      </c>
      <c r="EI31" s="172">
        <v>122.565122</v>
      </c>
      <c r="EJ31" s="176" t="s">
        <v>635</v>
      </c>
      <c r="EK31" s="174" t="s">
        <v>634</v>
      </c>
      <c r="EL31" s="172">
        <v>43183</v>
      </c>
      <c r="EM31" s="172">
        <v>557.46199999999999</v>
      </c>
      <c r="EN31" s="172">
        <v>1401.9448990000001</v>
      </c>
      <c r="EO31" s="172">
        <v>77.896261999999993</v>
      </c>
      <c r="EP31" s="172">
        <v>49827</v>
      </c>
      <c r="EQ31" s="172">
        <v>620.08600000000001</v>
      </c>
      <c r="ER31" s="172">
        <v>1385.025952</v>
      </c>
      <c r="ES31" s="172">
        <v>86.267201</v>
      </c>
      <c r="ET31" s="172">
        <v>37487</v>
      </c>
      <c r="EU31" s="172">
        <v>503.589</v>
      </c>
      <c r="EV31" s="172">
        <v>1238.055728</v>
      </c>
      <c r="EW31" s="172">
        <v>71.454766000000006</v>
      </c>
      <c r="EX31" s="172">
        <v>46294</v>
      </c>
      <c r="EY31" s="172">
        <v>601.38599999999997</v>
      </c>
      <c r="EZ31" s="172">
        <v>1339.531101</v>
      </c>
      <c r="FA31" s="172">
        <v>84.580437000000003</v>
      </c>
      <c r="FB31" s="176" t="s">
        <v>635</v>
      </c>
      <c r="FC31" s="174" t="s">
        <v>634</v>
      </c>
      <c r="FD31" s="172">
        <v>25758</v>
      </c>
      <c r="FE31" s="172">
        <v>381.89</v>
      </c>
      <c r="FF31" s="172">
        <v>893.50708799999995</v>
      </c>
      <c r="FG31" s="172">
        <v>45.628169999999997</v>
      </c>
      <c r="FH31" s="172">
        <v>31694</v>
      </c>
      <c r="FI31" s="172">
        <v>415.50900000000001</v>
      </c>
      <c r="FJ31" s="172">
        <v>925.14698399999997</v>
      </c>
      <c r="FK31" s="172">
        <v>59.295586</v>
      </c>
      <c r="FL31" s="172">
        <v>26151</v>
      </c>
      <c r="FM31" s="172">
        <v>417.916</v>
      </c>
      <c r="FN31" s="172">
        <v>848.10282299999994</v>
      </c>
      <c r="FO31" s="172">
        <v>29.840273</v>
      </c>
      <c r="FP31" s="172">
        <v>27168</v>
      </c>
      <c r="FQ31" s="172">
        <v>340.62900000000002</v>
      </c>
      <c r="FR31" s="172">
        <v>710.73175600000002</v>
      </c>
      <c r="FS31" s="172">
        <v>47.486016999999997</v>
      </c>
      <c r="FT31" s="176" t="s">
        <v>635</v>
      </c>
    </row>
    <row r="32" spans="1:176" ht="14.85" customHeight="1">
      <c r="A32" s="177" t="s">
        <v>636</v>
      </c>
      <c r="B32" s="178">
        <v>1783673</v>
      </c>
      <c r="C32" s="178">
        <v>12224.566999999999</v>
      </c>
      <c r="D32" s="178">
        <v>26370.760348</v>
      </c>
      <c r="E32" s="178">
        <v>1723.7265990000001</v>
      </c>
      <c r="F32" s="178">
        <v>840883</v>
      </c>
      <c r="G32" s="178">
        <v>5818.9520000000002</v>
      </c>
      <c r="H32" s="178">
        <v>13659.938416999999</v>
      </c>
      <c r="I32" s="178">
        <v>807.751711</v>
      </c>
      <c r="J32" s="178">
        <v>942790</v>
      </c>
      <c r="K32" s="178">
        <v>6405.6149999999998</v>
      </c>
      <c r="L32" s="178">
        <v>12710.821931</v>
      </c>
      <c r="M32" s="178">
        <v>915.97488799999996</v>
      </c>
      <c r="N32" s="179" t="s">
        <v>40</v>
      </c>
      <c r="O32" s="177" t="s">
        <v>636</v>
      </c>
      <c r="P32" s="178">
        <v>48362</v>
      </c>
      <c r="Q32" s="178">
        <v>255.12899999999999</v>
      </c>
      <c r="R32" s="178">
        <v>339.83144800000002</v>
      </c>
      <c r="S32" s="178">
        <v>11.69276</v>
      </c>
      <c r="T32" s="178">
        <v>44239</v>
      </c>
      <c r="U32" s="178">
        <v>206.964</v>
      </c>
      <c r="V32" s="178">
        <v>227.974716</v>
      </c>
      <c r="W32" s="178">
        <v>8.6999099999999991</v>
      </c>
      <c r="X32" s="178">
        <v>30035</v>
      </c>
      <c r="Y32" s="178">
        <v>130.69499999999999</v>
      </c>
      <c r="Z32" s="178">
        <v>242.771762</v>
      </c>
      <c r="AA32" s="178">
        <v>24.105899999999998</v>
      </c>
      <c r="AB32" s="178">
        <v>24846</v>
      </c>
      <c r="AC32" s="178">
        <v>92.334000000000003</v>
      </c>
      <c r="AD32" s="178">
        <v>115.273478</v>
      </c>
      <c r="AE32" s="178">
        <v>16.760149999999999</v>
      </c>
      <c r="AF32" s="179" t="s">
        <v>40</v>
      </c>
      <c r="AG32" s="177" t="s">
        <v>636</v>
      </c>
      <c r="AH32" s="180">
        <v>26911</v>
      </c>
      <c r="AI32" s="180">
        <v>86.703999999999994</v>
      </c>
      <c r="AJ32" s="180">
        <v>143.77100799999999</v>
      </c>
      <c r="AK32" s="180">
        <v>15.88494</v>
      </c>
      <c r="AL32" s="180">
        <v>20905</v>
      </c>
      <c r="AM32" s="180">
        <v>60.475999999999999</v>
      </c>
      <c r="AN32" s="180">
        <v>88.101096999999996</v>
      </c>
      <c r="AO32" s="180">
        <v>10.524789999999999</v>
      </c>
      <c r="AP32" s="180">
        <v>39646</v>
      </c>
      <c r="AQ32" s="180">
        <v>114.179</v>
      </c>
      <c r="AR32" s="180">
        <v>211.683538</v>
      </c>
      <c r="AS32" s="180">
        <v>19.407979999999998</v>
      </c>
      <c r="AT32" s="180">
        <v>35807</v>
      </c>
      <c r="AU32" s="180">
        <v>105.26900000000001</v>
      </c>
      <c r="AV32" s="180">
        <v>147.88304600000001</v>
      </c>
      <c r="AW32" s="180">
        <v>16.662680000000002</v>
      </c>
      <c r="AX32" s="181" t="s">
        <v>40</v>
      </c>
      <c r="AY32" s="177" t="s">
        <v>636</v>
      </c>
      <c r="AZ32" s="180">
        <v>62794</v>
      </c>
      <c r="BA32" s="180">
        <v>178.84800000000001</v>
      </c>
      <c r="BB32" s="180">
        <v>257.0847</v>
      </c>
      <c r="BC32" s="180">
        <v>33.21837</v>
      </c>
      <c r="BD32" s="180">
        <v>55471</v>
      </c>
      <c r="BE32" s="180">
        <v>180.256</v>
      </c>
      <c r="BF32" s="180">
        <v>220.02418700000001</v>
      </c>
      <c r="BG32" s="180">
        <v>29.372299999999999</v>
      </c>
      <c r="BH32" s="180">
        <v>49210</v>
      </c>
      <c r="BI32" s="180">
        <v>151.71899999999999</v>
      </c>
      <c r="BJ32" s="180">
        <v>262.13605999999999</v>
      </c>
      <c r="BK32" s="180">
        <v>27.443429999999999</v>
      </c>
      <c r="BL32" s="180">
        <v>57442</v>
      </c>
      <c r="BM32" s="180">
        <v>227.34700000000001</v>
      </c>
      <c r="BN32" s="180">
        <v>269.53702800000002</v>
      </c>
      <c r="BO32" s="180">
        <v>34.604759999999999</v>
      </c>
      <c r="BP32" s="181" t="s">
        <v>40</v>
      </c>
      <c r="BQ32" s="177" t="s">
        <v>636</v>
      </c>
      <c r="BR32" s="180">
        <v>50142</v>
      </c>
      <c r="BS32" s="180">
        <v>181.11199999999999</v>
      </c>
      <c r="BT32" s="180">
        <v>380.86613999999997</v>
      </c>
      <c r="BU32" s="180">
        <v>31.577249999999999</v>
      </c>
      <c r="BV32" s="180">
        <v>69343</v>
      </c>
      <c r="BW32" s="180">
        <v>320.01100000000002</v>
      </c>
      <c r="BX32" s="180">
        <v>403.58285999999998</v>
      </c>
      <c r="BY32" s="180">
        <v>45.019379999999998</v>
      </c>
      <c r="BZ32" s="180">
        <v>56995</v>
      </c>
      <c r="CA32" s="180">
        <v>254.357</v>
      </c>
      <c r="CB32" s="180">
        <v>599.24071100000003</v>
      </c>
      <c r="CC32" s="180">
        <v>41.736600000000003</v>
      </c>
      <c r="CD32" s="180">
        <v>76464</v>
      </c>
      <c r="CE32" s="180">
        <v>373.94900000000001</v>
      </c>
      <c r="CF32" s="180">
        <v>600.05283599999996</v>
      </c>
      <c r="CG32" s="180">
        <v>53.054560000000002</v>
      </c>
      <c r="CH32" s="181" t="s">
        <v>40</v>
      </c>
      <c r="CI32" s="177" t="s">
        <v>636</v>
      </c>
      <c r="CJ32" s="180">
        <v>53762</v>
      </c>
      <c r="CK32" s="180">
        <v>289.01</v>
      </c>
      <c r="CL32" s="180">
        <v>708.45743600000003</v>
      </c>
      <c r="CM32" s="180">
        <v>44.208100000000002</v>
      </c>
      <c r="CN32" s="180">
        <v>67385</v>
      </c>
      <c r="CO32" s="180">
        <v>349.99700000000001</v>
      </c>
      <c r="CP32" s="180">
        <v>646.86212999999998</v>
      </c>
      <c r="CQ32" s="180">
        <v>50.356259999999999</v>
      </c>
      <c r="CR32" s="180">
        <v>56362</v>
      </c>
      <c r="CS32" s="180">
        <v>357.24599999999998</v>
      </c>
      <c r="CT32" s="180">
        <v>920.33851900000002</v>
      </c>
      <c r="CU32" s="180">
        <v>51.51341</v>
      </c>
      <c r="CV32" s="180">
        <v>67797</v>
      </c>
      <c r="CW32" s="180">
        <v>401.25599999999997</v>
      </c>
      <c r="CX32" s="180">
        <v>823.32075299999997</v>
      </c>
      <c r="CY32" s="180">
        <v>57.713369999999998</v>
      </c>
      <c r="CZ32" s="181" t="s">
        <v>40</v>
      </c>
      <c r="DA32" s="177" t="s">
        <v>636</v>
      </c>
      <c r="DB32" s="180">
        <v>63883</v>
      </c>
      <c r="DC32" s="180">
        <v>473.04599999999999</v>
      </c>
      <c r="DD32" s="180">
        <v>1189.066742</v>
      </c>
      <c r="DE32" s="180">
        <v>65.827539999999999</v>
      </c>
      <c r="DF32" s="180">
        <v>74840</v>
      </c>
      <c r="DG32" s="180">
        <v>516.05100000000004</v>
      </c>
      <c r="DH32" s="180">
        <v>1102.2882480000001</v>
      </c>
      <c r="DI32" s="180">
        <v>76.162047999999999</v>
      </c>
      <c r="DJ32" s="180">
        <v>67685</v>
      </c>
      <c r="DK32" s="180">
        <v>577.64599999999996</v>
      </c>
      <c r="DL32" s="180">
        <v>1480.065922</v>
      </c>
      <c r="DM32" s="180">
        <v>80.072500000000005</v>
      </c>
      <c r="DN32" s="180">
        <v>77926</v>
      </c>
      <c r="DO32" s="180">
        <v>605.23099999999999</v>
      </c>
      <c r="DP32" s="180">
        <v>1338.316589</v>
      </c>
      <c r="DQ32" s="180">
        <v>90.020043999999999</v>
      </c>
      <c r="DR32" s="181" t="s">
        <v>40</v>
      </c>
      <c r="DS32" s="177" t="s">
        <v>636</v>
      </c>
      <c r="DT32" s="180">
        <v>69601</v>
      </c>
      <c r="DU32" s="180">
        <v>667.66700000000003</v>
      </c>
      <c r="DV32" s="180">
        <v>1726.428903</v>
      </c>
      <c r="DW32" s="180">
        <v>94.237043999999997</v>
      </c>
      <c r="DX32" s="180">
        <v>78799</v>
      </c>
      <c r="DY32" s="180">
        <v>708.42399999999998</v>
      </c>
      <c r="DZ32" s="180">
        <v>1619.795429</v>
      </c>
      <c r="EA32" s="180">
        <v>106.08733700000001</v>
      </c>
      <c r="EB32" s="180">
        <v>57452</v>
      </c>
      <c r="EC32" s="180">
        <v>634.327</v>
      </c>
      <c r="ED32" s="180">
        <v>1664.4654559999999</v>
      </c>
      <c r="EE32" s="180">
        <v>89.052859999999995</v>
      </c>
      <c r="EF32" s="180">
        <v>65392</v>
      </c>
      <c r="EG32" s="180">
        <v>699.33299999999997</v>
      </c>
      <c r="EH32" s="180">
        <v>1587.824566</v>
      </c>
      <c r="EI32" s="180">
        <v>101.328169</v>
      </c>
      <c r="EJ32" s="181" t="s">
        <v>40</v>
      </c>
      <c r="EK32" s="177" t="s">
        <v>636</v>
      </c>
      <c r="EL32" s="180">
        <v>36004</v>
      </c>
      <c r="EM32" s="180">
        <v>453.84800000000001</v>
      </c>
      <c r="EN32" s="180">
        <v>1165.397291</v>
      </c>
      <c r="EO32" s="180">
        <v>63.937387000000001</v>
      </c>
      <c r="EP32" s="180">
        <v>41611</v>
      </c>
      <c r="EQ32" s="180">
        <v>502.43700000000001</v>
      </c>
      <c r="ER32" s="180">
        <v>1149.6547</v>
      </c>
      <c r="ES32" s="180">
        <v>70.091998000000004</v>
      </c>
      <c r="ET32" s="180">
        <v>30385</v>
      </c>
      <c r="EU32" s="180">
        <v>393.28399999999999</v>
      </c>
      <c r="EV32" s="180">
        <v>988.75228100000004</v>
      </c>
      <c r="EW32" s="180">
        <v>56.184531999999997</v>
      </c>
      <c r="EX32" s="180">
        <v>37937</v>
      </c>
      <c r="EY32" s="180">
        <v>477.84300000000002</v>
      </c>
      <c r="EZ32" s="180">
        <v>1084.511436</v>
      </c>
      <c r="FA32" s="180">
        <v>67.139058000000006</v>
      </c>
      <c r="FB32" s="181" t="s">
        <v>40</v>
      </c>
      <c r="FC32" s="177" t="s">
        <v>636</v>
      </c>
      <c r="FD32" s="180">
        <v>20516</v>
      </c>
      <c r="FE32" s="180">
        <v>294.21300000000002</v>
      </c>
      <c r="FF32" s="180">
        <v>705.03094599999997</v>
      </c>
      <c r="FG32" s="180">
        <v>34.908338000000001</v>
      </c>
      <c r="FH32" s="180">
        <v>25316</v>
      </c>
      <c r="FI32" s="180">
        <v>319.77800000000002</v>
      </c>
      <c r="FJ32" s="180">
        <v>728.99698000000001</v>
      </c>
      <c r="FK32" s="180">
        <v>45.882469999999998</v>
      </c>
      <c r="FL32" s="180">
        <v>21138</v>
      </c>
      <c r="FM32" s="180">
        <v>325.92200000000003</v>
      </c>
      <c r="FN32" s="180">
        <v>674.54955399999994</v>
      </c>
      <c r="FO32" s="180">
        <v>22.74277</v>
      </c>
      <c r="FP32" s="180">
        <v>21270</v>
      </c>
      <c r="FQ32" s="180">
        <v>258.65899999999999</v>
      </c>
      <c r="FR32" s="180">
        <v>556.82185200000004</v>
      </c>
      <c r="FS32" s="180">
        <v>36.495604</v>
      </c>
      <c r="FT32" s="181" t="s">
        <v>40</v>
      </c>
    </row>
    <row r="33" spans="1:176" ht="14.85" customHeight="1">
      <c r="A33" s="177" t="s">
        <v>199</v>
      </c>
      <c r="B33" s="178">
        <v>476981</v>
      </c>
      <c r="C33" s="178">
        <v>2691.6689999999999</v>
      </c>
      <c r="D33" s="178">
        <v>4842.2573570000004</v>
      </c>
      <c r="E33" s="178">
        <v>403.12154199999998</v>
      </c>
      <c r="F33" s="178">
        <v>225397</v>
      </c>
      <c r="G33" s="178">
        <v>1308.1579999999999</v>
      </c>
      <c r="H33" s="178">
        <v>2558.752277</v>
      </c>
      <c r="I33" s="178">
        <v>188.59519499999999</v>
      </c>
      <c r="J33" s="178">
        <v>251584</v>
      </c>
      <c r="K33" s="178">
        <v>1383.511</v>
      </c>
      <c r="L33" s="178">
        <v>2283.5050799999999</v>
      </c>
      <c r="M33" s="178">
        <v>214.52634699999999</v>
      </c>
      <c r="N33" s="179" t="s">
        <v>637</v>
      </c>
      <c r="O33" s="177" t="s">
        <v>199</v>
      </c>
      <c r="P33" s="178">
        <v>13833</v>
      </c>
      <c r="Q33" s="178">
        <v>71.085999999999999</v>
      </c>
      <c r="R33" s="178">
        <v>57.592768</v>
      </c>
      <c r="S33" s="178">
        <v>3.3753700000000002</v>
      </c>
      <c r="T33" s="178">
        <v>13545</v>
      </c>
      <c r="U33" s="178">
        <v>60.552</v>
      </c>
      <c r="V33" s="178">
        <v>42.30921</v>
      </c>
      <c r="W33" s="178">
        <v>2.55979</v>
      </c>
      <c r="X33" s="178">
        <v>9214</v>
      </c>
      <c r="Y33" s="178">
        <v>34.448999999999998</v>
      </c>
      <c r="Z33" s="178">
        <v>37.055225</v>
      </c>
      <c r="AA33" s="178">
        <v>5.7153900000000002</v>
      </c>
      <c r="AB33" s="178">
        <v>7593</v>
      </c>
      <c r="AC33" s="178">
        <v>26.890999999999998</v>
      </c>
      <c r="AD33" s="178">
        <v>19.737531000000001</v>
      </c>
      <c r="AE33" s="178">
        <v>4.5019900000000002</v>
      </c>
      <c r="AF33" s="179" t="s">
        <v>637</v>
      </c>
      <c r="AG33" s="177" t="s">
        <v>199</v>
      </c>
      <c r="AH33" s="180">
        <v>9193</v>
      </c>
      <c r="AI33" s="180">
        <v>25.175999999999998</v>
      </c>
      <c r="AJ33" s="180">
        <v>25.982558000000001</v>
      </c>
      <c r="AK33" s="180">
        <v>4.2537099999999999</v>
      </c>
      <c r="AL33" s="180">
        <v>7256</v>
      </c>
      <c r="AM33" s="180">
        <v>18.084</v>
      </c>
      <c r="AN33" s="180">
        <v>14.263451</v>
      </c>
      <c r="AO33" s="180">
        <v>3.0204399999999998</v>
      </c>
      <c r="AP33" s="180">
        <v>12729</v>
      </c>
      <c r="AQ33" s="180">
        <v>32.435000000000002</v>
      </c>
      <c r="AR33" s="180">
        <v>38.004083000000001</v>
      </c>
      <c r="AS33" s="180">
        <v>5.60175</v>
      </c>
      <c r="AT33" s="180">
        <v>11822</v>
      </c>
      <c r="AU33" s="180">
        <v>30.065999999999999</v>
      </c>
      <c r="AV33" s="180">
        <v>30.645305</v>
      </c>
      <c r="AW33" s="180">
        <v>5.0868700000000002</v>
      </c>
      <c r="AX33" s="181" t="s">
        <v>637</v>
      </c>
      <c r="AY33" s="177" t="s">
        <v>199</v>
      </c>
      <c r="AZ33" s="180">
        <v>16877</v>
      </c>
      <c r="BA33" s="180">
        <v>39.857999999999997</v>
      </c>
      <c r="BB33" s="180">
        <v>49.246028000000003</v>
      </c>
      <c r="BC33" s="180">
        <v>7.0116699999999996</v>
      </c>
      <c r="BD33" s="180">
        <v>17068</v>
      </c>
      <c r="BE33" s="180">
        <v>46.396999999999998</v>
      </c>
      <c r="BF33" s="180">
        <v>45.615690999999998</v>
      </c>
      <c r="BG33" s="180">
        <v>7.7369399999999997</v>
      </c>
      <c r="BH33" s="180">
        <v>12092</v>
      </c>
      <c r="BI33" s="180">
        <v>32.847999999999999</v>
      </c>
      <c r="BJ33" s="180">
        <v>42.570270999999998</v>
      </c>
      <c r="BK33" s="180">
        <v>5.9990199999999998</v>
      </c>
      <c r="BL33" s="180">
        <v>16880</v>
      </c>
      <c r="BM33" s="180">
        <v>49.161000000000001</v>
      </c>
      <c r="BN33" s="180">
        <v>44.886330999999998</v>
      </c>
      <c r="BO33" s="180">
        <v>7.4628199999999998</v>
      </c>
      <c r="BP33" s="181" t="s">
        <v>637</v>
      </c>
      <c r="BQ33" s="177" t="s">
        <v>199</v>
      </c>
      <c r="BR33" s="180">
        <v>12337</v>
      </c>
      <c r="BS33" s="180">
        <v>39.895000000000003</v>
      </c>
      <c r="BT33" s="180">
        <v>77.966182000000003</v>
      </c>
      <c r="BU33" s="180">
        <v>7.0487000000000002</v>
      </c>
      <c r="BV33" s="180">
        <v>16532</v>
      </c>
      <c r="BW33" s="180">
        <v>58.256999999999998</v>
      </c>
      <c r="BX33" s="180">
        <v>61.362209999999997</v>
      </c>
      <c r="BY33" s="180">
        <v>9.3903700000000008</v>
      </c>
      <c r="BZ33" s="180">
        <v>14158</v>
      </c>
      <c r="CA33" s="180">
        <v>54.795000000000002</v>
      </c>
      <c r="CB33" s="180">
        <v>95.558188999999999</v>
      </c>
      <c r="CC33" s="180">
        <v>9.4039599999999997</v>
      </c>
      <c r="CD33" s="180">
        <v>17956</v>
      </c>
      <c r="CE33" s="180">
        <v>69.272999999999996</v>
      </c>
      <c r="CF33" s="180">
        <v>85.584558999999999</v>
      </c>
      <c r="CG33" s="180">
        <v>11.40624</v>
      </c>
      <c r="CH33" s="181" t="s">
        <v>637</v>
      </c>
      <c r="CI33" s="177" t="s">
        <v>199</v>
      </c>
      <c r="CJ33" s="180">
        <v>13263</v>
      </c>
      <c r="CK33" s="180">
        <v>61.997</v>
      </c>
      <c r="CL33" s="180">
        <v>127.22330100000001</v>
      </c>
      <c r="CM33" s="180">
        <v>10.279870000000001</v>
      </c>
      <c r="CN33" s="180">
        <v>15598</v>
      </c>
      <c r="CO33" s="180">
        <v>64.712999999999994</v>
      </c>
      <c r="CP33" s="180">
        <v>95.274929</v>
      </c>
      <c r="CQ33" s="180">
        <v>10.83713</v>
      </c>
      <c r="CR33" s="180">
        <v>14620</v>
      </c>
      <c r="CS33" s="180">
        <v>78.867000000000004</v>
      </c>
      <c r="CT33" s="180">
        <v>166.21991600000001</v>
      </c>
      <c r="CU33" s="180">
        <v>12.10561</v>
      </c>
      <c r="CV33" s="180">
        <v>16755</v>
      </c>
      <c r="CW33" s="180">
        <v>79.716999999999999</v>
      </c>
      <c r="CX33" s="180">
        <v>127.45346499999999</v>
      </c>
      <c r="CY33" s="180">
        <v>13.23597</v>
      </c>
      <c r="CZ33" s="181" t="s">
        <v>637</v>
      </c>
      <c r="DA33" s="177" t="s">
        <v>199</v>
      </c>
      <c r="DB33" s="180">
        <v>16714</v>
      </c>
      <c r="DC33" s="180">
        <v>104.05500000000001</v>
      </c>
      <c r="DD33" s="180">
        <v>224.964294</v>
      </c>
      <c r="DE33" s="180">
        <v>15.630487</v>
      </c>
      <c r="DF33" s="180">
        <v>18925</v>
      </c>
      <c r="DG33" s="180">
        <v>105.66</v>
      </c>
      <c r="DH33" s="180">
        <v>180.430902</v>
      </c>
      <c r="DI33" s="180">
        <v>17.388396</v>
      </c>
      <c r="DJ33" s="180">
        <v>17130</v>
      </c>
      <c r="DK33" s="180">
        <v>117.998</v>
      </c>
      <c r="DL33" s="180">
        <v>255.69235699999999</v>
      </c>
      <c r="DM33" s="180">
        <v>17.522745</v>
      </c>
      <c r="DN33" s="180">
        <v>19661</v>
      </c>
      <c r="DO33" s="180">
        <v>123.622</v>
      </c>
      <c r="DP33" s="180">
        <v>228.668317</v>
      </c>
      <c r="DQ33" s="180">
        <v>20.399916999999999</v>
      </c>
      <c r="DR33" s="181" t="s">
        <v>637</v>
      </c>
      <c r="DS33" s="177" t="s">
        <v>199</v>
      </c>
      <c r="DT33" s="180">
        <v>16723</v>
      </c>
      <c r="DU33" s="180">
        <v>128.14599999999999</v>
      </c>
      <c r="DV33" s="180">
        <v>284.78448400000002</v>
      </c>
      <c r="DW33" s="180">
        <v>18.771868999999999</v>
      </c>
      <c r="DX33" s="180">
        <v>18969</v>
      </c>
      <c r="DY33" s="180">
        <v>136.53200000000001</v>
      </c>
      <c r="DZ33" s="180">
        <v>264.02725400000003</v>
      </c>
      <c r="EA33" s="180">
        <v>22.24241</v>
      </c>
      <c r="EB33" s="180">
        <v>14620</v>
      </c>
      <c r="EC33" s="180">
        <v>130.78899999999999</v>
      </c>
      <c r="ED33" s="180">
        <v>300.13232199999999</v>
      </c>
      <c r="EE33" s="180">
        <v>18.828600000000002</v>
      </c>
      <c r="EF33" s="180">
        <v>16079</v>
      </c>
      <c r="EG33" s="180">
        <v>137.262</v>
      </c>
      <c r="EH33" s="180">
        <v>276.38593700000001</v>
      </c>
      <c r="EI33" s="180">
        <v>21.236953</v>
      </c>
      <c r="EJ33" s="181" t="s">
        <v>637</v>
      </c>
      <c r="EK33" s="177" t="s">
        <v>199</v>
      </c>
      <c r="EL33" s="180">
        <v>9666</v>
      </c>
      <c r="EM33" s="180">
        <v>94.534999999999997</v>
      </c>
      <c r="EN33" s="180">
        <v>219.520535</v>
      </c>
      <c r="EO33" s="180">
        <v>13.958875000000001</v>
      </c>
      <c r="EP33" s="180">
        <v>11166</v>
      </c>
      <c r="EQ33" s="180">
        <v>106.327</v>
      </c>
      <c r="ER33" s="180">
        <v>215.347645</v>
      </c>
      <c r="ES33" s="180">
        <v>16.175203</v>
      </c>
      <c r="ET33" s="180">
        <v>9471</v>
      </c>
      <c r="EU33" s="180">
        <v>99.998999999999995</v>
      </c>
      <c r="EV33" s="180">
        <v>228.866724</v>
      </c>
      <c r="EW33" s="180">
        <v>15.270234</v>
      </c>
      <c r="EX33" s="180">
        <v>11033</v>
      </c>
      <c r="EY33" s="180">
        <v>113.149</v>
      </c>
      <c r="EZ33" s="180">
        <v>236.58342099999999</v>
      </c>
      <c r="FA33" s="180">
        <v>17.441379000000001</v>
      </c>
      <c r="FB33" s="181" t="s">
        <v>637</v>
      </c>
      <c r="FC33" s="177" t="s">
        <v>199</v>
      </c>
      <c r="FD33" s="180">
        <v>6697</v>
      </c>
      <c r="FE33" s="180">
        <v>78.644000000000005</v>
      </c>
      <c r="FF33" s="180">
        <v>170.84173999999999</v>
      </c>
      <c r="FG33" s="180">
        <v>10.719832</v>
      </c>
      <c r="FH33" s="180">
        <v>8013</v>
      </c>
      <c r="FI33" s="180">
        <v>85.408000000000001</v>
      </c>
      <c r="FJ33" s="180">
        <v>178.01616200000001</v>
      </c>
      <c r="FK33" s="180">
        <v>13.413116</v>
      </c>
      <c r="FL33" s="180">
        <v>6060</v>
      </c>
      <c r="FM33" s="180">
        <v>82.585999999999999</v>
      </c>
      <c r="FN33" s="180">
        <v>156.53129999999999</v>
      </c>
      <c r="FO33" s="180">
        <v>7.0975029999999997</v>
      </c>
      <c r="FP33" s="180">
        <v>6733</v>
      </c>
      <c r="FQ33" s="180">
        <v>72.44</v>
      </c>
      <c r="FR33" s="180">
        <v>136.91275999999999</v>
      </c>
      <c r="FS33" s="180">
        <v>10.990413</v>
      </c>
      <c r="FT33" s="181" t="s">
        <v>637</v>
      </c>
    </row>
    <row r="34" spans="1:176" ht="14.85" customHeight="1">
      <c r="A34" s="177" t="s">
        <v>200</v>
      </c>
      <c r="B34" s="178">
        <v>46246</v>
      </c>
      <c r="C34" s="178">
        <v>268.64100000000002</v>
      </c>
      <c r="D34" s="178">
        <v>442.541</v>
      </c>
      <c r="E34" s="178">
        <v>0</v>
      </c>
      <c r="F34" s="178">
        <v>24607</v>
      </c>
      <c r="G34" s="178">
        <v>134.042</v>
      </c>
      <c r="H34" s="178">
        <v>233.442645</v>
      </c>
      <c r="I34" s="178">
        <v>0</v>
      </c>
      <c r="J34" s="178">
        <v>21639</v>
      </c>
      <c r="K34" s="178">
        <v>134.59899999999999</v>
      </c>
      <c r="L34" s="178">
        <v>209.098355</v>
      </c>
      <c r="M34" s="178">
        <v>0</v>
      </c>
      <c r="N34" s="179" t="s">
        <v>43</v>
      </c>
      <c r="O34" s="177" t="s">
        <v>200</v>
      </c>
      <c r="P34" s="178">
        <v>1128</v>
      </c>
      <c r="Q34" s="178">
        <v>3.36</v>
      </c>
      <c r="R34" s="178">
        <v>5.0880299999999998</v>
      </c>
      <c r="S34" s="178">
        <v>0</v>
      </c>
      <c r="T34" s="178">
        <v>924</v>
      </c>
      <c r="U34" s="178">
        <v>2.56</v>
      </c>
      <c r="V34" s="178">
        <v>4.1907759999999996</v>
      </c>
      <c r="W34" s="178">
        <v>0</v>
      </c>
      <c r="X34" s="178">
        <v>955</v>
      </c>
      <c r="Y34" s="178">
        <v>3.0459999999999998</v>
      </c>
      <c r="Z34" s="178">
        <v>4.2752140000000001</v>
      </c>
      <c r="AA34" s="178">
        <v>0</v>
      </c>
      <c r="AB34" s="178">
        <v>807</v>
      </c>
      <c r="AC34" s="178">
        <v>2.1040000000000001</v>
      </c>
      <c r="AD34" s="178">
        <v>2.6232600000000001</v>
      </c>
      <c r="AE34" s="178">
        <v>0</v>
      </c>
      <c r="AF34" s="179" t="s">
        <v>43</v>
      </c>
      <c r="AG34" s="177" t="s">
        <v>200</v>
      </c>
      <c r="AH34" s="180">
        <v>997</v>
      </c>
      <c r="AI34" s="180">
        <v>2.6240000000000001</v>
      </c>
      <c r="AJ34" s="180">
        <v>3.1071589999999998</v>
      </c>
      <c r="AK34" s="180">
        <v>0</v>
      </c>
      <c r="AL34" s="180">
        <v>714</v>
      </c>
      <c r="AM34" s="180">
        <v>1.665</v>
      </c>
      <c r="AN34" s="180">
        <v>1.759366</v>
      </c>
      <c r="AO34" s="180">
        <v>0</v>
      </c>
      <c r="AP34" s="180">
        <v>1435</v>
      </c>
      <c r="AQ34" s="180">
        <v>3.3410000000000002</v>
      </c>
      <c r="AR34" s="180">
        <v>4.343655</v>
      </c>
      <c r="AS34" s="180">
        <v>0</v>
      </c>
      <c r="AT34" s="180">
        <v>1073</v>
      </c>
      <c r="AU34" s="180">
        <v>2.7170000000000001</v>
      </c>
      <c r="AV34" s="180">
        <v>3.1166900000000002</v>
      </c>
      <c r="AW34" s="180">
        <v>0</v>
      </c>
      <c r="AX34" s="181" t="s">
        <v>43</v>
      </c>
      <c r="AY34" s="177" t="s">
        <v>200</v>
      </c>
      <c r="AZ34" s="180">
        <v>3048</v>
      </c>
      <c r="BA34" s="180">
        <v>6.7789999999999999</v>
      </c>
      <c r="BB34" s="180">
        <v>7.5483719999999996</v>
      </c>
      <c r="BC34" s="180">
        <v>0</v>
      </c>
      <c r="BD34" s="180">
        <v>1580</v>
      </c>
      <c r="BE34" s="180">
        <v>3.9780000000000002</v>
      </c>
      <c r="BF34" s="180">
        <v>4.4322819999999998</v>
      </c>
      <c r="BG34" s="180">
        <v>0</v>
      </c>
      <c r="BH34" s="180">
        <v>2034</v>
      </c>
      <c r="BI34" s="180">
        <v>5.298</v>
      </c>
      <c r="BJ34" s="180">
        <v>6.7365750000000002</v>
      </c>
      <c r="BK34" s="180">
        <v>0</v>
      </c>
      <c r="BL34" s="180">
        <v>1353</v>
      </c>
      <c r="BM34" s="180">
        <v>4.5979999999999999</v>
      </c>
      <c r="BN34" s="180">
        <v>5.055885</v>
      </c>
      <c r="BO34" s="180">
        <v>0</v>
      </c>
      <c r="BP34" s="181" t="s">
        <v>43</v>
      </c>
      <c r="BQ34" s="177" t="s">
        <v>200</v>
      </c>
      <c r="BR34" s="180">
        <v>1727</v>
      </c>
      <c r="BS34" s="180">
        <v>5.915</v>
      </c>
      <c r="BT34" s="180">
        <v>7.7008020000000004</v>
      </c>
      <c r="BU34" s="180">
        <v>0</v>
      </c>
      <c r="BV34" s="180">
        <v>1450</v>
      </c>
      <c r="BW34" s="180">
        <v>5.8559999999999999</v>
      </c>
      <c r="BX34" s="180">
        <v>6.821758</v>
      </c>
      <c r="BY34" s="180">
        <v>0</v>
      </c>
      <c r="BZ34" s="180">
        <v>1593</v>
      </c>
      <c r="CA34" s="180">
        <v>6.0279999999999996</v>
      </c>
      <c r="CB34" s="180">
        <v>9.9131370000000008</v>
      </c>
      <c r="CC34" s="180">
        <v>0</v>
      </c>
      <c r="CD34" s="180">
        <v>1510</v>
      </c>
      <c r="CE34" s="180">
        <v>6.7859999999999996</v>
      </c>
      <c r="CF34" s="180">
        <v>9.1230349999999998</v>
      </c>
      <c r="CG34" s="180">
        <v>0</v>
      </c>
      <c r="CH34" s="181" t="s">
        <v>43</v>
      </c>
      <c r="CI34" s="177" t="s">
        <v>200</v>
      </c>
      <c r="CJ34" s="180">
        <v>1349</v>
      </c>
      <c r="CK34" s="180">
        <v>6.2229999999999999</v>
      </c>
      <c r="CL34" s="180">
        <v>11.80552</v>
      </c>
      <c r="CM34" s="180">
        <v>0</v>
      </c>
      <c r="CN34" s="180">
        <v>1355</v>
      </c>
      <c r="CO34" s="180">
        <v>7.0449999999999999</v>
      </c>
      <c r="CP34" s="180">
        <v>9.5513569999999994</v>
      </c>
      <c r="CQ34" s="180">
        <v>0</v>
      </c>
      <c r="CR34" s="180">
        <v>1456</v>
      </c>
      <c r="CS34" s="180">
        <v>7.859</v>
      </c>
      <c r="CT34" s="180">
        <v>14.290322</v>
      </c>
      <c r="CU34" s="180">
        <v>0</v>
      </c>
      <c r="CV34" s="180">
        <v>1404</v>
      </c>
      <c r="CW34" s="180">
        <v>7.726</v>
      </c>
      <c r="CX34" s="180">
        <v>11.955183</v>
      </c>
      <c r="CY34" s="180">
        <v>0</v>
      </c>
      <c r="CZ34" s="181" t="s">
        <v>43</v>
      </c>
      <c r="DA34" s="177" t="s">
        <v>200</v>
      </c>
      <c r="DB34" s="180">
        <v>1491</v>
      </c>
      <c r="DC34" s="180">
        <v>9.2609999999999992</v>
      </c>
      <c r="DD34" s="180">
        <v>17.330179000000001</v>
      </c>
      <c r="DE34" s="180">
        <v>0</v>
      </c>
      <c r="DF34" s="180">
        <v>1547</v>
      </c>
      <c r="DG34" s="180">
        <v>10.396000000000001</v>
      </c>
      <c r="DH34" s="180">
        <v>16.316694999999999</v>
      </c>
      <c r="DI34" s="180">
        <v>0</v>
      </c>
      <c r="DJ34" s="180">
        <v>1630</v>
      </c>
      <c r="DK34" s="180">
        <v>12.531000000000001</v>
      </c>
      <c r="DL34" s="180">
        <v>24.871386999999999</v>
      </c>
      <c r="DM34" s="180">
        <v>0</v>
      </c>
      <c r="DN34" s="180">
        <v>1650</v>
      </c>
      <c r="DO34" s="180">
        <v>11.878</v>
      </c>
      <c r="DP34" s="180">
        <v>17.786878999999999</v>
      </c>
      <c r="DQ34" s="180">
        <v>0</v>
      </c>
      <c r="DR34" s="181" t="s">
        <v>43</v>
      </c>
      <c r="DS34" s="177" t="s">
        <v>200</v>
      </c>
      <c r="DT34" s="180">
        <v>1468</v>
      </c>
      <c r="DU34" s="180">
        <v>12.557</v>
      </c>
      <c r="DV34" s="180">
        <v>23.542155999999999</v>
      </c>
      <c r="DW34" s="180">
        <v>0</v>
      </c>
      <c r="DX34" s="180">
        <v>1509</v>
      </c>
      <c r="DY34" s="180">
        <v>12.925000000000001</v>
      </c>
      <c r="DZ34" s="180">
        <v>21.199093999999999</v>
      </c>
      <c r="EA34" s="180">
        <v>0</v>
      </c>
      <c r="EB34" s="180">
        <v>1196</v>
      </c>
      <c r="EC34" s="180">
        <v>11.394</v>
      </c>
      <c r="ED34" s="180">
        <v>20.769970000000001</v>
      </c>
      <c r="EE34" s="180">
        <v>0</v>
      </c>
      <c r="EF34" s="180">
        <v>1272</v>
      </c>
      <c r="EG34" s="180">
        <v>12.795999999999999</v>
      </c>
      <c r="EH34" s="180">
        <v>21.575258000000002</v>
      </c>
      <c r="EI34" s="180">
        <v>0</v>
      </c>
      <c r="EJ34" s="181" t="s">
        <v>43</v>
      </c>
      <c r="EK34" s="177" t="s">
        <v>200</v>
      </c>
      <c r="EL34" s="180">
        <v>823</v>
      </c>
      <c r="EM34" s="180">
        <v>9.0790000000000006</v>
      </c>
      <c r="EN34" s="180">
        <v>17.027073000000001</v>
      </c>
      <c r="EO34" s="180">
        <v>0</v>
      </c>
      <c r="EP34" s="180">
        <v>954</v>
      </c>
      <c r="EQ34" s="180">
        <v>11.321999999999999</v>
      </c>
      <c r="ER34" s="180">
        <v>20.023606999999998</v>
      </c>
      <c r="ES34" s="180">
        <v>0</v>
      </c>
      <c r="ET34" s="180">
        <v>847</v>
      </c>
      <c r="EU34" s="180">
        <v>10.305999999999999</v>
      </c>
      <c r="EV34" s="180">
        <v>20.436723000000001</v>
      </c>
      <c r="EW34" s="180">
        <v>0</v>
      </c>
      <c r="EX34" s="180">
        <v>910</v>
      </c>
      <c r="EY34" s="180">
        <v>10.394</v>
      </c>
      <c r="EZ34" s="180">
        <v>18.436243999999999</v>
      </c>
      <c r="FA34" s="180">
        <v>0</v>
      </c>
      <c r="FB34" s="181" t="s">
        <v>43</v>
      </c>
      <c r="FC34" s="177" t="s">
        <v>200</v>
      </c>
      <c r="FD34" s="180">
        <v>736</v>
      </c>
      <c r="FE34" s="180">
        <v>9.0329999999999995</v>
      </c>
      <c r="FF34" s="180">
        <v>17.634402000000001</v>
      </c>
      <c r="FG34" s="180">
        <v>0</v>
      </c>
      <c r="FH34" s="180">
        <v>834</v>
      </c>
      <c r="FI34" s="180">
        <v>10.323</v>
      </c>
      <c r="FJ34" s="180">
        <v>18.133842000000001</v>
      </c>
      <c r="FK34" s="180">
        <v>0</v>
      </c>
      <c r="FL34" s="180">
        <v>694</v>
      </c>
      <c r="FM34" s="180">
        <v>9.4079999999999995</v>
      </c>
      <c r="FN34" s="180">
        <v>17.021968999999999</v>
      </c>
      <c r="FO34" s="180">
        <v>0</v>
      </c>
      <c r="FP34" s="180">
        <v>793</v>
      </c>
      <c r="FQ34" s="180">
        <v>9.5299999999999994</v>
      </c>
      <c r="FR34" s="180">
        <v>16.997143999999999</v>
      </c>
      <c r="FS34" s="180">
        <v>0</v>
      </c>
      <c r="FT34" s="181" t="s">
        <v>43</v>
      </c>
    </row>
    <row r="35" spans="1:176" ht="14.85" customHeight="1">
      <c r="A35" s="174" t="s">
        <v>638</v>
      </c>
      <c r="B35" s="169">
        <v>336000</v>
      </c>
      <c r="C35" s="169">
        <v>2344.4349999999999</v>
      </c>
      <c r="D35" s="169">
        <v>5462.720448</v>
      </c>
      <c r="E35" s="169">
        <v>336.44041499999997</v>
      </c>
      <c r="F35" s="169">
        <v>163368</v>
      </c>
      <c r="G35" s="169">
        <v>1163</v>
      </c>
      <c r="H35" s="169">
        <v>2895.2244949999999</v>
      </c>
      <c r="I35" s="169">
        <v>155.56397999999999</v>
      </c>
      <c r="J35" s="169">
        <v>172632</v>
      </c>
      <c r="K35" s="169">
        <v>1181.4349999999999</v>
      </c>
      <c r="L35" s="169">
        <v>2567.4959530000001</v>
      </c>
      <c r="M35" s="169">
        <v>180.87643499999999</v>
      </c>
      <c r="N35" s="175" t="s">
        <v>639</v>
      </c>
      <c r="O35" s="174" t="s">
        <v>638</v>
      </c>
      <c r="P35" s="169">
        <v>10017</v>
      </c>
      <c r="Q35" s="169">
        <v>47.137</v>
      </c>
      <c r="R35" s="169">
        <v>53.666975000000001</v>
      </c>
      <c r="S35" s="169">
        <v>2.5461019999999999</v>
      </c>
      <c r="T35" s="169">
        <v>8854</v>
      </c>
      <c r="U35" s="169">
        <v>37.5</v>
      </c>
      <c r="V35" s="169">
        <v>37.683197999999997</v>
      </c>
      <c r="W35" s="169">
        <v>1.940976</v>
      </c>
      <c r="X35" s="169">
        <v>7392</v>
      </c>
      <c r="Y35" s="169">
        <v>29.375</v>
      </c>
      <c r="Z35" s="169">
        <v>45.647638000000001</v>
      </c>
      <c r="AA35" s="169">
        <v>5.30844</v>
      </c>
      <c r="AB35" s="169">
        <v>6053</v>
      </c>
      <c r="AC35" s="169">
        <v>20.399000000000001</v>
      </c>
      <c r="AD35" s="169">
        <v>19.445004000000001</v>
      </c>
      <c r="AE35" s="169">
        <v>3.8118020000000001</v>
      </c>
      <c r="AF35" s="175" t="s">
        <v>639</v>
      </c>
      <c r="AG35" s="174" t="s">
        <v>638</v>
      </c>
      <c r="AH35" s="172">
        <v>6756</v>
      </c>
      <c r="AI35" s="172">
        <v>20.637</v>
      </c>
      <c r="AJ35" s="172">
        <v>31.167940000000002</v>
      </c>
      <c r="AK35" s="172">
        <v>3.6057860000000002</v>
      </c>
      <c r="AL35" s="172">
        <v>5387</v>
      </c>
      <c r="AM35" s="172">
        <v>15.414</v>
      </c>
      <c r="AN35" s="172">
        <v>15.028522000000001</v>
      </c>
      <c r="AO35" s="172">
        <v>2.7300939999999998</v>
      </c>
      <c r="AP35" s="172">
        <v>8538</v>
      </c>
      <c r="AQ35" s="172">
        <v>23.655000000000001</v>
      </c>
      <c r="AR35" s="172">
        <v>40.323112000000002</v>
      </c>
      <c r="AS35" s="172">
        <v>4.5272839999999999</v>
      </c>
      <c r="AT35" s="172">
        <v>8075</v>
      </c>
      <c r="AU35" s="172">
        <v>23.033000000000001</v>
      </c>
      <c r="AV35" s="172">
        <v>32.475929999999998</v>
      </c>
      <c r="AW35" s="172">
        <v>4.4596479999999996</v>
      </c>
      <c r="AX35" s="176" t="s">
        <v>639</v>
      </c>
      <c r="AY35" s="174" t="s">
        <v>638</v>
      </c>
      <c r="AZ35" s="172">
        <v>11799</v>
      </c>
      <c r="BA35" s="172">
        <v>31.077999999999999</v>
      </c>
      <c r="BB35" s="172">
        <v>44.399003999999998</v>
      </c>
      <c r="BC35" s="172">
        <v>6.71319</v>
      </c>
      <c r="BD35" s="172">
        <v>10450</v>
      </c>
      <c r="BE35" s="172">
        <v>30.71</v>
      </c>
      <c r="BF35" s="172">
        <v>37.908579000000003</v>
      </c>
      <c r="BG35" s="172">
        <v>6.6089460000000004</v>
      </c>
      <c r="BH35" s="172">
        <v>8477</v>
      </c>
      <c r="BI35" s="172">
        <v>26.75</v>
      </c>
      <c r="BJ35" s="172">
        <v>61.170875000000002</v>
      </c>
      <c r="BK35" s="172">
        <v>5.4709810000000001</v>
      </c>
      <c r="BL35" s="172">
        <v>9155</v>
      </c>
      <c r="BM35" s="172">
        <v>33.665999999999997</v>
      </c>
      <c r="BN35" s="172">
        <v>44.694446999999997</v>
      </c>
      <c r="BO35" s="172">
        <v>6.5811919999999997</v>
      </c>
      <c r="BP35" s="176" t="s">
        <v>639</v>
      </c>
      <c r="BQ35" s="174" t="s">
        <v>638</v>
      </c>
      <c r="BR35" s="172">
        <v>8456</v>
      </c>
      <c r="BS35" s="172">
        <v>31.68</v>
      </c>
      <c r="BT35" s="172">
        <v>61.909694999999999</v>
      </c>
      <c r="BU35" s="172">
        <v>6.2311500000000004</v>
      </c>
      <c r="BV35" s="172">
        <v>10516</v>
      </c>
      <c r="BW35" s="172">
        <v>44.606999999999999</v>
      </c>
      <c r="BX35" s="172">
        <v>61.688381</v>
      </c>
      <c r="BY35" s="172">
        <v>8.0342479999999998</v>
      </c>
      <c r="BZ35" s="172">
        <v>9724</v>
      </c>
      <c r="CA35" s="172">
        <v>44.51</v>
      </c>
      <c r="CB35" s="172">
        <v>116.43914100000001</v>
      </c>
      <c r="CC35" s="172">
        <v>7.9184359999999998</v>
      </c>
      <c r="CD35" s="172">
        <v>11411</v>
      </c>
      <c r="CE35" s="172">
        <v>52.902999999999999</v>
      </c>
      <c r="CF35" s="172">
        <v>89.435242000000002</v>
      </c>
      <c r="CG35" s="172">
        <v>9.1546400000000006</v>
      </c>
      <c r="CH35" s="176" t="s">
        <v>639</v>
      </c>
      <c r="CI35" s="174" t="s">
        <v>638</v>
      </c>
      <c r="CJ35" s="172">
        <v>9613</v>
      </c>
      <c r="CK35" s="172">
        <v>56.143999999999998</v>
      </c>
      <c r="CL35" s="172">
        <v>138.84596099999999</v>
      </c>
      <c r="CM35" s="172">
        <v>8.3990159999999996</v>
      </c>
      <c r="CN35" s="172">
        <v>11352</v>
      </c>
      <c r="CO35" s="172">
        <v>61.828000000000003</v>
      </c>
      <c r="CP35" s="172">
        <v>131.114025</v>
      </c>
      <c r="CQ35" s="172">
        <v>10.174922</v>
      </c>
      <c r="CR35" s="172">
        <v>10971</v>
      </c>
      <c r="CS35" s="172">
        <v>74.744</v>
      </c>
      <c r="CT35" s="172">
        <v>195.17944800000001</v>
      </c>
      <c r="CU35" s="172">
        <v>10.127272</v>
      </c>
      <c r="CV35" s="172">
        <v>12010</v>
      </c>
      <c r="CW35" s="172">
        <v>75.126999999999995</v>
      </c>
      <c r="CX35" s="172">
        <v>157.07424499999999</v>
      </c>
      <c r="CY35" s="172">
        <v>12.032492</v>
      </c>
      <c r="CZ35" s="176" t="s">
        <v>639</v>
      </c>
      <c r="DA35" s="174" t="s">
        <v>638</v>
      </c>
      <c r="DB35" s="172">
        <v>12441</v>
      </c>
      <c r="DC35" s="172">
        <v>98.174999999999997</v>
      </c>
      <c r="DD35" s="172">
        <v>278.78110400000003</v>
      </c>
      <c r="DE35" s="172">
        <v>12.485034000000001</v>
      </c>
      <c r="DF35" s="172">
        <v>13220</v>
      </c>
      <c r="DG35" s="172">
        <v>96.325000000000003</v>
      </c>
      <c r="DH35" s="172">
        <v>229.69576900000001</v>
      </c>
      <c r="DI35" s="172">
        <v>15.161424</v>
      </c>
      <c r="DJ35" s="172">
        <v>13004</v>
      </c>
      <c r="DK35" s="172">
        <v>117.217</v>
      </c>
      <c r="DL35" s="172">
        <v>334.00575700000002</v>
      </c>
      <c r="DM35" s="172">
        <v>14.891985999999999</v>
      </c>
      <c r="DN35" s="172">
        <v>14263</v>
      </c>
      <c r="DO35" s="172">
        <v>114.57599999999999</v>
      </c>
      <c r="DP35" s="172">
        <v>282.28243700000002</v>
      </c>
      <c r="DQ35" s="172">
        <v>17.932558</v>
      </c>
      <c r="DR35" s="176" t="s">
        <v>639</v>
      </c>
      <c r="DS35" s="174" t="s">
        <v>638</v>
      </c>
      <c r="DT35" s="172">
        <v>12866</v>
      </c>
      <c r="DU35" s="172">
        <v>126.89100000000001</v>
      </c>
      <c r="DV35" s="172">
        <v>359.01266399999997</v>
      </c>
      <c r="DW35" s="172">
        <v>16.671271999999998</v>
      </c>
      <c r="DX35" s="172">
        <v>14053</v>
      </c>
      <c r="DY35" s="172">
        <v>130.428</v>
      </c>
      <c r="DZ35" s="172">
        <v>320.413904</v>
      </c>
      <c r="EA35" s="172">
        <v>19.610322</v>
      </c>
      <c r="EB35" s="172">
        <v>10359</v>
      </c>
      <c r="EC35" s="172">
        <v>118.136</v>
      </c>
      <c r="ED35" s="172">
        <v>315.96617700000002</v>
      </c>
      <c r="EE35" s="172">
        <v>14.954116000000001</v>
      </c>
      <c r="EF35" s="172">
        <v>11794</v>
      </c>
      <c r="EG35" s="172">
        <v>127.624</v>
      </c>
      <c r="EH35" s="172">
        <v>317.288906</v>
      </c>
      <c r="EI35" s="172">
        <v>17.874435999999999</v>
      </c>
      <c r="EJ35" s="176" t="s">
        <v>639</v>
      </c>
      <c r="EK35" s="174" t="s">
        <v>638</v>
      </c>
      <c r="EL35" s="172">
        <v>7010</v>
      </c>
      <c r="EM35" s="172">
        <v>85.971000000000004</v>
      </c>
      <c r="EN35" s="172">
        <v>238.609905</v>
      </c>
      <c r="EO35" s="172">
        <v>11.120013</v>
      </c>
      <c r="EP35" s="172">
        <v>8355</v>
      </c>
      <c r="EQ35" s="172">
        <v>100.004</v>
      </c>
      <c r="ER35" s="172">
        <v>247.35821100000001</v>
      </c>
      <c r="ES35" s="172">
        <v>13.644996000000001</v>
      </c>
      <c r="ET35" s="172">
        <v>6231</v>
      </c>
      <c r="EU35" s="172">
        <v>81.16</v>
      </c>
      <c r="EV35" s="172">
        <v>221.19222400000001</v>
      </c>
      <c r="EW35" s="172">
        <v>11.173755999999999</v>
      </c>
      <c r="EX35" s="172">
        <v>7500</v>
      </c>
      <c r="EY35" s="172">
        <v>93.24</v>
      </c>
      <c r="EZ35" s="172">
        <v>235.497176</v>
      </c>
      <c r="FA35" s="172">
        <v>13.212615</v>
      </c>
      <c r="FB35" s="176" t="s">
        <v>639</v>
      </c>
      <c r="FC35" s="174" t="s">
        <v>638</v>
      </c>
      <c r="FD35" s="172">
        <v>4371</v>
      </c>
      <c r="FE35" s="172">
        <v>60.875999999999998</v>
      </c>
      <c r="FF35" s="172">
        <v>157.02677499999999</v>
      </c>
      <c r="FG35" s="172">
        <v>7.3065860000000002</v>
      </c>
      <c r="FH35" s="172">
        <v>5474</v>
      </c>
      <c r="FI35" s="172">
        <v>66.397000000000006</v>
      </c>
      <c r="FJ35" s="172">
        <v>171.18821399999999</v>
      </c>
      <c r="FK35" s="172">
        <v>9.6833240000000007</v>
      </c>
      <c r="FL35" s="172">
        <v>5343</v>
      </c>
      <c r="FM35" s="172">
        <v>88.864000000000004</v>
      </c>
      <c r="FN35" s="172">
        <v>201.8801</v>
      </c>
      <c r="FO35" s="172">
        <v>6.1135599999999997</v>
      </c>
      <c r="FP35" s="172">
        <v>4710</v>
      </c>
      <c r="FQ35" s="172">
        <v>57.654000000000003</v>
      </c>
      <c r="FR35" s="172">
        <v>137.22376299999999</v>
      </c>
      <c r="FS35" s="172">
        <v>8.2278000000000002</v>
      </c>
      <c r="FT35" s="176" t="s">
        <v>639</v>
      </c>
    </row>
    <row r="36" spans="1:176" ht="14.85" customHeight="1">
      <c r="A36" s="177" t="s">
        <v>201</v>
      </c>
      <c r="B36" s="178">
        <v>226459</v>
      </c>
      <c r="C36" s="178">
        <v>1603.1780000000001</v>
      </c>
      <c r="D36" s="178">
        <v>3874.6016920000002</v>
      </c>
      <c r="E36" s="178">
        <v>247.28042099999999</v>
      </c>
      <c r="F36" s="178">
        <v>110319</v>
      </c>
      <c r="G36" s="178">
        <v>801.745</v>
      </c>
      <c r="H36" s="178">
        <v>2060.9081769999998</v>
      </c>
      <c r="I36" s="178">
        <v>114.391924</v>
      </c>
      <c r="J36" s="178">
        <v>116140</v>
      </c>
      <c r="K36" s="178">
        <v>801.43299999999999</v>
      </c>
      <c r="L36" s="178">
        <v>1813.6935149999999</v>
      </c>
      <c r="M36" s="178">
        <v>132.888497</v>
      </c>
      <c r="N36" s="179" t="s">
        <v>45</v>
      </c>
      <c r="O36" s="177" t="s">
        <v>201</v>
      </c>
      <c r="P36" s="178">
        <v>6257</v>
      </c>
      <c r="Q36" s="178">
        <v>29.681000000000001</v>
      </c>
      <c r="R36" s="178">
        <v>34.382103999999998</v>
      </c>
      <c r="S36" s="178">
        <v>1.7107920000000001</v>
      </c>
      <c r="T36" s="178">
        <v>5521</v>
      </c>
      <c r="U36" s="178">
        <v>23.234999999999999</v>
      </c>
      <c r="V36" s="178">
        <v>23.604499000000001</v>
      </c>
      <c r="W36" s="178">
        <v>1.3300160000000001</v>
      </c>
      <c r="X36" s="178">
        <v>4518</v>
      </c>
      <c r="Y36" s="178">
        <v>18.178000000000001</v>
      </c>
      <c r="Z36" s="178">
        <v>26.191389999999998</v>
      </c>
      <c r="AA36" s="178">
        <v>3.7721499999999999</v>
      </c>
      <c r="AB36" s="178">
        <v>3620</v>
      </c>
      <c r="AC36" s="178">
        <v>12.247</v>
      </c>
      <c r="AD36" s="178">
        <v>11.327973999999999</v>
      </c>
      <c r="AE36" s="178">
        <v>2.6020319999999999</v>
      </c>
      <c r="AF36" s="179" t="s">
        <v>45</v>
      </c>
      <c r="AG36" s="177" t="s">
        <v>201</v>
      </c>
      <c r="AH36" s="180">
        <v>4142</v>
      </c>
      <c r="AI36" s="180">
        <v>13.544</v>
      </c>
      <c r="AJ36" s="180">
        <v>20.102243000000001</v>
      </c>
      <c r="AK36" s="180">
        <v>2.6302560000000001</v>
      </c>
      <c r="AL36" s="180">
        <v>3362</v>
      </c>
      <c r="AM36" s="180">
        <v>10.347</v>
      </c>
      <c r="AN36" s="180">
        <v>10.363019</v>
      </c>
      <c r="AO36" s="180">
        <v>2.0521340000000001</v>
      </c>
      <c r="AP36" s="180">
        <v>5431</v>
      </c>
      <c r="AQ36" s="180">
        <v>15.563000000000001</v>
      </c>
      <c r="AR36" s="180">
        <v>25.662711000000002</v>
      </c>
      <c r="AS36" s="180">
        <v>3.3297840000000001</v>
      </c>
      <c r="AT36" s="180">
        <v>5310</v>
      </c>
      <c r="AU36" s="180">
        <v>15.553000000000001</v>
      </c>
      <c r="AV36" s="180">
        <v>23.905752</v>
      </c>
      <c r="AW36" s="180">
        <v>3.4175979999999999</v>
      </c>
      <c r="AX36" s="181" t="s">
        <v>45</v>
      </c>
      <c r="AY36" s="177" t="s">
        <v>201</v>
      </c>
      <c r="AZ36" s="180">
        <v>8587</v>
      </c>
      <c r="BA36" s="180">
        <v>23.241</v>
      </c>
      <c r="BB36" s="180">
        <v>32.971153999999999</v>
      </c>
      <c r="BC36" s="180">
        <v>5.4576799999999999</v>
      </c>
      <c r="BD36" s="180">
        <v>7213</v>
      </c>
      <c r="BE36" s="180">
        <v>21.616</v>
      </c>
      <c r="BF36" s="180">
        <v>27.160696000000002</v>
      </c>
      <c r="BG36" s="180">
        <v>5.2680860000000003</v>
      </c>
      <c r="BH36" s="180">
        <v>5879</v>
      </c>
      <c r="BI36" s="180">
        <v>18.84</v>
      </c>
      <c r="BJ36" s="180">
        <v>49.323801000000003</v>
      </c>
      <c r="BK36" s="180">
        <v>4.232056</v>
      </c>
      <c r="BL36" s="180">
        <v>6187</v>
      </c>
      <c r="BM36" s="180">
        <v>22.529</v>
      </c>
      <c r="BN36" s="180">
        <v>31.460536000000001</v>
      </c>
      <c r="BO36" s="180">
        <v>5.0281520000000004</v>
      </c>
      <c r="BP36" s="181" t="s">
        <v>45</v>
      </c>
      <c r="BQ36" s="177" t="s">
        <v>201</v>
      </c>
      <c r="BR36" s="180">
        <v>5841</v>
      </c>
      <c r="BS36" s="180">
        <v>22.303000000000001</v>
      </c>
      <c r="BT36" s="180">
        <v>43.947294999999997</v>
      </c>
      <c r="BU36" s="180">
        <v>4.8281099999999997</v>
      </c>
      <c r="BV36" s="180">
        <v>6958</v>
      </c>
      <c r="BW36" s="180">
        <v>28.641999999999999</v>
      </c>
      <c r="BX36" s="180">
        <v>42.207557000000001</v>
      </c>
      <c r="BY36" s="180">
        <v>5.9005479999999997</v>
      </c>
      <c r="BZ36" s="180">
        <v>6549</v>
      </c>
      <c r="CA36" s="180">
        <v>30.904</v>
      </c>
      <c r="CB36" s="180">
        <v>90.302807999999999</v>
      </c>
      <c r="CC36" s="180">
        <v>5.979978</v>
      </c>
      <c r="CD36" s="180">
        <v>7572</v>
      </c>
      <c r="CE36" s="180">
        <v>35.051000000000002</v>
      </c>
      <c r="CF36" s="180">
        <v>63.914388000000002</v>
      </c>
      <c r="CG36" s="180">
        <v>6.8173300000000001</v>
      </c>
      <c r="CH36" s="181" t="s">
        <v>45</v>
      </c>
      <c r="CI36" s="177" t="s">
        <v>201</v>
      </c>
      <c r="CJ36" s="180">
        <v>6314</v>
      </c>
      <c r="CK36" s="180">
        <v>38.884</v>
      </c>
      <c r="CL36" s="180">
        <v>101.69424600000001</v>
      </c>
      <c r="CM36" s="180">
        <v>6.3038759999999998</v>
      </c>
      <c r="CN36" s="180">
        <v>7577</v>
      </c>
      <c r="CO36" s="180">
        <v>40.886000000000003</v>
      </c>
      <c r="CP36" s="180">
        <v>95.846902999999998</v>
      </c>
      <c r="CQ36" s="180">
        <v>7.4437420000000003</v>
      </c>
      <c r="CR36" s="180">
        <v>7319</v>
      </c>
      <c r="CS36" s="180">
        <v>51.569000000000003</v>
      </c>
      <c r="CT36" s="180">
        <v>142.05166700000001</v>
      </c>
      <c r="CU36" s="180">
        <v>7.4074220000000004</v>
      </c>
      <c r="CV36" s="180">
        <v>8059</v>
      </c>
      <c r="CW36" s="180">
        <v>50.215000000000003</v>
      </c>
      <c r="CX36" s="180">
        <v>110.629773</v>
      </c>
      <c r="CY36" s="180">
        <v>8.8034359999999996</v>
      </c>
      <c r="CZ36" s="181" t="s">
        <v>45</v>
      </c>
      <c r="DA36" s="177" t="s">
        <v>201</v>
      </c>
      <c r="DB36" s="180">
        <v>8361</v>
      </c>
      <c r="DC36" s="180">
        <v>67.227000000000004</v>
      </c>
      <c r="DD36" s="180">
        <v>202.725391</v>
      </c>
      <c r="DE36" s="180">
        <v>9.0483740000000008</v>
      </c>
      <c r="DF36" s="180">
        <v>8951</v>
      </c>
      <c r="DG36" s="180">
        <v>65.599000000000004</v>
      </c>
      <c r="DH36" s="180">
        <v>164.979567</v>
      </c>
      <c r="DI36" s="180">
        <v>11.059594000000001</v>
      </c>
      <c r="DJ36" s="180">
        <v>8885</v>
      </c>
      <c r="DK36" s="180">
        <v>81.322000000000003</v>
      </c>
      <c r="DL36" s="180">
        <v>234.10443699999999</v>
      </c>
      <c r="DM36" s="180">
        <v>10.973751999999999</v>
      </c>
      <c r="DN36" s="180">
        <v>9973</v>
      </c>
      <c r="DO36" s="180">
        <v>80.031000000000006</v>
      </c>
      <c r="DP36" s="180">
        <v>207.131855</v>
      </c>
      <c r="DQ36" s="180">
        <v>13.445218000000001</v>
      </c>
      <c r="DR36" s="181" t="s">
        <v>45</v>
      </c>
      <c r="DS36" s="177" t="s">
        <v>201</v>
      </c>
      <c r="DT36" s="180">
        <v>9019</v>
      </c>
      <c r="DU36" s="180">
        <v>90.828999999999994</v>
      </c>
      <c r="DV36" s="180">
        <v>265.71789799999999</v>
      </c>
      <c r="DW36" s="180">
        <v>12.500162</v>
      </c>
      <c r="DX36" s="180">
        <v>9772</v>
      </c>
      <c r="DY36" s="180">
        <v>89.671000000000006</v>
      </c>
      <c r="DZ36" s="180">
        <v>227.70334299999999</v>
      </c>
      <c r="EA36" s="180">
        <v>14.34625</v>
      </c>
      <c r="EB36" s="180">
        <v>7294</v>
      </c>
      <c r="EC36" s="180">
        <v>83.471000000000004</v>
      </c>
      <c r="ED36" s="180">
        <v>226.75455099999999</v>
      </c>
      <c r="EE36" s="180">
        <v>11.002496000000001</v>
      </c>
      <c r="EF36" s="180">
        <v>8178</v>
      </c>
      <c r="EG36" s="180">
        <v>87.272000000000006</v>
      </c>
      <c r="EH36" s="180">
        <v>224.063097</v>
      </c>
      <c r="EI36" s="180">
        <v>12.954388</v>
      </c>
      <c r="EJ36" s="181" t="s">
        <v>45</v>
      </c>
      <c r="EK36" s="177" t="s">
        <v>201</v>
      </c>
      <c r="EL36" s="180">
        <v>4900</v>
      </c>
      <c r="EM36" s="180">
        <v>58.600999999999999</v>
      </c>
      <c r="EN36" s="180">
        <v>165.13746599999999</v>
      </c>
      <c r="EO36" s="180">
        <v>7.9585800000000004</v>
      </c>
      <c r="EP36" s="180">
        <v>5849</v>
      </c>
      <c r="EQ36" s="180">
        <v>69.975999999999999</v>
      </c>
      <c r="ER36" s="180">
        <v>176.93235999999999</v>
      </c>
      <c r="ES36" s="180">
        <v>10.131532</v>
      </c>
      <c r="ET36" s="180">
        <v>4311</v>
      </c>
      <c r="EU36" s="180">
        <v>54.65</v>
      </c>
      <c r="EV36" s="180">
        <v>152.02733900000001</v>
      </c>
      <c r="EW36" s="180">
        <v>7.9207000000000001</v>
      </c>
      <c r="EX36" s="180">
        <v>5104</v>
      </c>
      <c r="EY36" s="180">
        <v>63.860999999999997</v>
      </c>
      <c r="EZ36" s="180">
        <v>160.82888500000001</v>
      </c>
      <c r="FA36" s="180">
        <v>9.5022710000000004</v>
      </c>
      <c r="FB36" s="181" t="s">
        <v>45</v>
      </c>
      <c r="FC36" s="177" t="s">
        <v>201</v>
      </c>
      <c r="FD36" s="180">
        <v>3000</v>
      </c>
      <c r="FE36" s="180">
        <v>41.957000000000001</v>
      </c>
      <c r="FF36" s="180">
        <v>108.168499</v>
      </c>
      <c r="FG36" s="180">
        <v>5.1412719999999998</v>
      </c>
      <c r="FH36" s="180">
        <v>3739</v>
      </c>
      <c r="FI36" s="180">
        <v>45.235999999999997</v>
      </c>
      <c r="FJ36" s="180">
        <v>117.18231900000001</v>
      </c>
      <c r="FK36" s="180">
        <v>6.9168000000000003</v>
      </c>
      <c r="FL36" s="180">
        <v>3712</v>
      </c>
      <c r="FM36" s="180">
        <v>60.981000000000002</v>
      </c>
      <c r="FN36" s="180">
        <v>139.64317700000001</v>
      </c>
      <c r="FO36" s="180">
        <v>4.1944840000000001</v>
      </c>
      <c r="FP36" s="180">
        <v>3195</v>
      </c>
      <c r="FQ36" s="180">
        <v>39.466000000000001</v>
      </c>
      <c r="FR36" s="180">
        <v>94.450991999999999</v>
      </c>
      <c r="FS36" s="180">
        <v>5.86937</v>
      </c>
      <c r="FT36" s="181" t="s">
        <v>45</v>
      </c>
    </row>
    <row r="37" spans="1:176" ht="14.85" customHeight="1" thickBot="1">
      <c r="A37" s="182" t="s">
        <v>202</v>
      </c>
      <c r="B37" s="183">
        <v>120599</v>
      </c>
      <c r="C37" s="184">
        <v>741.25699999999995</v>
      </c>
      <c r="D37" s="184">
        <v>1588.1187560000001</v>
      </c>
      <c r="E37" s="184">
        <v>89.159993999999998</v>
      </c>
      <c r="F37" s="184">
        <v>58575</v>
      </c>
      <c r="G37" s="184">
        <v>361.255</v>
      </c>
      <c r="H37" s="184">
        <v>834.31631800000002</v>
      </c>
      <c r="I37" s="184">
        <v>41.172055999999998</v>
      </c>
      <c r="J37" s="184">
        <v>62024</v>
      </c>
      <c r="K37" s="184">
        <v>380.00200000000001</v>
      </c>
      <c r="L37" s="184">
        <v>753.80243800000005</v>
      </c>
      <c r="M37" s="184">
        <v>47.987938</v>
      </c>
      <c r="N37" s="185" t="s">
        <v>46</v>
      </c>
      <c r="O37" s="182" t="s">
        <v>202</v>
      </c>
      <c r="P37" s="183">
        <v>3951</v>
      </c>
      <c r="Q37" s="184">
        <v>17.456</v>
      </c>
      <c r="R37" s="184">
        <v>19.284870999999999</v>
      </c>
      <c r="S37" s="184">
        <v>0.83531</v>
      </c>
      <c r="T37" s="184">
        <v>3481</v>
      </c>
      <c r="U37" s="184">
        <v>14.265000000000001</v>
      </c>
      <c r="V37" s="184">
        <v>14.078699</v>
      </c>
      <c r="W37" s="184">
        <v>0.61095999999999995</v>
      </c>
      <c r="X37" s="184">
        <v>2968</v>
      </c>
      <c r="Y37" s="184">
        <v>11.196999999999999</v>
      </c>
      <c r="Z37" s="184">
        <v>19.456247999999999</v>
      </c>
      <c r="AA37" s="184">
        <v>1.5362899999999999</v>
      </c>
      <c r="AB37" s="184">
        <v>2513</v>
      </c>
      <c r="AC37" s="184">
        <v>8.1519999999999992</v>
      </c>
      <c r="AD37" s="184">
        <v>8.1170299999999997</v>
      </c>
      <c r="AE37" s="184">
        <v>1.20977</v>
      </c>
      <c r="AF37" s="185" t="s">
        <v>46</v>
      </c>
      <c r="AG37" s="182" t="s">
        <v>202</v>
      </c>
      <c r="AH37" s="186">
        <v>2705</v>
      </c>
      <c r="AI37" s="187">
        <v>7.093</v>
      </c>
      <c r="AJ37" s="187">
        <v>11.065697</v>
      </c>
      <c r="AK37" s="187">
        <v>0.97553000000000001</v>
      </c>
      <c r="AL37" s="187">
        <v>2088</v>
      </c>
      <c r="AM37" s="187">
        <v>5.0670000000000002</v>
      </c>
      <c r="AN37" s="187">
        <v>4.6655030000000002</v>
      </c>
      <c r="AO37" s="187">
        <v>0.67796000000000001</v>
      </c>
      <c r="AP37" s="187">
        <v>3263</v>
      </c>
      <c r="AQ37" s="187">
        <v>8.0920000000000005</v>
      </c>
      <c r="AR37" s="187">
        <v>14.660401</v>
      </c>
      <c r="AS37" s="187">
        <v>1.1975</v>
      </c>
      <c r="AT37" s="187">
        <v>2915</v>
      </c>
      <c r="AU37" s="187">
        <v>7.48</v>
      </c>
      <c r="AV37" s="187">
        <v>8.5701780000000003</v>
      </c>
      <c r="AW37" s="187">
        <v>1.0420499999999999</v>
      </c>
      <c r="AX37" s="188" t="s">
        <v>46</v>
      </c>
      <c r="AY37" s="182" t="s">
        <v>202</v>
      </c>
      <c r="AZ37" s="186">
        <v>3485</v>
      </c>
      <c r="BA37" s="187">
        <v>7.8369999999999997</v>
      </c>
      <c r="BB37" s="187">
        <v>11.427849999999999</v>
      </c>
      <c r="BC37" s="187">
        <v>1.2555099999999999</v>
      </c>
      <c r="BD37" s="187">
        <v>3407</v>
      </c>
      <c r="BE37" s="187">
        <v>9.0939999999999994</v>
      </c>
      <c r="BF37" s="187">
        <v>10.747883</v>
      </c>
      <c r="BG37" s="187">
        <v>1.3408599999999999</v>
      </c>
      <c r="BH37" s="187">
        <v>2791</v>
      </c>
      <c r="BI37" s="187">
        <v>7.91</v>
      </c>
      <c r="BJ37" s="187">
        <v>11.847073999999999</v>
      </c>
      <c r="BK37" s="187">
        <v>1.2389250000000001</v>
      </c>
      <c r="BL37" s="187">
        <v>3149</v>
      </c>
      <c r="BM37" s="187">
        <v>11.137</v>
      </c>
      <c r="BN37" s="187">
        <v>13.233911000000001</v>
      </c>
      <c r="BO37" s="187">
        <v>1.55304</v>
      </c>
      <c r="BP37" s="188" t="s">
        <v>46</v>
      </c>
      <c r="BQ37" s="182" t="s">
        <v>202</v>
      </c>
      <c r="BR37" s="186">
        <v>2809</v>
      </c>
      <c r="BS37" s="187">
        <v>9.3770000000000007</v>
      </c>
      <c r="BT37" s="187">
        <v>17.962399999999999</v>
      </c>
      <c r="BU37" s="187">
        <v>1.4030400000000001</v>
      </c>
      <c r="BV37" s="187">
        <v>3797</v>
      </c>
      <c r="BW37" s="187">
        <v>15.965</v>
      </c>
      <c r="BX37" s="187">
        <v>19.480823999999998</v>
      </c>
      <c r="BY37" s="187">
        <v>2.1337000000000002</v>
      </c>
      <c r="BZ37" s="187">
        <v>3431</v>
      </c>
      <c r="CA37" s="187">
        <v>13.606</v>
      </c>
      <c r="CB37" s="187">
        <v>26.136333</v>
      </c>
      <c r="CC37" s="187">
        <v>1.938458</v>
      </c>
      <c r="CD37" s="187">
        <v>4115</v>
      </c>
      <c r="CE37" s="187">
        <v>17.852</v>
      </c>
      <c r="CF37" s="187">
        <v>25.520854</v>
      </c>
      <c r="CG37" s="187">
        <v>2.33731</v>
      </c>
      <c r="CH37" s="188" t="s">
        <v>46</v>
      </c>
      <c r="CI37" s="182" t="s">
        <v>202</v>
      </c>
      <c r="CJ37" s="186">
        <v>3571</v>
      </c>
      <c r="CK37" s="187">
        <v>17.260000000000002</v>
      </c>
      <c r="CL37" s="187">
        <v>37.151715000000003</v>
      </c>
      <c r="CM37" s="187">
        <v>2.0951399999999998</v>
      </c>
      <c r="CN37" s="187">
        <v>4121</v>
      </c>
      <c r="CO37" s="187">
        <v>20.942</v>
      </c>
      <c r="CP37" s="187">
        <v>35.267122000000001</v>
      </c>
      <c r="CQ37" s="187">
        <v>2.7311800000000002</v>
      </c>
      <c r="CR37" s="187">
        <v>4007</v>
      </c>
      <c r="CS37" s="187">
        <v>23.175000000000001</v>
      </c>
      <c r="CT37" s="187">
        <v>53.127780999999999</v>
      </c>
      <c r="CU37" s="187">
        <v>2.7198500000000001</v>
      </c>
      <c r="CV37" s="187">
        <v>4332</v>
      </c>
      <c r="CW37" s="187">
        <v>24.911999999999999</v>
      </c>
      <c r="CX37" s="187">
        <v>46.444471999999998</v>
      </c>
      <c r="CY37" s="187">
        <v>3.2290559999999999</v>
      </c>
      <c r="CZ37" s="188" t="s">
        <v>46</v>
      </c>
      <c r="DA37" s="182" t="s">
        <v>202</v>
      </c>
      <c r="DB37" s="186">
        <v>4548</v>
      </c>
      <c r="DC37" s="187">
        <v>30.948</v>
      </c>
      <c r="DD37" s="187">
        <v>76.055712999999997</v>
      </c>
      <c r="DE37" s="187">
        <v>3.4366599999999998</v>
      </c>
      <c r="DF37" s="187">
        <v>4748</v>
      </c>
      <c r="DG37" s="187">
        <v>30.725999999999999</v>
      </c>
      <c r="DH37" s="187">
        <v>64.716201999999996</v>
      </c>
      <c r="DI37" s="187">
        <v>4.1018299999999996</v>
      </c>
      <c r="DJ37" s="187">
        <v>4640</v>
      </c>
      <c r="DK37" s="187">
        <v>35.895000000000003</v>
      </c>
      <c r="DL37" s="187">
        <v>99.901319999999998</v>
      </c>
      <c r="DM37" s="187">
        <v>3.918234</v>
      </c>
      <c r="DN37" s="187">
        <v>4821</v>
      </c>
      <c r="DO37" s="187">
        <v>34.545000000000002</v>
      </c>
      <c r="DP37" s="187">
        <v>75.150582</v>
      </c>
      <c r="DQ37" s="187">
        <v>4.4873399999999997</v>
      </c>
      <c r="DR37" s="188" t="s">
        <v>46</v>
      </c>
      <c r="DS37" s="182" t="s">
        <v>202</v>
      </c>
      <c r="DT37" s="186">
        <v>4407</v>
      </c>
      <c r="DU37" s="187">
        <v>36.061999999999998</v>
      </c>
      <c r="DV37" s="187">
        <v>93.294765999999996</v>
      </c>
      <c r="DW37" s="187">
        <v>4.1711099999999997</v>
      </c>
      <c r="DX37" s="187">
        <v>4914</v>
      </c>
      <c r="DY37" s="187">
        <v>40.756999999999998</v>
      </c>
      <c r="DZ37" s="187">
        <v>92.710560999999998</v>
      </c>
      <c r="EA37" s="187">
        <v>5.2640719999999996</v>
      </c>
      <c r="EB37" s="187">
        <v>3612</v>
      </c>
      <c r="EC37" s="187">
        <v>34.664999999999999</v>
      </c>
      <c r="ED37" s="187">
        <v>89.211625999999995</v>
      </c>
      <c r="EE37" s="187">
        <v>3.9516200000000001</v>
      </c>
      <c r="EF37" s="187">
        <v>4213</v>
      </c>
      <c r="EG37" s="187">
        <v>40.351999999999997</v>
      </c>
      <c r="EH37" s="187">
        <v>93.225808999999998</v>
      </c>
      <c r="EI37" s="187">
        <v>4.9200480000000004</v>
      </c>
      <c r="EJ37" s="188" t="s">
        <v>46</v>
      </c>
      <c r="EK37" s="182" t="s">
        <v>202</v>
      </c>
      <c r="EL37" s="186">
        <v>2521</v>
      </c>
      <c r="EM37" s="187">
        <v>27.37</v>
      </c>
      <c r="EN37" s="187">
        <v>73.472438999999994</v>
      </c>
      <c r="EO37" s="187">
        <v>3.1614330000000002</v>
      </c>
      <c r="EP37" s="187">
        <v>2926</v>
      </c>
      <c r="EQ37" s="187">
        <v>30.027999999999999</v>
      </c>
      <c r="ER37" s="187">
        <v>70.425850999999994</v>
      </c>
      <c r="ES37" s="187">
        <v>3.5134639999999999</v>
      </c>
      <c r="ET37" s="187">
        <v>2303</v>
      </c>
      <c r="EU37" s="187">
        <v>26.51</v>
      </c>
      <c r="EV37" s="187">
        <v>69.164884999999998</v>
      </c>
      <c r="EW37" s="187">
        <v>3.2530559999999999</v>
      </c>
      <c r="EX37" s="187">
        <v>2775</v>
      </c>
      <c r="EY37" s="187">
        <v>29.379000000000001</v>
      </c>
      <c r="EZ37" s="187">
        <v>74.668290999999996</v>
      </c>
      <c r="FA37" s="187">
        <v>3.7103440000000001</v>
      </c>
      <c r="FB37" s="188" t="s">
        <v>46</v>
      </c>
      <c r="FC37" s="182" t="s">
        <v>202</v>
      </c>
      <c r="FD37" s="186">
        <v>1637</v>
      </c>
      <c r="FE37" s="187">
        <v>18.919</v>
      </c>
      <c r="FF37" s="187">
        <v>48.858275999999996</v>
      </c>
      <c r="FG37" s="187">
        <v>2.165314</v>
      </c>
      <c r="FH37" s="187">
        <v>2005</v>
      </c>
      <c r="FI37" s="187">
        <v>21.161000000000001</v>
      </c>
      <c r="FJ37" s="187">
        <v>54.005895000000002</v>
      </c>
      <c r="FK37" s="187">
        <v>2.766524</v>
      </c>
      <c r="FL37" s="187">
        <v>1926</v>
      </c>
      <c r="FM37" s="187">
        <v>27.882999999999999</v>
      </c>
      <c r="FN37" s="187">
        <v>62.236922999999997</v>
      </c>
      <c r="FO37" s="187">
        <v>1.919076</v>
      </c>
      <c r="FP37" s="187">
        <v>1704</v>
      </c>
      <c r="FQ37" s="187">
        <v>18.187999999999999</v>
      </c>
      <c r="FR37" s="187">
        <v>42.772770999999999</v>
      </c>
      <c r="FS37" s="187">
        <v>2.3584299999999998</v>
      </c>
      <c r="FT37" s="188" t="s">
        <v>46</v>
      </c>
    </row>
    <row r="38" spans="1:176" s="192" customFormat="1" ht="14.1" customHeight="1">
      <c r="A38" s="189" t="s">
        <v>652</v>
      </c>
      <c r="B38" s="189"/>
      <c r="C38" s="189"/>
      <c r="D38" s="189"/>
      <c r="E38" s="189"/>
      <c r="F38" s="189"/>
      <c r="G38" s="190"/>
      <c r="H38" s="40" t="s">
        <v>640</v>
      </c>
      <c r="I38" s="191"/>
      <c r="J38" s="191"/>
      <c r="K38" s="191"/>
      <c r="L38" s="191"/>
      <c r="N38" s="193"/>
      <c r="AG38" s="194" t="s">
        <v>641</v>
      </c>
      <c r="AH38" s="194"/>
      <c r="AI38" s="194"/>
      <c r="AJ38" s="194"/>
      <c r="AK38" s="194"/>
      <c r="AL38" s="194"/>
      <c r="AM38" s="195"/>
      <c r="AN38" s="194"/>
      <c r="AO38" s="194"/>
      <c r="AP38" s="194"/>
      <c r="AQ38" s="164"/>
      <c r="AR38" s="164"/>
      <c r="AS38" s="164"/>
      <c r="AT38" s="164"/>
      <c r="AU38" s="164"/>
      <c r="AV38" s="164"/>
      <c r="AW38" s="164"/>
      <c r="AX38" s="164"/>
      <c r="AY38" s="194" t="s">
        <v>641</v>
      </c>
      <c r="AZ38" s="194"/>
      <c r="BA38" s="194"/>
      <c r="BB38" s="194"/>
      <c r="BC38" s="194"/>
      <c r="BD38" s="194"/>
      <c r="BE38" s="195"/>
      <c r="BF38" s="194"/>
      <c r="BG38" s="194"/>
      <c r="BH38" s="194"/>
      <c r="BI38" s="164"/>
      <c r="BJ38" s="164"/>
      <c r="BK38" s="164"/>
      <c r="BL38" s="164"/>
      <c r="BM38" s="164"/>
      <c r="BN38" s="164"/>
      <c r="BO38" s="164"/>
      <c r="BP38" s="164"/>
      <c r="BQ38" s="194" t="s">
        <v>641</v>
      </c>
      <c r="BR38" s="194"/>
      <c r="BS38" s="194"/>
      <c r="BT38" s="194"/>
      <c r="BU38" s="194"/>
      <c r="BV38" s="194"/>
      <c r="BW38" s="195"/>
      <c r="BX38" s="194"/>
      <c r="BY38" s="194"/>
      <c r="BZ38" s="194"/>
      <c r="CA38" s="164"/>
      <c r="CB38" s="164"/>
      <c r="CC38" s="164"/>
      <c r="CD38" s="164"/>
      <c r="CE38" s="164"/>
      <c r="CF38" s="164"/>
      <c r="CG38" s="164"/>
      <c r="CH38" s="164"/>
      <c r="CI38" s="194" t="s">
        <v>641</v>
      </c>
      <c r="CJ38" s="194"/>
      <c r="CK38" s="194"/>
      <c r="CL38" s="194"/>
      <c r="CM38" s="194"/>
      <c r="CN38" s="194"/>
      <c r="CO38" s="195"/>
      <c r="CP38" s="194"/>
      <c r="CQ38" s="194"/>
      <c r="CR38" s="194"/>
      <c r="CS38" s="164"/>
      <c r="CT38" s="164"/>
      <c r="CU38" s="164"/>
      <c r="CV38" s="164"/>
      <c r="CW38" s="164"/>
      <c r="CX38" s="164"/>
      <c r="CY38" s="164"/>
      <c r="CZ38" s="164"/>
      <c r="DA38" s="194" t="s">
        <v>641</v>
      </c>
      <c r="DB38" s="194"/>
      <c r="DC38" s="194"/>
      <c r="DD38" s="194"/>
      <c r="DE38" s="194"/>
      <c r="DF38" s="194"/>
      <c r="DG38" s="195"/>
      <c r="DH38" s="194"/>
      <c r="DI38" s="194"/>
      <c r="DJ38" s="194"/>
      <c r="DK38" s="164"/>
      <c r="DL38" s="164"/>
      <c r="DM38" s="164"/>
      <c r="DN38" s="164"/>
      <c r="DO38" s="164"/>
      <c r="DP38" s="164"/>
      <c r="DQ38" s="164"/>
      <c r="DR38" s="164"/>
      <c r="DS38" s="194" t="s">
        <v>641</v>
      </c>
      <c r="DT38" s="194"/>
      <c r="DU38" s="194"/>
      <c r="DV38" s="194"/>
      <c r="DW38" s="194"/>
      <c r="DX38" s="194"/>
      <c r="DY38" s="195"/>
      <c r="DZ38" s="194"/>
      <c r="EA38" s="194"/>
      <c r="EB38" s="194"/>
      <c r="EC38" s="164"/>
      <c r="ED38" s="164"/>
      <c r="EE38" s="164"/>
      <c r="EF38" s="164"/>
      <c r="EG38" s="164"/>
      <c r="EH38" s="164"/>
      <c r="EI38" s="164"/>
      <c r="EJ38" s="164"/>
      <c r="EK38" s="194" t="s">
        <v>641</v>
      </c>
      <c r="EL38" s="194"/>
      <c r="EM38" s="194"/>
      <c r="EN38" s="194"/>
      <c r="EO38" s="194"/>
      <c r="EP38" s="194"/>
      <c r="EQ38" s="195"/>
      <c r="ER38" s="194"/>
      <c r="ES38" s="194"/>
      <c r="ET38" s="194"/>
      <c r="EU38" s="164"/>
      <c r="EV38" s="164"/>
      <c r="EW38" s="164"/>
      <c r="EX38" s="164"/>
      <c r="EY38" s="164"/>
      <c r="EZ38" s="164"/>
      <c r="FA38" s="164"/>
      <c r="FB38" s="164"/>
      <c r="FC38" s="194" t="s">
        <v>641</v>
      </c>
      <c r="FD38" s="194"/>
      <c r="FE38" s="194"/>
      <c r="FF38" s="194"/>
      <c r="FG38" s="194"/>
      <c r="FH38" s="194"/>
      <c r="FI38" s="195"/>
      <c r="FJ38" s="194"/>
      <c r="FK38" s="194"/>
      <c r="FL38" s="194"/>
      <c r="FM38" s="164"/>
      <c r="FN38" s="164"/>
      <c r="FO38" s="164"/>
      <c r="FP38" s="164"/>
      <c r="FQ38" s="164"/>
      <c r="FR38" s="164"/>
      <c r="FS38" s="164"/>
      <c r="FT38" s="164"/>
    </row>
    <row r="39" spans="1:176" s="192" customFormat="1" ht="14.1" customHeight="1">
      <c r="A39" s="189" t="s">
        <v>642</v>
      </c>
      <c r="B39" s="196"/>
      <c r="C39" s="189"/>
      <c r="D39" s="189"/>
      <c r="E39" s="189"/>
      <c r="F39" s="189"/>
      <c r="G39" s="190"/>
      <c r="H39" s="189" t="s">
        <v>643</v>
      </c>
      <c r="I39" s="191"/>
      <c r="J39" s="191"/>
      <c r="K39" s="191"/>
      <c r="L39" s="191"/>
      <c r="N39" s="193"/>
    </row>
    <row r="40" spans="1:176" s="197" customFormat="1" ht="14.1" customHeight="1">
      <c r="A40" s="189" t="s">
        <v>644</v>
      </c>
      <c r="B40" s="189"/>
      <c r="H40" s="189" t="s">
        <v>645</v>
      </c>
      <c r="I40" s="191"/>
      <c r="J40" s="191"/>
      <c r="K40" s="191"/>
      <c r="L40" s="191"/>
      <c r="M40" s="192"/>
      <c r="N40" s="193"/>
    </row>
    <row r="41" spans="1:176" s="197" customFormat="1" ht="14.1" customHeight="1">
      <c r="A41" s="189" t="s">
        <v>646</v>
      </c>
      <c r="B41" s="189"/>
      <c r="C41" s="198"/>
      <c r="D41" s="198"/>
      <c r="E41" s="198"/>
      <c r="F41" s="198"/>
      <c r="H41" s="189" t="s">
        <v>647</v>
      </c>
      <c r="N41" s="198"/>
    </row>
    <row r="42" spans="1:176" s="197" customFormat="1" ht="14.1" customHeight="1">
      <c r="A42" s="199"/>
      <c r="C42" s="200"/>
      <c r="D42" s="200"/>
      <c r="E42" s="200"/>
      <c r="F42" s="200"/>
      <c r="G42" s="198"/>
      <c r="H42" s="201" t="s">
        <v>648</v>
      </c>
      <c r="K42" s="200"/>
      <c r="L42" s="200"/>
      <c r="N42" s="198"/>
    </row>
    <row r="43" spans="1:176" s="197" customFormat="1" ht="14.1" customHeight="1">
      <c r="G43" s="202"/>
      <c r="H43" s="201" t="s">
        <v>649</v>
      </c>
      <c r="I43" s="198"/>
      <c r="J43" s="198"/>
      <c r="K43" s="203"/>
      <c r="L43" s="203"/>
      <c r="N43" s="198"/>
    </row>
    <row r="44" spans="1:176" ht="14.1" customHeight="1">
      <c r="G44" s="204"/>
      <c r="H44" s="204"/>
      <c r="I44" s="204"/>
      <c r="J44" s="204"/>
      <c r="K44" s="204"/>
      <c r="L44" s="204"/>
      <c r="M44" s="204"/>
    </row>
    <row r="45" spans="1:176">
      <c r="G45" s="204"/>
      <c r="H45" s="204"/>
      <c r="I45" s="204"/>
      <c r="J45" s="204"/>
      <c r="K45" s="204"/>
      <c r="L45" s="204"/>
      <c r="M45" s="204"/>
    </row>
    <row r="46" spans="1:176">
      <c r="G46" s="204"/>
      <c r="H46" s="204"/>
      <c r="I46" s="204"/>
      <c r="J46" s="204"/>
      <c r="K46" s="204"/>
      <c r="L46" s="204"/>
      <c r="M46" s="204"/>
    </row>
    <row r="47" spans="1:176">
      <c r="G47" s="204"/>
      <c r="H47" s="204"/>
      <c r="I47" s="204"/>
      <c r="J47" s="204"/>
      <c r="K47" s="204"/>
      <c r="L47" s="204"/>
      <c r="M47" s="204"/>
    </row>
    <row r="48" spans="1:176">
      <c r="G48" s="204"/>
      <c r="H48" s="204"/>
      <c r="I48" s="204"/>
      <c r="J48" s="204"/>
      <c r="K48" s="204"/>
      <c r="L48" s="204"/>
      <c r="M48" s="204"/>
    </row>
    <row r="49" spans="7:13">
      <c r="G49" s="204"/>
      <c r="H49" s="204"/>
      <c r="I49" s="204"/>
      <c r="J49" s="204"/>
      <c r="K49" s="204"/>
      <c r="L49" s="204"/>
      <c r="M49" s="204"/>
    </row>
    <row r="50" spans="7:13">
      <c r="G50" s="204"/>
      <c r="H50" s="204"/>
      <c r="I50" s="204"/>
      <c r="J50" s="204"/>
      <c r="K50" s="204"/>
      <c r="L50" s="204"/>
      <c r="M50" s="204"/>
    </row>
    <row r="51" spans="7:13">
      <c r="G51" s="204"/>
      <c r="H51" s="204"/>
      <c r="I51" s="204"/>
      <c r="J51" s="204"/>
      <c r="K51" s="204"/>
      <c r="L51" s="204"/>
      <c r="M51" s="204"/>
    </row>
    <row r="52" spans="7:13">
      <c r="G52" s="204"/>
      <c r="H52" s="204"/>
      <c r="I52" s="204"/>
      <c r="J52" s="204"/>
      <c r="K52" s="204"/>
      <c r="L52" s="204"/>
      <c r="M52" s="204"/>
    </row>
    <row r="53" spans="7:13">
      <c r="H53" s="204"/>
      <c r="I53" s="204"/>
      <c r="J53" s="204"/>
      <c r="K53" s="204"/>
      <c r="L53" s="204"/>
      <c r="M53" s="204"/>
    </row>
  </sheetData>
  <mergeCells count="267">
    <mergeCell ref="A1:G1"/>
    <mergeCell ref="H1:N1"/>
    <mergeCell ref="O1:W1"/>
    <mergeCell ref="X1:AF1"/>
    <mergeCell ref="AG1:AO1"/>
    <mergeCell ref="AP1:AX1"/>
    <mergeCell ref="AY1:BG1"/>
    <mergeCell ref="BH1:BP1"/>
    <mergeCell ref="BQ1:BY1"/>
    <mergeCell ref="EK2:ES2"/>
    <mergeCell ref="ET2:FB2"/>
    <mergeCell ref="FC2:FK2"/>
    <mergeCell ref="FL2:FT2"/>
    <mergeCell ref="BZ1:CH1"/>
    <mergeCell ref="CI1:CQ1"/>
    <mergeCell ref="CR1:CZ1"/>
    <mergeCell ref="DA1:DI1"/>
    <mergeCell ref="DJ1:DR1"/>
    <mergeCell ref="DS1:EA1"/>
    <mergeCell ref="EB1:EJ1"/>
    <mergeCell ref="EK1:ES1"/>
    <mergeCell ref="ET1:FB1"/>
    <mergeCell ref="X3:AF3"/>
    <mergeCell ref="AG3:AO3"/>
    <mergeCell ref="AP3:AX3"/>
    <mergeCell ref="AY3:BG3"/>
    <mergeCell ref="BH3:BP3"/>
    <mergeCell ref="BQ3:BY3"/>
    <mergeCell ref="FC1:FK1"/>
    <mergeCell ref="FL1:FT1"/>
    <mergeCell ref="A2:G2"/>
    <mergeCell ref="H2:N2"/>
    <mergeCell ref="O2:W2"/>
    <mergeCell ref="X2:AF2"/>
    <mergeCell ref="AG2:AO2"/>
    <mergeCell ref="AP2:AX2"/>
    <mergeCell ref="AY2:BG2"/>
    <mergeCell ref="BH2:BP2"/>
    <mergeCell ref="BQ2:BY2"/>
    <mergeCell ref="BZ2:CH2"/>
    <mergeCell ref="CI2:CQ2"/>
    <mergeCell ref="CR2:CZ2"/>
    <mergeCell ref="DA2:DI2"/>
    <mergeCell ref="DJ2:DR2"/>
    <mergeCell ref="DS2:EA2"/>
    <mergeCell ref="EB2:EJ2"/>
    <mergeCell ref="FC3:FK3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EK4:EM4"/>
    <mergeCell ref="FC4:FE4"/>
    <mergeCell ref="BZ3:CH3"/>
    <mergeCell ref="CI3:CQ3"/>
    <mergeCell ref="CR3:CZ3"/>
    <mergeCell ref="DA3:DI3"/>
    <mergeCell ref="DJ3:DR3"/>
    <mergeCell ref="DS3:EA3"/>
    <mergeCell ref="EB3:EJ3"/>
    <mergeCell ref="EK3:ES3"/>
    <mergeCell ref="ET3:FB3"/>
    <mergeCell ref="A3:G3"/>
    <mergeCell ref="H3:N3"/>
    <mergeCell ref="O3:W3"/>
    <mergeCell ref="A5:A8"/>
    <mergeCell ref="B5:G5"/>
    <mergeCell ref="H5:M5"/>
    <mergeCell ref="N5:N8"/>
    <mergeCell ref="O5:O8"/>
    <mergeCell ref="P5:W5"/>
    <mergeCell ref="X5:AE5"/>
    <mergeCell ref="AF5:AF8"/>
    <mergeCell ref="AP5:AW5"/>
    <mergeCell ref="AG5:AG8"/>
    <mergeCell ref="AX5:AX8"/>
    <mergeCell ref="AY5:AY8"/>
    <mergeCell ref="AZ5:BG5"/>
    <mergeCell ref="AH6:AK6"/>
    <mergeCell ref="AL6:AO6"/>
    <mergeCell ref="AP6:AS6"/>
    <mergeCell ref="AT6:AW6"/>
    <mergeCell ref="AZ6:BC6"/>
    <mergeCell ref="BD6:BG6"/>
    <mergeCell ref="AI7:AI8"/>
    <mergeCell ref="AJ7:AK7"/>
    <mergeCell ref="AH5:AO5"/>
    <mergeCell ref="AL7:AL8"/>
    <mergeCell ref="AM7:AM8"/>
    <mergeCell ref="AN7:AO7"/>
    <mergeCell ref="AP7:AP8"/>
    <mergeCell ref="AQ7:AQ8"/>
    <mergeCell ref="AR7:AS7"/>
    <mergeCell ref="AT7:AT8"/>
    <mergeCell ref="AU7:AU8"/>
    <mergeCell ref="AV7:AW7"/>
    <mergeCell ref="AZ7:AZ8"/>
    <mergeCell ref="BA7:BA8"/>
    <mergeCell ref="BB7:BC7"/>
    <mergeCell ref="EH7:EI7"/>
    <mergeCell ref="CL7:CM7"/>
    <mergeCell ref="CN7:CN8"/>
    <mergeCell ref="BH5:BO5"/>
    <mergeCell ref="BP5:BP8"/>
    <mergeCell ref="BQ5:BQ8"/>
    <mergeCell ref="BR5:BY5"/>
    <mergeCell ref="BZ5:CG5"/>
    <mergeCell ref="CH5:CH8"/>
    <mergeCell ref="BZ6:CC6"/>
    <mergeCell ref="CD6:CG6"/>
    <mergeCell ref="BT7:BU7"/>
    <mergeCell ref="BV7:BV8"/>
    <mergeCell ref="BW7:BW8"/>
    <mergeCell ref="BX7:BY7"/>
    <mergeCell ref="BZ7:BZ8"/>
    <mergeCell ref="CA7:CA8"/>
    <mergeCell ref="CB7:CC7"/>
    <mergeCell ref="CD7:CD8"/>
    <mergeCell ref="CE7:CE8"/>
    <mergeCell ref="CF7:CG7"/>
    <mergeCell ref="CJ7:CJ8"/>
    <mergeCell ref="CK7:CK8"/>
    <mergeCell ref="CO7:CO8"/>
    <mergeCell ref="FH6:FK6"/>
    <mergeCell ref="EL7:EL8"/>
    <mergeCell ref="DJ5:DQ5"/>
    <mergeCell ref="DR5:DR8"/>
    <mergeCell ref="DS5:DS8"/>
    <mergeCell ref="DT5:EA5"/>
    <mergeCell ref="EB5:EI5"/>
    <mergeCell ref="EJ5:EJ8"/>
    <mergeCell ref="EB6:EE6"/>
    <mergeCell ref="EF6:EI6"/>
    <mergeCell ref="DP7:DQ7"/>
    <mergeCell ref="DT7:DT8"/>
    <mergeCell ref="DN7:DN8"/>
    <mergeCell ref="DO7:DO8"/>
    <mergeCell ref="DU7:DU8"/>
    <mergeCell ref="DV7:DW7"/>
    <mergeCell ref="DX7:DX8"/>
    <mergeCell ref="DY7:DY8"/>
    <mergeCell ref="DZ7:EA7"/>
    <mergeCell ref="EB7:EB8"/>
    <mergeCell ref="EC7:EC8"/>
    <mergeCell ref="ED7:EE7"/>
    <mergeCell ref="EF7:EF8"/>
    <mergeCell ref="EG7:EG8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BH6:BK6"/>
    <mergeCell ref="BL6:BO6"/>
    <mergeCell ref="BR6:BU6"/>
    <mergeCell ref="BV6:BY6"/>
    <mergeCell ref="DB6:DE6"/>
    <mergeCell ref="DF6:DI6"/>
    <mergeCell ref="CZ5:CZ8"/>
    <mergeCell ref="DA5:DA8"/>
    <mergeCell ref="DB5:DI5"/>
    <mergeCell ref="CJ6:CM6"/>
    <mergeCell ref="DJ6:DM6"/>
    <mergeCell ref="DN6:DQ6"/>
    <mergeCell ref="DT6:DW6"/>
    <mergeCell ref="DX6:EA6"/>
    <mergeCell ref="ET5:FA5"/>
    <mergeCell ref="FP6:FS6"/>
    <mergeCell ref="B7:B8"/>
    <mergeCell ref="C7:C8"/>
    <mergeCell ref="D7:E7"/>
    <mergeCell ref="F7:F8"/>
    <mergeCell ref="G7:G8"/>
    <mergeCell ref="H7:I7"/>
    <mergeCell ref="J7:J8"/>
    <mergeCell ref="K7:K8"/>
    <mergeCell ref="L7:M7"/>
    <mergeCell ref="P7:P8"/>
    <mergeCell ref="Q7:Q8"/>
    <mergeCell ref="R7:S7"/>
    <mergeCell ref="T7:T8"/>
    <mergeCell ref="U7:U8"/>
    <mergeCell ref="V7:W7"/>
    <mergeCell ref="X7:X8"/>
    <mergeCell ref="Y7:Y8"/>
    <mergeCell ref="Z7:AA7"/>
    <mergeCell ref="AB7:AB8"/>
    <mergeCell ref="AC7:AC8"/>
    <mergeCell ref="AD7:AE7"/>
    <mergeCell ref="AH7:AH8"/>
    <mergeCell ref="FB5:FB8"/>
    <mergeCell ref="BD7:BD8"/>
    <mergeCell ref="BE7:BE8"/>
    <mergeCell ref="BF7:BG7"/>
    <mergeCell ref="BH7:BH8"/>
    <mergeCell ref="BI7:BI8"/>
    <mergeCell ref="BJ7:BK7"/>
    <mergeCell ref="BN7:BO7"/>
    <mergeCell ref="BR7:BR8"/>
    <mergeCell ref="BS7:BS8"/>
    <mergeCell ref="BL7:BL8"/>
    <mergeCell ref="BM7:BM8"/>
    <mergeCell ref="CI5:CI8"/>
    <mergeCell ref="CJ5:CQ5"/>
    <mergeCell ref="CP7:CQ7"/>
    <mergeCell ref="CR7:CR8"/>
    <mergeCell ref="CS7:CS8"/>
    <mergeCell ref="CR5:CY5"/>
    <mergeCell ref="CN6:CQ6"/>
    <mergeCell ref="CR6:CU6"/>
    <mergeCell ref="CV6:CY6"/>
    <mergeCell ref="CT7:CU7"/>
    <mergeCell ref="CV7:CV8"/>
    <mergeCell ref="CW7:CW8"/>
    <mergeCell ref="CX7:CY7"/>
    <mergeCell ref="DB7:DB8"/>
    <mergeCell ref="DC7:DC8"/>
    <mergeCell ref="DD7:DE7"/>
    <mergeCell ref="DF7:DF8"/>
    <mergeCell ref="DG7:DG8"/>
    <mergeCell ref="DH7:DI7"/>
    <mergeCell ref="DJ7:DJ8"/>
    <mergeCell ref="DK7:DK8"/>
    <mergeCell ref="DL7:DM7"/>
    <mergeCell ref="EK5:EK8"/>
    <mergeCell ref="EL5:ES5"/>
    <mergeCell ref="EM7:EM8"/>
    <mergeCell ref="EN7:EO7"/>
    <mergeCell ref="EP7:EP8"/>
    <mergeCell ref="EQ7:EQ8"/>
    <mergeCell ref="ER7:ES7"/>
    <mergeCell ref="FL7:FL8"/>
    <mergeCell ref="EU7:EU8"/>
    <mergeCell ref="EV7:EW7"/>
    <mergeCell ref="EX7:EX8"/>
    <mergeCell ref="EY7:EY8"/>
    <mergeCell ref="EZ7:FA7"/>
    <mergeCell ref="FD7:FD8"/>
    <mergeCell ref="FL6:FO6"/>
    <mergeCell ref="FL5:FS5"/>
    <mergeCell ref="FC5:FC8"/>
    <mergeCell ref="FD5:FK5"/>
    <mergeCell ref="EL6:EO6"/>
    <mergeCell ref="EP6:ES6"/>
    <mergeCell ref="ET6:EW6"/>
    <mergeCell ref="EX6:FA6"/>
    <mergeCell ref="ET7:ET8"/>
    <mergeCell ref="FD6:FG6"/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</mergeCells>
  <phoneticPr fontId="2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38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G45"/>
  <sheetViews>
    <sheetView zoomScale="70" zoomScaleNormal="70" workbookViewId="0">
      <selection sqref="A1:I1"/>
    </sheetView>
  </sheetViews>
  <sheetFormatPr defaultColWidth="9" defaultRowHeight="15.75"/>
  <cols>
    <col min="1" max="1" width="13.25" style="60" customWidth="1"/>
    <col min="2" max="2" width="8.375" style="60" customWidth="1"/>
    <col min="3" max="3" width="9.375" style="60" customWidth="1"/>
    <col min="4" max="4" width="10" style="60" customWidth="1"/>
    <col min="5" max="5" width="7.75" style="60" customWidth="1"/>
    <col min="6" max="6" width="9.375" style="60" customWidth="1"/>
    <col min="7" max="7" width="9.875" style="60" customWidth="1"/>
    <col min="8" max="8" width="7.75" style="60" customWidth="1"/>
    <col min="9" max="9" width="9.375" style="60" customWidth="1"/>
    <col min="10" max="10" width="10.125" style="60" customWidth="1"/>
    <col min="11" max="11" width="7.75" style="60" customWidth="1"/>
    <col min="12" max="12" width="9.625" style="60" customWidth="1"/>
    <col min="13" max="13" width="10.125" style="60" customWidth="1"/>
    <col min="14" max="14" width="7.75" style="60" customWidth="1"/>
    <col min="15" max="15" width="9.625" style="60" customWidth="1"/>
    <col min="16" max="16" width="10.125" style="60" customWidth="1"/>
    <col min="17" max="17" width="19.625" style="60" customWidth="1"/>
    <col min="18" max="18" width="18.125" style="60" customWidth="1"/>
    <col min="19" max="19" width="9.5" style="60" customWidth="1"/>
    <col min="20" max="20" width="12.375" style="60" customWidth="1"/>
    <col min="21" max="21" width="11.75" style="60" customWidth="1"/>
    <col min="22" max="22" width="9.5" style="60" customWidth="1"/>
    <col min="23" max="23" width="12.25" style="60" customWidth="1"/>
    <col min="24" max="24" width="11.75" style="60" customWidth="1"/>
    <col min="25" max="25" width="9.5" style="60" customWidth="1"/>
    <col min="26" max="27" width="11.625" style="60" customWidth="1"/>
    <col min="28" max="28" width="9.5" style="60" customWidth="1"/>
    <col min="29" max="30" width="11.625" style="60" customWidth="1"/>
    <col min="31" max="31" width="19.625" style="60" customWidth="1"/>
    <col min="32" max="32" width="18.125" style="60" customWidth="1"/>
    <col min="33" max="33" width="9.5" style="60" customWidth="1"/>
    <col min="34" max="34" width="12.375" style="60" customWidth="1"/>
    <col min="35" max="35" width="11.75" style="60" customWidth="1"/>
    <col min="36" max="36" width="9.5" style="60" customWidth="1"/>
    <col min="37" max="37" width="12.25" style="60" customWidth="1"/>
    <col min="38" max="38" width="11.75" style="60" customWidth="1"/>
    <col min="39" max="39" width="9.5" style="60" customWidth="1"/>
    <col min="40" max="41" width="11.625" style="60" customWidth="1"/>
    <col min="42" max="42" width="9.5" style="60" customWidth="1"/>
    <col min="43" max="44" width="11.625" style="60" customWidth="1"/>
    <col min="45" max="45" width="19.625" style="60" customWidth="1"/>
    <col min="46" max="46" width="18.125" style="60" customWidth="1"/>
    <col min="47" max="47" width="9.5" style="60" customWidth="1"/>
    <col min="48" max="48" width="12.375" style="60" customWidth="1"/>
    <col min="49" max="49" width="11.75" style="60" customWidth="1"/>
    <col min="50" max="50" width="9.5" style="60" customWidth="1"/>
    <col min="51" max="51" width="12.25" style="60" customWidth="1"/>
    <col min="52" max="52" width="11.75" style="60" customWidth="1"/>
    <col min="53" max="53" width="9.5" style="60" customWidth="1"/>
    <col min="54" max="55" width="11.625" style="60" customWidth="1"/>
    <col min="56" max="56" width="9.5" style="60" customWidth="1"/>
    <col min="57" max="58" width="11.625" style="60" customWidth="1"/>
    <col min="59" max="59" width="19.625" style="60" customWidth="1"/>
    <col min="60" max="60" width="18.125" style="60" customWidth="1"/>
    <col min="61" max="61" width="9.5" style="60" customWidth="1"/>
    <col min="62" max="62" width="12.375" style="60" customWidth="1"/>
    <col min="63" max="63" width="11.75" style="60" customWidth="1"/>
    <col min="64" max="64" width="9.5" style="60" customWidth="1"/>
    <col min="65" max="65" width="12.25" style="60" customWidth="1"/>
    <col min="66" max="66" width="11.75" style="60" customWidth="1"/>
    <col min="67" max="67" width="9.5" style="60" customWidth="1"/>
    <col min="68" max="69" width="11.625" style="60" customWidth="1"/>
    <col min="70" max="70" width="9.5" style="60" customWidth="1"/>
    <col min="71" max="72" width="11.625" style="60" customWidth="1"/>
    <col min="73" max="73" width="19.625" style="60" customWidth="1"/>
    <col min="74" max="74" width="18.125" style="60" customWidth="1"/>
    <col min="75" max="75" width="9.5" style="60" customWidth="1"/>
    <col min="76" max="76" width="12.375" style="60" customWidth="1"/>
    <col min="77" max="77" width="11.75" style="60" customWidth="1"/>
    <col min="78" max="78" width="9.5" style="60" customWidth="1"/>
    <col min="79" max="79" width="12.25" style="60" customWidth="1"/>
    <col min="80" max="80" width="11.75" style="60" customWidth="1"/>
    <col min="81" max="81" width="9.5" style="60" customWidth="1"/>
    <col min="82" max="83" width="11.625" style="60" customWidth="1"/>
    <col min="84" max="84" width="9.5" style="60" customWidth="1"/>
    <col min="85" max="86" width="11.625" style="60" customWidth="1"/>
    <col min="87" max="87" width="19.625" style="60" customWidth="1"/>
    <col min="88" max="88" width="18.125" style="60" customWidth="1"/>
    <col min="89" max="89" width="9.5" style="60" customWidth="1"/>
    <col min="90" max="90" width="12.375" style="60" customWidth="1"/>
    <col min="91" max="91" width="11.75" style="60" customWidth="1"/>
    <col min="92" max="92" width="9.5" style="60" customWidth="1"/>
    <col min="93" max="93" width="12.25" style="60" customWidth="1"/>
    <col min="94" max="94" width="11.75" style="60" customWidth="1"/>
    <col min="95" max="95" width="9.5" style="60" customWidth="1"/>
    <col min="96" max="97" width="11.625" style="60" customWidth="1"/>
    <col min="98" max="98" width="9.5" style="60" customWidth="1"/>
    <col min="99" max="100" width="11.625" style="60" customWidth="1"/>
    <col min="101" max="101" width="19.125" style="60" customWidth="1"/>
    <col min="102" max="102" width="18.125" style="60" customWidth="1"/>
    <col min="103" max="103" width="9.5" style="60" customWidth="1"/>
    <col min="104" max="104" width="12.375" style="60" customWidth="1"/>
    <col min="105" max="105" width="11.75" style="60" customWidth="1"/>
    <col min="106" max="106" width="9.5" style="60" customWidth="1"/>
    <col min="107" max="107" width="12.25" style="60" customWidth="1"/>
    <col min="108" max="108" width="11.75" style="60" customWidth="1"/>
    <col min="109" max="109" width="9.5" style="60" customWidth="1"/>
    <col min="110" max="111" width="11.625" style="60" customWidth="1"/>
    <col min="112" max="112" width="9.5" style="60" customWidth="1"/>
    <col min="113" max="114" width="11.625" style="60" customWidth="1"/>
    <col min="115" max="115" width="19.625" style="60" customWidth="1"/>
    <col min="116" max="116" width="18.125" style="60" customWidth="1"/>
    <col min="117" max="117" width="9.5" style="60" customWidth="1"/>
    <col min="118" max="118" width="12.375" style="60" customWidth="1"/>
    <col min="119" max="119" width="11.75" style="60" customWidth="1"/>
    <col min="120" max="120" width="9.5" style="60" customWidth="1"/>
    <col min="121" max="121" width="12.25" style="60" customWidth="1"/>
    <col min="122" max="122" width="11.75" style="60" customWidth="1"/>
    <col min="123" max="123" width="9.5" style="60" customWidth="1"/>
    <col min="124" max="125" width="11.625" style="60" customWidth="1"/>
    <col min="126" max="126" width="9.5" style="60" customWidth="1"/>
    <col min="127" max="128" width="11.625" style="60" customWidth="1"/>
    <col min="129" max="129" width="19.625" style="60" customWidth="1"/>
    <col min="130" max="130" width="22.375" style="60" customWidth="1"/>
    <col min="131" max="131" width="20.5" style="60" customWidth="1"/>
    <col min="132" max="132" width="20.875" style="60" customWidth="1"/>
    <col min="133" max="133" width="21.125" style="60" customWidth="1"/>
    <col min="134" max="136" width="20.5" style="60" customWidth="1"/>
    <col min="137" max="137" width="22.375" style="60" customWidth="1"/>
    <col min="138" max="16384" width="9" style="60"/>
  </cols>
  <sheetData>
    <row r="1" spans="1:137" s="157" customFormat="1" ht="24.75" customHeight="1">
      <c r="A1" s="319" t="s">
        <v>169</v>
      </c>
      <c r="B1" s="319"/>
      <c r="C1" s="319"/>
      <c r="D1" s="319"/>
      <c r="E1" s="319"/>
      <c r="F1" s="319"/>
      <c r="G1" s="319"/>
      <c r="H1" s="319"/>
      <c r="I1" s="319"/>
      <c r="J1" s="323" t="s">
        <v>483</v>
      </c>
      <c r="K1" s="323"/>
      <c r="L1" s="323"/>
      <c r="M1" s="323"/>
      <c r="N1" s="323"/>
      <c r="O1" s="323"/>
      <c r="P1" s="323"/>
      <c r="Q1" s="323"/>
      <c r="R1" s="321" t="s">
        <v>579</v>
      </c>
      <c r="S1" s="319"/>
      <c r="T1" s="319"/>
      <c r="U1" s="319"/>
      <c r="V1" s="319"/>
      <c r="W1" s="319"/>
      <c r="X1" s="319"/>
      <c r="Y1" s="323" t="s">
        <v>483</v>
      </c>
      <c r="Z1" s="323"/>
      <c r="AA1" s="323"/>
      <c r="AB1" s="323"/>
      <c r="AC1" s="323"/>
      <c r="AD1" s="323"/>
      <c r="AE1" s="323"/>
      <c r="AF1" s="319" t="s">
        <v>169</v>
      </c>
      <c r="AG1" s="319"/>
      <c r="AH1" s="319"/>
      <c r="AI1" s="319"/>
      <c r="AJ1" s="319"/>
      <c r="AK1" s="319"/>
      <c r="AL1" s="319"/>
      <c r="AM1" s="323" t="s">
        <v>483</v>
      </c>
      <c r="AN1" s="323"/>
      <c r="AO1" s="323"/>
      <c r="AP1" s="323"/>
      <c r="AQ1" s="323"/>
      <c r="AR1" s="323"/>
      <c r="AS1" s="323"/>
      <c r="AT1" s="319" t="s">
        <v>169</v>
      </c>
      <c r="AU1" s="319"/>
      <c r="AV1" s="319"/>
      <c r="AW1" s="319"/>
      <c r="AX1" s="319"/>
      <c r="AY1" s="319"/>
      <c r="AZ1" s="319"/>
      <c r="BA1" s="323" t="s">
        <v>483</v>
      </c>
      <c r="BB1" s="323"/>
      <c r="BC1" s="323"/>
      <c r="BD1" s="323"/>
      <c r="BE1" s="323"/>
      <c r="BF1" s="323"/>
      <c r="BG1" s="323"/>
      <c r="BH1" s="319" t="s">
        <v>169</v>
      </c>
      <c r="BI1" s="319"/>
      <c r="BJ1" s="319"/>
      <c r="BK1" s="319"/>
      <c r="BL1" s="319"/>
      <c r="BM1" s="319"/>
      <c r="BN1" s="319"/>
      <c r="BO1" s="323" t="s">
        <v>483</v>
      </c>
      <c r="BP1" s="323"/>
      <c r="BQ1" s="323"/>
      <c r="BR1" s="323"/>
      <c r="BS1" s="323"/>
      <c r="BT1" s="323"/>
      <c r="BU1" s="323"/>
      <c r="BV1" s="319" t="s">
        <v>169</v>
      </c>
      <c r="BW1" s="319"/>
      <c r="BX1" s="319"/>
      <c r="BY1" s="319"/>
      <c r="BZ1" s="319"/>
      <c r="CA1" s="319"/>
      <c r="CB1" s="319"/>
      <c r="CC1" s="323" t="s">
        <v>483</v>
      </c>
      <c r="CD1" s="323"/>
      <c r="CE1" s="323"/>
      <c r="CF1" s="323"/>
      <c r="CG1" s="323"/>
      <c r="CH1" s="323"/>
      <c r="CI1" s="323"/>
      <c r="CJ1" s="319" t="s">
        <v>169</v>
      </c>
      <c r="CK1" s="319"/>
      <c r="CL1" s="319"/>
      <c r="CM1" s="319"/>
      <c r="CN1" s="319"/>
      <c r="CO1" s="319"/>
      <c r="CP1" s="319"/>
      <c r="CQ1" s="323" t="s">
        <v>483</v>
      </c>
      <c r="CR1" s="323"/>
      <c r="CS1" s="323"/>
      <c r="CT1" s="323"/>
      <c r="CU1" s="323"/>
      <c r="CV1" s="323"/>
      <c r="CW1" s="323"/>
      <c r="CX1" s="319" t="s">
        <v>169</v>
      </c>
      <c r="CY1" s="319"/>
      <c r="CZ1" s="319"/>
      <c r="DA1" s="319"/>
      <c r="DB1" s="319"/>
      <c r="DC1" s="319"/>
      <c r="DD1" s="319"/>
      <c r="DE1" s="323" t="s">
        <v>483</v>
      </c>
      <c r="DF1" s="323"/>
      <c r="DG1" s="323"/>
      <c r="DH1" s="323"/>
      <c r="DI1" s="323"/>
      <c r="DJ1" s="323"/>
      <c r="DK1" s="323"/>
      <c r="DL1" s="319" t="s">
        <v>169</v>
      </c>
      <c r="DM1" s="319"/>
      <c r="DN1" s="319"/>
      <c r="DO1" s="319"/>
      <c r="DP1" s="319"/>
      <c r="DQ1" s="319"/>
      <c r="DR1" s="319"/>
      <c r="DS1" s="323" t="s">
        <v>651</v>
      </c>
      <c r="DT1" s="323"/>
      <c r="DU1" s="323"/>
      <c r="DV1" s="323"/>
      <c r="DW1" s="323"/>
      <c r="DX1" s="323"/>
      <c r="DY1" s="323"/>
      <c r="DZ1" s="321" t="s">
        <v>650</v>
      </c>
      <c r="EA1" s="322"/>
      <c r="EB1" s="322"/>
      <c r="EC1" s="322"/>
      <c r="ED1" s="320" t="s">
        <v>589</v>
      </c>
      <c r="EE1" s="322"/>
      <c r="EF1" s="322"/>
      <c r="EG1" s="322"/>
    </row>
    <row r="2" spans="1:137" s="157" customFormat="1" ht="21" customHeight="1">
      <c r="A2" s="319" t="s">
        <v>484</v>
      </c>
      <c r="B2" s="319"/>
      <c r="C2" s="319"/>
      <c r="D2" s="319"/>
      <c r="E2" s="319"/>
      <c r="F2" s="319"/>
      <c r="G2" s="319"/>
      <c r="H2" s="319"/>
      <c r="I2" s="319"/>
      <c r="J2" s="320" t="s">
        <v>591</v>
      </c>
      <c r="K2" s="320"/>
      <c r="L2" s="320"/>
      <c r="M2" s="320"/>
      <c r="N2" s="320"/>
      <c r="O2" s="320"/>
      <c r="P2" s="320"/>
      <c r="Q2" s="320"/>
      <c r="R2" s="321" t="s">
        <v>580</v>
      </c>
      <c r="S2" s="319"/>
      <c r="T2" s="319"/>
      <c r="U2" s="319"/>
      <c r="V2" s="319"/>
      <c r="W2" s="319"/>
      <c r="X2" s="319"/>
      <c r="Y2" s="320" t="s">
        <v>590</v>
      </c>
      <c r="Z2" s="320"/>
      <c r="AA2" s="320"/>
      <c r="AB2" s="320"/>
      <c r="AC2" s="320"/>
      <c r="AD2" s="320"/>
      <c r="AE2" s="320"/>
      <c r="AF2" s="319" t="s">
        <v>485</v>
      </c>
      <c r="AG2" s="319"/>
      <c r="AH2" s="319"/>
      <c r="AI2" s="319"/>
      <c r="AJ2" s="319"/>
      <c r="AK2" s="319"/>
      <c r="AL2" s="319"/>
      <c r="AM2" s="320" t="s">
        <v>581</v>
      </c>
      <c r="AN2" s="320"/>
      <c r="AO2" s="320"/>
      <c r="AP2" s="320"/>
      <c r="AQ2" s="320"/>
      <c r="AR2" s="320"/>
      <c r="AS2" s="320"/>
      <c r="AT2" s="319" t="s">
        <v>486</v>
      </c>
      <c r="AU2" s="319"/>
      <c r="AV2" s="319"/>
      <c r="AW2" s="319"/>
      <c r="AX2" s="319"/>
      <c r="AY2" s="319"/>
      <c r="AZ2" s="319"/>
      <c r="BA2" s="320" t="s">
        <v>582</v>
      </c>
      <c r="BB2" s="320"/>
      <c r="BC2" s="320"/>
      <c r="BD2" s="320"/>
      <c r="BE2" s="320"/>
      <c r="BF2" s="320"/>
      <c r="BG2" s="320"/>
      <c r="BH2" s="319" t="s">
        <v>487</v>
      </c>
      <c r="BI2" s="319"/>
      <c r="BJ2" s="319"/>
      <c r="BK2" s="319"/>
      <c r="BL2" s="319"/>
      <c r="BM2" s="319"/>
      <c r="BN2" s="319"/>
      <c r="BO2" s="320" t="s">
        <v>583</v>
      </c>
      <c r="BP2" s="320"/>
      <c r="BQ2" s="320"/>
      <c r="BR2" s="320"/>
      <c r="BS2" s="320"/>
      <c r="BT2" s="320"/>
      <c r="BU2" s="320"/>
      <c r="BV2" s="319" t="s">
        <v>488</v>
      </c>
      <c r="BW2" s="319"/>
      <c r="BX2" s="319"/>
      <c r="BY2" s="319"/>
      <c r="BZ2" s="319"/>
      <c r="CA2" s="319"/>
      <c r="CB2" s="319"/>
      <c r="CC2" s="320" t="s">
        <v>584</v>
      </c>
      <c r="CD2" s="320"/>
      <c r="CE2" s="320"/>
      <c r="CF2" s="320"/>
      <c r="CG2" s="320"/>
      <c r="CH2" s="320"/>
      <c r="CI2" s="320"/>
      <c r="CJ2" s="319" t="s">
        <v>489</v>
      </c>
      <c r="CK2" s="319"/>
      <c r="CL2" s="319"/>
      <c r="CM2" s="319"/>
      <c r="CN2" s="319"/>
      <c r="CO2" s="319"/>
      <c r="CP2" s="319"/>
      <c r="CQ2" s="320" t="s">
        <v>585</v>
      </c>
      <c r="CR2" s="320"/>
      <c r="CS2" s="320"/>
      <c r="CT2" s="320"/>
      <c r="CU2" s="320"/>
      <c r="CV2" s="320"/>
      <c r="CW2" s="320"/>
      <c r="CX2" s="319" t="s">
        <v>490</v>
      </c>
      <c r="CY2" s="319"/>
      <c r="CZ2" s="319"/>
      <c r="DA2" s="319"/>
      <c r="DB2" s="319"/>
      <c r="DC2" s="319"/>
      <c r="DD2" s="319"/>
      <c r="DE2" s="320" t="s">
        <v>586</v>
      </c>
      <c r="DF2" s="320"/>
      <c r="DG2" s="320"/>
      <c r="DH2" s="320"/>
      <c r="DI2" s="320"/>
      <c r="DJ2" s="320"/>
      <c r="DK2" s="320"/>
      <c r="DL2" s="319" t="s">
        <v>491</v>
      </c>
      <c r="DM2" s="319"/>
      <c r="DN2" s="319"/>
      <c r="DO2" s="319"/>
      <c r="DP2" s="319"/>
      <c r="DQ2" s="319"/>
      <c r="DR2" s="319"/>
      <c r="DS2" s="320" t="s">
        <v>587</v>
      </c>
      <c r="DT2" s="320"/>
      <c r="DU2" s="320"/>
      <c r="DV2" s="320"/>
      <c r="DW2" s="320"/>
      <c r="DX2" s="320"/>
      <c r="DY2" s="320"/>
      <c r="DZ2" s="319" t="s">
        <v>492</v>
      </c>
      <c r="EA2" s="322"/>
      <c r="EB2" s="322"/>
      <c r="EC2" s="322"/>
      <c r="ED2" s="320" t="s">
        <v>588</v>
      </c>
      <c r="EE2" s="322"/>
      <c r="EF2" s="322"/>
      <c r="EG2" s="322"/>
    </row>
    <row r="3" spans="1:137" s="151" customFormat="1" ht="21" customHeight="1">
      <c r="A3" s="247" t="s">
        <v>493</v>
      </c>
      <c r="B3" s="247"/>
      <c r="C3" s="247"/>
      <c r="D3" s="247"/>
      <c r="E3" s="247"/>
      <c r="F3" s="247"/>
      <c r="G3" s="247"/>
      <c r="H3" s="247"/>
      <c r="I3" s="247"/>
      <c r="J3" s="247">
        <v>2015</v>
      </c>
      <c r="K3" s="247"/>
      <c r="L3" s="247"/>
      <c r="M3" s="247"/>
      <c r="N3" s="247"/>
      <c r="O3" s="247"/>
      <c r="P3" s="247"/>
      <c r="Q3" s="247"/>
      <c r="R3" s="247" t="s">
        <v>493</v>
      </c>
      <c r="S3" s="247"/>
      <c r="T3" s="247"/>
      <c r="U3" s="247"/>
      <c r="V3" s="247"/>
      <c r="W3" s="247"/>
      <c r="X3" s="247"/>
      <c r="Y3" s="247">
        <v>2015</v>
      </c>
      <c r="Z3" s="247"/>
      <c r="AA3" s="247"/>
      <c r="AB3" s="247"/>
      <c r="AC3" s="247"/>
      <c r="AD3" s="247"/>
      <c r="AE3" s="247"/>
      <c r="AF3" s="247" t="s">
        <v>493</v>
      </c>
      <c r="AG3" s="247"/>
      <c r="AH3" s="247"/>
      <c r="AI3" s="247"/>
      <c r="AJ3" s="247"/>
      <c r="AK3" s="247"/>
      <c r="AL3" s="247"/>
      <c r="AM3" s="247">
        <v>2015</v>
      </c>
      <c r="AN3" s="247"/>
      <c r="AO3" s="247"/>
      <c r="AP3" s="247"/>
      <c r="AQ3" s="247"/>
      <c r="AR3" s="247"/>
      <c r="AS3" s="247"/>
      <c r="AT3" s="247" t="s">
        <v>493</v>
      </c>
      <c r="AU3" s="247"/>
      <c r="AV3" s="247"/>
      <c r="AW3" s="247"/>
      <c r="AX3" s="247"/>
      <c r="AY3" s="247"/>
      <c r="AZ3" s="247"/>
      <c r="BA3" s="247">
        <v>2015</v>
      </c>
      <c r="BB3" s="247"/>
      <c r="BC3" s="247"/>
      <c r="BD3" s="247"/>
      <c r="BE3" s="247"/>
      <c r="BF3" s="247"/>
      <c r="BG3" s="247"/>
      <c r="BH3" s="247" t="s">
        <v>493</v>
      </c>
      <c r="BI3" s="247"/>
      <c r="BJ3" s="247"/>
      <c r="BK3" s="247"/>
      <c r="BL3" s="247"/>
      <c r="BM3" s="247"/>
      <c r="BN3" s="247"/>
      <c r="BO3" s="247">
        <v>2015</v>
      </c>
      <c r="BP3" s="247"/>
      <c r="BQ3" s="247"/>
      <c r="BR3" s="247"/>
      <c r="BS3" s="247"/>
      <c r="BT3" s="247"/>
      <c r="BU3" s="247"/>
      <c r="BV3" s="247" t="s">
        <v>493</v>
      </c>
      <c r="BW3" s="247"/>
      <c r="BX3" s="247"/>
      <c r="BY3" s="247"/>
      <c r="BZ3" s="247"/>
      <c r="CA3" s="247"/>
      <c r="CB3" s="247"/>
      <c r="CC3" s="247">
        <v>2015</v>
      </c>
      <c r="CD3" s="247"/>
      <c r="CE3" s="247"/>
      <c r="CF3" s="247"/>
      <c r="CG3" s="247"/>
      <c r="CH3" s="247"/>
      <c r="CI3" s="247"/>
      <c r="CJ3" s="247" t="s">
        <v>493</v>
      </c>
      <c r="CK3" s="247"/>
      <c r="CL3" s="247"/>
      <c r="CM3" s="247"/>
      <c r="CN3" s="247"/>
      <c r="CO3" s="247"/>
      <c r="CP3" s="247"/>
      <c r="CQ3" s="247">
        <v>2015</v>
      </c>
      <c r="CR3" s="247"/>
      <c r="CS3" s="247"/>
      <c r="CT3" s="247"/>
      <c r="CU3" s="247"/>
      <c r="CV3" s="247"/>
      <c r="CW3" s="247"/>
      <c r="CX3" s="247" t="s">
        <v>493</v>
      </c>
      <c r="CY3" s="247"/>
      <c r="CZ3" s="247"/>
      <c r="DA3" s="247"/>
      <c r="DB3" s="247"/>
      <c r="DC3" s="247"/>
      <c r="DD3" s="247"/>
      <c r="DE3" s="247">
        <v>2015</v>
      </c>
      <c r="DF3" s="247"/>
      <c r="DG3" s="247"/>
      <c r="DH3" s="247"/>
      <c r="DI3" s="247"/>
      <c r="DJ3" s="247"/>
      <c r="DK3" s="247"/>
      <c r="DL3" s="247" t="s">
        <v>493</v>
      </c>
      <c r="DM3" s="247"/>
      <c r="DN3" s="247"/>
      <c r="DO3" s="247"/>
      <c r="DP3" s="247"/>
      <c r="DQ3" s="247"/>
      <c r="DR3" s="247"/>
      <c r="DS3" s="247">
        <v>2015</v>
      </c>
      <c r="DT3" s="247"/>
      <c r="DU3" s="247"/>
      <c r="DV3" s="247"/>
      <c r="DW3" s="247"/>
      <c r="DX3" s="247"/>
      <c r="DY3" s="247"/>
      <c r="DZ3" s="247" t="s">
        <v>493</v>
      </c>
      <c r="EA3" s="247"/>
      <c r="EB3" s="247"/>
      <c r="EC3" s="247"/>
      <c r="ED3" s="247">
        <v>2015</v>
      </c>
      <c r="EE3" s="247"/>
      <c r="EF3" s="247"/>
      <c r="EG3" s="247"/>
    </row>
    <row r="4" spans="1:137" ht="21" customHeight="1" thickBot="1">
      <c r="A4" s="238" t="s">
        <v>255</v>
      </c>
      <c r="B4" s="239"/>
      <c r="C4" s="107"/>
      <c r="D4" s="107"/>
      <c r="F4" s="3"/>
      <c r="G4" s="3"/>
      <c r="H4" s="3"/>
      <c r="K4" s="62"/>
      <c r="L4" s="62"/>
      <c r="M4" s="70"/>
      <c r="N4" s="76"/>
      <c r="O4" s="63"/>
      <c r="P4" s="63"/>
      <c r="Q4" s="76" t="s">
        <v>495</v>
      </c>
      <c r="R4" s="238" t="s">
        <v>255</v>
      </c>
      <c r="S4" s="239"/>
      <c r="T4" s="63"/>
      <c r="U4" s="63"/>
      <c r="V4" s="62"/>
      <c r="Z4" s="3"/>
      <c r="AA4" s="3"/>
      <c r="AB4" s="3"/>
      <c r="AE4" s="76" t="s">
        <v>495</v>
      </c>
      <c r="AF4" s="238" t="s">
        <v>255</v>
      </c>
      <c r="AG4" s="239"/>
      <c r="AH4" s="62"/>
      <c r="AI4" s="70"/>
      <c r="AK4" s="63"/>
      <c r="AL4" s="63"/>
      <c r="AM4" s="63"/>
      <c r="AN4" s="63"/>
      <c r="AO4" s="63"/>
      <c r="AP4" s="62"/>
      <c r="AS4" s="76" t="s">
        <v>495</v>
      </c>
      <c r="AT4" s="238" t="s">
        <v>255</v>
      </c>
      <c r="AU4" s="239"/>
      <c r="AV4" s="3"/>
      <c r="AW4" s="3"/>
      <c r="AX4" s="3"/>
      <c r="BA4" s="62"/>
      <c r="BB4" s="62"/>
      <c r="BC4" s="70"/>
      <c r="BE4" s="63"/>
      <c r="BF4" s="63"/>
      <c r="BG4" s="76" t="s">
        <v>495</v>
      </c>
      <c r="BH4" s="238" t="s">
        <v>255</v>
      </c>
      <c r="BI4" s="239"/>
      <c r="BJ4" s="63"/>
      <c r="BK4" s="63"/>
      <c r="BL4" s="62"/>
      <c r="BP4" s="3"/>
      <c r="BQ4" s="3"/>
      <c r="BR4" s="3"/>
      <c r="BU4" s="76" t="s">
        <v>495</v>
      </c>
      <c r="BV4" s="238" t="s">
        <v>255</v>
      </c>
      <c r="BW4" s="239"/>
      <c r="BX4" s="62"/>
      <c r="BY4" s="70"/>
      <c r="CA4" s="63"/>
      <c r="CB4" s="63"/>
      <c r="CC4" s="63"/>
      <c r="CD4" s="63"/>
      <c r="CE4" s="63"/>
      <c r="CF4" s="62"/>
      <c r="CI4" s="76" t="s">
        <v>495</v>
      </c>
      <c r="CJ4" s="238" t="s">
        <v>255</v>
      </c>
      <c r="CK4" s="239"/>
      <c r="CL4" s="3"/>
      <c r="CM4" s="3"/>
      <c r="CN4" s="3"/>
      <c r="CQ4" s="62"/>
      <c r="CR4" s="62"/>
      <c r="CS4" s="70"/>
      <c r="CU4" s="63"/>
      <c r="CV4" s="63"/>
      <c r="CW4" s="76" t="s">
        <v>495</v>
      </c>
      <c r="CX4" s="238" t="s">
        <v>255</v>
      </c>
      <c r="CY4" s="239"/>
      <c r="CZ4" s="63"/>
      <c r="DA4" s="63"/>
      <c r="DB4" s="62"/>
      <c r="DF4" s="3"/>
      <c r="DG4" s="3"/>
      <c r="DH4" s="3"/>
      <c r="DK4" s="76" t="s">
        <v>495</v>
      </c>
      <c r="DL4" s="238" t="s">
        <v>255</v>
      </c>
      <c r="DM4" s="239"/>
      <c r="DN4" s="62"/>
      <c r="DO4" s="70"/>
      <c r="DQ4" s="63"/>
      <c r="DR4" s="63"/>
      <c r="DS4" s="63"/>
      <c r="DT4" s="63"/>
      <c r="DU4" s="63"/>
      <c r="DV4" s="62"/>
      <c r="DY4" s="76" t="s">
        <v>495</v>
      </c>
      <c r="DZ4" s="238" t="s">
        <v>255</v>
      </c>
      <c r="EA4" s="239"/>
      <c r="EB4" s="3"/>
      <c r="EC4" s="3"/>
      <c r="ED4" s="3"/>
      <c r="EG4" s="76" t="s">
        <v>495</v>
      </c>
    </row>
    <row r="5" spans="1:137" ht="32.1" customHeight="1">
      <c r="A5" s="317" t="s">
        <v>496</v>
      </c>
      <c r="B5" s="318" t="s">
        <v>497</v>
      </c>
      <c r="C5" s="245"/>
      <c r="D5" s="245"/>
      <c r="E5" s="245"/>
      <c r="F5" s="245"/>
      <c r="G5" s="245"/>
      <c r="H5" s="245"/>
      <c r="I5" s="245"/>
      <c r="J5" s="246"/>
      <c r="K5" s="312" t="s">
        <v>498</v>
      </c>
      <c r="L5" s="312"/>
      <c r="M5" s="312"/>
      <c r="N5" s="312"/>
      <c r="O5" s="312"/>
      <c r="P5" s="316"/>
      <c r="Q5" s="234" t="s">
        <v>499</v>
      </c>
      <c r="R5" s="228" t="s">
        <v>496</v>
      </c>
      <c r="S5" s="311" t="s">
        <v>537</v>
      </c>
      <c r="T5" s="312"/>
      <c r="U5" s="312"/>
      <c r="V5" s="312"/>
      <c r="W5" s="312"/>
      <c r="X5" s="316"/>
      <c r="Y5" s="312" t="s">
        <v>538</v>
      </c>
      <c r="Z5" s="312"/>
      <c r="AA5" s="312"/>
      <c r="AB5" s="312"/>
      <c r="AC5" s="312"/>
      <c r="AD5" s="316"/>
      <c r="AE5" s="234" t="s">
        <v>499</v>
      </c>
      <c r="AF5" s="228" t="s">
        <v>496</v>
      </c>
      <c r="AG5" s="311" t="s">
        <v>563</v>
      </c>
      <c r="AH5" s="312"/>
      <c r="AI5" s="312"/>
      <c r="AJ5" s="312"/>
      <c r="AK5" s="312"/>
      <c r="AL5" s="316"/>
      <c r="AM5" s="312" t="s">
        <v>564</v>
      </c>
      <c r="AN5" s="312"/>
      <c r="AO5" s="312"/>
      <c r="AP5" s="312"/>
      <c r="AQ5" s="312"/>
      <c r="AR5" s="316"/>
      <c r="AS5" s="234" t="s">
        <v>499</v>
      </c>
      <c r="AT5" s="228" t="s">
        <v>496</v>
      </c>
      <c r="AU5" s="311" t="s">
        <v>565</v>
      </c>
      <c r="AV5" s="312"/>
      <c r="AW5" s="312"/>
      <c r="AX5" s="312"/>
      <c r="AY5" s="312"/>
      <c r="AZ5" s="316"/>
      <c r="BA5" s="312" t="s">
        <v>566</v>
      </c>
      <c r="BB5" s="312"/>
      <c r="BC5" s="312"/>
      <c r="BD5" s="312"/>
      <c r="BE5" s="312"/>
      <c r="BF5" s="316"/>
      <c r="BG5" s="234" t="s">
        <v>499</v>
      </c>
      <c r="BH5" s="228" t="s">
        <v>496</v>
      </c>
      <c r="BI5" s="311" t="s">
        <v>567</v>
      </c>
      <c r="BJ5" s="312"/>
      <c r="BK5" s="312"/>
      <c r="BL5" s="312"/>
      <c r="BM5" s="312"/>
      <c r="BN5" s="316"/>
      <c r="BO5" s="312" t="s">
        <v>568</v>
      </c>
      <c r="BP5" s="312"/>
      <c r="BQ5" s="312"/>
      <c r="BR5" s="312"/>
      <c r="BS5" s="312"/>
      <c r="BT5" s="316"/>
      <c r="BU5" s="234" t="s">
        <v>499</v>
      </c>
      <c r="BV5" s="228" t="s">
        <v>496</v>
      </c>
      <c r="BW5" s="311" t="s">
        <v>569</v>
      </c>
      <c r="BX5" s="312"/>
      <c r="BY5" s="312"/>
      <c r="BZ5" s="312"/>
      <c r="CA5" s="312"/>
      <c r="CB5" s="316"/>
      <c r="CC5" s="312" t="s">
        <v>570</v>
      </c>
      <c r="CD5" s="312"/>
      <c r="CE5" s="312"/>
      <c r="CF5" s="312"/>
      <c r="CG5" s="312"/>
      <c r="CH5" s="316"/>
      <c r="CI5" s="234" t="s">
        <v>499</v>
      </c>
      <c r="CJ5" s="228" t="s">
        <v>496</v>
      </c>
      <c r="CK5" s="311" t="s">
        <v>571</v>
      </c>
      <c r="CL5" s="312"/>
      <c r="CM5" s="312"/>
      <c r="CN5" s="312"/>
      <c r="CO5" s="312"/>
      <c r="CP5" s="316"/>
      <c r="CQ5" s="312" t="s">
        <v>572</v>
      </c>
      <c r="CR5" s="312"/>
      <c r="CS5" s="312"/>
      <c r="CT5" s="312"/>
      <c r="CU5" s="312"/>
      <c r="CV5" s="316"/>
      <c r="CW5" s="234" t="s">
        <v>499</v>
      </c>
      <c r="CX5" s="228" t="s">
        <v>496</v>
      </c>
      <c r="CY5" s="311" t="s">
        <v>573</v>
      </c>
      <c r="CZ5" s="312"/>
      <c r="DA5" s="312"/>
      <c r="DB5" s="312"/>
      <c r="DC5" s="312"/>
      <c r="DD5" s="316"/>
      <c r="DE5" s="312" t="s">
        <v>574</v>
      </c>
      <c r="DF5" s="312"/>
      <c r="DG5" s="312"/>
      <c r="DH5" s="312"/>
      <c r="DI5" s="312"/>
      <c r="DJ5" s="316"/>
      <c r="DK5" s="234" t="s">
        <v>499</v>
      </c>
      <c r="DL5" s="228" t="s">
        <v>496</v>
      </c>
      <c r="DM5" s="311" t="s">
        <v>575</v>
      </c>
      <c r="DN5" s="312"/>
      <c r="DO5" s="312"/>
      <c r="DP5" s="312"/>
      <c r="DQ5" s="312"/>
      <c r="DR5" s="316"/>
      <c r="DS5" s="312" t="s">
        <v>576</v>
      </c>
      <c r="DT5" s="312"/>
      <c r="DU5" s="312"/>
      <c r="DV5" s="312"/>
      <c r="DW5" s="312"/>
      <c r="DX5" s="316"/>
      <c r="DY5" s="234" t="s">
        <v>499</v>
      </c>
      <c r="DZ5" s="228" t="s">
        <v>496</v>
      </c>
      <c r="EA5" s="311" t="s">
        <v>577</v>
      </c>
      <c r="EB5" s="312"/>
      <c r="EC5" s="312"/>
      <c r="ED5" s="312" t="s">
        <v>577</v>
      </c>
      <c r="EE5" s="312"/>
      <c r="EF5" s="316"/>
      <c r="EG5" s="234" t="s">
        <v>499</v>
      </c>
    </row>
    <row r="6" spans="1:137" ht="32.1" customHeight="1">
      <c r="A6" s="241"/>
      <c r="B6" s="221" t="s">
        <v>500</v>
      </c>
      <c r="C6" s="226"/>
      <c r="D6" s="222"/>
      <c r="E6" s="313" t="s">
        <v>501</v>
      </c>
      <c r="F6" s="314"/>
      <c r="G6" s="315"/>
      <c r="H6" s="313" t="s">
        <v>502</v>
      </c>
      <c r="I6" s="314"/>
      <c r="J6" s="315"/>
      <c r="K6" s="313" t="s">
        <v>501</v>
      </c>
      <c r="L6" s="314"/>
      <c r="M6" s="315"/>
      <c r="N6" s="313" t="s">
        <v>502</v>
      </c>
      <c r="O6" s="314"/>
      <c r="P6" s="315"/>
      <c r="Q6" s="235"/>
      <c r="R6" s="229"/>
      <c r="S6" s="313" t="s">
        <v>501</v>
      </c>
      <c r="T6" s="314"/>
      <c r="U6" s="315"/>
      <c r="V6" s="313" t="s">
        <v>502</v>
      </c>
      <c r="W6" s="314"/>
      <c r="X6" s="315"/>
      <c r="Y6" s="314" t="s">
        <v>501</v>
      </c>
      <c r="Z6" s="314"/>
      <c r="AA6" s="315"/>
      <c r="AB6" s="313" t="s">
        <v>502</v>
      </c>
      <c r="AC6" s="314"/>
      <c r="AD6" s="315"/>
      <c r="AE6" s="235"/>
      <c r="AF6" s="229"/>
      <c r="AG6" s="313" t="s">
        <v>501</v>
      </c>
      <c r="AH6" s="314"/>
      <c r="AI6" s="315"/>
      <c r="AJ6" s="313" t="s">
        <v>502</v>
      </c>
      <c r="AK6" s="314"/>
      <c r="AL6" s="315"/>
      <c r="AM6" s="314" t="s">
        <v>501</v>
      </c>
      <c r="AN6" s="314"/>
      <c r="AO6" s="315"/>
      <c r="AP6" s="313" t="s">
        <v>502</v>
      </c>
      <c r="AQ6" s="314"/>
      <c r="AR6" s="315"/>
      <c r="AS6" s="235"/>
      <c r="AT6" s="229"/>
      <c r="AU6" s="313" t="s">
        <v>501</v>
      </c>
      <c r="AV6" s="314"/>
      <c r="AW6" s="315"/>
      <c r="AX6" s="313" t="s">
        <v>502</v>
      </c>
      <c r="AY6" s="314"/>
      <c r="AZ6" s="315"/>
      <c r="BA6" s="314" t="s">
        <v>501</v>
      </c>
      <c r="BB6" s="314"/>
      <c r="BC6" s="315"/>
      <c r="BD6" s="313" t="s">
        <v>502</v>
      </c>
      <c r="BE6" s="314"/>
      <c r="BF6" s="315"/>
      <c r="BG6" s="235"/>
      <c r="BH6" s="229"/>
      <c r="BI6" s="313" t="s">
        <v>501</v>
      </c>
      <c r="BJ6" s="314"/>
      <c r="BK6" s="315"/>
      <c r="BL6" s="313" t="s">
        <v>502</v>
      </c>
      <c r="BM6" s="314"/>
      <c r="BN6" s="315"/>
      <c r="BO6" s="314" t="s">
        <v>501</v>
      </c>
      <c r="BP6" s="314"/>
      <c r="BQ6" s="315"/>
      <c r="BR6" s="313" t="s">
        <v>502</v>
      </c>
      <c r="BS6" s="314"/>
      <c r="BT6" s="315"/>
      <c r="BU6" s="235"/>
      <c r="BV6" s="229"/>
      <c r="BW6" s="313" t="s">
        <v>501</v>
      </c>
      <c r="BX6" s="314"/>
      <c r="BY6" s="315"/>
      <c r="BZ6" s="313" t="s">
        <v>502</v>
      </c>
      <c r="CA6" s="314"/>
      <c r="CB6" s="315"/>
      <c r="CC6" s="314" t="s">
        <v>501</v>
      </c>
      <c r="CD6" s="314"/>
      <c r="CE6" s="315"/>
      <c r="CF6" s="313" t="s">
        <v>502</v>
      </c>
      <c r="CG6" s="314"/>
      <c r="CH6" s="315"/>
      <c r="CI6" s="235"/>
      <c r="CJ6" s="229"/>
      <c r="CK6" s="313" t="s">
        <v>501</v>
      </c>
      <c r="CL6" s="314"/>
      <c r="CM6" s="315"/>
      <c r="CN6" s="313" t="s">
        <v>502</v>
      </c>
      <c r="CO6" s="314"/>
      <c r="CP6" s="315"/>
      <c r="CQ6" s="314" t="s">
        <v>501</v>
      </c>
      <c r="CR6" s="314"/>
      <c r="CS6" s="315"/>
      <c r="CT6" s="313" t="s">
        <v>502</v>
      </c>
      <c r="CU6" s="314"/>
      <c r="CV6" s="315"/>
      <c r="CW6" s="235"/>
      <c r="CX6" s="229"/>
      <c r="CY6" s="313" t="s">
        <v>501</v>
      </c>
      <c r="CZ6" s="314"/>
      <c r="DA6" s="315"/>
      <c r="DB6" s="313" t="s">
        <v>502</v>
      </c>
      <c r="DC6" s="314"/>
      <c r="DD6" s="315"/>
      <c r="DE6" s="314" t="s">
        <v>501</v>
      </c>
      <c r="DF6" s="314"/>
      <c r="DG6" s="315"/>
      <c r="DH6" s="313" t="s">
        <v>502</v>
      </c>
      <c r="DI6" s="314"/>
      <c r="DJ6" s="315"/>
      <c r="DK6" s="235"/>
      <c r="DL6" s="229"/>
      <c r="DM6" s="313" t="s">
        <v>501</v>
      </c>
      <c r="DN6" s="314"/>
      <c r="DO6" s="315"/>
      <c r="DP6" s="313" t="s">
        <v>502</v>
      </c>
      <c r="DQ6" s="314"/>
      <c r="DR6" s="315"/>
      <c r="DS6" s="314" t="s">
        <v>501</v>
      </c>
      <c r="DT6" s="314"/>
      <c r="DU6" s="315"/>
      <c r="DV6" s="313" t="s">
        <v>502</v>
      </c>
      <c r="DW6" s="314"/>
      <c r="DX6" s="315"/>
      <c r="DY6" s="235"/>
      <c r="DZ6" s="229"/>
      <c r="EA6" s="221" t="s">
        <v>578</v>
      </c>
      <c r="EB6" s="226"/>
      <c r="EC6" s="222"/>
      <c r="ED6" s="226" t="s">
        <v>502</v>
      </c>
      <c r="EE6" s="226"/>
      <c r="EF6" s="222"/>
      <c r="EG6" s="235"/>
    </row>
    <row r="7" spans="1:137" ht="32.25" customHeight="1">
      <c r="A7" s="241"/>
      <c r="B7" s="219" t="s">
        <v>503</v>
      </c>
      <c r="C7" s="221" t="s">
        <v>283</v>
      </c>
      <c r="D7" s="222"/>
      <c r="E7" s="219" t="s">
        <v>503</v>
      </c>
      <c r="F7" s="221" t="s">
        <v>283</v>
      </c>
      <c r="G7" s="222"/>
      <c r="H7" s="219" t="s">
        <v>503</v>
      </c>
      <c r="I7" s="77" t="s">
        <v>504</v>
      </c>
      <c r="J7" s="78" t="s">
        <v>285</v>
      </c>
      <c r="K7" s="219" t="s">
        <v>505</v>
      </c>
      <c r="L7" s="221" t="s">
        <v>283</v>
      </c>
      <c r="M7" s="222"/>
      <c r="N7" s="219" t="s">
        <v>505</v>
      </c>
      <c r="O7" s="221" t="s">
        <v>283</v>
      </c>
      <c r="P7" s="222"/>
      <c r="Q7" s="235"/>
      <c r="R7" s="229"/>
      <c r="S7" s="219" t="s">
        <v>503</v>
      </c>
      <c r="T7" s="221" t="s">
        <v>283</v>
      </c>
      <c r="U7" s="222"/>
      <c r="V7" s="219" t="s">
        <v>503</v>
      </c>
      <c r="W7" s="221" t="s">
        <v>283</v>
      </c>
      <c r="X7" s="222"/>
      <c r="Y7" s="223" t="s">
        <v>503</v>
      </c>
      <c r="Z7" s="221" t="s">
        <v>283</v>
      </c>
      <c r="AA7" s="222"/>
      <c r="AB7" s="219" t="s">
        <v>503</v>
      </c>
      <c r="AC7" s="221" t="s">
        <v>283</v>
      </c>
      <c r="AD7" s="222"/>
      <c r="AE7" s="235"/>
      <c r="AF7" s="229"/>
      <c r="AG7" s="219" t="s">
        <v>503</v>
      </c>
      <c r="AH7" s="221" t="s">
        <v>283</v>
      </c>
      <c r="AI7" s="222"/>
      <c r="AJ7" s="219" t="s">
        <v>503</v>
      </c>
      <c r="AK7" s="221" t="s">
        <v>283</v>
      </c>
      <c r="AL7" s="222"/>
      <c r="AM7" s="223" t="s">
        <v>503</v>
      </c>
      <c r="AN7" s="221" t="s">
        <v>283</v>
      </c>
      <c r="AO7" s="222"/>
      <c r="AP7" s="219" t="s">
        <v>503</v>
      </c>
      <c r="AQ7" s="221" t="s">
        <v>283</v>
      </c>
      <c r="AR7" s="222"/>
      <c r="AS7" s="235"/>
      <c r="AT7" s="229"/>
      <c r="AU7" s="219" t="s">
        <v>503</v>
      </c>
      <c r="AV7" s="221" t="s">
        <v>283</v>
      </c>
      <c r="AW7" s="222"/>
      <c r="AX7" s="219" t="s">
        <v>503</v>
      </c>
      <c r="AY7" s="221" t="s">
        <v>283</v>
      </c>
      <c r="AZ7" s="222"/>
      <c r="BA7" s="223" t="s">
        <v>503</v>
      </c>
      <c r="BB7" s="221" t="s">
        <v>283</v>
      </c>
      <c r="BC7" s="222"/>
      <c r="BD7" s="219" t="s">
        <v>503</v>
      </c>
      <c r="BE7" s="221" t="s">
        <v>283</v>
      </c>
      <c r="BF7" s="222"/>
      <c r="BG7" s="235"/>
      <c r="BH7" s="229"/>
      <c r="BI7" s="219" t="s">
        <v>503</v>
      </c>
      <c r="BJ7" s="221" t="s">
        <v>283</v>
      </c>
      <c r="BK7" s="222"/>
      <c r="BL7" s="219" t="s">
        <v>503</v>
      </c>
      <c r="BM7" s="221" t="s">
        <v>283</v>
      </c>
      <c r="BN7" s="222"/>
      <c r="BO7" s="223" t="s">
        <v>503</v>
      </c>
      <c r="BP7" s="221" t="s">
        <v>283</v>
      </c>
      <c r="BQ7" s="222"/>
      <c r="BR7" s="219" t="s">
        <v>503</v>
      </c>
      <c r="BS7" s="221" t="s">
        <v>283</v>
      </c>
      <c r="BT7" s="222"/>
      <c r="BU7" s="235"/>
      <c r="BV7" s="229"/>
      <c r="BW7" s="219" t="s">
        <v>503</v>
      </c>
      <c r="BX7" s="221" t="s">
        <v>283</v>
      </c>
      <c r="BY7" s="222"/>
      <c r="BZ7" s="219" t="s">
        <v>503</v>
      </c>
      <c r="CA7" s="221" t="s">
        <v>283</v>
      </c>
      <c r="CB7" s="222"/>
      <c r="CC7" s="223" t="s">
        <v>503</v>
      </c>
      <c r="CD7" s="221" t="s">
        <v>283</v>
      </c>
      <c r="CE7" s="222"/>
      <c r="CF7" s="219" t="s">
        <v>503</v>
      </c>
      <c r="CG7" s="221" t="s">
        <v>283</v>
      </c>
      <c r="CH7" s="222"/>
      <c r="CI7" s="235"/>
      <c r="CJ7" s="229"/>
      <c r="CK7" s="219" t="s">
        <v>503</v>
      </c>
      <c r="CL7" s="221" t="s">
        <v>283</v>
      </c>
      <c r="CM7" s="222"/>
      <c r="CN7" s="219" t="s">
        <v>503</v>
      </c>
      <c r="CO7" s="221" t="s">
        <v>283</v>
      </c>
      <c r="CP7" s="222"/>
      <c r="CQ7" s="223" t="s">
        <v>503</v>
      </c>
      <c r="CR7" s="221" t="s">
        <v>283</v>
      </c>
      <c r="CS7" s="222"/>
      <c r="CT7" s="219" t="s">
        <v>503</v>
      </c>
      <c r="CU7" s="221" t="s">
        <v>283</v>
      </c>
      <c r="CV7" s="222"/>
      <c r="CW7" s="235"/>
      <c r="CX7" s="229"/>
      <c r="CY7" s="219" t="s">
        <v>503</v>
      </c>
      <c r="CZ7" s="221" t="s">
        <v>283</v>
      </c>
      <c r="DA7" s="222"/>
      <c r="DB7" s="219" t="s">
        <v>503</v>
      </c>
      <c r="DC7" s="221" t="s">
        <v>283</v>
      </c>
      <c r="DD7" s="222"/>
      <c r="DE7" s="223" t="s">
        <v>503</v>
      </c>
      <c r="DF7" s="221" t="s">
        <v>283</v>
      </c>
      <c r="DG7" s="222"/>
      <c r="DH7" s="219" t="s">
        <v>503</v>
      </c>
      <c r="DI7" s="221" t="s">
        <v>283</v>
      </c>
      <c r="DJ7" s="222"/>
      <c r="DK7" s="235"/>
      <c r="DL7" s="229"/>
      <c r="DM7" s="219" t="s">
        <v>503</v>
      </c>
      <c r="DN7" s="221" t="s">
        <v>283</v>
      </c>
      <c r="DO7" s="222"/>
      <c r="DP7" s="219" t="s">
        <v>503</v>
      </c>
      <c r="DQ7" s="221" t="s">
        <v>283</v>
      </c>
      <c r="DR7" s="222"/>
      <c r="DS7" s="223" t="s">
        <v>503</v>
      </c>
      <c r="DT7" s="221" t="s">
        <v>283</v>
      </c>
      <c r="DU7" s="222"/>
      <c r="DV7" s="219" t="s">
        <v>503</v>
      </c>
      <c r="DW7" s="221" t="s">
        <v>283</v>
      </c>
      <c r="DX7" s="222"/>
      <c r="DY7" s="235"/>
      <c r="DZ7" s="229"/>
      <c r="EA7" s="219" t="s">
        <v>503</v>
      </c>
      <c r="EB7" s="221" t="s">
        <v>283</v>
      </c>
      <c r="EC7" s="222"/>
      <c r="ED7" s="223" t="s">
        <v>503</v>
      </c>
      <c r="EE7" s="221" t="s">
        <v>283</v>
      </c>
      <c r="EF7" s="222"/>
      <c r="EG7" s="235"/>
    </row>
    <row r="8" spans="1:137" ht="45.75" customHeight="1">
      <c r="A8" s="242"/>
      <c r="B8" s="220"/>
      <c r="C8" s="79" t="s">
        <v>286</v>
      </c>
      <c r="D8" s="80" t="s">
        <v>506</v>
      </c>
      <c r="E8" s="220"/>
      <c r="F8" s="79" t="s">
        <v>286</v>
      </c>
      <c r="G8" s="80" t="s">
        <v>506</v>
      </c>
      <c r="H8" s="220"/>
      <c r="I8" s="79" t="s">
        <v>286</v>
      </c>
      <c r="J8" s="80" t="s">
        <v>506</v>
      </c>
      <c r="K8" s="220"/>
      <c r="L8" s="79" t="s">
        <v>286</v>
      </c>
      <c r="M8" s="80" t="s">
        <v>506</v>
      </c>
      <c r="N8" s="220"/>
      <c r="O8" s="79" t="s">
        <v>286</v>
      </c>
      <c r="P8" s="80" t="s">
        <v>506</v>
      </c>
      <c r="Q8" s="236"/>
      <c r="R8" s="230"/>
      <c r="S8" s="220"/>
      <c r="T8" s="79" t="s">
        <v>286</v>
      </c>
      <c r="U8" s="80" t="s">
        <v>539</v>
      </c>
      <c r="V8" s="220"/>
      <c r="W8" s="79" t="s">
        <v>286</v>
      </c>
      <c r="X8" s="80" t="s">
        <v>539</v>
      </c>
      <c r="Y8" s="224"/>
      <c r="Z8" s="79" t="s">
        <v>286</v>
      </c>
      <c r="AA8" s="80" t="s">
        <v>539</v>
      </c>
      <c r="AB8" s="220"/>
      <c r="AC8" s="79" t="s">
        <v>286</v>
      </c>
      <c r="AD8" s="80" t="s">
        <v>539</v>
      </c>
      <c r="AE8" s="236"/>
      <c r="AF8" s="230"/>
      <c r="AG8" s="220"/>
      <c r="AH8" s="79" t="s">
        <v>286</v>
      </c>
      <c r="AI8" s="80" t="s">
        <v>539</v>
      </c>
      <c r="AJ8" s="220"/>
      <c r="AK8" s="79" t="s">
        <v>286</v>
      </c>
      <c r="AL8" s="80" t="s">
        <v>287</v>
      </c>
      <c r="AM8" s="224"/>
      <c r="AN8" s="79" t="s">
        <v>286</v>
      </c>
      <c r="AO8" s="80" t="s">
        <v>539</v>
      </c>
      <c r="AP8" s="220"/>
      <c r="AQ8" s="79" t="s">
        <v>286</v>
      </c>
      <c r="AR8" s="80" t="s">
        <v>539</v>
      </c>
      <c r="AS8" s="236"/>
      <c r="AT8" s="230"/>
      <c r="AU8" s="220"/>
      <c r="AV8" s="79" t="s">
        <v>286</v>
      </c>
      <c r="AW8" s="80" t="s">
        <v>539</v>
      </c>
      <c r="AX8" s="220"/>
      <c r="AY8" s="79" t="s">
        <v>286</v>
      </c>
      <c r="AZ8" s="80" t="s">
        <v>287</v>
      </c>
      <c r="BA8" s="224"/>
      <c r="BB8" s="79" t="s">
        <v>286</v>
      </c>
      <c r="BC8" s="80" t="s">
        <v>539</v>
      </c>
      <c r="BD8" s="220"/>
      <c r="BE8" s="79" t="s">
        <v>286</v>
      </c>
      <c r="BF8" s="80" t="s">
        <v>539</v>
      </c>
      <c r="BG8" s="236"/>
      <c r="BH8" s="230"/>
      <c r="BI8" s="220"/>
      <c r="BJ8" s="79" t="s">
        <v>286</v>
      </c>
      <c r="BK8" s="80" t="s">
        <v>539</v>
      </c>
      <c r="BL8" s="220"/>
      <c r="BM8" s="79" t="s">
        <v>286</v>
      </c>
      <c r="BN8" s="80" t="s">
        <v>287</v>
      </c>
      <c r="BO8" s="224"/>
      <c r="BP8" s="79" t="s">
        <v>286</v>
      </c>
      <c r="BQ8" s="80" t="s">
        <v>539</v>
      </c>
      <c r="BR8" s="220"/>
      <c r="BS8" s="79" t="s">
        <v>286</v>
      </c>
      <c r="BT8" s="80" t="s">
        <v>539</v>
      </c>
      <c r="BU8" s="236"/>
      <c r="BV8" s="230"/>
      <c r="BW8" s="220"/>
      <c r="BX8" s="79" t="s">
        <v>286</v>
      </c>
      <c r="BY8" s="80" t="s">
        <v>539</v>
      </c>
      <c r="BZ8" s="220"/>
      <c r="CA8" s="79" t="s">
        <v>286</v>
      </c>
      <c r="CB8" s="80" t="s">
        <v>287</v>
      </c>
      <c r="CC8" s="224"/>
      <c r="CD8" s="79" t="s">
        <v>286</v>
      </c>
      <c r="CE8" s="80" t="s">
        <v>539</v>
      </c>
      <c r="CF8" s="220"/>
      <c r="CG8" s="79" t="s">
        <v>286</v>
      </c>
      <c r="CH8" s="80" t="s">
        <v>539</v>
      </c>
      <c r="CI8" s="236"/>
      <c r="CJ8" s="230"/>
      <c r="CK8" s="220"/>
      <c r="CL8" s="79" t="s">
        <v>286</v>
      </c>
      <c r="CM8" s="80" t="s">
        <v>539</v>
      </c>
      <c r="CN8" s="220"/>
      <c r="CO8" s="79" t="s">
        <v>286</v>
      </c>
      <c r="CP8" s="80" t="s">
        <v>287</v>
      </c>
      <c r="CQ8" s="224"/>
      <c r="CR8" s="79" t="s">
        <v>286</v>
      </c>
      <c r="CS8" s="80" t="s">
        <v>539</v>
      </c>
      <c r="CT8" s="220"/>
      <c r="CU8" s="79" t="s">
        <v>286</v>
      </c>
      <c r="CV8" s="80" t="s">
        <v>539</v>
      </c>
      <c r="CW8" s="236"/>
      <c r="CX8" s="230"/>
      <c r="CY8" s="220"/>
      <c r="CZ8" s="79" t="s">
        <v>286</v>
      </c>
      <c r="DA8" s="80" t="s">
        <v>539</v>
      </c>
      <c r="DB8" s="220"/>
      <c r="DC8" s="79" t="s">
        <v>286</v>
      </c>
      <c r="DD8" s="80" t="s">
        <v>287</v>
      </c>
      <c r="DE8" s="224"/>
      <c r="DF8" s="79" t="s">
        <v>286</v>
      </c>
      <c r="DG8" s="80" t="s">
        <v>539</v>
      </c>
      <c r="DH8" s="220"/>
      <c r="DI8" s="79" t="s">
        <v>286</v>
      </c>
      <c r="DJ8" s="80" t="s">
        <v>539</v>
      </c>
      <c r="DK8" s="236"/>
      <c r="DL8" s="230"/>
      <c r="DM8" s="220"/>
      <c r="DN8" s="79" t="s">
        <v>286</v>
      </c>
      <c r="DO8" s="80" t="s">
        <v>539</v>
      </c>
      <c r="DP8" s="220"/>
      <c r="DQ8" s="79" t="s">
        <v>286</v>
      </c>
      <c r="DR8" s="80" t="s">
        <v>287</v>
      </c>
      <c r="DS8" s="224"/>
      <c r="DT8" s="79" t="s">
        <v>286</v>
      </c>
      <c r="DU8" s="80" t="s">
        <v>539</v>
      </c>
      <c r="DV8" s="220"/>
      <c r="DW8" s="79" t="s">
        <v>286</v>
      </c>
      <c r="DX8" s="80" t="s">
        <v>539</v>
      </c>
      <c r="DY8" s="236"/>
      <c r="DZ8" s="230"/>
      <c r="EA8" s="220"/>
      <c r="EB8" s="79" t="s">
        <v>286</v>
      </c>
      <c r="EC8" s="80" t="s">
        <v>539</v>
      </c>
      <c r="ED8" s="224"/>
      <c r="EE8" s="79" t="s">
        <v>286</v>
      </c>
      <c r="EF8" s="80" t="s">
        <v>539</v>
      </c>
      <c r="EG8" s="236"/>
    </row>
    <row r="9" spans="1:137" ht="16.5" customHeight="1">
      <c r="A9" s="148" t="s">
        <v>494</v>
      </c>
      <c r="B9" s="152">
        <v>96276.411999999997</v>
      </c>
      <c r="C9" s="153">
        <v>205997.201336</v>
      </c>
      <c r="D9" s="153">
        <v>15254.185239</v>
      </c>
      <c r="E9" s="153">
        <v>45926.038</v>
      </c>
      <c r="F9" s="153">
        <v>107074.622067</v>
      </c>
      <c r="G9" s="153">
        <v>7018.830739</v>
      </c>
      <c r="H9" s="153">
        <v>50350.374000000003</v>
      </c>
      <c r="I9" s="153">
        <v>98922.579268999994</v>
      </c>
      <c r="J9" s="153">
        <v>8235.3544999999995</v>
      </c>
      <c r="K9" s="153">
        <v>1909.1790000000001</v>
      </c>
      <c r="L9" s="153">
        <v>2372.0611899999999</v>
      </c>
      <c r="M9" s="153">
        <v>109.64403</v>
      </c>
      <c r="N9" s="153">
        <v>1507.0550000000001</v>
      </c>
      <c r="O9" s="153">
        <v>1657.7663990000001</v>
      </c>
      <c r="P9" s="153">
        <v>81.471075999999996</v>
      </c>
      <c r="Q9" s="13" t="s">
        <v>15</v>
      </c>
      <c r="R9" s="148" t="s">
        <v>494</v>
      </c>
      <c r="S9" s="153">
        <v>1171.134</v>
      </c>
      <c r="T9" s="153">
        <v>1856.5151780000001</v>
      </c>
      <c r="U9" s="153">
        <v>227.37933000000001</v>
      </c>
      <c r="V9" s="153">
        <v>808.24300000000005</v>
      </c>
      <c r="W9" s="153">
        <v>998.99663899999996</v>
      </c>
      <c r="X9" s="153">
        <v>162.240386</v>
      </c>
      <c r="Y9" s="153">
        <v>790.52599999999995</v>
      </c>
      <c r="Z9" s="153">
        <v>1371.0406270000001</v>
      </c>
      <c r="AA9" s="153">
        <v>152.438198</v>
      </c>
      <c r="AB9" s="153">
        <v>561.53</v>
      </c>
      <c r="AC9" s="153">
        <v>747.357169</v>
      </c>
      <c r="AD9" s="153">
        <v>105.270048</v>
      </c>
      <c r="AE9" s="13" t="s">
        <v>15</v>
      </c>
      <c r="AF9" s="148" t="s">
        <v>494</v>
      </c>
      <c r="AG9" s="153">
        <v>991.17200000000003</v>
      </c>
      <c r="AH9" s="153">
        <v>1898.577221</v>
      </c>
      <c r="AI9" s="153">
        <v>190.63604000000001</v>
      </c>
      <c r="AJ9" s="153">
        <v>888.23500000000001</v>
      </c>
      <c r="AK9" s="153">
        <v>1163.4032709999999</v>
      </c>
      <c r="AL9" s="153">
        <v>166.77289200000001</v>
      </c>
      <c r="AM9" s="153">
        <v>1287.7239999999999</v>
      </c>
      <c r="AN9" s="153">
        <v>2289.5901180000001</v>
      </c>
      <c r="AO9" s="153">
        <v>261.21352300000001</v>
      </c>
      <c r="AP9" s="153">
        <v>1333.1890000000001</v>
      </c>
      <c r="AQ9" s="153">
        <v>1694.6617779999999</v>
      </c>
      <c r="AR9" s="153">
        <v>267.06758400000001</v>
      </c>
      <c r="AS9" s="13" t="s">
        <v>15</v>
      </c>
      <c r="AT9" s="148" t="s">
        <v>494</v>
      </c>
      <c r="AU9" s="153">
        <v>1262.671</v>
      </c>
      <c r="AV9" s="153">
        <v>2292.608792</v>
      </c>
      <c r="AW9" s="153">
        <v>257.27849800000001</v>
      </c>
      <c r="AX9" s="153">
        <v>1741.7439999999999</v>
      </c>
      <c r="AY9" s="153">
        <v>2116.375622</v>
      </c>
      <c r="AZ9" s="153">
        <v>333.266234</v>
      </c>
      <c r="BA9" s="153">
        <v>1648.2180000000001</v>
      </c>
      <c r="BB9" s="153">
        <v>3447.4308919999999</v>
      </c>
      <c r="BC9" s="153">
        <v>326.97190399999999</v>
      </c>
      <c r="BD9" s="153">
        <v>2566.42</v>
      </c>
      <c r="BE9" s="153">
        <v>3322.3992539999999</v>
      </c>
      <c r="BF9" s="153">
        <v>473.03103399999998</v>
      </c>
      <c r="BG9" s="13" t="s">
        <v>15</v>
      </c>
      <c r="BH9" s="148" t="s">
        <v>494</v>
      </c>
      <c r="BI9" s="153">
        <v>2122.4079999999999</v>
      </c>
      <c r="BJ9" s="153">
        <v>4716.9621740000002</v>
      </c>
      <c r="BK9" s="153">
        <v>400.88407000000001</v>
      </c>
      <c r="BL9" s="153">
        <v>2856.3809999999999</v>
      </c>
      <c r="BM9" s="153">
        <v>4430.9675619999998</v>
      </c>
      <c r="BN9" s="153">
        <v>518.96848</v>
      </c>
      <c r="BO9" s="153">
        <v>2291.7150000000001</v>
      </c>
      <c r="BP9" s="153">
        <v>5467.981702</v>
      </c>
      <c r="BQ9" s="153">
        <v>402.25031200000001</v>
      </c>
      <c r="BR9" s="153">
        <v>2685.7570000000001</v>
      </c>
      <c r="BS9" s="153">
        <v>4900.7906160000002</v>
      </c>
      <c r="BT9" s="153">
        <v>473.86889000000002</v>
      </c>
      <c r="BU9" s="13" t="s">
        <v>15</v>
      </c>
      <c r="BV9" s="148" t="s">
        <v>494</v>
      </c>
      <c r="BW9" s="153">
        <v>2919.8449999999998</v>
      </c>
      <c r="BX9" s="153">
        <v>7253.3503229999997</v>
      </c>
      <c r="BY9" s="153">
        <v>478.64742000000001</v>
      </c>
      <c r="BZ9" s="153">
        <v>3333.549</v>
      </c>
      <c r="CA9" s="153">
        <v>6595.7564899999998</v>
      </c>
      <c r="CB9" s="153">
        <v>566.90732800000001</v>
      </c>
      <c r="CC9" s="153">
        <v>3824.5839999999998</v>
      </c>
      <c r="CD9" s="153">
        <v>9566.0922960000007</v>
      </c>
      <c r="CE9" s="153">
        <v>604.04060500000003</v>
      </c>
      <c r="CF9" s="153">
        <v>4277.3969999999999</v>
      </c>
      <c r="CG9" s="153">
        <v>8818.2355869999992</v>
      </c>
      <c r="CH9" s="153">
        <v>721.24312199999997</v>
      </c>
      <c r="CI9" s="13" t="s">
        <v>15</v>
      </c>
      <c r="CJ9" s="148" t="s">
        <v>494</v>
      </c>
      <c r="CK9" s="153">
        <v>4482.6850000000004</v>
      </c>
      <c r="CL9" s="153">
        <v>11426.592157999999</v>
      </c>
      <c r="CM9" s="153">
        <v>699.14144199999998</v>
      </c>
      <c r="CN9" s="153">
        <v>4831.2139999999999</v>
      </c>
      <c r="CO9" s="153">
        <v>10479.542422</v>
      </c>
      <c r="CP9" s="153">
        <v>801.98914400000001</v>
      </c>
      <c r="CQ9" s="153">
        <v>5004.2240000000002</v>
      </c>
      <c r="CR9" s="153">
        <v>12999.331193</v>
      </c>
      <c r="CS9" s="153">
        <v>774.68529000000001</v>
      </c>
      <c r="CT9" s="153">
        <v>5370.0820000000003</v>
      </c>
      <c r="CU9" s="153">
        <v>12044.569116000001</v>
      </c>
      <c r="CV9" s="153">
        <v>877.25012800000002</v>
      </c>
      <c r="CW9" s="13" t="s">
        <v>15</v>
      </c>
      <c r="CX9" s="148" t="s">
        <v>494</v>
      </c>
      <c r="CY9" s="153">
        <v>4152.2150000000001</v>
      </c>
      <c r="CZ9" s="153">
        <v>10761.660135</v>
      </c>
      <c r="DA9" s="153">
        <v>625.01624800000002</v>
      </c>
      <c r="DB9" s="153">
        <v>4602.1859999999997</v>
      </c>
      <c r="DC9" s="153">
        <v>10282.318450000001</v>
      </c>
      <c r="DD9" s="153">
        <v>723.64954799999998</v>
      </c>
      <c r="DE9" s="153">
        <v>3400.9270000000001</v>
      </c>
      <c r="DF9" s="153">
        <v>8730.3153839999995</v>
      </c>
      <c r="DG9" s="153">
        <v>511.72035799999998</v>
      </c>
      <c r="DH9" s="153">
        <v>3964.3209999999999</v>
      </c>
      <c r="DI9" s="153">
        <v>9019.5078740000008</v>
      </c>
      <c r="DJ9" s="153">
        <v>597.58228399999996</v>
      </c>
      <c r="DK9" s="13" t="s">
        <v>15</v>
      </c>
      <c r="DL9" s="148" t="s">
        <v>494</v>
      </c>
      <c r="DM9" s="153">
        <v>3128.0360000000001</v>
      </c>
      <c r="DN9" s="153">
        <v>8066.8755950000004</v>
      </c>
      <c r="DO9" s="153">
        <v>458.65042399999999</v>
      </c>
      <c r="DP9" s="153">
        <v>3797.2739999999999</v>
      </c>
      <c r="DQ9" s="153">
        <v>8838.9834109999993</v>
      </c>
      <c r="DR9" s="153">
        <v>574.708934</v>
      </c>
      <c r="DS9" s="153">
        <v>2604.5520000000001</v>
      </c>
      <c r="DT9" s="153">
        <v>6271.6171409999997</v>
      </c>
      <c r="DU9" s="153">
        <v>312.69950299999999</v>
      </c>
      <c r="DV9" s="153">
        <v>2792.2820000000002</v>
      </c>
      <c r="DW9" s="153">
        <v>6478.7862299999997</v>
      </c>
      <c r="DX9" s="153">
        <v>431.00941699999998</v>
      </c>
      <c r="DY9" s="13" t="s">
        <v>15</v>
      </c>
      <c r="DZ9" s="148" t="s">
        <v>494</v>
      </c>
      <c r="EA9" s="153">
        <v>2934.223</v>
      </c>
      <c r="EB9" s="153">
        <v>6286.0199480000001</v>
      </c>
      <c r="EC9" s="153">
        <v>225.53354400000001</v>
      </c>
      <c r="ED9" s="153">
        <v>2433.5149999999999</v>
      </c>
      <c r="EE9" s="153">
        <v>5332.1613790000001</v>
      </c>
      <c r="EF9" s="153">
        <v>359.05797100000001</v>
      </c>
      <c r="EG9" s="13" t="s">
        <v>15</v>
      </c>
    </row>
    <row r="10" spans="1:137" ht="16.5" customHeight="1">
      <c r="A10" s="68" t="s">
        <v>507</v>
      </c>
      <c r="B10" s="153">
        <v>34062.586000000003</v>
      </c>
      <c r="C10" s="153">
        <v>73127.203322000001</v>
      </c>
      <c r="D10" s="153">
        <v>5954.7686629999998</v>
      </c>
      <c r="E10" s="153">
        <v>15909.472</v>
      </c>
      <c r="F10" s="153">
        <v>37516.255284999999</v>
      </c>
      <c r="G10" s="153">
        <v>2665.6408350000002</v>
      </c>
      <c r="H10" s="153">
        <v>18153.114000000001</v>
      </c>
      <c r="I10" s="153">
        <v>35610.948037000002</v>
      </c>
      <c r="J10" s="153">
        <v>3289.1278280000001</v>
      </c>
      <c r="K10" s="153">
        <v>555.81500000000005</v>
      </c>
      <c r="L10" s="153">
        <v>737.81604300000004</v>
      </c>
      <c r="M10" s="153">
        <v>40.983820000000001</v>
      </c>
      <c r="N10" s="153">
        <v>430.68299999999999</v>
      </c>
      <c r="O10" s="153">
        <v>512.50422400000002</v>
      </c>
      <c r="P10" s="153">
        <v>30.918569999999999</v>
      </c>
      <c r="Q10" s="17" t="s">
        <v>508</v>
      </c>
      <c r="R10" s="68" t="s">
        <v>540</v>
      </c>
      <c r="S10" s="153">
        <v>394.13200000000001</v>
      </c>
      <c r="T10" s="153">
        <v>654.72564399999999</v>
      </c>
      <c r="U10" s="153">
        <v>85.899060000000006</v>
      </c>
      <c r="V10" s="153">
        <v>269.13200000000001</v>
      </c>
      <c r="W10" s="153">
        <v>337.81683600000002</v>
      </c>
      <c r="X10" s="153">
        <v>61.673318000000002</v>
      </c>
      <c r="Y10" s="153">
        <v>272.88200000000001</v>
      </c>
      <c r="Z10" s="153">
        <v>499.08384000000001</v>
      </c>
      <c r="AA10" s="153">
        <v>58.520634000000001</v>
      </c>
      <c r="AB10" s="153">
        <v>192.971</v>
      </c>
      <c r="AC10" s="153">
        <v>259.089023</v>
      </c>
      <c r="AD10" s="153">
        <v>40.453206000000002</v>
      </c>
      <c r="AE10" s="17" t="s">
        <v>541</v>
      </c>
      <c r="AF10" s="68" t="s">
        <v>540</v>
      </c>
      <c r="AG10" s="153">
        <v>324.363</v>
      </c>
      <c r="AH10" s="153">
        <v>681.61413200000004</v>
      </c>
      <c r="AI10" s="153">
        <v>70.032848000000001</v>
      </c>
      <c r="AJ10" s="153">
        <v>289.02800000000002</v>
      </c>
      <c r="AK10" s="153">
        <v>374.88653799999997</v>
      </c>
      <c r="AL10" s="153">
        <v>61.446680000000001</v>
      </c>
      <c r="AM10" s="153">
        <v>414.20100000000002</v>
      </c>
      <c r="AN10" s="153">
        <v>771.06042100000002</v>
      </c>
      <c r="AO10" s="153">
        <v>94.726521000000005</v>
      </c>
      <c r="AP10" s="153">
        <v>421.48099999999999</v>
      </c>
      <c r="AQ10" s="153">
        <v>587.59372399999995</v>
      </c>
      <c r="AR10" s="153">
        <v>97.832058000000004</v>
      </c>
      <c r="AS10" s="17" t="s">
        <v>541</v>
      </c>
      <c r="AT10" s="68" t="s">
        <v>540</v>
      </c>
      <c r="AU10" s="153">
        <v>431.49799999999999</v>
      </c>
      <c r="AV10" s="153">
        <v>821.86068599999999</v>
      </c>
      <c r="AW10" s="153">
        <v>98.408090000000001</v>
      </c>
      <c r="AX10" s="153">
        <v>558.26</v>
      </c>
      <c r="AY10" s="153">
        <v>690.26258399999995</v>
      </c>
      <c r="AZ10" s="153">
        <v>127.69341</v>
      </c>
      <c r="BA10" s="153">
        <v>557.79300000000001</v>
      </c>
      <c r="BB10" s="153">
        <v>1199.29339</v>
      </c>
      <c r="BC10" s="153">
        <v>123.659916</v>
      </c>
      <c r="BD10" s="153">
        <v>836.58500000000004</v>
      </c>
      <c r="BE10" s="153">
        <v>1152.772107</v>
      </c>
      <c r="BF10" s="153">
        <v>183.61533</v>
      </c>
      <c r="BG10" s="17" t="s">
        <v>541</v>
      </c>
      <c r="BH10" s="68" t="s">
        <v>540</v>
      </c>
      <c r="BI10" s="153">
        <v>711.93299999999999</v>
      </c>
      <c r="BJ10" s="153">
        <v>1576.8300260000001</v>
      </c>
      <c r="BK10" s="153">
        <v>151.08777000000001</v>
      </c>
      <c r="BL10" s="153">
        <v>997.96199999999999</v>
      </c>
      <c r="BM10" s="153">
        <v>1547.8529470000001</v>
      </c>
      <c r="BN10" s="153">
        <v>208.918274</v>
      </c>
      <c r="BO10" s="153">
        <v>783.10900000000004</v>
      </c>
      <c r="BP10" s="153">
        <v>1923.2469860000001</v>
      </c>
      <c r="BQ10" s="153">
        <v>154.151398</v>
      </c>
      <c r="BR10" s="153">
        <v>978.67899999999997</v>
      </c>
      <c r="BS10" s="153">
        <v>1769.985604</v>
      </c>
      <c r="BT10" s="153">
        <v>194.35234</v>
      </c>
      <c r="BU10" s="17" t="s">
        <v>541</v>
      </c>
      <c r="BV10" s="68" t="s">
        <v>540</v>
      </c>
      <c r="BW10" s="153">
        <v>998.81</v>
      </c>
      <c r="BX10" s="153">
        <v>2494.2788500000001</v>
      </c>
      <c r="BY10" s="153">
        <v>183.79634999999999</v>
      </c>
      <c r="BZ10" s="153">
        <v>1243.9659999999999</v>
      </c>
      <c r="CA10" s="153">
        <v>2362.4650259999999</v>
      </c>
      <c r="CB10" s="153">
        <v>233.12438800000001</v>
      </c>
      <c r="CC10" s="153">
        <v>1324.8109999999999</v>
      </c>
      <c r="CD10" s="153">
        <v>3277.9037290000001</v>
      </c>
      <c r="CE10" s="153">
        <v>233.21900400000001</v>
      </c>
      <c r="CF10" s="153">
        <v>1613.268</v>
      </c>
      <c r="CG10" s="153">
        <v>3225.597561</v>
      </c>
      <c r="CH10" s="153">
        <v>296.73960799999998</v>
      </c>
      <c r="CI10" s="17" t="s">
        <v>541</v>
      </c>
      <c r="CJ10" s="68" t="s">
        <v>540</v>
      </c>
      <c r="CK10" s="153">
        <v>1588.6849999999999</v>
      </c>
      <c r="CL10" s="153">
        <v>3934.471399</v>
      </c>
      <c r="CM10" s="153">
        <v>274.325874</v>
      </c>
      <c r="CN10" s="153">
        <v>1859.615</v>
      </c>
      <c r="CO10" s="153">
        <v>3884.194403</v>
      </c>
      <c r="CP10" s="153">
        <v>337.825536</v>
      </c>
      <c r="CQ10" s="153">
        <v>1813.56</v>
      </c>
      <c r="CR10" s="153">
        <v>4636.1541610000004</v>
      </c>
      <c r="CS10" s="153">
        <v>308.80277599999999</v>
      </c>
      <c r="CT10" s="153">
        <v>2065.7429999999999</v>
      </c>
      <c r="CU10" s="153">
        <v>4506.0564519999998</v>
      </c>
      <c r="CV10" s="153">
        <v>370.76429400000001</v>
      </c>
      <c r="CW10" s="17" t="s">
        <v>541</v>
      </c>
      <c r="CX10" s="68" t="s">
        <v>540</v>
      </c>
      <c r="CY10" s="153">
        <v>1510.3679999999999</v>
      </c>
      <c r="CZ10" s="153">
        <v>3924.998427</v>
      </c>
      <c r="DA10" s="153">
        <v>247.74040199999999</v>
      </c>
      <c r="DB10" s="153">
        <v>1738.462</v>
      </c>
      <c r="DC10" s="153">
        <v>3744.4722360000001</v>
      </c>
      <c r="DD10" s="153">
        <v>300.39463599999999</v>
      </c>
      <c r="DE10" s="153">
        <v>1171.6859999999999</v>
      </c>
      <c r="DF10" s="153">
        <v>3003.8952709999999</v>
      </c>
      <c r="DG10" s="153">
        <v>189.353218</v>
      </c>
      <c r="DH10" s="153">
        <v>1440.4870000000001</v>
      </c>
      <c r="DI10" s="153">
        <v>3184.0839139999998</v>
      </c>
      <c r="DJ10" s="153">
        <v>233.807132</v>
      </c>
      <c r="DK10" s="17" t="s">
        <v>541</v>
      </c>
      <c r="DL10" s="68" t="s">
        <v>540</v>
      </c>
      <c r="DM10" s="153">
        <v>1026.374</v>
      </c>
      <c r="DN10" s="153">
        <v>2674.660073</v>
      </c>
      <c r="DO10" s="153">
        <v>159.900552</v>
      </c>
      <c r="DP10" s="153">
        <v>1347.3</v>
      </c>
      <c r="DQ10" s="153">
        <v>3113.6314400000001</v>
      </c>
      <c r="DR10" s="153">
        <v>216.41093000000001</v>
      </c>
      <c r="DS10" s="153">
        <v>891.54</v>
      </c>
      <c r="DT10" s="153">
        <v>2168.892797</v>
      </c>
      <c r="DU10" s="153">
        <v>106.524765</v>
      </c>
      <c r="DV10" s="153">
        <v>967.72199999999998</v>
      </c>
      <c r="DW10" s="153">
        <v>2281.2774260000001</v>
      </c>
      <c r="DX10" s="153">
        <v>157.26352299999999</v>
      </c>
      <c r="DY10" s="17" t="s">
        <v>541</v>
      </c>
      <c r="DZ10" s="68" t="s">
        <v>540</v>
      </c>
      <c r="EA10" s="153">
        <v>1137.912</v>
      </c>
      <c r="EB10" s="153">
        <v>2535.4694100000002</v>
      </c>
      <c r="EC10" s="153">
        <v>84.507836999999995</v>
      </c>
      <c r="ED10" s="153">
        <v>901.77</v>
      </c>
      <c r="EE10" s="153">
        <v>2076.405992</v>
      </c>
      <c r="EF10" s="153">
        <v>135.89459500000001</v>
      </c>
      <c r="EG10" s="17" t="s">
        <v>541</v>
      </c>
    </row>
    <row r="11" spans="1:137" ht="16.5" customHeight="1">
      <c r="A11" s="69" t="s">
        <v>509</v>
      </c>
      <c r="B11" s="154">
        <v>9084.2090000000007</v>
      </c>
      <c r="C11" s="154">
        <v>18876.171557999998</v>
      </c>
      <c r="D11" s="154">
        <v>1536.2140360000001</v>
      </c>
      <c r="E11" s="154">
        <v>4340.4179999999997</v>
      </c>
      <c r="F11" s="154">
        <v>9819.9128739999996</v>
      </c>
      <c r="G11" s="154">
        <v>714.70564400000001</v>
      </c>
      <c r="H11" s="154">
        <v>4743.7910000000002</v>
      </c>
      <c r="I11" s="154">
        <v>9056.2586840000004</v>
      </c>
      <c r="J11" s="154">
        <v>821.50839199999996</v>
      </c>
      <c r="K11" s="154">
        <v>141.45699999999999</v>
      </c>
      <c r="L11" s="154">
        <v>203.39569399999999</v>
      </c>
      <c r="M11" s="154">
        <v>9.7148400000000006</v>
      </c>
      <c r="N11" s="154">
        <v>104.91500000000001</v>
      </c>
      <c r="O11" s="154">
        <v>124.973736</v>
      </c>
      <c r="P11" s="154">
        <v>7.1303099999999997</v>
      </c>
      <c r="Q11" s="22" t="s">
        <v>510</v>
      </c>
      <c r="R11" s="69" t="s">
        <v>542</v>
      </c>
      <c r="S11" s="154">
        <v>121.699</v>
      </c>
      <c r="T11" s="154">
        <v>204.763938</v>
      </c>
      <c r="U11" s="154">
        <v>21.532609999999998</v>
      </c>
      <c r="V11" s="154">
        <v>74.516999999999996</v>
      </c>
      <c r="W11" s="154">
        <v>97.743844999999993</v>
      </c>
      <c r="X11" s="154">
        <v>14.68336</v>
      </c>
      <c r="Y11" s="154">
        <v>77.387</v>
      </c>
      <c r="Z11" s="154">
        <v>90.811863000000002</v>
      </c>
      <c r="AA11" s="154">
        <v>14.80743</v>
      </c>
      <c r="AB11" s="154">
        <v>50.676000000000002</v>
      </c>
      <c r="AC11" s="154">
        <v>51.193514999999998</v>
      </c>
      <c r="AD11" s="154">
        <v>9.5847999999999995</v>
      </c>
      <c r="AE11" s="22" t="s">
        <v>543</v>
      </c>
      <c r="AF11" s="69" t="s">
        <v>542</v>
      </c>
      <c r="AG11" s="154">
        <v>99.563000000000002</v>
      </c>
      <c r="AH11" s="154">
        <v>112.448154</v>
      </c>
      <c r="AI11" s="154">
        <v>19.20018</v>
      </c>
      <c r="AJ11" s="154">
        <v>86.888999999999996</v>
      </c>
      <c r="AK11" s="154">
        <v>90.486247000000006</v>
      </c>
      <c r="AL11" s="154">
        <v>16.981449999999999</v>
      </c>
      <c r="AM11" s="154">
        <v>119.30200000000001</v>
      </c>
      <c r="AN11" s="154">
        <v>148.884615</v>
      </c>
      <c r="AO11" s="154">
        <v>24.210090000000001</v>
      </c>
      <c r="AP11" s="154">
        <v>124.973</v>
      </c>
      <c r="AQ11" s="154">
        <v>131.583856</v>
      </c>
      <c r="AR11" s="154">
        <v>25.75469</v>
      </c>
      <c r="AS11" s="22" t="s">
        <v>543</v>
      </c>
      <c r="AT11" s="69" t="s">
        <v>542</v>
      </c>
      <c r="AU11" s="154">
        <v>133.80600000000001</v>
      </c>
      <c r="AV11" s="154">
        <v>186.07538400000001</v>
      </c>
      <c r="AW11" s="154">
        <v>27.772539999999999</v>
      </c>
      <c r="AX11" s="154">
        <v>160.31100000000001</v>
      </c>
      <c r="AY11" s="154">
        <v>174.765773</v>
      </c>
      <c r="AZ11" s="154">
        <v>32.907069999999997</v>
      </c>
      <c r="BA11" s="154">
        <v>177.589</v>
      </c>
      <c r="BB11" s="154">
        <v>294.93982599999998</v>
      </c>
      <c r="BC11" s="154">
        <v>36.363489999999999</v>
      </c>
      <c r="BD11" s="154">
        <v>227.435</v>
      </c>
      <c r="BE11" s="154">
        <v>265.44341100000003</v>
      </c>
      <c r="BF11" s="154">
        <v>45.64846</v>
      </c>
      <c r="BG11" s="22" t="s">
        <v>543</v>
      </c>
      <c r="BH11" s="69" t="s">
        <v>542</v>
      </c>
      <c r="BI11" s="154">
        <v>226.33799999999999</v>
      </c>
      <c r="BJ11" s="154">
        <v>421.498741</v>
      </c>
      <c r="BK11" s="154">
        <v>45.192148000000003</v>
      </c>
      <c r="BL11" s="154">
        <v>267.06799999999998</v>
      </c>
      <c r="BM11" s="154">
        <v>360.127137</v>
      </c>
      <c r="BN11" s="154">
        <v>52.206029999999998</v>
      </c>
      <c r="BO11" s="154">
        <v>241.714</v>
      </c>
      <c r="BP11" s="154">
        <v>542.60844199999997</v>
      </c>
      <c r="BQ11" s="154">
        <v>45.317889999999998</v>
      </c>
      <c r="BR11" s="154">
        <v>258.79399999999998</v>
      </c>
      <c r="BS11" s="154">
        <v>412.39622100000003</v>
      </c>
      <c r="BT11" s="154">
        <v>49.229688000000003</v>
      </c>
      <c r="BU11" s="22" t="s">
        <v>543</v>
      </c>
      <c r="BV11" s="69" t="s">
        <v>542</v>
      </c>
      <c r="BW11" s="154">
        <v>294.63600000000002</v>
      </c>
      <c r="BX11" s="154">
        <v>680.19154600000002</v>
      </c>
      <c r="BY11" s="154">
        <v>52.521841999999999</v>
      </c>
      <c r="BZ11" s="154">
        <v>326.173</v>
      </c>
      <c r="CA11" s="154">
        <v>577.09261700000002</v>
      </c>
      <c r="CB11" s="154">
        <v>59.40052</v>
      </c>
      <c r="CC11" s="154">
        <v>391.21899999999999</v>
      </c>
      <c r="CD11" s="154">
        <v>946.37163099999998</v>
      </c>
      <c r="CE11" s="154">
        <v>66.965357999999995</v>
      </c>
      <c r="CF11" s="154">
        <v>440.85</v>
      </c>
      <c r="CG11" s="154">
        <v>839.207089</v>
      </c>
      <c r="CH11" s="154">
        <v>78.860206000000005</v>
      </c>
      <c r="CI11" s="22" t="s">
        <v>543</v>
      </c>
      <c r="CJ11" s="69" t="s">
        <v>542</v>
      </c>
      <c r="CK11" s="154">
        <v>459.96199999999999</v>
      </c>
      <c r="CL11" s="154">
        <v>1125.837951</v>
      </c>
      <c r="CM11" s="154">
        <v>77.465360000000004</v>
      </c>
      <c r="CN11" s="154">
        <v>503.38</v>
      </c>
      <c r="CO11" s="154">
        <v>1023.401512</v>
      </c>
      <c r="CP11" s="154">
        <v>88.843739999999997</v>
      </c>
      <c r="CQ11" s="154">
        <v>503.738</v>
      </c>
      <c r="CR11" s="154">
        <v>1280.466093</v>
      </c>
      <c r="CS11" s="154">
        <v>83.557149999999993</v>
      </c>
      <c r="CT11" s="154">
        <v>545.09900000000005</v>
      </c>
      <c r="CU11" s="154">
        <v>1187.6096339999999</v>
      </c>
      <c r="CV11" s="154">
        <v>95.074314000000001</v>
      </c>
      <c r="CW11" s="22" t="s">
        <v>543</v>
      </c>
      <c r="CX11" s="69" t="s">
        <v>542</v>
      </c>
      <c r="CY11" s="154">
        <v>391.51</v>
      </c>
      <c r="CZ11" s="154">
        <v>1042.1725550000001</v>
      </c>
      <c r="DA11" s="154">
        <v>63.155467999999999</v>
      </c>
      <c r="DB11" s="154">
        <v>435.24</v>
      </c>
      <c r="DC11" s="154">
        <v>962.317228</v>
      </c>
      <c r="DD11" s="154">
        <v>71.946376000000001</v>
      </c>
      <c r="DE11" s="154">
        <v>297.26400000000001</v>
      </c>
      <c r="DF11" s="154">
        <v>795.41600700000004</v>
      </c>
      <c r="DG11" s="154">
        <v>47.771836</v>
      </c>
      <c r="DH11" s="154">
        <v>348.149</v>
      </c>
      <c r="DI11" s="154">
        <v>806.18136400000003</v>
      </c>
      <c r="DJ11" s="154">
        <v>53.971828000000002</v>
      </c>
      <c r="DK11" s="22" t="s">
        <v>543</v>
      </c>
      <c r="DL11" s="69" t="s">
        <v>542</v>
      </c>
      <c r="DM11" s="154">
        <v>239.94900000000001</v>
      </c>
      <c r="DN11" s="154">
        <v>667.23935400000005</v>
      </c>
      <c r="DO11" s="154">
        <v>36.935546000000002</v>
      </c>
      <c r="DP11" s="154">
        <v>322.52100000000002</v>
      </c>
      <c r="DQ11" s="154">
        <v>788.69501200000002</v>
      </c>
      <c r="DR11" s="154">
        <v>49.740949999999998</v>
      </c>
      <c r="DS11" s="154">
        <v>196.39500000000001</v>
      </c>
      <c r="DT11" s="154">
        <v>516.63005199999998</v>
      </c>
      <c r="DU11" s="154">
        <v>24.578592</v>
      </c>
      <c r="DV11" s="154">
        <v>238.42</v>
      </c>
      <c r="DW11" s="154">
        <v>606.55707700000005</v>
      </c>
      <c r="DX11" s="154">
        <v>36.577696000000003</v>
      </c>
      <c r="DY11" s="22" t="s">
        <v>543</v>
      </c>
      <c r="DZ11" s="69" t="s">
        <v>542</v>
      </c>
      <c r="EA11" s="154">
        <v>226.89</v>
      </c>
      <c r="EB11" s="154">
        <v>560.16102799999999</v>
      </c>
      <c r="EC11" s="154">
        <v>17.643274000000002</v>
      </c>
      <c r="ED11" s="154">
        <v>228.381</v>
      </c>
      <c r="EE11" s="154">
        <v>556.48341000000005</v>
      </c>
      <c r="EF11" s="154">
        <v>32.966904</v>
      </c>
      <c r="EG11" s="22" t="s">
        <v>543</v>
      </c>
    </row>
    <row r="12" spans="1:137" ht="16.5" customHeight="1">
      <c r="A12" s="69" t="s">
        <v>185</v>
      </c>
      <c r="B12" s="154">
        <v>21035.688999999998</v>
      </c>
      <c r="C12" s="154">
        <v>47156.027280000002</v>
      </c>
      <c r="D12" s="154">
        <v>3870.4433920000001</v>
      </c>
      <c r="E12" s="154">
        <v>9654.4470000000001</v>
      </c>
      <c r="F12" s="154">
        <v>24033.570112000001</v>
      </c>
      <c r="G12" s="154">
        <v>1698.391341</v>
      </c>
      <c r="H12" s="154">
        <v>11381.242</v>
      </c>
      <c r="I12" s="154">
        <v>23122.457168000001</v>
      </c>
      <c r="J12" s="154">
        <v>2172.0520510000001</v>
      </c>
      <c r="K12" s="154">
        <v>343.911</v>
      </c>
      <c r="L12" s="154">
        <v>456.63204300000001</v>
      </c>
      <c r="M12" s="154">
        <v>27.058620000000001</v>
      </c>
      <c r="N12" s="154">
        <v>272.25900000000001</v>
      </c>
      <c r="O12" s="154">
        <v>333.68585200000001</v>
      </c>
      <c r="P12" s="154">
        <v>20.69171</v>
      </c>
      <c r="Q12" s="22" t="s">
        <v>17</v>
      </c>
      <c r="R12" s="69" t="s">
        <v>185</v>
      </c>
      <c r="S12" s="154">
        <v>222.71</v>
      </c>
      <c r="T12" s="154">
        <v>392.03239600000001</v>
      </c>
      <c r="U12" s="154">
        <v>55.728319999999997</v>
      </c>
      <c r="V12" s="154">
        <v>160.35599999999999</v>
      </c>
      <c r="W12" s="154">
        <v>206.016853</v>
      </c>
      <c r="X12" s="154">
        <v>41.004708000000001</v>
      </c>
      <c r="Y12" s="154">
        <v>157.453</v>
      </c>
      <c r="Z12" s="154">
        <v>366.68370199999998</v>
      </c>
      <c r="AA12" s="154">
        <v>37.415410000000001</v>
      </c>
      <c r="AB12" s="154">
        <v>114.67100000000001</v>
      </c>
      <c r="AC12" s="154">
        <v>184.714686</v>
      </c>
      <c r="AD12" s="154">
        <v>26.592289999999998</v>
      </c>
      <c r="AE12" s="22" t="s">
        <v>17</v>
      </c>
      <c r="AF12" s="69" t="s">
        <v>185</v>
      </c>
      <c r="AG12" s="154">
        <v>178.13900000000001</v>
      </c>
      <c r="AH12" s="154">
        <v>517.23582199999998</v>
      </c>
      <c r="AI12" s="154">
        <v>42.950229999999998</v>
      </c>
      <c r="AJ12" s="154">
        <v>160.88499999999999</v>
      </c>
      <c r="AK12" s="154">
        <v>242.581838</v>
      </c>
      <c r="AL12" s="154">
        <v>37.371189999999999</v>
      </c>
      <c r="AM12" s="154">
        <v>241.02</v>
      </c>
      <c r="AN12" s="154">
        <v>539.68419700000004</v>
      </c>
      <c r="AO12" s="154">
        <v>62.079574999999998</v>
      </c>
      <c r="AP12" s="154">
        <v>246.83600000000001</v>
      </c>
      <c r="AQ12" s="154">
        <v>403.60098499999998</v>
      </c>
      <c r="AR12" s="154">
        <v>63.315719999999999</v>
      </c>
      <c r="AS12" s="22" t="s">
        <v>17</v>
      </c>
      <c r="AT12" s="69" t="s">
        <v>185</v>
      </c>
      <c r="AU12" s="154">
        <v>247.21199999999999</v>
      </c>
      <c r="AV12" s="154">
        <v>561.78269899999998</v>
      </c>
      <c r="AW12" s="154">
        <v>62.25609</v>
      </c>
      <c r="AX12" s="154">
        <v>337.88900000000001</v>
      </c>
      <c r="AY12" s="154">
        <v>453.680882</v>
      </c>
      <c r="AZ12" s="154">
        <v>84.466232000000005</v>
      </c>
      <c r="BA12" s="154">
        <v>318.08800000000002</v>
      </c>
      <c r="BB12" s="154">
        <v>801.602487</v>
      </c>
      <c r="BC12" s="154">
        <v>76.924279999999996</v>
      </c>
      <c r="BD12" s="154">
        <v>523.63699999999994</v>
      </c>
      <c r="BE12" s="154">
        <v>792.22830899999997</v>
      </c>
      <c r="BF12" s="154">
        <v>123.299086</v>
      </c>
      <c r="BG12" s="22" t="s">
        <v>17</v>
      </c>
      <c r="BH12" s="69" t="s">
        <v>185</v>
      </c>
      <c r="BI12" s="154">
        <v>406.24700000000001</v>
      </c>
      <c r="BJ12" s="154">
        <v>1022.155846</v>
      </c>
      <c r="BK12" s="154">
        <v>93.281610000000001</v>
      </c>
      <c r="BL12" s="154">
        <v>634.66499999999996</v>
      </c>
      <c r="BM12" s="154">
        <v>1061.260955</v>
      </c>
      <c r="BN12" s="154">
        <v>141.01665800000001</v>
      </c>
      <c r="BO12" s="154">
        <v>453.77100000000002</v>
      </c>
      <c r="BP12" s="154">
        <v>1225.888637</v>
      </c>
      <c r="BQ12" s="154">
        <v>95.680539999999993</v>
      </c>
      <c r="BR12" s="154">
        <v>619.78099999999995</v>
      </c>
      <c r="BS12" s="154">
        <v>1202.5731310000001</v>
      </c>
      <c r="BT12" s="154">
        <v>129.33492799999999</v>
      </c>
      <c r="BU12" s="22" t="s">
        <v>17</v>
      </c>
      <c r="BV12" s="69" t="s">
        <v>185</v>
      </c>
      <c r="BW12" s="154">
        <v>586.16300000000001</v>
      </c>
      <c r="BX12" s="154">
        <v>1576.202532</v>
      </c>
      <c r="BY12" s="154">
        <v>114.458446</v>
      </c>
      <c r="BZ12" s="154">
        <v>788.524</v>
      </c>
      <c r="CA12" s="154">
        <v>1577.689838</v>
      </c>
      <c r="CB12" s="154">
        <v>154.17513</v>
      </c>
      <c r="CC12" s="154">
        <v>778.11</v>
      </c>
      <c r="CD12" s="154">
        <v>2008.9572900000001</v>
      </c>
      <c r="CE12" s="154">
        <v>145.12067999999999</v>
      </c>
      <c r="CF12" s="154">
        <v>1003.1180000000001</v>
      </c>
      <c r="CG12" s="154">
        <v>2097.3286050000002</v>
      </c>
      <c r="CH12" s="154">
        <v>192.73988199999999</v>
      </c>
      <c r="CI12" s="22" t="s">
        <v>17</v>
      </c>
      <c r="CJ12" s="69" t="s">
        <v>185</v>
      </c>
      <c r="CK12" s="154">
        <v>948.029</v>
      </c>
      <c r="CL12" s="154">
        <v>2430.916005</v>
      </c>
      <c r="CM12" s="154">
        <v>172.54523</v>
      </c>
      <c r="CN12" s="154">
        <v>1161.011</v>
      </c>
      <c r="CO12" s="154">
        <v>2510.1572999999999</v>
      </c>
      <c r="CP12" s="154">
        <v>220.53514000000001</v>
      </c>
      <c r="CQ12" s="154">
        <v>1112.5170000000001</v>
      </c>
      <c r="CR12" s="154">
        <v>2935.055539</v>
      </c>
      <c r="CS12" s="154">
        <v>198.28819200000001</v>
      </c>
      <c r="CT12" s="154">
        <v>1304.2349999999999</v>
      </c>
      <c r="CU12" s="154">
        <v>2916.4589500000002</v>
      </c>
      <c r="CV12" s="154">
        <v>244.75489999999999</v>
      </c>
      <c r="CW12" s="22" t="s">
        <v>17</v>
      </c>
      <c r="CX12" s="69" t="s">
        <v>185</v>
      </c>
      <c r="CY12" s="154">
        <v>959.34699999999998</v>
      </c>
      <c r="CZ12" s="154">
        <v>2549.1630770000002</v>
      </c>
      <c r="DA12" s="154">
        <v>163.608362</v>
      </c>
      <c r="DB12" s="154">
        <v>1126.1790000000001</v>
      </c>
      <c r="DC12" s="154">
        <v>2447.509204</v>
      </c>
      <c r="DD12" s="154">
        <v>203.69387599999999</v>
      </c>
      <c r="DE12" s="154">
        <v>724.42700000000002</v>
      </c>
      <c r="DF12" s="154">
        <v>1879.235604</v>
      </c>
      <c r="DG12" s="154">
        <v>121.93178</v>
      </c>
      <c r="DH12" s="154">
        <v>921.57</v>
      </c>
      <c r="DI12" s="154">
        <v>2038.029057</v>
      </c>
      <c r="DJ12" s="154">
        <v>156.67223000000001</v>
      </c>
      <c r="DK12" s="22" t="s">
        <v>17</v>
      </c>
      <c r="DL12" s="69" t="s">
        <v>185</v>
      </c>
      <c r="DM12" s="154">
        <v>629.61800000000005</v>
      </c>
      <c r="DN12" s="154">
        <v>1663.374595</v>
      </c>
      <c r="DO12" s="154">
        <v>103.22404</v>
      </c>
      <c r="DP12" s="154">
        <v>849.00099999999998</v>
      </c>
      <c r="DQ12" s="154">
        <v>1962.09772</v>
      </c>
      <c r="DR12" s="154">
        <v>142.661068</v>
      </c>
      <c r="DS12" s="154">
        <v>573.29399999999998</v>
      </c>
      <c r="DT12" s="154">
        <v>1390.39498</v>
      </c>
      <c r="DU12" s="154">
        <v>68.841403</v>
      </c>
      <c r="DV12" s="154">
        <v>596.78300000000002</v>
      </c>
      <c r="DW12" s="154">
        <v>1404.4038499999999</v>
      </c>
      <c r="DX12" s="154">
        <v>102.25326</v>
      </c>
      <c r="DY12" s="22" t="s">
        <v>17</v>
      </c>
      <c r="DZ12" s="69" t="s">
        <v>185</v>
      </c>
      <c r="EA12" s="154">
        <v>774.39099999999996</v>
      </c>
      <c r="EB12" s="154">
        <v>1716.5726609999999</v>
      </c>
      <c r="EC12" s="154">
        <v>56.998533000000002</v>
      </c>
      <c r="ED12" s="154">
        <v>559.84199999999998</v>
      </c>
      <c r="EE12" s="154">
        <v>1288.439153</v>
      </c>
      <c r="EF12" s="154">
        <v>87.474042999999995</v>
      </c>
      <c r="EG12" s="22" t="s">
        <v>17</v>
      </c>
    </row>
    <row r="13" spans="1:137" ht="16.5" customHeight="1">
      <c r="A13" s="69" t="s">
        <v>186</v>
      </c>
      <c r="B13" s="154">
        <v>1715.788</v>
      </c>
      <c r="C13" s="154">
        <v>3266.696019</v>
      </c>
      <c r="D13" s="154">
        <v>254.327212</v>
      </c>
      <c r="E13" s="154">
        <v>822.36</v>
      </c>
      <c r="F13" s="154">
        <v>1666.4016919999999</v>
      </c>
      <c r="G13" s="154">
        <v>116.56297600000001</v>
      </c>
      <c r="H13" s="154">
        <v>893.428</v>
      </c>
      <c r="I13" s="154">
        <v>1600.2943270000001</v>
      </c>
      <c r="J13" s="154">
        <v>137.76423600000001</v>
      </c>
      <c r="K13" s="154">
        <v>21.376999999999999</v>
      </c>
      <c r="L13" s="154">
        <v>27.152916000000001</v>
      </c>
      <c r="M13" s="154">
        <v>1.38388</v>
      </c>
      <c r="N13" s="154">
        <v>16.189</v>
      </c>
      <c r="O13" s="154">
        <v>18.977336000000001</v>
      </c>
      <c r="P13" s="154">
        <v>1.05653</v>
      </c>
      <c r="Q13" s="22" t="s">
        <v>18</v>
      </c>
      <c r="R13" s="69" t="s">
        <v>186</v>
      </c>
      <c r="S13" s="154">
        <v>17.007999999999999</v>
      </c>
      <c r="T13" s="154">
        <v>20.007073999999999</v>
      </c>
      <c r="U13" s="154">
        <v>3.3894799999999998</v>
      </c>
      <c r="V13" s="154">
        <v>11.141999999999999</v>
      </c>
      <c r="W13" s="154">
        <v>11.908548</v>
      </c>
      <c r="X13" s="154">
        <v>2.28342</v>
      </c>
      <c r="Y13" s="154">
        <v>12.555</v>
      </c>
      <c r="Z13" s="154">
        <v>15.453746000000001</v>
      </c>
      <c r="AA13" s="154">
        <v>2.4306299999999998</v>
      </c>
      <c r="AB13" s="154">
        <v>8.1069999999999993</v>
      </c>
      <c r="AC13" s="154">
        <v>7.7266630000000003</v>
      </c>
      <c r="AD13" s="154">
        <v>1.57507</v>
      </c>
      <c r="AE13" s="22" t="s">
        <v>18</v>
      </c>
      <c r="AF13" s="69" t="s">
        <v>186</v>
      </c>
      <c r="AG13" s="154">
        <v>16.233000000000001</v>
      </c>
      <c r="AH13" s="154">
        <v>19.998846</v>
      </c>
      <c r="AI13" s="154">
        <v>3.1398199999999998</v>
      </c>
      <c r="AJ13" s="154">
        <v>14.52</v>
      </c>
      <c r="AK13" s="154">
        <v>16.638977000000001</v>
      </c>
      <c r="AL13" s="154">
        <v>2.77746</v>
      </c>
      <c r="AM13" s="154">
        <v>18.337</v>
      </c>
      <c r="AN13" s="154">
        <v>24.337682000000001</v>
      </c>
      <c r="AO13" s="154">
        <v>3.4377300000000002</v>
      </c>
      <c r="AP13" s="154">
        <v>17.393999999999998</v>
      </c>
      <c r="AQ13" s="154">
        <v>19.362452999999999</v>
      </c>
      <c r="AR13" s="154">
        <v>3.4589699999999999</v>
      </c>
      <c r="AS13" s="22" t="s">
        <v>18</v>
      </c>
      <c r="AT13" s="69" t="s">
        <v>186</v>
      </c>
      <c r="AU13" s="154">
        <v>18.442</v>
      </c>
      <c r="AV13" s="154">
        <v>25.891162999999999</v>
      </c>
      <c r="AW13" s="154">
        <v>3.5377900000000002</v>
      </c>
      <c r="AX13" s="154">
        <v>21.25</v>
      </c>
      <c r="AY13" s="154">
        <v>25.424372000000002</v>
      </c>
      <c r="AZ13" s="154">
        <v>4.1962999999999999</v>
      </c>
      <c r="BA13" s="154">
        <v>23.657</v>
      </c>
      <c r="BB13" s="154">
        <v>43.715608000000003</v>
      </c>
      <c r="BC13" s="154">
        <v>4.3502999999999998</v>
      </c>
      <c r="BD13" s="154">
        <v>31.015999999999998</v>
      </c>
      <c r="BE13" s="154">
        <v>40.498376999999998</v>
      </c>
      <c r="BF13" s="154">
        <v>6.0501360000000002</v>
      </c>
      <c r="BG13" s="22" t="s">
        <v>18</v>
      </c>
      <c r="BH13" s="69" t="s">
        <v>186</v>
      </c>
      <c r="BI13" s="154">
        <v>32.295999999999999</v>
      </c>
      <c r="BJ13" s="154">
        <v>58.012495000000001</v>
      </c>
      <c r="BK13" s="154">
        <v>5.5591299999999997</v>
      </c>
      <c r="BL13" s="154">
        <v>38.037999999999997</v>
      </c>
      <c r="BM13" s="154">
        <v>56.079379000000003</v>
      </c>
      <c r="BN13" s="154">
        <v>6.9322999999999997</v>
      </c>
      <c r="BO13" s="154">
        <v>38.606999999999999</v>
      </c>
      <c r="BP13" s="154">
        <v>75.336010999999999</v>
      </c>
      <c r="BQ13" s="154">
        <v>6.1938599999999999</v>
      </c>
      <c r="BR13" s="154">
        <v>43.002000000000002</v>
      </c>
      <c r="BS13" s="154">
        <v>72.850905999999995</v>
      </c>
      <c r="BT13" s="154">
        <v>7.3055680000000001</v>
      </c>
      <c r="BU13" s="22" t="s">
        <v>18</v>
      </c>
      <c r="BV13" s="69" t="s">
        <v>186</v>
      </c>
      <c r="BW13" s="154">
        <v>53.14</v>
      </c>
      <c r="BX13" s="154">
        <v>118.44483</v>
      </c>
      <c r="BY13" s="154">
        <v>8.0726399999999998</v>
      </c>
      <c r="BZ13" s="154">
        <v>59.369</v>
      </c>
      <c r="CA13" s="154">
        <v>101.261144</v>
      </c>
      <c r="CB13" s="154">
        <v>9.6627360000000007</v>
      </c>
      <c r="CC13" s="154">
        <v>72.744</v>
      </c>
      <c r="CD13" s="154">
        <v>163.60869400000001</v>
      </c>
      <c r="CE13" s="154">
        <v>10.37505</v>
      </c>
      <c r="CF13" s="154">
        <v>80.292000000000002</v>
      </c>
      <c r="CG13" s="154">
        <v>139.38836699999999</v>
      </c>
      <c r="CH13" s="154">
        <v>12.519828</v>
      </c>
      <c r="CI13" s="22" t="s">
        <v>18</v>
      </c>
      <c r="CJ13" s="69" t="s">
        <v>186</v>
      </c>
      <c r="CK13" s="154">
        <v>87.948999999999998</v>
      </c>
      <c r="CL13" s="154">
        <v>190.34597099999999</v>
      </c>
      <c r="CM13" s="154">
        <v>12.54767</v>
      </c>
      <c r="CN13" s="154">
        <v>94.510999999999996</v>
      </c>
      <c r="CO13" s="154">
        <v>176.68213800000001</v>
      </c>
      <c r="CP13" s="154">
        <v>14.448926</v>
      </c>
      <c r="CQ13" s="154">
        <v>98.46</v>
      </c>
      <c r="CR13" s="154">
        <v>218.59446399999999</v>
      </c>
      <c r="CS13" s="154">
        <v>14.143890000000001</v>
      </c>
      <c r="CT13" s="154">
        <v>107.855</v>
      </c>
      <c r="CU13" s="154">
        <v>204.64980299999999</v>
      </c>
      <c r="CV13" s="154">
        <v>15.97547</v>
      </c>
      <c r="CW13" s="22" t="s">
        <v>18</v>
      </c>
      <c r="CX13" s="69" t="s">
        <v>186</v>
      </c>
      <c r="CY13" s="154">
        <v>77.072999999999993</v>
      </c>
      <c r="CZ13" s="154">
        <v>164.57885899999999</v>
      </c>
      <c r="DA13" s="154">
        <v>10.603584</v>
      </c>
      <c r="DB13" s="154">
        <v>86.488</v>
      </c>
      <c r="DC13" s="154">
        <v>165.80711400000001</v>
      </c>
      <c r="DD13" s="154">
        <v>12.368468</v>
      </c>
      <c r="DE13" s="154">
        <v>65.997</v>
      </c>
      <c r="DF13" s="154">
        <v>144.73674</v>
      </c>
      <c r="DG13" s="154">
        <v>9.0367099999999994</v>
      </c>
      <c r="DH13" s="154">
        <v>77.884</v>
      </c>
      <c r="DI13" s="154">
        <v>155.071101</v>
      </c>
      <c r="DJ13" s="154">
        <v>10.570138</v>
      </c>
      <c r="DK13" s="22" t="s">
        <v>18</v>
      </c>
      <c r="DL13" s="69" t="s">
        <v>186</v>
      </c>
      <c r="DM13" s="154">
        <v>66.346000000000004</v>
      </c>
      <c r="DN13" s="154">
        <v>142.55419499999999</v>
      </c>
      <c r="DO13" s="154">
        <v>8.6374639999999996</v>
      </c>
      <c r="DP13" s="154">
        <v>81.033000000000001</v>
      </c>
      <c r="DQ13" s="154">
        <v>170.87829400000001</v>
      </c>
      <c r="DR13" s="154">
        <v>11.405486</v>
      </c>
      <c r="DS13" s="154">
        <v>48.48</v>
      </c>
      <c r="DT13" s="154">
        <v>104.75624000000001</v>
      </c>
      <c r="DU13" s="154">
        <v>5.4923799999999998</v>
      </c>
      <c r="DV13" s="154">
        <v>57.680999999999997</v>
      </c>
      <c r="DW13" s="154">
        <v>117.596913</v>
      </c>
      <c r="DX13" s="154">
        <v>8.4363779999999995</v>
      </c>
      <c r="DY13" s="22" t="s">
        <v>18</v>
      </c>
      <c r="DZ13" s="69" t="s">
        <v>186</v>
      </c>
      <c r="EA13" s="154">
        <v>53.658999999999999</v>
      </c>
      <c r="EB13" s="154">
        <v>108.876158</v>
      </c>
      <c r="EC13" s="154">
        <v>4.2309679999999998</v>
      </c>
      <c r="ED13" s="154">
        <v>47.656999999999996</v>
      </c>
      <c r="EE13" s="154">
        <v>99.492441999999997</v>
      </c>
      <c r="EF13" s="154">
        <v>6.7410519999999998</v>
      </c>
      <c r="EG13" s="22" t="s">
        <v>18</v>
      </c>
    </row>
    <row r="14" spans="1:137" ht="16.5" customHeight="1">
      <c r="A14" s="69" t="s">
        <v>187</v>
      </c>
      <c r="B14" s="154">
        <v>1953.471</v>
      </c>
      <c r="C14" s="154">
        <v>3452.8501780000001</v>
      </c>
      <c r="D14" s="154">
        <v>293.78382299999998</v>
      </c>
      <c r="E14" s="154">
        <v>954.41600000000005</v>
      </c>
      <c r="F14" s="154">
        <v>1791.2673540000001</v>
      </c>
      <c r="G14" s="154">
        <v>135.980694</v>
      </c>
      <c r="H14" s="154">
        <v>999.05499999999995</v>
      </c>
      <c r="I14" s="154">
        <v>1661.5828240000001</v>
      </c>
      <c r="J14" s="154">
        <v>157.80312900000001</v>
      </c>
      <c r="K14" s="154">
        <v>43.701999999999998</v>
      </c>
      <c r="L14" s="154">
        <v>45.782128999999998</v>
      </c>
      <c r="M14" s="154">
        <v>2.8264800000000001</v>
      </c>
      <c r="N14" s="154">
        <v>33.555999999999997</v>
      </c>
      <c r="O14" s="154">
        <v>31.458893</v>
      </c>
      <c r="P14" s="154">
        <v>2.0400200000000002</v>
      </c>
      <c r="Q14" s="22" t="s">
        <v>511</v>
      </c>
      <c r="R14" s="69" t="s">
        <v>187</v>
      </c>
      <c r="S14" s="154">
        <v>28.538</v>
      </c>
      <c r="T14" s="154">
        <v>34.463966999999997</v>
      </c>
      <c r="U14" s="154">
        <v>5.2486499999999996</v>
      </c>
      <c r="V14" s="154">
        <v>19.751999999999999</v>
      </c>
      <c r="W14" s="154">
        <v>19.491882</v>
      </c>
      <c r="X14" s="154">
        <v>3.7018300000000002</v>
      </c>
      <c r="Y14" s="154">
        <v>21.83</v>
      </c>
      <c r="Z14" s="154">
        <v>23.121306000000001</v>
      </c>
      <c r="AA14" s="154">
        <v>3.8671639999999998</v>
      </c>
      <c r="AB14" s="154">
        <v>16.463999999999999</v>
      </c>
      <c r="AC14" s="154">
        <v>13.145327999999999</v>
      </c>
      <c r="AD14" s="154">
        <v>2.7010459999999998</v>
      </c>
      <c r="AE14" s="22" t="s">
        <v>544</v>
      </c>
      <c r="AF14" s="69" t="s">
        <v>187</v>
      </c>
      <c r="AG14" s="154">
        <v>25.396999999999998</v>
      </c>
      <c r="AH14" s="154">
        <v>27.374065000000002</v>
      </c>
      <c r="AI14" s="154">
        <v>4.7426180000000002</v>
      </c>
      <c r="AJ14" s="154">
        <v>22.884</v>
      </c>
      <c r="AK14" s="154">
        <v>21.850511999999998</v>
      </c>
      <c r="AL14" s="154">
        <v>4.3165800000000001</v>
      </c>
      <c r="AM14" s="154">
        <v>26.097999999999999</v>
      </c>
      <c r="AN14" s="154">
        <v>48.905026999999997</v>
      </c>
      <c r="AO14" s="154">
        <v>4.9991260000000004</v>
      </c>
      <c r="AP14" s="154">
        <v>27.727</v>
      </c>
      <c r="AQ14" s="154">
        <v>28.470609</v>
      </c>
      <c r="AR14" s="154">
        <v>5.3026780000000002</v>
      </c>
      <c r="AS14" s="22" t="s">
        <v>544</v>
      </c>
      <c r="AT14" s="69" t="s">
        <v>187</v>
      </c>
      <c r="AU14" s="154">
        <v>25.161000000000001</v>
      </c>
      <c r="AV14" s="154">
        <v>41.013536999999999</v>
      </c>
      <c r="AW14" s="154">
        <v>4.8416699999999997</v>
      </c>
      <c r="AX14" s="154">
        <v>32.140999999999998</v>
      </c>
      <c r="AY14" s="154">
        <v>30.427692</v>
      </c>
      <c r="AZ14" s="154">
        <v>6.1238080000000004</v>
      </c>
      <c r="BA14" s="154">
        <v>31.698</v>
      </c>
      <c r="BB14" s="154">
        <v>50.614663</v>
      </c>
      <c r="BC14" s="154">
        <v>6.021846</v>
      </c>
      <c r="BD14" s="154">
        <v>45.912999999999997</v>
      </c>
      <c r="BE14" s="154">
        <v>46.615546000000002</v>
      </c>
      <c r="BF14" s="154">
        <v>8.6176480000000009</v>
      </c>
      <c r="BG14" s="22" t="s">
        <v>544</v>
      </c>
      <c r="BH14" s="69" t="s">
        <v>187</v>
      </c>
      <c r="BI14" s="154">
        <v>40.338999999999999</v>
      </c>
      <c r="BJ14" s="154">
        <v>65.009761999999995</v>
      </c>
      <c r="BK14" s="154">
        <v>7.0548820000000001</v>
      </c>
      <c r="BL14" s="154">
        <v>48.89</v>
      </c>
      <c r="BM14" s="154">
        <v>61.422978000000001</v>
      </c>
      <c r="BN14" s="154">
        <v>8.7632860000000008</v>
      </c>
      <c r="BO14" s="154">
        <v>41.56</v>
      </c>
      <c r="BP14" s="154">
        <v>68.534118000000007</v>
      </c>
      <c r="BQ14" s="154">
        <v>6.9591079999999996</v>
      </c>
      <c r="BR14" s="154">
        <v>50.009</v>
      </c>
      <c r="BS14" s="154">
        <v>74.212705999999997</v>
      </c>
      <c r="BT14" s="154">
        <v>8.4821559999999998</v>
      </c>
      <c r="BU14" s="22" t="s">
        <v>544</v>
      </c>
      <c r="BV14" s="69" t="s">
        <v>187</v>
      </c>
      <c r="BW14" s="154">
        <v>56.411000000000001</v>
      </c>
      <c r="BX14" s="154">
        <v>106.053775</v>
      </c>
      <c r="BY14" s="154">
        <v>8.7434220000000007</v>
      </c>
      <c r="BZ14" s="154">
        <v>61.966999999999999</v>
      </c>
      <c r="CA14" s="154">
        <v>97.596316000000002</v>
      </c>
      <c r="CB14" s="154">
        <v>9.8860019999999995</v>
      </c>
      <c r="CC14" s="154">
        <v>72.486999999999995</v>
      </c>
      <c r="CD14" s="154">
        <v>142.18764200000001</v>
      </c>
      <c r="CE14" s="154">
        <v>10.757916</v>
      </c>
      <c r="CF14" s="154">
        <v>78.680000000000007</v>
      </c>
      <c r="CG14" s="154">
        <v>137.04823999999999</v>
      </c>
      <c r="CH14" s="154">
        <v>12.619692000000001</v>
      </c>
      <c r="CI14" s="22" t="s">
        <v>544</v>
      </c>
      <c r="CJ14" s="69" t="s">
        <v>187</v>
      </c>
      <c r="CK14" s="154">
        <v>81.260000000000005</v>
      </c>
      <c r="CL14" s="154">
        <v>168.84265099999999</v>
      </c>
      <c r="CM14" s="154">
        <v>11.767614</v>
      </c>
      <c r="CN14" s="154">
        <v>88.22</v>
      </c>
      <c r="CO14" s="154">
        <v>158.125438</v>
      </c>
      <c r="CP14" s="154">
        <v>13.997730000000001</v>
      </c>
      <c r="CQ14" s="154">
        <v>88.087000000000003</v>
      </c>
      <c r="CR14" s="154">
        <v>182.99390600000001</v>
      </c>
      <c r="CS14" s="154">
        <v>12.813544</v>
      </c>
      <c r="CT14" s="154">
        <v>96.040999999999997</v>
      </c>
      <c r="CU14" s="154">
        <v>180.752948</v>
      </c>
      <c r="CV14" s="154">
        <v>14.95961</v>
      </c>
      <c r="CW14" s="22" t="s">
        <v>544</v>
      </c>
      <c r="CX14" s="69" t="s">
        <v>187</v>
      </c>
      <c r="CY14" s="154">
        <v>74.34</v>
      </c>
      <c r="CZ14" s="154">
        <v>155.64630299999999</v>
      </c>
      <c r="DA14" s="154">
        <v>10.372807999999999</v>
      </c>
      <c r="DB14" s="154">
        <v>81.406999999999996</v>
      </c>
      <c r="DC14" s="154">
        <v>155.54263</v>
      </c>
      <c r="DD14" s="154">
        <v>12.385916</v>
      </c>
      <c r="DE14" s="154">
        <v>74.787000000000006</v>
      </c>
      <c r="DF14" s="154">
        <v>167.28492900000001</v>
      </c>
      <c r="DG14" s="154">
        <v>10.612892</v>
      </c>
      <c r="DH14" s="154">
        <v>84.436000000000007</v>
      </c>
      <c r="DI14" s="154">
        <v>171.760221</v>
      </c>
      <c r="DJ14" s="154">
        <v>12.592936</v>
      </c>
      <c r="DK14" s="22" t="s">
        <v>544</v>
      </c>
      <c r="DL14" s="69" t="s">
        <v>187</v>
      </c>
      <c r="DM14" s="154">
        <v>80.861999999999995</v>
      </c>
      <c r="DN14" s="154">
        <v>183.37750299999999</v>
      </c>
      <c r="DO14" s="154">
        <v>11.103502000000001</v>
      </c>
      <c r="DP14" s="154">
        <v>86.891000000000005</v>
      </c>
      <c r="DQ14" s="154">
        <v>178.92665600000001</v>
      </c>
      <c r="DR14" s="154">
        <v>12.603406</v>
      </c>
      <c r="DS14" s="154">
        <v>64.271000000000001</v>
      </c>
      <c r="DT14" s="154">
        <v>139.89307299999999</v>
      </c>
      <c r="DU14" s="154">
        <v>7.6123900000000004</v>
      </c>
      <c r="DV14" s="154">
        <v>66.998999999999995</v>
      </c>
      <c r="DW14" s="154">
        <v>138.158333</v>
      </c>
      <c r="DX14" s="154">
        <v>9.9961889999999993</v>
      </c>
      <c r="DY14" s="22" t="s">
        <v>544</v>
      </c>
      <c r="DZ14" s="69" t="s">
        <v>187</v>
      </c>
      <c r="EA14" s="154">
        <v>77.587999999999994</v>
      </c>
      <c r="EB14" s="154">
        <v>140.16899799999999</v>
      </c>
      <c r="EC14" s="154">
        <v>5.6350619999999996</v>
      </c>
      <c r="ED14" s="154">
        <v>57.078000000000003</v>
      </c>
      <c r="EE14" s="154">
        <v>116.575896</v>
      </c>
      <c r="EF14" s="154">
        <v>8.7125959999999996</v>
      </c>
      <c r="EG14" s="22" t="s">
        <v>544</v>
      </c>
    </row>
    <row r="15" spans="1:137" ht="16.5" customHeight="1">
      <c r="A15" s="69" t="s">
        <v>188</v>
      </c>
      <c r="B15" s="154">
        <v>216.99</v>
      </c>
      <c r="C15" s="154">
        <v>322.18431800000002</v>
      </c>
      <c r="D15" s="154">
        <v>2.0000000000000001E-4</v>
      </c>
      <c r="E15" s="154">
        <v>105.91500000000001</v>
      </c>
      <c r="F15" s="154">
        <v>173.77481499999999</v>
      </c>
      <c r="G15" s="154">
        <v>1.8000000000000001E-4</v>
      </c>
      <c r="H15" s="154">
        <v>111.075</v>
      </c>
      <c r="I15" s="154">
        <v>148.409503</v>
      </c>
      <c r="J15" s="154">
        <v>2.0000000000000002E-5</v>
      </c>
      <c r="K15" s="154">
        <v>3.8690000000000002</v>
      </c>
      <c r="L15" s="154">
        <v>3.9446530000000002</v>
      </c>
      <c r="M15" s="154">
        <v>0</v>
      </c>
      <c r="N15" s="154">
        <v>2.673</v>
      </c>
      <c r="O15" s="154">
        <v>2.7367520000000001</v>
      </c>
      <c r="P15" s="154">
        <v>0</v>
      </c>
      <c r="Q15" s="22" t="s">
        <v>512</v>
      </c>
      <c r="R15" s="69" t="s">
        <v>188</v>
      </c>
      <c r="S15" s="154">
        <v>3.0569999999999999</v>
      </c>
      <c r="T15" s="154">
        <v>2.807779</v>
      </c>
      <c r="U15" s="154">
        <v>0</v>
      </c>
      <c r="V15" s="154">
        <v>2.3450000000000002</v>
      </c>
      <c r="W15" s="154">
        <v>2.1173329999999999</v>
      </c>
      <c r="X15" s="154">
        <v>0</v>
      </c>
      <c r="Y15" s="154">
        <v>2.5129999999999999</v>
      </c>
      <c r="Z15" s="154">
        <v>2.3775040000000001</v>
      </c>
      <c r="AA15" s="154">
        <v>0</v>
      </c>
      <c r="AB15" s="154">
        <v>1.9870000000000001</v>
      </c>
      <c r="AC15" s="154">
        <v>1.753647</v>
      </c>
      <c r="AD15" s="154">
        <v>0</v>
      </c>
      <c r="AE15" s="22" t="s">
        <v>545</v>
      </c>
      <c r="AF15" s="69" t="s">
        <v>188</v>
      </c>
      <c r="AG15" s="154">
        <v>3.24</v>
      </c>
      <c r="AH15" s="154">
        <v>3.4678420000000001</v>
      </c>
      <c r="AI15" s="154">
        <v>0</v>
      </c>
      <c r="AJ15" s="154">
        <v>2.758</v>
      </c>
      <c r="AK15" s="154">
        <v>2.7132930000000002</v>
      </c>
      <c r="AL15" s="154">
        <v>0</v>
      </c>
      <c r="AM15" s="154">
        <v>5.7939999999999996</v>
      </c>
      <c r="AN15" s="154">
        <v>6.5334130000000004</v>
      </c>
      <c r="AO15" s="154">
        <v>0</v>
      </c>
      <c r="AP15" s="154">
        <v>3.6560000000000001</v>
      </c>
      <c r="AQ15" s="154">
        <v>3.916347</v>
      </c>
      <c r="AR15" s="154">
        <v>0</v>
      </c>
      <c r="AS15" s="22" t="s">
        <v>545</v>
      </c>
      <c r="AT15" s="69" t="s">
        <v>188</v>
      </c>
      <c r="AU15" s="154">
        <v>4.6529999999999996</v>
      </c>
      <c r="AV15" s="154">
        <v>5.4291530000000003</v>
      </c>
      <c r="AW15" s="154">
        <v>0</v>
      </c>
      <c r="AX15" s="154">
        <v>5.55</v>
      </c>
      <c r="AY15" s="154">
        <v>5.2235469999999999</v>
      </c>
      <c r="AZ15" s="154">
        <v>0</v>
      </c>
      <c r="BA15" s="154">
        <v>5.3250000000000002</v>
      </c>
      <c r="BB15" s="154">
        <v>7.1787939999999999</v>
      </c>
      <c r="BC15" s="154">
        <v>0</v>
      </c>
      <c r="BD15" s="154">
        <v>7.0110000000000001</v>
      </c>
      <c r="BE15" s="154">
        <v>6.8930509999999998</v>
      </c>
      <c r="BF15" s="154">
        <v>0</v>
      </c>
      <c r="BG15" s="22" t="s">
        <v>545</v>
      </c>
      <c r="BH15" s="69" t="s">
        <v>188</v>
      </c>
      <c r="BI15" s="154">
        <v>5.327</v>
      </c>
      <c r="BJ15" s="154">
        <v>8.7340250000000008</v>
      </c>
      <c r="BK15" s="154">
        <v>0</v>
      </c>
      <c r="BL15" s="154">
        <v>7.3680000000000003</v>
      </c>
      <c r="BM15" s="154">
        <v>7.4674240000000003</v>
      </c>
      <c r="BN15" s="154">
        <v>0</v>
      </c>
      <c r="BO15" s="154">
        <v>5.3819999999999997</v>
      </c>
      <c r="BP15" s="154">
        <v>8.7136639999999996</v>
      </c>
      <c r="BQ15" s="154">
        <v>0</v>
      </c>
      <c r="BR15" s="154">
        <v>5.4749999999999996</v>
      </c>
      <c r="BS15" s="154">
        <v>6.4564380000000003</v>
      </c>
      <c r="BT15" s="154">
        <v>0</v>
      </c>
      <c r="BU15" s="22" t="s">
        <v>545</v>
      </c>
      <c r="BV15" s="69" t="s">
        <v>188</v>
      </c>
      <c r="BW15" s="154">
        <v>6.2329999999999997</v>
      </c>
      <c r="BX15" s="154">
        <v>10.729146999999999</v>
      </c>
      <c r="BY15" s="154">
        <v>0</v>
      </c>
      <c r="BZ15" s="154">
        <v>6.1779999999999999</v>
      </c>
      <c r="CA15" s="154">
        <v>7.2896999999999998</v>
      </c>
      <c r="CB15" s="154">
        <v>0</v>
      </c>
      <c r="CC15" s="154">
        <v>7.6449999999999996</v>
      </c>
      <c r="CD15" s="154">
        <v>13.405891</v>
      </c>
      <c r="CE15" s="154">
        <v>0</v>
      </c>
      <c r="CF15" s="154">
        <v>8.25</v>
      </c>
      <c r="CG15" s="154">
        <v>10.672999000000001</v>
      </c>
      <c r="CH15" s="154">
        <v>0</v>
      </c>
      <c r="CI15" s="22" t="s">
        <v>545</v>
      </c>
      <c r="CJ15" s="69" t="s">
        <v>188</v>
      </c>
      <c r="CK15" s="154">
        <v>8.1780000000000008</v>
      </c>
      <c r="CL15" s="154">
        <v>14.624703</v>
      </c>
      <c r="CM15" s="154">
        <v>0</v>
      </c>
      <c r="CN15" s="154">
        <v>10.237</v>
      </c>
      <c r="CO15" s="154">
        <v>13.442214999999999</v>
      </c>
      <c r="CP15" s="154">
        <v>0</v>
      </c>
      <c r="CQ15" s="154">
        <v>8.43</v>
      </c>
      <c r="CR15" s="154">
        <v>16.296120999999999</v>
      </c>
      <c r="CS15" s="154">
        <v>0</v>
      </c>
      <c r="CT15" s="154">
        <v>10.856999999999999</v>
      </c>
      <c r="CU15" s="154">
        <v>14.857125999999999</v>
      </c>
      <c r="CV15" s="154">
        <v>0</v>
      </c>
      <c r="CW15" s="22" t="s">
        <v>545</v>
      </c>
      <c r="CX15" s="69" t="s">
        <v>188</v>
      </c>
      <c r="CY15" s="154">
        <v>6.5810000000000004</v>
      </c>
      <c r="CZ15" s="154">
        <v>11.539005</v>
      </c>
      <c r="DA15" s="154">
        <v>1.8000000000000001E-4</v>
      </c>
      <c r="DB15" s="154">
        <v>7.4779999999999998</v>
      </c>
      <c r="DC15" s="154">
        <v>11.528007000000001</v>
      </c>
      <c r="DD15" s="154">
        <v>0</v>
      </c>
      <c r="DE15" s="154">
        <v>7.9770000000000003</v>
      </c>
      <c r="DF15" s="154">
        <v>15.904453999999999</v>
      </c>
      <c r="DG15" s="154">
        <v>0</v>
      </c>
      <c r="DH15" s="154">
        <v>7.4349999999999996</v>
      </c>
      <c r="DI15" s="154">
        <v>11.6305</v>
      </c>
      <c r="DJ15" s="154">
        <v>0</v>
      </c>
      <c r="DK15" s="22" t="s">
        <v>545</v>
      </c>
      <c r="DL15" s="69" t="s">
        <v>188</v>
      </c>
      <c r="DM15" s="154">
        <v>8.6669999999999998</v>
      </c>
      <c r="DN15" s="154">
        <v>16.959937</v>
      </c>
      <c r="DO15" s="154">
        <v>0</v>
      </c>
      <c r="DP15" s="154">
        <v>6.8719999999999999</v>
      </c>
      <c r="DQ15" s="154">
        <v>11.818628</v>
      </c>
      <c r="DR15" s="154">
        <v>2.0000000000000002E-5</v>
      </c>
      <c r="DS15" s="154">
        <v>8.1999999999999993</v>
      </c>
      <c r="DT15" s="154">
        <v>16.069065999999999</v>
      </c>
      <c r="DU15" s="154">
        <v>0</v>
      </c>
      <c r="DV15" s="154">
        <v>7.1980000000000004</v>
      </c>
      <c r="DW15" s="154">
        <v>13.769508</v>
      </c>
      <c r="DX15" s="154">
        <v>0</v>
      </c>
      <c r="DY15" s="22" t="s">
        <v>545</v>
      </c>
      <c r="DZ15" s="69" t="s">
        <v>188</v>
      </c>
      <c r="EA15" s="154">
        <v>4.8440000000000003</v>
      </c>
      <c r="EB15" s="154">
        <v>9.0596639999999997</v>
      </c>
      <c r="EC15" s="154">
        <v>0</v>
      </c>
      <c r="ED15" s="154">
        <v>7.7469999999999999</v>
      </c>
      <c r="EE15" s="154">
        <v>14.122987999999999</v>
      </c>
      <c r="EF15" s="154">
        <v>0</v>
      </c>
      <c r="EG15" s="22" t="s">
        <v>545</v>
      </c>
    </row>
    <row r="16" spans="1:137" ht="16.5" customHeight="1">
      <c r="A16" s="69" t="s">
        <v>189</v>
      </c>
      <c r="B16" s="154">
        <v>56.439</v>
      </c>
      <c r="C16" s="154">
        <v>53.273969000000001</v>
      </c>
      <c r="D16" s="154">
        <v>0</v>
      </c>
      <c r="E16" s="154">
        <v>31.916</v>
      </c>
      <c r="F16" s="154">
        <v>31.328437999999998</v>
      </c>
      <c r="G16" s="154">
        <v>0</v>
      </c>
      <c r="H16" s="154">
        <v>24.523</v>
      </c>
      <c r="I16" s="154">
        <v>21.945530999999999</v>
      </c>
      <c r="J16" s="154">
        <v>0</v>
      </c>
      <c r="K16" s="154">
        <v>1.4990000000000001</v>
      </c>
      <c r="L16" s="154">
        <v>0.90860799999999997</v>
      </c>
      <c r="M16" s="154">
        <v>0</v>
      </c>
      <c r="N16" s="154">
        <v>1.091</v>
      </c>
      <c r="O16" s="154">
        <v>0.671655</v>
      </c>
      <c r="P16" s="154">
        <v>0</v>
      </c>
      <c r="Q16" s="22" t="s">
        <v>513</v>
      </c>
      <c r="R16" s="69" t="s">
        <v>189</v>
      </c>
      <c r="S16" s="154">
        <v>1.1200000000000001</v>
      </c>
      <c r="T16" s="154">
        <v>0.65049000000000001</v>
      </c>
      <c r="U16" s="154">
        <v>0</v>
      </c>
      <c r="V16" s="154">
        <v>1.02</v>
      </c>
      <c r="W16" s="154">
        <v>0.53837500000000005</v>
      </c>
      <c r="X16" s="154">
        <v>0</v>
      </c>
      <c r="Y16" s="154">
        <v>1.1439999999999999</v>
      </c>
      <c r="Z16" s="154">
        <v>0.63571900000000003</v>
      </c>
      <c r="AA16" s="154">
        <v>0</v>
      </c>
      <c r="AB16" s="154">
        <v>1.0660000000000001</v>
      </c>
      <c r="AC16" s="154">
        <v>0.55518400000000001</v>
      </c>
      <c r="AD16" s="154">
        <v>0</v>
      </c>
      <c r="AE16" s="22" t="s">
        <v>546</v>
      </c>
      <c r="AF16" s="69" t="s">
        <v>189</v>
      </c>
      <c r="AG16" s="154">
        <v>1.7909999999999999</v>
      </c>
      <c r="AH16" s="154">
        <v>1.0894029999999999</v>
      </c>
      <c r="AI16" s="154">
        <v>0</v>
      </c>
      <c r="AJ16" s="154">
        <v>1.0920000000000001</v>
      </c>
      <c r="AK16" s="154">
        <v>0.61567099999999997</v>
      </c>
      <c r="AL16" s="154">
        <v>0</v>
      </c>
      <c r="AM16" s="154">
        <v>3.65</v>
      </c>
      <c r="AN16" s="154">
        <v>2.715487</v>
      </c>
      <c r="AO16" s="154">
        <v>0</v>
      </c>
      <c r="AP16" s="154">
        <v>0.89500000000000002</v>
      </c>
      <c r="AQ16" s="154">
        <v>0.659474</v>
      </c>
      <c r="AR16" s="154">
        <v>0</v>
      </c>
      <c r="AS16" s="22" t="s">
        <v>546</v>
      </c>
      <c r="AT16" s="69" t="s">
        <v>189</v>
      </c>
      <c r="AU16" s="154">
        <v>2.2240000000000002</v>
      </c>
      <c r="AV16" s="154">
        <v>1.66875</v>
      </c>
      <c r="AW16" s="154">
        <v>0</v>
      </c>
      <c r="AX16" s="154">
        <v>1.119</v>
      </c>
      <c r="AY16" s="154">
        <v>0.74031800000000003</v>
      </c>
      <c r="AZ16" s="154">
        <v>0</v>
      </c>
      <c r="BA16" s="154">
        <v>1.4359999999999999</v>
      </c>
      <c r="BB16" s="154">
        <v>1.2420119999999999</v>
      </c>
      <c r="BC16" s="154">
        <v>0</v>
      </c>
      <c r="BD16" s="154">
        <v>1.573</v>
      </c>
      <c r="BE16" s="154">
        <v>1.093413</v>
      </c>
      <c r="BF16" s="154">
        <v>0</v>
      </c>
      <c r="BG16" s="22" t="s">
        <v>546</v>
      </c>
      <c r="BH16" s="69" t="s">
        <v>189</v>
      </c>
      <c r="BI16" s="154">
        <v>1.3859999999999999</v>
      </c>
      <c r="BJ16" s="154">
        <v>1.419157</v>
      </c>
      <c r="BK16" s="154">
        <v>0</v>
      </c>
      <c r="BL16" s="154">
        <v>1.9330000000000001</v>
      </c>
      <c r="BM16" s="154">
        <v>1.495074</v>
      </c>
      <c r="BN16" s="154">
        <v>0</v>
      </c>
      <c r="BO16" s="154">
        <v>2.0750000000000002</v>
      </c>
      <c r="BP16" s="154">
        <v>2.1661139999999999</v>
      </c>
      <c r="BQ16" s="154">
        <v>0</v>
      </c>
      <c r="BR16" s="154">
        <v>1.6180000000000001</v>
      </c>
      <c r="BS16" s="154">
        <v>1.496202</v>
      </c>
      <c r="BT16" s="154">
        <v>0</v>
      </c>
      <c r="BU16" s="22" t="s">
        <v>546</v>
      </c>
      <c r="BV16" s="69" t="s">
        <v>189</v>
      </c>
      <c r="BW16" s="154">
        <v>2.2269999999999999</v>
      </c>
      <c r="BX16" s="154">
        <v>2.6570200000000002</v>
      </c>
      <c r="BY16" s="154">
        <v>0</v>
      </c>
      <c r="BZ16" s="154">
        <v>1.7549999999999999</v>
      </c>
      <c r="CA16" s="154">
        <v>1.5354110000000001</v>
      </c>
      <c r="CB16" s="154">
        <v>0</v>
      </c>
      <c r="CC16" s="154">
        <v>2.6059999999999999</v>
      </c>
      <c r="CD16" s="154">
        <v>3.3725809999999998</v>
      </c>
      <c r="CE16" s="154">
        <v>0</v>
      </c>
      <c r="CF16" s="154">
        <v>2.0779999999999998</v>
      </c>
      <c r="CG16" s="154">
        <v>1.952261</v>
      </c>
      <c r="CH16" s="154">
        <v>0</v>
      </c>
      <c r="CI16" s="22" t="s">
        <v>546</v>
      </c>
      <c r="CJ16" s="69" t="s">
        <v>189</v>
      </c>
      <c r="CK16" s="154">
        <v>3.3069999999999999</v>
      </c>
      <c r="CL16" s="154">
        <v>3.904118</v>
      </c>
      <c r="CM16" s="154">
        <v>0</v>
      </c>
      <c r="CN16" s="154">
        <v>2.2559999999999998</v>
      </c>
      <c r="CO16" s="154">
        <v>2.3858000000000001</v>
      </c>
      <c r="CP16" s="154">
        <v>0</v>
      </c>
      <c r="CQ16" s="154">
        <v>2.3279999999999998</v>
      </c>
      <c r="CR16" s="154">
        <v>2.7480380000000002</v>
      </c>
      <c r="CS16" s="154">
        <v>0</v>
      </c>
      <c r="CT16" s="154">
        <v>1.6559999999999999</v>
      </c>
      <c r="CU16" s="154">
        <v>1.7279910000000001</v>
      </c>
      <c r="CV16" s="154">
        <v>0</v>
      </c>
      <c r="CW16" s="22" t="s">
        <v>546</v>
      </c>
      <c r="CX16" s="69" t="s">
        <v>189</v>
      </c>
      <c r="CY16" s="154">
        <v>1.5169999999999999</v>
      </c>
      <c r="CZ16" s="154">
        <v>1.898628</v>
      </c>
      <c r="DA16" s="154">
        <v>0</v>
      </c>
      <c r="DB16" s="154">
        <v>1.67</v>
      </c>
      <c r="DC16" s="154">
        <v>1.7680530000000001</v>
      </c>
      <c r="DD16" s="154">
        <v>0</v>
      </c>
      <c r="DE16" s="154">
        <v>1.234</v>
      </c>
      <c r="DF16" s="154">
        <v>1.317537</v>
      </c>
      <c r="DG16" s="154">
        <v>0</v>
      </c>
      <c r="DH16" s="154">
        <v>1.0129999999999999</v>
      </c>
      <c r="DI16" s="154">
        <v>1.4116709999999999</v>
      </c>
      <c r="DJ16" s="154">
        <v>0</v>
      </c>
      <c r="DK16" s="22" t="s">
        <v>546</v>
      </c>
      <c r="DL16" s="69" t="s">
        <v>189</v>
      </c>
      <c r="DM16" s="154">
        <v>0.93200000000000005</v>
      </c>
      <c r="DN16" s="154">
        <v>1.1544890000000001</v>
      </c>
      <c r="DO16" s="154">
        <v>0</v>
      </c>
      <c r="DP16" s="154">
        <v>0.98199999999999998</v>
      </c>
      <c r="DQ16" s="154">
        <v>1.21513</v>
      </c>
      <c r="DR16" s="154">
        <v>0</v>
      </c>
      <c r="DS16" s="154">
        <v>0.9</v>
      </c>
      <c r="DT16" s="154">
        <v>1.149386</v>
      </c>
      <c r="DU16" s="154">
        <v>0</v>
      </c>
      <c r="DV16" s="154">
        <v>0.64100000000000001</v>
      </c>
      <c r="DW16" s="154">
        <v>0.79174500000000003</v>
      </c>
      <c r="DX16" s="154">
        <v>0</v>
      </c>
      <c r="DY16" s="22" t="s">
        <v>546</v>
      </c>
      <c r="DZ16" s="69" t="s">
        <v>189</v>
      </c>
      <c r="EA16" s="154">
        <v>0.54</v>
      </c>
      <c r="EB16" s="154">
        <v>0.63090100000000005</v>
      </c>
      <c r="EC16" s="154">
        <v>0</v>
      </c>
      <c r="ED16" s="154">
        <v>1.0649999999999999</v>
      </c>
      <c r="EE16" s="154">
        <v>1.292103</v>
      </c>
      <c r="EF16" s="154">
        <v>0</v>
      </c>
      <c r="EG16" s="22" t="s">
        <v>546</v>
      </c>
    </row>
    <row r="17" spans="1:137" ht="16.5" customHeight="1">
      <c r="A17" s="68" t="s">
        <v>514</v>
      </c>
      <c r="B17" s="153">
        <v>13442.468000000001</v>
      </c>
      <c r="C17" s="153">
        <v>27259.992769</v>
      </c>
      <c r="D17" s="153">
        <v>1987.7740859999999</v>
      </c>
      <c r="E17" s="153">
        <v>6555.98</v>
      </c>
      <c r="F17" s="153">
        <v>14356.032703000001</v>
      </c>
      <c r="G17" s="153">
        <v>944.78508399999998</v>
      </c>
      <c r="H17" s="153">
        <v>6886.4880000000003</v>
      </c>
      <c r="I17" s="153">
        <v>12903.960066</v>
      </c>
      <c r="J17" s="153">
        <v>1042.989002</v>
      </c>
      <c r="K17" s="153">
        <v>356.63200000000001</v>
      </c>
      <c r="L17" s="153">
        <v>437.60530399999999</v>
      </c>
      <c r="M17" s="153">
        <v>16.751609999999999</v>
      </c>
      <c r="N17" s="153">
        <v>276.62599999999998</v>
      </c>
      <c r="O17" s="153">
        <v>298.98303900000002</v>
      </c>
      <c r="P17" s="153">
        <v>12.084479999999999</v>
      </c>
      <c r="Q17" s="17" t="s">
        <v>515</v>
      </c>
      <c r="R17" s="68" t="s">
        <v>547</v>
      </c>
      <c r="S17" s="153">
        <v>199.05099999999999</v>
      </c>
      <c r="T17" s="153">
        <v>297.21105499999999</v>
      </c>
      <c r="U17" s="153">
        <v>35.79768</v>
      </c>
      <c r="V17" s="153">
        <v>134.506</v>
      </c>
      <c r="W17" s="153">
        <v>194.83290199999999</v>
      </c>
      <c r="X17" s="153">
        <v>24.601700000000001</v>
      </c>
      <c r="Y17" s="153">
        <v>127.973</v>
      </c>
      <c r="Z17" s="153">
        <v>193.758623</v>
      </c>
      <c r="AA17" s="153">
        <v>22.949200000000001</v>
      </c>
      <c r="AB17" s="153">
        <v>86.001000000000005</v>
      </c>
      <c r="AC17" s="153">
        <v>104.132268</v>
      </c>
      <c r="AD17" s="153">
        <v>14.63578</v>
      </c>
      <c r="AE17" s="17" t="s">
        <v>548</v>
      </c>
      <c r="AF17" s="68" t="s">
        <v>547</v>
      </c>
      <c r="AG17" s="153">
        <v>157.31299999999999</v>
      </c>
      <c r="AH17" s="153">
        <v>254.83562000000001</v>
      </c>
      <c r="AI17" s="153">
        <v>28.469144</v>
      </c>
      <c r="AJ17" s="153">
        <v>137.40199999999999</v>
      </c>
      <c r="AK17" s="153">
        <v>175.31974700000001</v>
      </c>
      <c r="AL17" s="153">
        <v>23.698129999999999</v>
      </c>
      <c r="AM17" s="153">
        <v>196.75800000000001</v>
      </c>
      <c r="AN17" s="153">
        <v>333.98285800000002</v>
      </c>
      <c r="AO17" s="153">
        <v>37.356630000000003</v>
      </c>
      <c r="AP17" s="153">
        <v>199.89400000000001</v>
      </c>
      <c r="AQ17" s="153">
        <v>246.61040499999999</v>
      </c>
      <c r="AR17" s="153">
        <v>35.500700000000002</v>
      </c>
      <c r="AS17" s="17" t="s">
        <v>548</v>
      </c>
      <c r="AT17" s="68" t="s">
        <v>547</v>
      </c>
      <c r="AU17" s="153">
        <v>202.92699999999999</v>
      </c>
      <c r="AV17" s="153">
        <v>355.79835800000001</v>
      </c>
      <c r="AW17" s="153">
        <v>38.604275999999999</v>
      </c>
      <c r="AX17" s="153">
        <v>283.90699999999998</v>
      </c>
      <c r="AY17" s="153">
        <v>338.83622000000003</v>
      </c>
      <c r="AZ17" s="153">
        <v>48.00338</v>
      </c>
      <c r="BA17" s="153">
        <v>271.87799999999999</v>
      </c>
      <c r="BB17" s="153">
        <v>488.79928699999999</v>
      </c>
      <c r="BC17" s="153">
        <v>50.500351999999999</v>
      </c>
      <c r="BD17" s="153">
        <v>432.88600000000002</v>
      </c>
      <c r="BE17" s="153">
        <v>513.31679399999996</v>
      </c>
      <c r="BF17" s="153">
        <v>70.944550000000007</v>
      </c>
      <c r="BG17" s="17" t="s">
        <v>548</v>
      </c>
      <c r="BH17" s="68" t="s">
        <v>547</v>
      </c>
      <c r="BI17" s="153">
        <v>349.149</v>
      </c>
      <c r="BJ17" s="153">
        <v>693.701956</v>
      </c>
      <c r="BK17" s="153">
        <v>62.235289999999999</v>
      </c>
      <c r="BL17" s="153">
        <v>455.26400000000001</v>
      </c>
      <c r="BM17" s="153">
        <v>654.60979699999996</v>
      </c>
      <c r="BN17" s="153">
        <v>76.275689999999997</v>
      </c>
      <c r="BO17" s="153">
        <v>362.96</v>
      </c>
      <c r="BP17" s="153">
        <v>776.26121000000001</v>
      </c>
      <c r="BQ17" s="153">
        <v>60.57329</v>
      </c>
      <c r="BR17" s="153">
        <v>404.64100000000002</v>
      </c>
      <c r="BS17" s="153">
        <v>701.07994199999996</v>
      </c>
      <c r="BT17" s="153">
        <v>67.091239999999999</v>
      </c>
      <c r="BU17" s="17" t="s">
        <v>548</v>
      </c>
      <c r="BV17" s="68" t="s">
        <v>547</v>
      </c>
      <c r="BW17" s="153">
        <v>433.29899999999998</v>
      </c>
      <c r="BX17" s="153">
        <v>1000.451845</v>
      </c>
      <c r="BY17" s="153">
        <v>68.016980000000004</v>
      </c>
      <c r="BZ17" s="153">
        <v>466.733</v>
      </c>
      <c r="CA17" s="153">
        <v>900.03448100000003</v>
      </c>
      <c r="CB17" s="153">
        <v>75.682659999999998</v>
      </c>
      <c r="CC17" s="153">
        <v>542.76099999999997</v>
      </c>
      <c r="CD17" s="153">
        <v>1305.7386570000001</v>
      </c>
      <c r="CE17" s="153">
        <v>82.166889999999995</v>
      </c>
      <c r="CF17" s="153">
        <v>571.46699999999998</v>
      </c>
      <c r="CG17" s="153">
        <v>1151.7249830000001</v>
      </c>
      <c r="CH17" s="153">
        <v>91.654523999999995</v>
      </c>
      <c r="CI17" s="17" t="s">
        <v>548</v>
      </c>
      <c r="CJ17" s="68" t="s">
        <v>547</v>
      </c>
      <c r="CK17" s="153">
        <v>605.02</v>
      </c>
      <c r="CL17" s="153">
        <v>1487.384245</v>
      </c>
      <c r="CM17" s="153">
        <v>89.439511999999993</v>
      </c>
      <c r="CN17" s="153">
        <v>615.10900000000004</v>
      </c>
      <c r="CO17" s="153">
        <v>1317.875612</v>
      </c>
      <c r="CP17" s="153">
        <v>96.387647999999999</v>
      </c>
      <c r="CQ17" s="153">
        <v>641.46199999999999</v>
      </c>
      <c r="CR17" s="153">
        <v>1604.3621680000001</v>
      </c>
      <c r="CS17" s="153">
        <v>94.693380000000005</v>
      </c>
      <c r="CT17" s="153">
        <v>662.33399999999995</v>
      </c>
      <c r="CU17" s="153">
        <v>1462.1632509999999</v>
      </c>
      <c r="CV17" s="153">
        <v>99.905159999999995</v>
      </c>
      <c r="CW17" s="17" t="s">
        <v>548</v>
      </c>
      <c r="CX17" s="68" t="s">
        <v>547</v>
      </c>
      <c r="CY17" s="153">
        <v>508.35300000000001</v>
      </c>
      <c r="CZ17" s="153">
        <v>1289.7380989999999</v>
      </c>
      <c r="DA17" s="153">
        <v>73.130989999999997</v>
      </c>
      <c r="DB17" s="153">
        <v>553.101</v>
      </c>
      <c r="DC17" s="153">
        <v>1215.717899</v>
      </c>
      <c r="DD17" s="153">
        <v>79.224643999999998</v>
      </c>
      <c r="DE17" s="153">
        <v>418.44200000000001</v>
      </c>
      <c r="DF17" s="153">
        <v>1058.1657270000001</v>
      </c>
      <c r="DG17" s="153">
        <v>61.042434</v>
      </c>
      <c r="DH17" s="153">
        <v>487.887</v>
      </c>
      <c r="DI17" s="153">
        <v>1105.6955620000001</v>
      </c>
      <c r="DJ17" s="153">
        <v>67.266409999999993</v>
      </c>
      <c r="DK17" s="17" t="s">
        <v>548</v>
      </c>
      <c r="DL17" s="68" t="s">
        <v>547</v>
      </c>
      <c r="DM17" s="153">
        <v>392.65699999999998</v>
      </c>
      <c r="DN17" s="153">
        <v>1008.17725</v>
      </c>
      <c r="DO17" s="153">
        <v>55.934690000000003</v>
      </c>
      <c r="DP17" s="153">
        <v>466.53500000000003</v>
      </c>
      <c r="DQ17" s="153">
        <v>1070.7214799999999</v>
      </c>
      <c r="DR17" s="153">
        <v>65.934048000000004</v>
      </c>
      <c r="DS17" s="153">
        <v>349.66300000000001</v>
      </c>
      <c r="DT17" s="153">
        <v>836.82830799999999</v>
      </c>
      <c r="DU17" s="153">
        <v>37.854266000000003</v>
      </c>
      <c r="DV17" s="153">
        <v>341.37099999999998</v>
      </c>
      <c r="DW17" s="153">
        <v>779.87917100000004</v>
      </c>
      <c r="DX17" s="153">
        <v>50.067228</v>
      </c>
      <c r="DY17" s="17" t="s">
        <v>548</v>
      </c>
      <c r="DZ17" s="68" t="s">
        <v>547</v>
      </c>
      <c r="EA17" s="153">
        <v>439.68200000000002</v>
      </c>
      <c r="EB17" s="153">
        <v>933.23213299999998</v>
      </c>
      <c r="EC17" s="153">
        <v>29.268470000000001</v>
      </c>
      <c r="ED17" s="153">
        <v>310.82400000000001</v>
      </c>
      <c r="EE17" s="153">
        <v>672.426513</v>
      </c>
      <c r="EF17" s="153">
        <v>44.031030000000001</v>
      </c>
      <c r="EG17" s="17" t="s">
        <v>548</v>
      </c>
    </row>
    <row r="18" spans="1:137" ht="16.5" customHeight="1">
      <c r="A18" s="69" t="s">
        <v>516</v>
      </c>
      <c r="B18" s="154">
        <v>8840.7160000000003</v>
      </c>
      <c r="C18" s="154">
        <v>18811.36564</v>
      </c>
      <c r="D18" s="154">
        <v>1381.85294</v>
      </c>
      <c r="E18" s="154">
        <v>4321.2079999999996</v>
      </c>
      <c r="F18" s="154">
        <v>9923.3441939999993</v>
      </c>
      <c r="G18" s="154">
        <v>656.44426999999996</v>
      </c>
      <c r="H18" s="154">
        <v>4519.5079999999998</v>
      </c>
      <c r="I18" s="154">
        <v>8888.0214460000007</v>
      </c>
      <c r="J18" s="154">
        <v>725.40867000000003</v>
      </c>
      <c r="K18" s="154">
        <v>245.77500000000001</v>
      </c>
      <c r="L18" s="154">
        <v>300.06818800000002</v>
      </c>
      <c r="M18" s="154">
        <v>11.49362</v>
      </c>
      <c r="N18" s="154">
        <v>189.50399999999999</v>
      </c>
      <c r="O18" s="154">
        <v>202.191338</v>
      </c>
      <c r="P18" s="154">
        <v>8.2490799999999993</v>
      </c>
      <c r="Q18" s="22" t="s">
        <v>517</v>
      </c>
      <c r="R18" s="69" t="s">
        <v>549</v>
      </c>
      <c r="S18" s="154">
        <v>135.33699999999999</v>
      </c>
      <c r="T18" s="154">
        <v>203.807671</v>
      </c>
      <c r="U18" s="154">
        <v>25.639040000000001</v>
      </c>
      <c r="V18" s="154">
        <v>89.947999999999993</v>
      </c>
      <c r="W18" s="154">
        <v>115.60417</v>
      </c>
      <c r="X18" s="154">
        <v>17.40063</v>
      </c>
      <c r="Y18" s="154">
        <v>84.772000000000006</v>
      </c>
      <c r="Z18" s="154">
        <v>116.93644</v>
      </c>
      <c r="AA18" s="154">
        <v>16.446919999999999</v>
      </c>
      <c r="AB18" s="154">
        <v>56.877000000000002</v>
      </c>
      <c r="AC18" s="154">
        <v>74.368369999999999</v>
      </c>
      <c r="AD18" s="154">
        <v>10.376950000000001</v>
      </c>
      <c r="AE18" s="22" t="s">
        <v>550</v>
      </c>
      <c r="AF18" s="69" t="s">
        <v>549</v>
      </c>
      <c r="AG18" s="154">
        <v>99.483999999999995</v>
      </c>
      <c r="AH18" s="154">
        <v>149.19476299999999</v>
      </c>
      <c r="AI18" s="154">
        <v>19.95204</v>
      </c>
      <c r="AJ18" s="154">
        <v>87.111999999999995</v>
      </c>
      <c r="AK18" s="154">
        <v>120.733853</v>
      </c>
      <c r="AL18" s="154">
        <v>16.303830000000001</v>
      </c>
      <c r="AM18" s="154">
        <v>126.693</v>
      </c>
      <c r="AN18" s="154">
        <v>235.477484</v>
      </c>
      <c r="AO18" s="154">
        <v>26.71912</v>
      </c>
      <c r="AP18" s="154">
        <v>129.22800000000001</v>
      </c>
      <c r="AQ18" s="154">
        <v>168.01568399999999</v>
      </c>
      <c r="AR18" s="154">
        <v>24.43882</v>
      </c>
      <c r="AS18" s="22" t="s">
        <v>550</v>
      </c>
      <c r="AT18" s="69" t="s">
        <v>549</v>
      </c>
      <c r="AU18" s="154">
        <v>125.31399999999999</v>
      </c>
      <c r="AV18" s="154">
        <v>243.01658599999999</v>
      </c>
      <c r="AW18" s="154">
        <v>26.135439999999999</v>
      </c>
      <c r="AX18" s="154">
        <v>180.547</v>
      </c>
      <c r="AY18" s="154">
        <v>227.15597500000001</v>
      </c>
      <c r="AZ18" s="154">
        <v>32.117269999999998</v>
      </c>
      <c r="BA18" s="154">
        <v>165.024</v>
      </c>
      <c r="BB18" s="154">
        <v>329.04261300000002</v>
      </c>
      <c r="BC18" s="154">
        <v>33.350659999999998</v>
      </c>
      <c r="BD18" s="154">
        <v>276.012</v>
      </c>
      <c r="BE18" s="154">
        <v>352.40742499999999</v>
      </c>
      <c r="BF18" s="154">
        <v>47.53584</v>
      </c>
      <c r="BG18" s="22" t="s">
        <v>550</v>
      </c>
      <c r="BH18" s="69" t="s">
        <v>549</v>
      </c>
      <c r="BI18" s="154">
        <v>219.37899999999999</v>
      </c>
      <c r="BJ18" s="154">
        <v>471.00002999999998</v>
      </c>
      <c r="BK18" s="154">
        <v>41.731929999999998</v>
      </c>
      <c r="BL18" s="154">
        <v>292.291</v>
      </c>
      <c r="BM18" s="154">
        <v>448.27439199999998</v>
      </c>
      <c r="BN18" s="154">
        <v>51.939489999999999</v>
      </c>
      <c r="BO18" s="154">
        <v>234.96199999999999</v>
      </c>
      <c r="BP18" s="154">
        <v>535.61119799999994</v>
      </c>
      <c r="BQ18" s="154">
        <v>41.261490000000002</v>
      </c>
      <c r="BR18" s="154">
        <v>267.077</v>
      </c>
      <c r="BS18" s="154">
        <v>490.41843699999998</v>
      </c>
      <c r="BT18" s="154">
        <v>47.015860000000004</v>
      </c>
      <c r="BU18" s="22" t="s">
        <v>550</v>
      </c>
      <c r="BV18" s="69" t="s">
        <v>549</v>
      </c>
      <c r="BW18" s="154">
        <v>286.32</v>
      </c>
      <c r="BX18" s="154">
        <v>690.40029000000004</v>
      </c>
      <c r="BY18" s="154">
        <v>47.375129999999999</v>
      </c>
      <c r="BZ18" s="154">
        <v>317.89699999999999</v>
      </c>
      <c r="CA18" s="154">
        <v>653.933944</v>
      </c>
      <c r="CB18" s="154">
        <v>54.527430000000003</v>
      </c>
      <c r="CC18" s="154">
        <v>368.084</v>
      </c>
      <c r="CD18" s="154">
        <v>934.60668199999998</v>
      </c>
      <c r="CE18" s="154">
        <v>58.817039999999999</v>
      </c>
      <c r="CF18" s="154">
        <v>389.97500000000002</v>
      </c>
      <c r="CG18" s="154">
        <v>833.12287300000003</v>
      </c>
      <c r="CH18" s="154">
        <v>66.627740000000003</v>
      </c>
      <c r="CI18" s="22" t="s">
        <v>550</v>
      </c>
      <c r="CJ18" s="69" t="s">
        <v>549</v>
      </c>
      <c r="CK18" s="154">
        <v>415.52499999999998</v>
      </c>
      <c r="CL18" s="154">
        <v>1078.7578699999999</v>
      </c>
      <c r="CM18" s="154">
        <v>64.732759999999999</v>
      </c>
      <c r="CN18" s="154">
        <v>420.238</v>
      </c>
      <c r="CO18" s="154">
        <v>952.18835000000001</v>
      </c>
      <c r="CP18" s="154">
        <v>70.300020000000004</v>
      </c>
      <c r="CQ18" s="154">
        <v>443.952</v>
      </c>
      <c r="CR18" s="154">
        <v>1160.786458</v>
      </c>
      <c r="CS18" s="154">
        <v>69.202200000000005</v>
      </c>
      <c r="CT18" s="154">
        <v>457.39499999999998</v>
      </c>
      <c r="CU18" s="154">
        <v>1058.916665</v>
      </c>
      <c r="CV18" s="154">
        <v>73.158460000000005</v>
      </c>
      <c r="CW18" s="22" t="s">
        <v>550</v>
      </c>
      <c r="CX18" s="69" t="s">
        <v>549</v>
      </c>
      <c r="CY18" s="154">
        <v>344.863</v>
      </c>
      <c r="CZ18" s="154">
        <v>914.75570700000003</v>
      </c>
      <c r="DA18" s="154">
        <v>52.56747</v>
      </c>
      <c r="DB18" s="154">
        <v>373.262</v>
      </c>
      <c r="DC18" s="154">
        <v>853.936871</v>
      </c>
      <c r="DD18" s="154">
        <v>56.541759999999996</v>
      </c>
      <c r="DE18" s="154">
        <v>270.78199999999998</v>
      </c>
      <c r="DF18" s="154">
        <v>712.49884599999996</v>
      </c>
      <c r="DG18" s="154">
        <v>42.234409999999997</v>
      </c>
      <c r="DH18" s="154">
        <v>315.14100000000002</v>
      </c>
      <c r="DI18" s="154">
        <v>743.28896699999996</v>
      </c>
      <c r="DJ18" s="154">
        <v>46.063380000000002</v>
      </c>
      <c r="DK18" s="22" t="s">
        <v>550</v>
      </c>
      <c r="DL18" s="69" t="s">
        <v>549</v>
      </c>
      <c r="DM18" s="154">
        <v>238.20699999999999</v>
      </c>
      <c r="DN18" s="154">
        <v>640.74510699999996</v>
      </c>
      <c r="DO18" s="154">
        <v>36.4176</v>
      </c>
      <c r="DP18" s="154">
        <v>287.33300000000003</v>
      </c>
      <c r="DQ18" s="154">
        <v>689.14664400000004</v>
      </c>
      <c r="DR18" s="154">
        <v>43.24042</v>
      </c>
      <c r="DS18" s="154">
        <v>225.39500000000001</v>
      </c>
      <c r="DT18" s="154">
        <v>563.17034899999999</v>
      </c>
      <c r="DU18" s="154">
        <v>24.184470000000001</v>
      </c>
      <c r="DV18" s="154">
        <v>206.29400000000001</v>
      </c>
      <c r="DW18" s="154">
        <v>488.97681999999998</v>
      </c>
      <c r="DX18" s="154">
        <v>32.153880000000001</v>
      </c>
      <c r="DY18" s="22" t="s">
        <v>550</v>
      </c>
      <c r="DZ18" s="69" t="s">
        <v>549</v>
      </c>
      <c r="EA18" s="154">
        <v>291.33999999999997</v>
      </c>
      <c r="EB18" s="154">
        <v>643.46791199999996</v>
      </c>
      <c r="EC18" s="154">
        <v>18.182929999999999</v>
      </c>
      <c r="ED18" s="154">
        <v>183.37700000000001</v>
      </c>
      <c r="EE18" s="154">
        <v>415.34066799999999</v>
      </c>
      <c r="EF18" s="154">
        <v>27.417809999999999</v>
      </c>
      <c r="EG18" s="22" t="s">
        <v>550</v>
      </c>
    </row>
    <row r="19" spans="1:137" ht="16.5" customHeight="1">
      <c r="A19" s="69" t="s">
        <v>190</v>
      </c>
      <c r="B19" s="154">
        <v>2209.3780000000002</v>
      </c>
      <c r="C19" s="154">
        <v>4041.4557519999998</v>
      </c>
      <c r="D19" s="154">
        <v>308.24001600000003</v>
      </c>
      <c r="E19" s="154">
        <v>1050.6959999999999</v>
      </c>
      <c r="F19" s="154">
        <v>2061.7323719999999</v>
      </c>
      <c r="G19" s="154">
        <v>145.14030399999999</v>
      </c>
      <c r="H19" s="154">
        <v>1158.682</v>
      </c>
      <c r="I19" s="154">
        <v>1979.7233799999999</v>
      </c>
      <c r="J19" s="154">
        <v>163.09971200000001</v>
      </c>
      <c r="K19" s="154">
        <v>67.207999999999998</v>
      </c>
      <c r="L19" s="154">
        <v>77.159226000000004</v>
      </c>
      <c r="M19" s="154">
        <v>3.2300300000000002</v>
      </c>
      <c r="N19" s="154">
        <v>52.817</v>
      </c>
      <c r="O19" s="154">
        <v>56.757891999999998</v>
      </c>
      <c r="P19" s="154">
        <v>2.4006400000000001</v>
      </c>
      <c r="Q19" s="22" t="s">
        <v>24</v>
      </c>
      <c r="R19" s="69" t="s">
        <v>190</v>
      </c>
      <c r="S19" s="154">
        <v>30.914999999999999</v>
      </c>
      <c r="T19" s="154">
        <v>36.150815999999999</v>
      </c>
      <c r="U19" s="154">
        <v>5.8867500000000001</v>
      </c>
      <c r="V19" s="154">
        <v>23.231999999999999</v>
      </c>
      <c r="W19" s="154">
        <v>51.287635999999999</v>
      </c>
      <c r="X19" s="154">
        <v>4.48264</v>
      </c>
      <c r="Y19" s="154">
        <v>18.023</v>
      </c>
      <c r="Z19" s="154">
        <v>36.527093999999998</v>
      </c>
      <c r="AA19" s="154">
        <v>3.2243300000000001</v>
      </c>
      <c r="AB19" s="154">
        <v>13.666</v>
      </c>
      <c r="AC19" s="154">
        <v>13.822888000000001</v>
      </c>
      <c r="AD19" s="154">
        <v>2.3742200000000002</v>
      </c>
      <c r="AE19" s="22" t="s">
        <v>24</v>
      </c>
      <c r="AF19" s="69" t="s">
        <v>190</v>
      </c>
      <c r="AG19" s="154">
        <v>22.911000000000001</v>
      </c>
      <c r="AH19" s="154">
        <v>30.864688999999998</v>
      </c>
      <c r="AI19" s="154">
        <v>3.8792339999999998</v>
      </c>
      <c r="AJ19" s="154">
        <v>22.5</v>
      </c>
      <c r="AK19" s="154">
        <v>23.505512</v>
      </c>
      <c r="AL19" s="154">
        <v>3.7176499999999999</v>
      </c>
      <c r="AM19" s="154">
        <v>32.987000000000002</v>
      </c>
      <c r="AN19" s="154">
        <v>41.164051000000001</v>
      </c>
      <c r="AO19" s="154">
        <v>5.4443799999999998</v>
      </c>
      <c r="AP19" s="154">
        <v>35.049999999999997</v>
      </c>
      <c r="AQ19" s="154">
        <v>38.286718999999998</v>
      </c>
      <c r="AR19" s="154">
        <v>5.89168</v>
      </c>
      <c r="AS19" s="22" t="s">
        <v>24</v>
      </c>
      <c r="AT19" s="69" t="s">
        <v>190</v>
      </c>
      <c r="AU19" s="154">
        <v>39.094999999999999</v>
      </c>
      <c r="AV19" s="154">
        <v>52.575209000000001</v>
      </c>
      <c r="AW19" s="154">
        <v>6.8365960000000001</v>
      </c>
      <c r="AX19" s="154">
        <v>54.726999999999997</v>
      </c>
      <c r="AY19" s="154">
        <v>55.440486</v>
      </c>
      <c r="AZ19" s="154">
        <v>8.7391799999999993</v>
      </c>
      <c r="BA19" s="154">
        <v>56.377000000000002</v>
      </c>
      <c r="BB19" s="154">
        <v>82.331997000000001</v>
      </c>
      <c r="BC19" s="154">
        <v>9.5481920000000002</v>
      </c>
      <c r="BD19" s="154">
        <v>86.581999999999994</v>
      </c>
      <c r="BE19" s="154">
        <v>80.924903</v>
      </c>
      <c r="BF19" s="154">
        <v>13.10346</v>
      </c>
      <c r="BG19" s="22" t="s">
        <v>24</v>
      </c>
      <c r="BH19" s="69" t="s">
        <v>190</v>
      </c>
      <c r="BI19" s="154">
        <v>69.986999999999995</v>
      </c>
      <c r="BJ19" s="154">
        <v>112.960551</v>
      </c>
      <c r="BK19" s="154">
        <v>11.712870000000001</v>
      </c>
      <c r="BL19" s="154">
        <v>89.394000000000005</v>
      </c>
      <c r="BM19" s="154">
        <v>110.388684</v>
      </c>
      <c r="BN19" s="154">
        <v>13.64615</v>
      </c>
      <c r="BO19" s="154">
        <v>65.72</v>
      </c>
      <c r="BP19" s="154">
        <v>119.584733</v>
      </c>
      <c r="BQ19" s="154">
        <v>10.582599999999999</v>
      </c>
      <c r="BR19" s="154">
        <v>70.727999999999994</v>
      </c>
      <c r="BS19" s="154">
        <v>113.068735</v>
      </c>
      <c r="BT19" s="154">
        <v>10.894410000000001</v>
      </c>
      <c r="BU19" s="22" t="s">
        <v>24</v>
      </c>
      <c r="BV19" s="69" t="s">
        <v>190</v>
      </c>
      <c r="BW19" s="154">
        <v>71.263000000000005</v>
      </c>
      <c r="BX19" s="154">
        <v>144.729602</v>
      </c>
      <c r="BY19" s="154">
        <v>10.726900000000001</v>
      </c>
      <c r="BZ19" s="154">
        <v>73.796000000000006</v>
      </c>
      <c r="CA19" s="154">
        <v>126.058763</v>
      </c>
      <c r="CB19" s="154">
        <v>11.27999</v>
      </c>
      <c r="CC19" s="154">
        <v>80.891000000000005</v>
      </c>
      <c r="CD19" s="154">
        <v>175.976337</v>
      </c>
      <c r="CE19" s="154">
        <v>11.556710000000001</v>
      </c>
      <c r="CF19" s="154">
        <v>87.766999999999996</v>
      </c>
      <c r="CG19" s="154">
        <v>163.49240399999999</v>
      </c>
      <c r="CH19" s="154">
        <v>12.899504</v>
      </c>
      <c r="CI19" s="22" t="s">
        <v>24</v>
      </c>
      <c r="CJ19" s="69" t="s">
        <v>190</v>
      </c>
      <c r="CK19" s="154">
        <v>88.968000000000004</v>
      </c>
      <c r="CL19" s="154">
        <v>194.875327</v>
      </c>
      <c r="CM19" s="154">
        <v>12.360552</v>
      </c>
      <c r="CN19" s="154">
        <v>94.828999999999994</v>
      </c>
      <c r="CO19" s="154">
        <v>186.76708099999999</v>
      </c>
      <c r="CP19" s="154">
        <v>13.339618</v>
      </c>
      <c r="CQ19" s="154">
        <v>92.275999999999996</v>
      </c>
      <c r="CR19" s="154">
        <v>211.29547199999999</v>
      </c>
      <c r="CS19" s="154">
        <v>12.55775</v>
      </c>
      <c r="CT19" s="154">
        <v>101.229</v>
      </c>
      <c r="CU19" s="154">
        <v>204.065427</v>
      </c>
      <c r="CV19" s="154">
        <v>13.97241</v>
      </c>
      <c r="CW19" s="22" t="s">
        <v>24</v>
      </c>
      <c r="CX19" s="69" t="s">
        <v>190</v>
      </c>
      <c r="CY19" s="154">
        <v>76.22</v>
      </c>
      <c r="CZ19" s="154">
        <v>179.198364</v>
      </c>
      <c r="DA19" s="154">
        <v>10.07475</v>
      </c>
      <c r="DB19" s="154">
        <v>87.405000000000001</v>
      </c>
      <c r="DC19" s="154">
        <v>179.51643200000001</v>
      </c>
      <c r="DD19" s="154">
        <v>11.579204000000001</v>
      </c>
      <c r="DE19" s="154">
        <v>64.593000000000004</v>
      </c>
      <c r="DF19" s="154">
        <v>156.56558100000001</v>
      </c>
      <c r="DG19" s="154">
        <v>8.6639140000000001</v>
      </c>
      <c r="DH19" s="154">
        <v>80.658000000000001</v>
      </c>
      <c r="DI19" s="154">
        <v>177.06476699999999</v>
      </c>
      <c r="DJ19" s="154">
        <v>10.380890000000001</v>
      </c>
      <c r="DK19" s="22" t="s">
        <v>24</v>
      </c>
      <c r="DL19" s="69" t="s">
        <v>190</v>
      </c>
      <c r="DM19" s="154">
        <v>63.83</v>
      </c>
      <c r="DN19" s="154">
        <v>164.25713999999999</v>
      </c>
      <c r="DO19" s="154">
        <v>8.6441199999999991</v>
      </c>
      <c r="DP19" s="154">
        <v>79.316000000000003</v>
      </c>
      <c r="DQ19" s="154">
        <v>173.372612</v>
      </c>
      <c r="DR19" s="154">
        <v>10.522638000000001</v>
      </c>
      <c r="DS19" s="154">
        <v>48.829000000000001</v>
      </c>
      <c r="DT19" s="154">
        <v>115.99252300000001</v>
      </c>
      <c r="DU19" s="154">
        <v>5.6883059999999999</v>
      </c>
      <c r="DV19" s="154">
        <v>54.905000000000001</v>
      </c>
      <c r="DW19" s="154">
        <v>121.20971900000001</v>
      </c>
      <c r="DX19" s="154">
        <v>7.516508</v>
      </c>
      <c r="DY19" s="22" t="s">
        <v>24</v>
      </c>
      <c r="DZ19" s="69" t="s">
        <v>190</v>
      </c>
      <c r="EA19" s="154">
        <v>60.603000000000002</v>
      </c>
      <c r="EB19" s="154">
        <v>129.52366000000001</v>
      </c>
      <c r="EC19" s="154">
        <v>4.5223199999999997</v>
      </c>
      <c r="ED19" s="154">
        <v>50.081000000000003</v>
      </c>
      <c r="EE19" s="154">
        <v>104.69271999999999</v>
      </c>
      <c r="EF19" s="154">
        <v>6.3589200000000003</v>
      </c>
      <c r="EG19" s="22" t="s">
        <v>24</v>
      </c>
    </row>
    <row r="20" spans="1:137" ht="16.5" customHeight="1">
      <c r="A20" s="69" t="s">
        <v>192</v>
      </c>
      <c r="B20" s="154">
        <v>840.971</v>
      </c>
      <c r="C20" s="154">
        <v>1524.933364</v>
      </c>
      <c r="D20" s="154">
        <v>105.07876</v>
      </c>
      <c r="E20" s="154">
        <v>428.721</v>
      </c>
      <c r="F20" s="154">
        <v>830.00925900000004</v>
      </c>
      <c r="G20" s="154">
        <v>50.566960000000002</v>
      </c>
      <c r="H20" s="154">
        <v>412.25</v>
      </c>
      <c r="I20" s="154">
        <v>694.92410500000005</v>
      </c>
      <c r="J20" s="154">
        <v>54.511800000000001</v>
      </c>
      <c r="K20" s="154">
        <v>14.926</v>
      </c>
      <c r="L20" s="154">
        <v>19.394672</v>
      </c>
      <c r="M20" s="154">
        <v>0.70957000000000003</v>
      </c>
      <c r="N20" s="154">
        <v>11.24</v>
      </c>
      <c r="O20" s="154">
        <v>12.717771000000001</v>
      </c>
      <c r="P20" s="154">
        <v>0.53319000000000005</v>
      </c>
      <c r="Q20" s="22" t="s">
        <v>26</v>
      </c>
      <c r="R20" s="69" t="s">
        <v>192</v>
      </c>
      <c r="S20" s="154">
        <v>9.6739999999999995</v>
      </c>
      <c r="T20" s="154">
        <v>14.813909000000001</v>
      </c>
      <c r="U20" s="154">
        <v>1.4494</v>
      </c>
      <c r="V20" s="154">
        <v>5.9020000000000001</v>
      </c>
      <c r="W20" s="154">
        <v>6.9869110000000001</v>
      </c>
      <c r="X20" s="154">
        <v>0.92386999999999997</v>
      </c>
      <c r="Y20" s="154">
        <v>6.7839999999999998</v>
      </c>
      <c r="Z20" s="154">
        <v>7.5039090000000002</v>
      </c>
      <c r="AA20" s="154">
        <v>0.97868999999999995</v>
      </c>
      <c r="AB20" s="154">
        <v>4.3090000000000002</v>
      </c>
      <c r="AC20" s="154">
        <v>4.3983189999999999</v>
      </c>
      <c r="AD20" s="154">
        <v>0.63099000000000005</v>
      </c>
      <c r="AE20" s="22" t="s">
        <v>26</v>
      </c>
      <c r="AF20" s="69" t="s">
        <v>192</v>
      </c>
      <c r="AG20" s="154">
        <v>10.79</v>
      </c>
      <c r="AH20" s="154">
        <v>14.222759999999999</v>
      </c>
      <c r="AI20" s="154">
        <v>1.6139399999999999</v>
      </c>
      <c r="AJ20" s="154">
        <v>8.34</v>
      </c>
      <c r="AK20" s="154">
        <v>10.026802</v>
      </c>
      <c r="AL20" s="154">
        <v>1.22661</v>
      </c>
      <c r="AM20" s="154">
        <v>13.117000000000001</v>
      </c>
      <c r="AN20" s="154">
        <v>17.902118999999999</v>
      </c>
      <c r="AO20" s="154">
        <v>1.9563699999999999</v>
      </c>
      <c r="AP20" s="154">
        <v>12.454000000000001</v>
      </c>
      <c r="AQ20" s="154">
        <v>14.27904</v>
      </c>
      <c r="AR20" s="154">
        <v>1.9847300000000001</v>
      </c>
      <c r="AS20" s="22" t="s">
        <v>26</v>
      </c>
      <c r="AT20" s="69" t="s">
        <v>192</v>
      </c>
      <c r="AU20" s="154">
        <v>13.68</v>
      </c>
      <c r="AV20" s="154">
        <v>18.812222999999999</v>
      </c>
      <c r="AW20" s="154">
        <v>2.0955499999999998</v>
      </c>
      <c r="AX20" s="154">
        <v>17.291</v>
      </c>
      <c r="AY20" s="154">
        <v>19.205824</v>
      </c>
      <c r="AZ20" s="154">
        <v>2.9617800000000001</v>
      </c>
      <c r="BA20" s="154">
        <v>18.821999999999999</v>
      </c>
      <c r="BB20" s="154">
        <v>30.406369999999999</v>
      </c>
      <c r="BC20" s="154">
        <v>3.0775899999999998</v>
      </c>
      <c r="BD20" s="154">
        <v>27.504000000000001</v>
      </c>
      <c r="BE20" s="154">
        <v>32.295906000000002</v>
      </c>
      <c r="BF20" s="154">
        <v>4.8291199999999996</v>
      </c>
      <c r="BG20" s="22" t="s">
        <v>26</v>
      </c>
      <c r="BH20" s="69" t="s">
        <v>192</v>
      </c>
      <c r="BI20" s="154">
        <v>22.837</v>
      </c>
      <c r="BJ20" s="154">
        <v>43.725231999999998</v>
      </c>
      <c r="BK20" s="154">
        <v>3.6815600000000002</v>
      </c>
      <c r="BL20" s="154">
        <v>29.245000000000001</v>
      </c>
      <c r="BM20" s="154">
        <v>38.545948000000003</v>
      </c>
      <c r="BN20" s="154">
        <v>4.8336300000000003</v>
      </c>
      <c r="BO20" s="154">
        <v>24.2</v>
      </c>
      <c r="BP20" s="154">
        <v>47.539732000000001</v>
      </c>
      <c r="BQ20" s="154">
        <v>3.6269</v>
      </c>
      <c r="BR20" s="154">
        <v>25.556000000000001</v>
      </c>
      <c r="BS20" s="154">
        <v>37.154890000000002</v>
      </c>
      <c r="BT20" s="154">
        <v>3.9138899999999999</v>
      </c>
      <c r="BU20" s="22" t="s">
        <v>26</v>
      </c>
      <c r="BV20" s="69" t="s">
        <v>192</v>
      </c>
      <c r="BW20" s="154">
        <v>28.135999999999999</v>
      </c>
      <c r="BX20" s="154">
        <v>60.359006000000001</v>
      </c>
      <c r="BY20" s="154">
        <v>3.9623200000000001</v>
      </c>
      <c r="BZ20" s="154">
        <v>26.012</v>
      </c>
      <c r="CA20" s="154">
        <v>40.136187999999997</v>
      </c>
      <c r="CB20" s="154">
        <v>3.6482299999999999</v>
      </c>
      <c r="CC20" s="154">
        <v>32.573999999999998</v>
      </c>
      <c r="CD20" s="154">
        <v>68.810818999999995</v>
      </c>
      <c r="CE20" s="154">
        <v>4.1653700000000002</v>
      </c>
      <c r="CF20" s="154">
        <v>32.112000000000002</v>
      </c>
      <c r="CG20" s="154">
        <v>53.445304999999998</v>
      </c>
      <c r="CH20" s="154">
        <v>4.1939399999999996</v>
      </c>
      <c r="CI20" s="22" t="s">
        <v>26</v>
      </c>
      <c r="CJ20" s="69" t="s">
        <v>192</v>
      </c>
      <c r="CK20" s="154">
        <v>34.896000000000001</v>
      </c>
      <c r="CL20" s="154">
        <v>76.859859</v>
      </c>
      <c r="CM20" s="154">
        <v>4.1345499999999999</v>
      </c>
      <c r="CN20" s="154">
        <v>32.804000000000002</v>
      </c>
      <c r="CO20" s="154">
        <v>57.875574</v>
      </c>
      <c r="CP20" s="154">
        <v>4.0507299999999997</v>
      </c>
      <c r="CQ20" s="154">
        <v>36.561999999999998</v>
      </c>
      <c r="CR20" s="154">
        <v>81.271484999999998</v>
      </c>
      <c r="CS20" s="154">
        <v>4.1833</v>
      </c>
      <c r="CT20" s="154">
        <v>34.057000000000002</v>
      </c>
      <c r="CU20" s="154">
        <v>66.086793</v>
      </c>
      <c r="CV20" s="154">
        <v>4.0435800000000004</v>
      </c>
      <c r="CW20" s="22" t="s">
        <v>26</v>
      </c>
      <c r="CX20" s="69" t="s">
        <v>192</v>
      </c>
      <c r="CY20" s="154">
        <v>29.74</v>
      </c>
      <c r="CZ20" s="154">
        <v>68.983266999999998</v>
      </c>
      <c r="DA20" s="154">
        <v>3.4090799999999999</v>
      </c>
      <c r="DB20" s="154">
        <v>30.504000000000001</v>
      </c>
      <c r="DC20" s="154">
        <v>61.571463000000001</v>
      </c>
      <c r="DD20" s="154">
        <v>3.44577</v>
      </c>
      <c r="DE20" s="154">
        <v>27.651</v>
      </c>
      <c r="DF20" s="154">
        <v>61.316827000000004</v>
      </c>
      <c r="DG20" s="154">
        <v>3.1936499999999999</v>
      </c>
      <c r="DH20" s="154">
        <v>31.623999999999999</v>
      </c>
      <c r="DI20" s="154">
        <v>65.984364999999997</v>
      </c>
      <c r="DJ20" s="154">
        <v>3.4593400000000001</v>
      </c>
      <c r="DK20" s="22" t="s">
        <v>26</v>
      </c>
      <c r="DL20" s="69" t="s">
        <v>192</v>
      </c>
      <c r="DM20" s="154">
        <v>31.236000000000001</v>
      </c>
      <c r="DN20" s="154">
        <v>69.023522</v>
      </c>
      <c r="DO20" s="154">
        <v>3.6007699999999998</v>
      </c>
      <c r="DP20" s="154">
        <v>33.609000000000002</v>
      </c>
      <c r="DQ20" s="154">
        <v>70.475577000000001</v>
      </c>
      <c r="DR20" s="154">
        <v>3.7846299999999999</v>
      </c>
      <c r="DS20" s="154">
        <v>29.734000000000002</v>
      </c>
      <c r="DT20" s="154">
        <v>57.198473999999997</v>
      </c>
      <c r="DU20" s="154">
        <v>2.5747499999999999</v>
      </c>
      <c r="DV20" s="154">
        <v>24.914999999999999</v>
      </c>
      <c r="DW20" s="154">
        <v>55.230384000000001</v>
      </c>
      <c r="DX20" s="154">
        <v>3.0140899999999999</v>
      </c>
      <c r="DY20" s="22" t="s">
        <v>26</v>
      </c>
      <c r="DZ20" s="69" t="s">
        <v>192</v>
      </c>
      <c r="EA20" s="154">
        <v>43.362000000000002</v>
      </c>
      <c r="EB20" s="154">
        <v>71.865074000000007</v>
      </c>
      <c r="EC20" s="154">
        <v>2.1536</v>
      </c>
      <c r="ED20" s="154">
        <v>24.771999999999998</v>
      </c>
      <c r="EE20" s="154">
        <v>48.507044999999998</v>
      </c>
      <c r="EF20" s="154">
        <v>3.0336799999999999</v>
      </c>
      <c r="EG20" s="22" t="s">
        <v>26</v>
      </c>
    </row>
    <row r="21" spans="1:137" ht="16.5" customHeight="1">
      <c r="A21" s="69" t="s">
        <v>193</v>
      </c>
      <c r="B21" s="154">
        <v>1551.403</v>
      </c>
      <c r="C21" s="154">
        <v>2882.2380130000001</v>
      </c>
      <c r="D21" s="154">
        <v>192.60237000000001</v>
      </c>
      <c r="E21" s="154">
        <v>755.35500000000002</v>
      </c>
      <c r="F21" s="154">
        <v>1540.946878</v>
      </c>
      <c r="G21" s="154">
        <v>92.63355</v>
      </c>
      <c r="H21" s="154">
        <v>796.048</v>
      </c>
      <c r="I21" s="154">
        <v>1341.2911349999999</v>
      </c>
      <c r="J21" s="154">
        <v>99.968819999999994</v>
      </c>
      <c r="K21" s="154">
        <v>28.722999999999999</v>
      </c>
      <c r="L21" s="154">
        <v>40.983218000000001</v>
      </c>
      <c r="M21" s="154">
        <v>1.31839</v>
      </c>
      <c r="N21" s="154">
        <v>23.065000000000001</v>
      </c>
      <c r="O21" s="154">
        <v>27.316037999999999</v>
      </c>
      <c r="P21" s="154">
        <v>0.90156999999999998</v>
      </c>
      <c r="Q21" s="22" t="s">
        <v>27</v>
      </c>
      <c r="R21" s="69" t="s">
        <v>193</v>
      </c>
      <c r="S21" s="154">
        <v>23.125</v>
      </c>
      <c r="T21" s="154">
        <v>42.438659000000001</v>
      </c>
      <c r="U21" s="154">
        <v>2.8224900000000002</v>
      </c>
      <c r="V21" s="154">
        <v>15.423999999999999</v>
      </c>
      <c r="W21" s="154">
        <v>20.954184999999999</v>
      </c>
      <c r="X21" s="154">
        <v>1.7945599999999999</v>
      </c>
      <c r="Y21" s="154">
        <v>18.393999999999998</v>
      </c>
      <c r="Z21" s="154">
        <v>32.791179999999997</v>
      </c>
      <c r="AA21" s="154">
        <v>2.2992599999999999</v>
      </c>
      <c r="AB21" s="154">
        <v>11.148999999999999</v>
      </c>
      <c r="AC21" s="154">
        <v>11.542691</v>
      </c>
      <c r="AD21" s="154">
        <v>1.25362</v>
      </c>
      <c r="AE21" s="22" t="s">
        <v>27</v>
      </c>
      <c r="AF21" s="69" t="s">
        <v>193</v>
      </c>
      <c r="AG21" s="154">
        <v>24.128</v>
      </c>
      <c r="AH21" s="154">
        <v>60.553407999999997</v>
      </c>
      <c r="AI21" s="154">
        <v>3.02393</v>
      </c>
      <c r="AJ21" s="154">
        <v>19.45</v>
      </c>
      <c r="AK21" s="154">
        <v>21.05358</v>
      </c>
      <c r="AL21" s="154">
        <v>2.45004</v>
      </c>
      <c r="AM21" s="154">
        <v>23.960999999999999</v>
      </c>
      <c r="AN21" s="154">
        <v>39.439203999999997</v>
      </c>
      <c r="AO21" s="154">
        <v>3.2367599999999999</v>
      </c>
      <c r="AP21" s="154">
        <v>23.161999999999999</v>
      </c>
      <c r="AQ21" s="154">
        <v>26.028962</v>
      </c>
      <c r="AR21" s="154">
        <v>3.18547</v>
      </c>
      <c r="AS21" s="22" t="s">
        <v>27</v>
      </c>
      <c r="AT21" s="69" t="s">
        <v>193</v>
      </c>
      <c r="AU21" s="154">
        <v>24.838000000000001</v>
      </c>
      <c r="AV21" s="154">
        <v>41.39434</v>
      </c>
      <c r="AW21" s="154">
        <v>3.5366900000000001</v>
      </c>
      <c r="AX21" s="154">
        <v>31.341999999999999</v>
      </c>
      <c r="AY21" s="154">
        <v>37.033935</v>
      </c>
      <c r="AZ21" s="154">
        <v>4.1851500000000001</v>
      </c>
      <c r="BA21" s="154">
        <v>31.655000000000001</v>
      </c>
      <c r="BB21" s="154">
        <v>47.018307</v>
      </c>
      <c r="BC21" s="154">
        <v>4.5239099999999999</v>
      </c>
      <c r="BD21" s="154">
        <v>42.787999999999997</v>
      </c>
      <c r="BE21" s="154">
        <v>47.688560000000003</v>
      </c>
      <c r="BF21" s="154">
        <v>5.4761300000000004</v>
      </c>
      <c r="BG21" s="22" t="s">
        <v>27</v>
      </c>
      <c r="BH21" s="69" t="s">
        <v>193</v>
      </c>
      <c r="BI21" s="154">
        <v>36.945999999999998</v>
      </c>
      <c r="BJ21" s="154">
        <v>66.016143</v>
      </c>
      <c r="BK21" s="154">
        <v>5.10893</v>
      </c>
      <c r="BL21" s="154">
        <v>44.334000000000003</v>
      </c>
      <c r="BM21" s="154">
        <v>57.400773000000001</v>
      </c>
      <c r="BN21" s="154">
        <v>5.85642</v>
      </c>
      <c r="BO21" s="154">
        <v>38.078000000000003</v>
      </c>
      <c r="BP21" s="154">
        <v>73.525547000000003</v>
      </c>
      <c r="BQ21" s="154">
        <v>5.1022999999999996</v>
      </c>
      <c r="BR21" s="154">
        <v>41.28</v>
      </c>
      <c r="BS21" s="154">
        <v>60.43788</v>
      </c>
      <c r="BT21" s="154">
        <v>5.26708</v>
      </c>
      <c r="BU21" s="22" t="s">
        <v>27</v>
      </c>
      <c r="BV21" s="69" t="s">
        <v>193</v>
      </c>
      <c r="BW21" s="154">
        <v>47.58</v>
      </c>
      <c r="BX21" s="154">
        <v>104.962947</v>
      </c>
      <c r="BY21" s="154">
        <v>5.9526300000000001</v>
      </c>
      <c r="BZ21" s="154">
        <v>49.027999999999999</v>
      </c>
      <c r="CA21" s="154">
        <v>79.905586</v>
      </c>
      <c r="CB21" s="154">
        <v>6.2270099999999999</v>
      </c>
      <c r="CC21" s="154">
        <v>61.212000000000003</v>
      </c>
      <c r="CD21" s="154">
        <v>126.344819</v>
      </c>
      <c r="CE21" s="154">
        <v>7.6277699999999999</v>
      </c>
      <c r="CF21" s="154">
        <v>61.613</v>
      </c>
      <c r="CG21" s="154">
        <v>101.664401</v>
      </c>
      <c r="CH21" s="154">
        <v>7.9333400000000003</v>
      </c>
      <c r="CI21" s="22" t="s">
        <v>27</v>
      </c>
      <c r="CJ21" s="69" t="s">
        <v>193</v>
      </c>
      <c r="CK21" s="154">
        <v>65.631</v>
      </c>
      <c r="CL21" s="154">
        <v>136.891189</v>
      </c>
      <c r="CM21" s="154">
        <v>8.2116500000000006</v>
      </c>
      <c r="CN21" s="154">
        <v>67.238</v>
      </c>
      <c r="CO21" s="154">
        <v>121.044607</v>
      </c>
      <c r="CP21" s="154">
        <v>8.6972799999999992</v>
      </c>
      <c r="CQ21" s="154">
        <v>68.671999999999997</v>
      </c>
      <c r="CR21" s="154">
        <v>151.00875300000001</v>
      </c>
      <c r="CS21" s="154">
        <v>8.7501300000000004</v>
      </c>
      <c r="CT21" s="154">
        <v>69.653000000000006</v>
      </c>
      <c r="CU21" s="154">
        <v>133.09436600000001</v>
      </c>
      <c r="CV21" s="154">
        <v>8.7307100000000002</v>
      </c>
      <c r="CW21" s="22" t="s">
        <v>27</v>
      </c>
      <c r="CX21" s="69" t="s">
        <v>193</v>
      </c>
      <c r="CY21" s="154">
        <v>57.53</v>
      </c>
      <c r="CZ21" s="154">
        <v>126.80076099999999</v>
      </c>
      <c r="DA21" s="154">
        <v>7.0796900000000003</v>
      </c>
      <c r="DB21" s="154">
        <v>61.93</v>
      </c>
      <c r="DC21" s="154">
        <v>120.693133</v>
      </c>
      <c r="DD21" s="154">
        <v>7.6579100000000002</v>
      </c>
      <c r="DE21" s="154">
        <v>55.415999999999997</v>
      </c>
      <c r="DF21" s="154">
        <v>127.78447300000001</v>
      </c>
      <c r="DG21" s="154">
        <v>6.9504599999999996</v>
      </c>
      <c r="DH21" s="154">
        <v>60.463999999999999</v>
      </c>
      <c r="DI21" s="154">
        <v>119.357463</v>
      </c>
      <c r="DJ21" s="154">
        <v>7.3628</v>
      </c>
      <c r="DK21" s="22" t="s">
        <v>27</v>
      </c>
      <c r="DL21" s="69" t="s">
        <v>193</v>
      </c>
      <c r="DM21" s="154">
        <v>59.384</v>
      </c>
      <c r="DN21" s="154">
        <v>134.15148099999999</v>
      </c>
      <c r="DO21" s="154">
        <v>7.2721999999999998</v>
      </c>
      <c r="DP21" s="154">
        <v>66.277000000000001</v>
      </c>
      <c r="DQ21" s="154">
        <v>137.72664700000001</v>
      </c>
      <c r="DR21" s="154">
        <v>8.3863599999999998</v>
      </c>
      <c r="DS21" s="154">
        <v>45.704999999999998</v>
      </c>
      <c r="DT21" s="154">
        <v>100.466962</v>
      </c>
      <c r="DU21" s="154">
        <v>5.4067400000000001</v>
      </c>
      <c r="DV21" s="154">
        <v>55.256999999999998</v>
      </c>
      <c r="DW21" s="154">
        <v>114.462248</v>
      </c>
      <c r="DX21" s="154">
        <v>7.3827499999999997</v>
      </c>
      <c r="DY21" s="22" t="s">
        <v>27</v>
      </c>
      <c r="DZ21" s="69" t="s">
        <v>193</v>
      </c>
      <c r="EA21" s="154">
        <v>44.377000000000002</v>
      </c>
      <c r="EB21" s="154">
        <v>88.375487000000007</v>
      </c>
      <c r="EC21" s="154">
        <v>4.4096200000000003</v>
      </c>
      <c r="ED21" s="154">
        <v>52.594000000000001</v>
      </c>
      <c r="EE21" s="154">
        <v>103.88608000000001</v>
      </c>
      <c r="EF21" s="154">
        <v>7.2206200000000003</v>
      </c>
      <c r="EG21" s="22" t="s">
        <v>27</v>
      </c>
    </row>
    <row r="22" spans="1:137" ht="16.5" customHeight="1">
      <c r="A22" s="68" t="s">
        <v>518</v>
      </c>
      <c r="B22" s="153">
        <v>18682.102999999999</v>
      </c>
      <c r="C22" s="153">
        <v>40664.921799000003</v>
      </c>
      <c r="D22" s="153">
        <v>2899.2364910000001</v>
      </c>
      <c r="E22" s="153">
        <v>8962.1820000000007</v>
      </c>
      <c r="F22" s="153">
        <v>21315.707485999999</v>
      </c>
      <c r="G22" s="153">
        <v>1350.745539</v>
      </c>
      <c r="H22" s="153">
        <v>9719.9210000000003</v>
      </c>
      <c r="I22" s="153">
        <v>19349.214313</v>
      </c>
      <c r="J22" s="153">
        <v>1548.4909520000001</v>
      </c>
      <c r="K22" s="153">
        <v>402.80599999999998</v>
      </c>
      <c r="L22" s="153">
        <v>498.84490199999999</v>
      </c>
      <c r="M22" s="153">
        <v>21.75132</v>
      </c>
      <c r="N22" s="153">
        <v>320.387</v>
      </c>
      <c r="O22" s="153">
        <v>349.86871500000001</v>
      </c>
      <c r="P22" s="153">
        <v>16.42867</v>
      </c>
      <c r="Q22" s="17" t="s">
        <v>519</v>
      </c>
      <c r="R22" s="68" t="s">
        <v>551</v>
      </c>
      <c r="S22" s="153">
        <v>243.232</v>
      </c>
      <c r="T22" s="153">
        <v>381.02432900000002</v>
      </c>
      <c r="U22" s="153">
        <v>43.685853999999999</v>
      </c>
      <c r="V22" s="153">
        <v>173.71199999999999</v>
      </c>
      <c r="W22" s="153">
        <v>213.38214199999999</v>
      </c>
      <c r="X22" s="153">
        <v>32.445948000000001</v>
      </c>
      <c r="Y22" s="153">
        <v>163.97900000000001</v>
      </c>
      <c r="Z22" s="153">
        <v>307.769454</v>
      </c>
      <c r="AA22" s="153">
        <v>29.827300000000001</v>
      </c>
      <c r="AB22" s="153">
        <v>122.608</v>
      </c>
      <c r="AC22" s="153">
        <v>164.35927799999999</v>
      </c>
      <c r="AD22" s="153">
        <v>21.96331</v>
      </c>
      <c r="AE22" s="17" t="s">
        <v>552</v>
      </c>
      <c r="AF22" s="68" t="s">
        <v>551</v>
      </c>
      <c r="AG22" s="153">
        <v>212.02099999999999</v>
      </c>
      <c r="AH22" s="153">
        <v>439.45775099999997</v>
      </c>
      <c r="AI22" s="153">
        <v>38.814320000000002</v>
      </c>
      <c r="AJ22" s="153">
        <v>186.92099999999999</v>
      </c>
      <c r="AK22" s="153">
        <v>253.106212</v>
      </c>
      <c r="AL22" s="153">
        <v>33.423360000000002</v>
      </c>
      <c r="AM22" s="153">
        <v>278.27499999999998</v>
      </c>
      <c r="AN22" s="153">
        <v>567.96297100000004</v>
      </c>
      <c r="AO22" s="153">
        <v>53.875968</v>
      </c>
      <c r="AP22" s="153">
        <v>291.02499999999998</v>
      </c>
      <c r="AQ22" s="153">
        <v>362.01367299999998</v>
      </c>
      <c r="AR22" s="153">
        <v>57.698827999999999</v>
      </c>
      <c r="AS22" s="17" t="s">
        <v>552</v>
      </c>
      <c r="AT22" s="68" t="s">
        <v>551</v>
      </c>
      <c r="AU22" s="153">
        <v>270.93200000000002</v>
      </c>
      <c r="AV22" s="153">
        <v>459.52819799999997</v>
      </c>
      <c r="AW22" s="153">
        <v>53.404730000000001</v>
      </c>
      <c r="AX22" s="153">
        <v>380.11799999999999</v>
      </c>
      <c r="AY22" s="153">
        <v>467.30881900000003</v>
      </c>
      <c r="AZ22" s="153">
        <v>70.900236000000007</v>
      </c>
      <c r="BA22" s="153">
        <v>348.50299999999999</v>
      </c>
      <c r="BB22" s="153">
        <v>765.96439299999997</v>
      </c>
      <c r="BC22" s="153">
        <v>67.539460000000005</v>
      </c>
      <c r="BD22" s="153">
        <v>542.56600000000003</v>
      </c>
      <c r="BE22" s="153">
        <v>701.01115800000002</v>
      </c>
      <c r="BF22" s="153">
        <v>96.321016</v>
      </c>
      <c r="BG22" s="17" t="s">
        <v>552</v>
      </c>
      <c r="BH22" s="68" t="s">
        <v>551</v>
      </c>
      <c r="BI22" s="153">
        <v>432.84800000000001</v>
      </c>
      <c r="BJ22" s="153">
        <v>1027.1486520000001</v>
      </c>
      <c r="BK22" s="153">
        <v>79.867196000000007</v>
      </c>
      <c r="BL22" s="153">
        <v>560.77099999999996</v>
      </c>
      <c r="BM22" s="153">
        <v>911.38143400000001</v>
      </c>
      <c r="BN22" s="153">
        <v>98.823890000000006</v>
      </c>
      <c r="BO22" s="153">
        <v>451.75900000000001</v>
      </c>
      <c r="BP22" s="153">
        <v>1091.391734</v>
      </c>
      <c r="BQ22" s="153">
        <v>77.314279999999997</v>
      </c>
      <c r="BR22" s="153">
        <v>509.16899999999998</v>
      </c>
      <c r="BS22" s="153">
        <v>985.32536100000004</v>
      </c>
      <c r="BT22" s="153">
        <v>87.437567999999999</v>
      </c>
      <c r="BU22" s="17" t="s">
        <v>552</v>
      </c>
      <c r="BV22" s="68" t="s">
        <v>551</v>
      </c>
      <c r="BW22" s="153">
        <v>569.029</v>
      </c>
      <c r="BX22" s="153">
        <v>1471.019755</v>
      </c>
      <c r="BY22" s="153">
        <v>91.375221999999994</v>
      </c>
      <c r="BZ22" s="153">
        <v>632.45399999999995</v>
      </c>
      <c r="CA22" s="153">
        <v>1337.239613</v>
      </c>
      <c r="CB22" s="153">
        <v>105.051428</v>
      </c>
      <c r="CC22" s="153">
        <v>742.04700000000003</v>
      </c>
      <c r="CD22" s="153">
        <v>1922.905647</v>
      </c>
      <c r="CE22" s="153">
        <v>115.492938</v>
      </c>
      <c r="CF22" s="153">
        <v>811.14200000000005</v>
      </c>
      <c r="CG22" s="153">
        <v>1729.3992880000001</v>
      </c>
      <c r="CH22" s="153">
        <v>133.07542000000001</v>
      </c>
      <c r="CI22" s="17" t="s">
        <v>552</v>
      </c>
      <c r="CJ22" s="68" t="s">
        <v>551</v>
      </c>
      <c r="CK22" s="153">
        <v>853.97799999999995</v>
      </c>
      <c r="CL22" s="153">
        <v>2299.282569</v>
      </c>
      <c r="CM22" s="153">
        <v>130.261832</v>
      </c>
      <c r="CN22" s="153">
        <v>880.024</v>
      </c>
      <c r="CO22" s="153">
        <v>1984.8063549999999</v>
      </c>
      <c r="CP22" s="153">
        <v>140.348828</v>
      </c>
      <c r="CQ22" s="153">
        <v>944.87</v>
      </c>
      <c r="CR22" s="153">
        <v>2549.1954489999998</v>
      </c>
      <c r="CS22" s="153">
        <v>141.41357400000001</v>
      </c>
      <c r="CT22" s="153">
        <v>967.327</v>
      </c>
      <c r="CU22" s="153">
        <v>2273.1698310000002</v>
      </c>
      <c r="CV22" s="153">
        <v>150.82277400000001</v>
      </c>
      <c r="CW22" s="17" t="s">
        <v>552</v>
      </c>
      <c r="CX22" s="68" t="s">
        <v>551</v>
      </c>
      <c r="CY22" s="153">
        <v>772.72500000000002</v>
      </c>
      <c r="CZ22" s="153">
        <v>2015.7207080000001</v>
      </c>
      <c r="DA22" s="153">
        <v>111.71888</v>
      </c>
      <c r="DB22" s="153">
        <v>830.63300000000004</v>
      </c>
      <c r="DC22" s="153">
        <v>1933.655291</v>
      </c>
      <c r="DD22" s="153">
        <v>125.110546</v>
      </c>
      <c r="DE22" s="153">
        <v>658.11599999999999</v>
      </c>
      <c r="DF22" s="153">
        <v>1692.5574879999999</v>
      </c>
      <c r="DG22" s="153">
        <v>95.867227999999997</v>
      </c>
      <c r="DH22" s="153">
        <v>739.64599999999996</v>
      </c>
      <c r="DI22" s="153">
        <v>1730.5247199999999</v>
      </c>
      <c r="DJ22" s="153">
        <v>109.281914</v>
      </c>
      <c r="DK22" s="17" t="s">
        <v>552</v>
      </c>
      <c r="DL22" s="68" t="s">
        <v>551</v>
      </c>
      <c r="DM22" s="153">
        <v>632.13400000000001</v>
      </c>
      <c r="DN22" s="153">
        <v>1611.9486280000001</v>
      </c>
      <c r="DO22" s="153">
        <v>90.852711999999997</v>
      </c>
      <c r="DP22" s="153">
        <v>735.053</v>
      </c>
      <c r="DQ22" s="153">
        <v>1699.101707</v>
      </c>
      <c r="DR22" s="153">
        <v>110.50855199999999</v>
      </c>
      <c r="DS22" s="153">
        <v>495.76600000000002</v>
      </c>
      <c r="DT22" s="153">
        <v>1177.4967999999999</v>
      </c>
      <c r="DU22" s="153">
        <v>63.806220000000003</v>
      </c>
      <c r="DV22" s="153">
        <v>560.69899999999996</v>
      </c>
      <c r="DW22" s="153">
        <v>1268.465103</v>
      </c>
      <c r="DX22" s="153">
        <v>86.668272000000002</v>
      </c>
      <c r="DY22" s="17" t="s">
        <v>552</v>
      </c>
      <c r="DZ22" s="68" t="s">
        <v>551</v>
      </c>
      <c r="EA22" s="153">
        <v>489.16199999999998</v>
      </c>
      <c r="EB22" s="153">
        <v>1036.4880579999999</v>
      </c>
      <c r="EC22" s="153">
        <v>43.876505000000002</v>
      </c>
      <c r="ED22" s="153">
        <v>475.666</v>
      </c>
      <c r="EE22" s="153">
        <v>985.09561299999996</v>
      </c>
      <c r="EF22" s="153">
        <v>72.180391999999998</v>
      </c>
      <c r="EG22" s="17" t="s">
        <v>552</v>
      </c>
    </row>
    <row r="23" spans="1:137" ht="16.5" customHeight="1">
      <c r="A23" s="69" t="s">
        <v>520</v>
      </c>
      <c r="B23" s="154">
        <v>11833.624</v>
      </c>
      <c r="C23" s="154">
        <v>26603.54983</v>
      </c>
      <c r="D23" s="154">
        <v>1969.842541</v>
      </c>
      <c r="E23" s="154">
        <v>5701.7860000000001</v>
      </c>
      <c r="F23" s="154">
        <v>14076.472206</v>
      </c>
      <c r="G23" s="154">
        <v>918.05524100000002</v>
      </c>
      <c r="H23" s="154">
        <v>6131.8379999999997</v>
      </c>
      <c r="I23" s="154">
        <v>12527.077624</v>
      </c>
      <c r="J23" s="154">
        <v>1051.7873</v>
      </c>
      <c r="K23" s="154">
        <v>251.51599999999999</v>
      </c>
      <c r="L23" s="154">
        <v>338.07380999999998</v>
      </c>
      <c r="M23" s="154">
        <v>13.95557</v>
      </c>
      <c r="N23" s="154">
        <v>195.85300000000001</v>
      </c>
      <c r="O23" s="154">
        <v>231.53062700000001</v>
      </c>
      <c r="P23" s="154">
        <v>10.432919999999999</v>
      </c>
      <c r="Q23" s="22" t="s">
        <v>29</v>
      </c>
      <c r="R23" s="69" t="s">
        <v>553</v>
      </c>
      <c r="S23" s="154">
        <v>146.26400000000001</v>
      </c>
      <c r="T23" s="154">
        <v>241.41381999999999</v>
      </c>
      <c r="U23" s="154">
        <v>28.216950000000001</v>
      </c>
      <c r="V23" s="154">
        <v>105.288</v>
      </c>
      <c r="W23" s="154">
        <v>132.48734899999999</v>
      </c>
      <c r="X23" s="154">
        <v>21.198530000000002</v>
      </c>
      <c r="Y23" s="154">
        <v>96.784000000000006</v>
      </c>
      <c r="Z23" s="154">
        <v>216.111355</v>
      </c>
      <c r="AA23" s="154">
        <v>19.519760000000002</v>
      </c>
      <c r="AB23" s="154">
        <v>75.19</v>
      </c>
      <c r="AC23" s="154">
        <v>119.37138899999999</v>
      </c>
      <c r="AD23" s="154">
        <v>14.902010000000001</v>
      </c>
      <c r="AE23" s="22" t="s">
        <v>29</v>
      </c>
      <c r="AF23" s="69" t="s">
        <v>553</v>
      </c>
      <c r="AG23" s="154">
        <v>133.19200000000001</v>
      </c>
      <c r="AH23" s="154">
        <v>321.70387299999999</v>
      </c>
      <c r="AI23" s="154">
        <v>26.869540000000001</v>
      </c>
      <c r="AJ23" s="154">
        <v>115.57599999999999</v>
      </c>
      <c r="AK23" s="154">
        <v>174.88590099999999</v>
      </c>
      <c r="AL23" s="154">
        <v>23.06561</v>
      </c>
      <c r="AM23" s="154">
        <v>193.43199999999999</v>
      </c>
      <c r="AN23" s="154">
        <v>412.06282499999998</v>
      </c>
      <c r="AO23" s="154">
        <v>40.298079999999999</v>
      </c>
      <c r="AP23" s="154">
        <v>197.65</v>
      </c>
      <c r="AQ23" s="154">
        <v>257.56572299999999</v>
      </c>
      <c r="AR23" s="154">
        <v>43.383339999999997</v>
      </c>
      <c r="AS23" s="22" t="s">
        <v>29</v>
      </c>
      <c r="AT23" s="69" t="s">
        <v>553</v>
      </c>
      <c r="AU23" s="154">
        <v>179.267</v>
      </c>
      <c r="AV23" s="154">
        <v>307.38163900000001</v>
      </c>
      <c r="AW23" s="154">
        <v>38.476309999999998</v>
      </c>
      <c r="AX23" s="154">
        <v>247.49100000000001</v>
      </c>
      <c r="AY23" s="154">
        <v>309.09324400000003</v>
      </c>
      <c r="AZ23" s="154">
        <v>51.118110000000001</v>
      </c>
      <c r="BA23" s="154">
        <v>226.83099999999999</v>
      </c>
      <c r="BB23" s="154">
        <v>541.946236</v>
      </c>
      <c r="BC23" s="154">
        <v>47.928849999999997</v>
      </c>
      <c r="BD23" s="154">
        <v>346.53899999999999</v>
      </c>
      <c r="BE23" s="154">
        <v>477.77758999999998</v>
      </c>
      <c r="BF23" s="154">
        <v>67.692779999999999</v>
      </c>
      <c r="BG23" s="22" t="s">
        <v>29</v>
      </c>
      <c r="BH23" s="69" t="s">
        <v>553</v>
      </c>
      <c r="BI23" s="154">
        <v>281.36500000000001</v>
      </c>
      <c r="BJ23" s="154">
        <v>689.41146100000003</v>
      </c>
      <c r="BK23" s="154">
        <v>56.298070000000003</v>
      </c>
      <c r="BL23" s="154">
        <v>358.58600000000001</v>
      </c>
      <c r="BM23" s="154">
        <v>599.47575200000006</v>
      </c>
      <c r="BN23" s="154">
        <v>69.486080000000001</v>
      </c>
      <c r="BO23" s="154">
        <v>293.608</v>
      </c>
      <c r="BP23" s="154">
        <v>727.098342</v>
      </c>
      <c r="BQ23" s="154">
        <v>54.263559999999998</v>
      </c>
      <c r="BR23" s="154">
        <v>327.82499999999999</v>
      </c>
      <c r="BS23" s="154">
        <v>664.49218699999994</v>
      </c>
      <c r="BT23" s="154">
        <v>61.370370000000001</v>
      </c>
      <c r="BU23" s="22" t="s">
        <v>29</v>
      </c>
      <c r="BV23" s="69" t="s">
        <v>553</v>
      </c>
      <c r="BW23" s="154">
        <v>371.23099999999999</v>
      </c>
      <c r="BX23" s="154">
        <v>995.38582299999996</v>
      </c>
      <c r="BY23" s="154">
        <v>64.092870000000005</v>
      </c>
      <c r="BZ23" s="154">
        <v>413.3</v>
      </c>
      <c r="CA23" s="154">
        <v>902.83006899999998</v>
      </c>
      <c r="CB23" s="154">
        <v>74.543499999999995</v>
      </c>
      <c r="CC23" s="154">
        <v>482.26600000000002</v>
      </c>
      <c r="CD23" s="154">
        <v>1279.0996070000001</v>
      </c>
      <c r="CE23" s="154">
        <v>80.707899999999995</v>
      </c>
      <c r="CF23" s="154">
        <v>525.44799999999998</v>
      </c>
      <c r="CG23" s="154">
        <v>1154.8672099999999</v>
      </c>
      <c r="CH23" s="154">
        <v>92.985919999999993</v>
      </c>
      <c r="CI23" s="22" t="s">
        <v>29</v>
      </c>
      <c r="CJ23" s="69" t="s">
        <v>553</v>
      </c>
      <c r="CK23" s="154">
        <v>553.25300000000004</v>
      </c>
      <c r="CL23" s="154">
        <v>1547.8403060000001</v>
      </c>
      <c r="CM23" s="154">
        <v>89.720680000000002</v>
      </c>
      <c r="CN23" s="154">
        <v>566.48199999999997</v>
      </c>
      <c r="CO23" s="154">
        <v>1315.493279</v>
      </c>
      <c r="CP23" s="154">
        <v>96.974549999999994</v>
      </c>
      <c r="CQ23" s="154">
        <v>612.17700000000002</v>
      </c>
      <c r="CR23" s="154">
        <v>1693.667451</v>
      </c>
      <c r="CS23" s="154">
        <v>96.850520000000003</v>
      </c>
      <c r="CT23" s="154">
        <v>626.06200000000001</v>
      </c>
      <c r="CU23" s="154">
        <v>1495.3273079999999</v>
      </c>
      <c r="CV23" s="154">
        <v>103.35617999999999</v>
      </c>
      <c r="CW23" s="22" t="s">
        <v>29</v>
      </c>
      <c r="CX23" s="69" t="s">
        <v>553</v>
      </c>
      <c r="CY23" s="154">
        <v>490.863</v>
      </c>
      <c r="CZ23" s="154">
        <v>1315.2945299999999</v>
      </c>
      <c r="DA23" s="154">
        <v>74.910060000000001</v>
      </c>
      <c r="DB23" s="154">
        <v>529.26300000000003</v>
      </c>
      <c r="DC23" s="154">
        <v>1257.5749860000001</v>
      </c>
      <c r="DD23" s="154">
        <v>83.885729999999995</v>
      </c>
      <c r="DE23" s="154">
        <v>402.91699999999997</v>
      </c>
      <c r="DF23" s="154">
        <v>1063.9833679999999</v>
      </c>
      <c r="DG23" s="154">
        <v>62.720419999999997</v>
      </c>
      <c r="DH23" s="154">
        <v>466.4</v>
      </c>
      <c r="DI23" s="154">
        <v>1097.9163639999999</v>
      </c>
      <c r="DJ23" s="154">
        <v>72.037880000000001</v>
      </c>
      <c r="DK23" s="22" t="s">
        <v>29</v>
      </c>
      <c r="DL23" s="69" t="s">
        <v>553</v>
      </c>
      <c r="DM23" s="154">
        <v>371.822</v>
      </c>
      <c r="DN23" s="154">
        <v>965.00678300000004</v>
      </c>
      <c r="DO23" s="154">
        <v>57.605969999999999</v>
      </c>
      <c r="DP23" s="154">
        <v>442.49</v>
      </c>
      <c r="DQ23" s="154">
        <v>1028.035895</v>
      </c>
      <c r="DR23" s="154">
        <v>70.060630000000003</v>
      </c>
      <c r="DS23" s="154">
        <v>295.10700000000003</v>
      </c>
      <c r="DT23" s="154">
        <v>723.30250100000001</v>
      </c>
      <c r="DU23" s="154">
        <v>38.699620000000003</v>
      </c>
      <c r="DV23" s="154">
        <v>326.17399999999998</v>
      </c>
      <c r="DW23" s="154">
        <v>745.26294399999995</v>
      </c>
      <c r="DX23" s="154">
        <v>52.999279999999999</v>
      </c>
      <c r="DY23" s="22" t="s">
        <v>29</v>
      </c>
      <c r="DZ23" s="69" t="s">
        <v>553</v>
      </c>
      <c r="EA23" s="154">
        <v>319.89100000000002</v>
      </c>
      <c r="EB23" s="154">
        <v>697.68847600000004</v>
      </c>
      <c r="EC23" s="154">
        <v>26.920511000000001</v>
      </c>
      <c r="ED23" s="154">
        <v>266.221</v>
      </c>
      <c r="EE23" s="154">
        <v>563.08980699999995</v>
      </c>
      <c r="EF23" s="154">
        <v>42.293880000000001</v>
      </c>
      <c r="EG23" s="22" t="s">
        <v>29</v>
      </c>
    </row>
    <row r="24" spans="1:137" ht="16.5" customHeight="1">
      <c r="A24" s="69" t="s">
        <v>194</v>
      </c>
      <c r="B24" s="154">
        <v>5060.2619999999997</v>
      </c>
      <c r="C24" s="154">
        <v>11117.475861999999</v>
      </c>
      <c r="D24" s="154">
        <v>742.54283599999997</v>
      </c>
      <c r="E24" s="154">
        <v>2398.221</v>
      </c>
      <c r="F24" s="154">
        <v>5725.4413679999998</v>
      </c>
      <c r="G24" s="154">
        <v>347.33380599999998</v>
      </c>
      <c r="H24" s="154">
        <v>2662.0410000000002</v>
      </c>
      <c r="I24" s="154">
        <v>5392.0344940000004</v>
      </c>
      <c r="J24" s="154">
        <v>395.20902999999998</v>
      </c>
      <c r="K24" s="154">
        <v>116.55500000000001</v>
      </c>
      <c r="L24" s="154">
        <v>130.176862</v>
      </c>
      <c r="M24" s="154">
        <v>6.4415800000000001</v>
      </c>
      <c r="N24" s="154">
        <v>94.72</v>
      </c>
      <c r="O24" s="154">
        <v>93.571931000000006</v>
      </c>
      <c r="P24" s="154">
        <v>4.8718399999999997</v>
      </c>
      <c r="Q24" s="22" t="s">
        <v>31</v>
      </c>
      <c r="R24" s="69" t="s">
        <v>194</v>
      </c>
      <c r="S24" s="154">
        <v>75.203000000000003</v>
      </c>
      <c r="T24" s="154">
        <v>117.12993899999999</v>
      </c>
      <c r="U24" s="154">
        <v>12.736644</v>
      </c>
      <c r="V24" s="154">
        <v>51.988999999999997</v>
      </c>
      <c r="W24" s="154">
        <v>66.970885999999993</v>
      </c>
      <c r="X24" s="154">
        <v>9.242578</v>
      </c>
      <c r="Y24" s="154">
        <v>51.377000000000002</v>
      </c>
      <c r="Z24" s="154">
        <v>75.948295000000002</v>
      </c>
      <c r="AA24" s="154">
        <v>8.2896000000000001</v>
      </c>
      <c r="AB24" s="154">
        <v>36.176000000000002</v>
      </c>
      <c r="AC24" s="154">
        <v>35.624915999999999</v>
      </c>
      <c r="AD24" s="154">
        <v>5.6891600000000002</v>
      </c>
      <c r="AE24" s="22" t="s">
        <v>31</v>
      </c>
      <c r="AF24" s="69" t="s">
        <v>194</v>
      </c>
      <c r="AG24" s="154">
        <v>59.835999999999999</v>
      </c>
      <c r="AH24" s="154">
        <v>96.196152999999995</v>
      </c>
      <c r="AI24" s="154">
        <v>9.6489399999999996</v>
      </c>
      <c r="AJ24" s="154">
        <v>53.533999999999999</v>
      </c>
      <c r="AK24" s="154">
        <v>60.387472000000002</v>
      </c>
      <c r="AL24" s="154">
        <v>8.2111400000000003</v>
      </c>
      <c r="AM24" s="154">
        <v>65.796000000000006</v>
      </c>
      <c r="AN24" s="154">
        <v>128.03520800000001</v>
      </c>
      <c r="AO24" s="154">
        <v>11.416107999999999</v>
      </c>
      <c r="AP24" s="154">
        <v>71.272000000000006</v>
      </c>
      <c r="AQ24" s="154">
        <v>81.955021000000002</v>
      </c>
      <c r="AR24" s="154">
        <v>11.650207999999999</v>
      </c>
      <c r="AS24" s="22" t="s">
        <v>31</v>
      </c>
      <c r="AT24" s="69" t="s">
        <v>194</v>
      </c>
      <c r="AU24" s="154">
        <v>72.02</v>
      </c>
      <c r="AV24" s="154">
        <v>125.606269</v>
      </c>
      <c r="AW24" s="154">
        <v>12.70589</v>
      </c>
      <c r="AX24" s="154">
        <v>103.491</v>
      </c>
      <c r="AY24" s="154">
        <v>130.37730500000001</v>
      </c>
      <c r="AZ24" s="154">
        <v>16.565276000000001</v>
      </c>
      <c r="BA24" s="154">
        <v>94.552999999999997</v>
      </c>
      <c r="BB24" s="154">
        <v>184.20904899999999</v>
      </c>
      <c r="BC24" s="154">
        <v>16.535209999999999</v>
      </c>
      <c r="BD24" s="154">
        <v>153.99700000000001</v>
      </c>
      <c r="BE24" s="154">
        <v>179.19450000000001</v>
      </c>
      <c r="BF24" s="154">
        <v>24.055018</v>
      </c>
      <c r="BG24" s="22" t="s">
        <v>31</v>
      </c>
      <c r="BH24" s="69" t="s">
        <v>194</v>
      </c>
      <c r="BI24" s="154">
        <v>117.905</v>
      </c>
      <c r="BJ24" s="154">
        <v>274.06193300000001</v>
      </c>
      <c r="BK24" s="154">
        <v>19.864215999999999</v>
      </c>
      <c r="BL24" s="154">
        <v>157.352</v>
      </c>
      <c r="BM24" s="154">
        <v>256.80417799999998</v>
      </c>
      <c r="BN24" s="154">
        <v>24.523968</v>
      </c>
      <c r="BO24" s="154">
        <v>120.854</v>
      </c>
      <c r="BP24" s="154">
        <v>293.85193600000002</v>
      </c>
      <c r="BQ24" s="154">
        <v>19.142969999999998</v>
      </c>
      <c r="BR24" s="154">
        <v>137.959</v>
      </c>
      <c r="BS24" s="154">
        <v>261.97575499999999</v>
      </c>
      <c r="BT24" s="154">
        <v>21.404798</v>
      </c>
      <c r="BU24" s="22" t="s">
        <v>31</v>
      </c>
      <c r="BV24" s="69" t="s">
        <v>194</v>
      </c>
      <c r="BW24" s="154">
        <v>147.054</v>
      </c>
      <c r="BX24" s="154">
        <v>379.49405400000001</v>
      </c>
      <c r="BY24" s="154">
        <v>22.168551999999998</v>
      </c>
      <c r="BZ24" s="154">
        <v>163.98500000000001</v>
      </c>
      <c r="CA24" s="154">
        <v>347.85755</v>
      </c>
      <c r="CB24" s="154">
        <v>24.679615999999999</v>
      </c>
      <c r="CC24" s="154">
        <v>193.20400000000001</v>
      </c>
      <c r="CD24" s="154">
        <v>515.67715399999997</v>
      </c>
      <c r="CE24" s="154">
        <v>28.095188</v>
      </c>
      <c r="CF24" s="154">
        <v>211.88499999999999</v>
      </c>
      <c r="CG24" s="154">
        <v>458.16804100000002</v>
      </c>
      <c r="CH24" s="154">
        <v>31.950068000000002</v>
      </c>
      <c r="CI24" s="22" t="s">
        <v>31</v>
      </c>
      <c r="CJ24" s="69" t="s">
        <v>194</v>
      </c>
      <c r="CK24" s="154">
        <v>223.48099999999999</v>
      </c>
      <c r="CL24" s="154">
        <v>599.17507499999999</v>
      </c>
      <c r="CM24" s="154">
        <v>32.747701999999997</v>
      </c>
      <c r="CN24" s="154">
        <v>233.90199999999999</v>
      </c>
      <c r="CO24" s="154">
        <v>535.05598399999997</v>
      </c>
      <c r="CP24" s="154">
        <v>34.676797999999998</v>
      </c>
      <c r="CQ24" s="154">
        <v>246.39699999999999</v>
      </c>
      <c r="CR24" s="154">
        <v>683.46909900000003</v>
      </c>
      <c r="CS24" s="154">
        <v>35.868443999999997</v>
      </c>
      <c r="CT24" s="154">
        <v>251.79</v>
      </c>
      <c r="CU24" s="154">
        <v>618.85616400000004</v>
      </c>
      <c r="CV24" s="154">
        <v>37.685017999999999</v>
      </c>
      <c r="CW24" s="22" t="s">
        <v>31</v>
      </c>
      <c r="CX24" s="69" t="s">
        <v>194</v>
      </c>
      <c r="CY24" s="154">
        <v>206.24700000000001</v>
      </c>
      <c r="CZ24" s="154">
        <v>551.76716599999997</v>
      </c>
      <c r="DA24" s="154">
        <v>29.025600000000001</v>
      </c>
      <c r="DB24" s="154">
        <v>219.202</v>
      </c>
      <c r="DC24" s="154">
        <v>532.98452599999996</v>
      </c>
      <c r="DD24" s="154">
        <v>32.252346000000003</v>
      </c>
      <c r="DE24" s="154">
        <v>182.202</v>
      </c>
      <c r="DF24" s="154">
        <v>488.76853299999999</v>
      </c>
      <c r="DG24" s="154">
        <v>25.534873999999999</v>
      </c>
      <c r="DH24" s="154">
        <v>192.738</v>
      </c>
      <c r="DI24" s="154">
        <v>490.85377799999998</v>
      </c>
      <c r="DJ24" s="154">
        <v>28.385736000000001</v>
      </c>
      <c r="DK24" s="22" t="s">
        <v>31</v>
      </c>
      <c r="DL24" s="69" t="s">
        <v>194</v>
      </c>
      <c r="DM24" s="154">
        <v>186.208</v>
      </c>
      <c r="DN24" s="154">
        <v>505.91785399999998</v>
      </c>
      <c r="DO24" s="154">
        <v>25.435023999999999</v>
      </c>
      <c r="DP24" s="154">
        <v>208.81100000000001</v>
      </c>
      <c r="DQ24" s="154">
        <v>516.08551299999999</v>
      </c>
      <c r="DR24" s="154">
        <v>30.810248000000001</v>
      </c>
      <c r="DS24" s="154">
        <v>137.49299999999999</v>
      </c>
      <c r="DT24" s="154">
        <v>343.19728800000001</v>
      </c>
      <c r="DU24" s="154">
        <v>19.010909999999999</v>
      </c>
      <c r="DV24" s="154">
        <v>168.70500000000001</v>
      </c>
      <c r="DW24" s="154">
        <v>404.30488700000001</v>
      </c>
      <c r="DX24" s="154">
        <v>25.815172</v>
      </c>
      <c r="DY24" s="22" t="s">
        <v>31</v>
      </c>
      <c r="DZ24" s="69" t="s">
        <v>194</v>
      </c>
      <c r="EA24" s="154">
        <v>101.836</v>
      </c>
      <c r="EB24" s="154">
        <v>232.759501</v>
      </c>
      <c r="EC24" s="154">
        <v>12.666354</v>
      </c>
      <c r="ED24" s="154">
        <v>150.53299999999999</v>
      </c>
      <c r="EE24" s="154">
        <v>321.00608699999998</v>
      </c>
      <c r="EF24" s="154">
        <v>22.740041999999999</v>
      </c>
      <c r="EG24" s="22" t="s">
        <v>31</v>
      </c>
    </row>
    <row r="25" spans="1:137" ht="16.5" customHeight="1">
      <c r="A25" s="69" t="s">
        <v>195</v>
      </c>
      <c r="B25" s="154">
        <v>1788.2170000000001</v>
      </c>
      <c r="C25" s="154">
        <v>2943.896107</v>
      </c>
      <c r="D25" s="154">
        <v>186.851114</v>
      </c>
      <c r="E25" s="154">
        <v>862.17499999999995</v>
      </c>
      <c r="F25" s="154">
        <v>1513.7939120000001</v>
      </c>
      <c r="G25" s="154">
        <v>85.356492000000003</v>
      </c>
      <c r="H25" s="154">
        <v>926.04200000000003</v>
      </c>
      <c r="I25" s="154">
        <v>1430.1021949999999</v>
      </c>
      <c r="J25" s="154">
        <v>101.49462200000001</v>
      </c>
      <c r="K25" s="154">
        <v>34.734999999999999</v>
      </c>
      <c r="L25" s="154">
        <v>30.59423</v>
      </c>
      <c r="M25" s="154">
        <v>1.3541700000000001</v>
      </c>
      <c r="N25" s="154">
        <v>29.814</v>
      </c>
      <c r="O25" s="154">
        <v>24.766157</v>
      </c>
      <c r="P25" s="154">
        <v>1.12391</v>
      </c>
      <c r="Q25" s="22" t="s">
        <v>32</v>
      </c>
      <c r="R25" s="69" t="s">
        <v>195</v>
      </c>
      <c r="S25" s="154">
        <v>21.765000000000001</v>
      </c>
      <c r="T25" s="154">
        <v>22.48057</v>
      </c>
      <c r="U25" s="154">
        <v>2.7322600000000001</v>
      </c>
      <c r="V25" s="154">
        <v>16.434999999999999</v>
      </c>
      <c r="W25" s="154">
        <v>13.923907</v>
      </c>
      <c r="X25" s="154">
        <v>2.0048400000000002</v>
      </c>
      <c r="Y25" s="154">
        <v>15.818</v>
      </c>
      <c r="Z25" s="154">
        <v>15.709804</v>
      </c>
      <c r="AA25" s="154">
        <v>2.0179399999999998</v>
      </c>
      <c r="AB25" s="154">
        <v>11.242000000000001</v>
      </c>
      <c r="AC25" s="154">
        <v>9.3629730000000002</v>
      </c>
      <c r="AD25" s="154">
        <v>1.3721399999999999</v>
      </c>
      <c r="AE25" s="22" t="s">
        <v>32</v>
      </c>
      <c r="AF25" s="69" t="s">
        <v>195</v>
      </c>
      <c r="AG25" s="154">
        <v>18.992999999999999</v>
      </c>
      <c r="AH25" s="154">
        <v>21.557725000000001</v>
      </c>
      <c r="AI25" s="154">
        <v>2.2958400000000001</v>
      </c>
      <c r="AJ25" s="154">
        <v>17.811</v>
      </c>
      <c r="AK25" s="154">
        <v>17.832839</v>
      </c>
      <c r="AL25" s="154">
        <v>2.1466099999999999</v>
      </c>
      <c r="AM25" s="154">
        <v>19.047000000000001</v>
      </c>
      <c r="AN25" s="154">
        <v>27.864937999999999</v>
      </c>
      <c r="AO25" s="154">
        <v>2.1617799999999998</v>
      </c>
      <c r="AP25" s="154">
        <v>22.103000000000002</v>
      </c>
      <c r="AQ25" s="154">
        <v>22.492929</v>
      </c>
      <c r="AR25" s="154">
        <v>2.6652800000000001</v>
      </c>
      <c r="AS25" s="22" t="s">
        <v>32</v>
      </c>
      <c r="AT25" s="69" t="s">
        <v>195</v>
      </c>
      <c r="AU25" s="154">
        <v>19.645</v>
      </c>
      <c r="AV25" s="154">
        <v>26.540289999999999</v>
      </c>
      <c r="AW25" s="154">
        <v>2.2225299999999999</v>
      </c>
      <c r="AX25" s="154">
        <v>29.135999999999999</v>
      </c>
      <c r="AY25" s="154">
        <v>27.838270000000001</v>
      </c>
      <c r="AZ25" s="154">
        <v>3.21685</v>
      </c>
      <c r="BA25" s="154">
        <v>27.119</v>
      </c>
      <c r="BB25" s="154">
        <v>39.809108000000002</v>
      </c>
      <c r="BC25" s="154">
        <v>3.0754000000000001</v>
      </c>
      <c r="BD25" s="154">
        <v>42.03</v>
      </c>
      <c r="BE25" s="154">
        <v>44.039068</v>
      </c>
      <c r="BF25" s="154">
        <v>4.5732179999999998</v>
      </c>
      <c r="BG25" s="22" t="s">
        <v>32</v>
      </c>
      <c r="BH25" s="69" t="s">
        <v>195</v>
      </c>
      <c r="BI25" s="154">
        <v>33.578000000000003</v>
      </c>
      <c r="BJ25" s="154">
        <v>63.675257999999999</v>
      </c>
      <c r="BK25" s="154">
        <v>3.7049099999999999</v>
      </c>
      <c r="BL25" s="154">
        <v>44.832999999999998</v>
      </c>
      <c r="BM25" s="154">
        <v>55.101503999999998</v>
      </c>
      <c r="BN25" s="154">
        <v>4.8138420000000002</v>
      </c>
      <c r="BO25" s="154">
        <v>37.296999999999997</v>
      </c>
      <c r="BP25" s="154">
        <v>70.441456000000002</v>
      </c>
      <c r="BQ25" s="154">
        <v>3.9077500000000001</v>
      </c>
      <c r="BR25" s="154">
        <v>43.384999999999998</v>
      </c>
      <c r="BS25" s="154">
        <v>58.857419</v>
      </c>
      <c r="BT25" s="154">
        <v>4.6623999999999999</v>
      </c>
      <c r="BU25" s="22" t="s">
        <v>32</v>
      </c>
      <c r="BV25" s="69" t="s">
        <v>195</v>
      </c>
      <c r="BW25" s="154">
        <v>50.744</v>
      </c>
      <c r="BX25" s="154">
        <v>96.139877999999996</v>
      </c>
      <c r="BY25" s="154">
        <v>5.1138000000000003</v>
      </c>
      <c r="BZ25" s="154">
        <v>55.168999999999997</v>
      </c>
      <c r="CA25" s="154">
        <v>86.551993999999993</v>
      </c>
      <c r="CB25" s="154">
        <v>5.8283120000000004</v>
      </c>
      <c r="CC25" s="154">
        <v>66.576999999999998</v>
      </c>
      <c r="CD25" s="154">
        <v>128.12888599999999</v>
      </c>
      <c r="CE25" s="154">
        <v>6.6898499999999999</v>
      </c>
      <c r="CF25" s="154">
        <v>73.808999999999997</v>
      </c>
      <c r="CG25" s="154">
        <v>116.364037</v>
      </c>
      <c r="CH25" s="154">
        <v>8.1394319999999993</v>
      </c>
      <c r="CI25" s="22" t="s">
        <v>32</v>
      </c>
      <c r="CJ25" s="69" t="s">
        <v>195</v>
      </c>
      <c r="CK25" s="154">
        <v>77.244</v>
      </c>
      <c r="CL25" s="154">
        <v>152.267188</v>
      </c>
      <c r="CM25" s="154">
        <v>7.79345</v>
      </c>
      <c r="CN25" s="154">
        <v>79.64</v>
      </c>
      <c r="CO25" s="154">
        <v>134.257092</v>
      </c>
      <c r="CP25" s="154">
        <v>8.6974800000000005</v>
      </c>
      <c r="CQ25" s="154">
        <v>86.296000000000006</v>
      </c>
      <c r="CR25" s="154">
        <v>172.058899</v>
      </c>
      <c r="CS25" s="154">
        <v>8.6946100000000008</v>
      </c>
      <c r="CT25" s="154">
        <v>89.474999999999994</v>
      </c>
      <c r="CU25" s="154">
        <v>158.98635899999999</v>
      </c>
      <c r="CV25" s="154">
        <v>9.7815759999999994</v>
      </c>
      <c r="CW25" s="22" t="s">
        <v>32</v>
      </c>
      <c r="CX25" s="69" t="s">
        <v>195</v>
      </c>
      <c r="CY25" s="154">
        <v>75.614999999999995</v>
      </c>
      <c r="CZ25" s="154">
        <v>148.65901199999999</v>
      </c>
      <c r="DA25" s="154">
        <v>7.78322</v>
      </c>
      <c r="DB25" s="154">
        <v>82.168000000000006</v>
      </c>
      <c r="DC25" s="154">
        <v>143.09577899999999</v>
      </c>
      <c r="DD25" s="154">
        <v>8.9724699999999995</v>
      </c>
      <c r="DE25" s="154">
        <v>72.997</v>
      </c>
      <c r="DF25" s="154">
        <v>139.805587</v>
      </c>
      <c r="DG25" s="154">
        <v>7.6119339999999998</v>
      </c>
      <c r="DH25" s="154">
        <v>80.507999999999996</v>
      </c>
      <c r="DI25" s="154">
        <v>141.75457800000001</v>
      </c>
      <c r="DJ25" s="154">
        <v>8.8582979999999996</v>
      </c>
      <c r="DK25" s="22" t="s">
        <v>32</v>
      </c>
      <c r="DL25" s="69" t="s">
        <v>195</v>
      </c>
      <c r="DM25" s="154">
        <v>74.103999999999999</v>
      </c>
      <c r="DN25" s="154">
        <v>141.023991</v>
      </c>
      <c r="DO25" s="154">
        <v>7.8117179999999999</v>
      </c>
      <c r="DP25" s="154">
        <v>83.751999999999995</v>
      </c>
      <c r="DQ25" s="154">
        <v>154.980299</v>
      </c>
      <c r="DR25" s="154">
        <v>9.6376740000000005</v>
      </c>
      <c r="DS25" s="154">
        <v>63.165999999999997</v>
      </c>
      <c r="DT25" s="154">
        <v>110.997011</v>
      </c>
      <c r="DU25" s="154">
        <v>6.0956900000000003</v>
      </c>
      <c r="DV25" s="154">
        <v>65.819999999999993</v>
      </c>
      <c r="DW25" s="154">
        <v>118.897272</v>
      </c>
      <c r="DX25" s="154">
        <v>7.8538199999999998</v>
      </c>
      <c r="DY25" s="22" t="s">
        <v>32</v>
      </c>
      <c r="DZ25" s="69" t="s">
        <v>195</v>
      </c>
      <c r="EA25" s="154">
        <v>67.435000000000002</v>
      </c>
      <c r="EB25" s="154">
        <v>106.040081</v>
      </c>
      <c r="EC25" s="154">
        <v>4.2896400000000003</v>
      </c>
      <c r="ED25" s="154">
        <v>58.911999999999999</v>
      </c>
      <c r="EE25" s="154">
        <v>100.999719</v>
      </c>
      <c r="EF25" s="154">
        <v>7.1464699999999999</v>
      </c>
      <c r="EG25" s="22" t="s">
        <v>32</v>
      </c>
    </row>
    <row r="26" spans="1:137" ht="16.5" customHeight="1">
      <c r="A26" s="68" t="s">
        <v>521</v>
      </c>
      <c r="B26" s="153">
        <v>12743.234</v>
      </c>
      <c r="C26" s="153">
        <v>29682.47322</v>
      </c>
      <c r="D26" s="153">
        <v>1984.7887499999999</v>
      </c>
      <c r="E26" s="153">
        <v>6163.6270000000004</v>
      </c>
      <c r="F26" s="153">
        <v>15470.200687</v>
      </c>
      <c r="G26" s="153">
        <v>928.48812199999998</v>
      </c>
      <c r="H26" s="153">
        <v>6579.607</v>
      </c>
      <c r="I26" s="153">
        <v>14212.272532999999</v>
      </c>
      <c r="J26" s="153">
        <v>1056.300628</v>
      </c>
      <c r="K26" s="153">
        <v>221.11099999999999</v>
      </c>
      <c r="L26" s="153">
        <v>277.90338300000002</v>
      </c>
      <c r="M26" s="153">
        <v>13.257808000000001</v>
      </c>
      <c r="N26" s="153">
        <v>173.57599999999999</v>
      </c>
      <c r="O26" s="153">
        <v>209.38941199999999</v>
      </c>
      <c r="P26" s="153">
        <v>9.6303020000000004</v>
      </c>
      <c r="Q26" s="17" t="s">
        <v>522</v>
      </c>
      <c r="R26" s="68" t="s">
        <v>554</v>
      </c>
      <c r="S26" s="153">
        <v>135.65700000000001</v>
      </c>
      <c r="T26" s="153">
        <v>206.197237</v>
      </c>
      <c r="U26" s="153">
        <v>26.761185999999999</v>
      </c>
      <c r="V26" s="153">
        <v>88.087999999999994</v>
      </c>
      <c r="W26" s="153">
        <v>100.50300300000001</v>
      </c>
      <c r="X26" s="153">
        <v>18.435662000000001</v>
      </c>
      <c r="Y26" s="153">
        <v>88.867000000000004</v>
      </c>
      <c r="Z26" s="153">
        <v>186.43812700000001</v>
      </c>
      <c r="AA26" s="153">
        <v>17.523385999999999</v>
      </c>
      <c r="AB26" s="153">
        <v>62.570999999999998</v>
      </c>
      <c r="AC26" s="153">
        <v>104.061739</v>
      </c>
      <c r="AD26" s="153">
        <v>12.210649999999999</v>
      </c>
      <c r="AE26" s="17" t="s">
        <v>555</v>
      </c>
      <c r="AF26" s="68" t="s">
        <v>554</v>
      </c>
      <c r="AG26" s="153">
        <v>119.917</v>
      </c>
      <c r="AH26" s="153">
        <v>232.266998</v>
      </c>
      <c r="AI26" s="153">
        <v>23.668194</v>
      </c>
      <c r="AJ26" s="153">
        <v>109.565</v>
      </c>
      <c r="AK26" s="153">
        <v>142.19346999999999</v>
      </c>
      <c r="AL26" s="153">
        <v>21.609487999999999</v>
      </c>
      <c r="AM26" s="153">
        <v>150.375</v>
      </c>
      <c r="AN26" s="153">
        <v>271.74947400000002</v>
      </c>
      <c r="AO26" s="153">
        <v>31.105291999999999</v>
      </c>
      <c r="AP26" s="153">
        <v>166.53200000000001</v>
      </c>
      <c r="AQ26" s="153">
        <v>209.847746</v>
      </c>
      <c r="AR26" s="153">
        <v>33.859822000000001</v>
      </c>
      <c r="AS26" s="17" t="s">
        <v>555</v>
      </c>
      <c r="AT26" s="68" t="s">
        <v>554</v>
      </c>
      <c r="AU26" s="153">
        <v>148.13499999999999</v>
      </c>
      <c r="AV26" s="153">
        <v>262.49349899999999</v>
      </c>
      <c r="AW26" s="153">
        <v>29.562477999999999</v>
      </c>
      <c r="AX26" s="153">
        <v>206.108</v>
      </c>
      <c r="AY26" s="153">
        <v>278.41418299999998</v>
      </c>
      <c r="AZ26" s="153">
        <v>38.783963999999997</v>
      </c>
      <c r="BA26" s="153">
        <v>201.721</v>
      </c>
      <c r="BB26" s="153">
        <v>458.308898</v>
      </c>
      <c r="BC26" s="153">
        <v>38.477761999999998</v>
      </c>
      <c r="BD26" s="153">
        <v>301.41899999999998</v>
      </c>
      <c r="BE26" s="153">
        <v>419.99143199999997</v>
      </c>
      <c r="BF26" s="153">
        <v>56.220829999999999</v>
      </c>
      <c r="BG26" s="17" t="s">
        <v>555</v>
      </c>
      <c r="BH26" s="68" t="s">
        <v>554</v>
      </c>
      <c r="BI26" s="153">
        <v>265.995</v>
      </c>
      <c r="BJ26" s="153">
        <v>623.13757999999996</v>
      </c>
      <c r="BK26" s="153">
        <v>48.662785999999997</v>
      </c>
      <c r="BL26" s="153">
        <v>335.04899999999998</v>
      </c>
      <c r="BM26" s="153">
        <v>551.75923799999998</v>
      </c>
      <c r="BN26" s="153">
        <v>60.75714</v>
      </c>
      <c r="BO26" s="153">
        <v>289.178</v>
      </c>
      <c r="BP26" s="153">
        <v>719.95316100000002</v>
      </c>
      <c r="BQ26" s="153">
        <v>49.122832000000002</v>
      </c>
      <c r="BR26" s="153">
        <v>324.11500000000001</v>
      </c>
      <c r="BS26" s="153">
        <v>630.94989099999998</v>
      </c>
      <c r="BT26" s="153">
        <v>55.923022000000003</v>
      </c>
      <c r="BU26" s="17" t="s">
        <v>555</v>
      </c>
      <c r="BV26" s="68" t="s">
        <v>554</v>
      </c>
      <c r="BW26" s="153">
        <v>386.97899999999998</v>
      </c>
      <c r="BX26" s="153">
        <v>1011.05228</v>
      </c>
      <c r="BY26" s="153">
        <v>60.963445999999998</v>
      </c>
      <c r="BZ26" s="153">
        <v>417.85399999999998</v>
      </c>
      <c r="CA26" s="153">
        <v>889.68761600000005</v>
      </c>
      <c r="CB26" s="153">
        <v>68.486884000000003</v>
      </c>
      <c r="CC26" s="153">
        <v>520.18799999999999</v>
      </c>
      <c r="CD26" s="153">
        <v>1379.2271310000001</v>
      </c>
      <c r="CE26" s="153">
        <v>78.303352000000004</v>
      </c>
      <c r="CF26" s="153">
        <v>544.69799999999998</v>
      </c>
      <c r="CG26" s="153">
        <v>1230.18562</v>
      </c>
      <c r="CH26" s="153">
        <v>88.661923999999999</v>
      </c>
      <c r="CI26" s="17" t="s">
        <v>555</v>
      </c>
      <c r="CJ26" s="68" t="s">
        <v>554</v>
      </c>
      <c r="CK26" s="153">
        <v>614.75300000000004</v>
      </c>
      <c r="CL26" s="153">
        <v>1689.5806190000001</v>
      </c>
      <c r="CM26" s="153">
        <v>91.853989999999996</v>
      </c>
      <c r="CN26" s="153">
        <v>614.89</v>
      </c>
      <c r="CO26" s="153">
        <v>1452.117841</v>
      </c>
      <c r="CP26" s="153">
        <v>97.321882000000002</v>
      </c>
      <c r="CQ26" s="153">
        <v>676.27700000000004</v>
      </c>
      <c r="CR26" s="153">
        <v>1916.233109</v>
      </c>
      <c r="CS26" s="153">
        <v>100.813604</v>
      </c>
      <c r="CT26" s="153">
        <v>679.327</v>
      </c>
      <c r="CU26" s="153">
        <v>1662.005543</v>
      </c>
      <c r="CV26" s="153">
        <v>107.18612400000001</v>
      </c>
      <c r="CW26" s="17" t="s">
        <v>555</v>
      </c>
      <c r="CX26" s="68" t="s">
        <v>554</v>
      </c>
      <c r="CY26" s="153">
        <v>576.03599999999994</v>
      </c>
      <c r="CZ26" s="153">
        <v>1589.726928</v>
      </c>
      <c r="DA26" s="153">
        <v>84.528214000000006</v>
      </c>
      <c r="DB26" s="153">
        <v>603.96199999999999</v>
      </c>
      <c r="DC26" s="153">
        <v>1498.4706309999999</v>
      </c>
      <c r="DD26" s="153">
        <v>92.894506000000007</v>
      </c>
      <c r="DE26" s="153">
        <v>503.14400000000001</v>
      </c>
      <c r="DF26" s="153">
        <v>1404.7572929999999</v>
      </c>
      <c r="DG26" s="153">
        <v>74.379428000000004</v>
      </c>
      <c r="DH26" s="153">
        <v>563.03</v>
      </c>
      <c r="DI26" s="153">
        <v>1414.63453</v>
      </c>
      <c r="DJ26" s="153">
        <v>84.674999999999997</v>
      </c>
      <c r="DK26" s="17" t="s">
        <v>555</v>
      </c>
      <c r="DL26" s="68" t="s">
        <v>554</v>
      </c>
      <c r="DM26" s="153">
        <v>502.96300000000002</v>
      </c>
      <c r="DN26" s="153">
        <v>1406.936555</v>
      </c>
      <c r="DO26" s="153">
        <v>73.061002000000002</v>
      </c>
      <c r="DP26" s="153">
        <v>575.03099999999995</v>
      </c>
      <c r="DQ26" s="153">
        <v>1476.3281669999999</v>
      </c>
      <c r="DR26" s="153">
        <v>86.954251999999997</v>
      </c>
      <c r="DS26" s="153">
        <v>399.24099999999999</v>
      </c>
      <c r="DT26" s="153">
        <v>1038.9457179999999</v>
      </c>
      <c r="DU26" s="153">
        <v>52.540649999999999</v>
      </c>
      <c r="DV26" s="153">
        <v>445.59500000000003</v>
      </c>
      <c r="DW26" s="153">
        <v>1113.3498489999999</v>
      </c>
      <c r="DX26" s="153">
        <v>67.884557999999998</v>
      </c>
      <c r="DY26" s="17" t="s">
        <v>555</v>
      </c>
      <c r="DZ26" s="68" t="s">
        <v>554</v>
      </c>
      <c r="EA26" s="153">
        <v>363.09</v>
      </c>
      <c r="EB26" s="153">
        <v>795.29269699999998</v>
      </c>
      <c r="EC26" s="153">
        <v>33.902712000000001</v>
      </c>
      <c r="ED26" s="153">
        <v>368.197</v>
      </c>
      <c r="EE26" s="153">
        <v>828.38262199999997</v>
      </c>
      <c r="EF26" s="153">
        <v>54.804617999999998</v>
      </c>
      <c r="EG26" s="17" t="s">
        <v>555</v>
      </c>
    </row>
    <row r="27" spans="1:137" ht="16.5" customHeight="1">
      <c r="A27" s="69" t="s">
        <v>523</v>
      </c>
      <c r="B27" s="154">
        <v>6544.8760000000002</v>
      </c>
      <c r="C27" s="154">
        <v>15285.239750000001</v>
      </c>
      <c r="D27" s="154">
        <v>1052.406878</v>
      </c>
      <c r="E27" s="154">
        <v>3139.7190000000001</v>
      </c>
      <c r="F27" s="154">
        <v>7946.4130519999999</v>
      </c>
      <c r="G27" s="154">
        <v>492.45791200000002</v>
      </c>
      <c r="H27" s="154">
        <v>3405.1570000000002</v>
      </c>
      <c r="I27" s="154">
        <v>7338.8266979999999</v>
      </c>
      <c r="J27" s="154">
        <v>559.94896600000004</v>
      </c>
      <c r="K27" s="154">
        <v>125.90300000000001</v>
      </c>
      <c r="L27" s="154">
        <v>159.92867000000001</v>
      </c>
      <c r="M27" s="154">
        <v>7.0927600000000002</v>
      </c>
      <c r="N27" s="154">
        <v>101.41800000000001</v>
      </c>
      <c r="O27" s="154">
        <v>127.325333</v>
      </c>
      <c r="P27" s="154">
        <v>5.2008979999999996</v>
      </c>
      <c r="Q27" s="22" t="s">
        <v>34</v>
      </c>
      <c r="R27" s="69" t="s">
        <v>556</v>
      </c>
      <c r="S27" s="154">
        <v>68.444999999999993</v>
      </c>
      <c r="T27" s="154">
        <v>92.942898999999997</v>
      </c>
      <c r="U27" s="154">
        <v>13.853224000000001</v>
      </c>
      <c r="V27" s="154">
        <v>46.618000000000002</v>
      </c>
      <c r="W27" s="154">
        <v>53.169184999999999</v>
      </c>
      <c r="X27" s="154">
        <v>9.9353259999999999</v>
      </c>
      <c r="Y27" s="154">
        <v>43.399000000000001</v>
      </c>
      <c r="Z27" s="154">
        <v>80.144977999999995</v>
      </c>
      <c r="AA27" s="154">
        <v>8.6819299999999995</v>
      </c>
      <c r="AB27" s="154">
        <v>30.882000000000001</v>
      </c>
      <c r="AC27" s="154">
        <v>46.727063000000001</v>
      </c>
      <c r="AD27" s="154">
        <v>6.3085100000000001</v>
      </c>
      <c r="AE27" s="22" t="s">
        <v>34</v>
      </c>
      <c r="AF27" s="69" t="s">
        <v>556</v>
      </c>
      <c r="AG27" s="154">
        <v>60.177999999999997</v>
      </c>
      <c r="AH27" s="154">
        <v>148.808077</v>
      </c>
      <c r="AI27" s="154">
        <v>12.464164</v>
      </c>
      <c r="AJ27" s="154">
        <v>56.563000000000002</v>
      </c>
      <c r="AK27" s="154">
        <v>74.154847000000004</v>
      </c>
      <c r="AL27" s="154">
        <v>11.654812</v>
      </c>
      <c r="AM27" s="154">
        <v>83.614999999999995</v>
      </c>
      <c r="AN27" s="154">
        <v>166.90771899999999</v>
      </c>
      <c r="AO27" s="154">
        <v>18.380084</v>
      </c>
      <c r="AP27" s="154">
        <v>98.152000000000001</v>
      </c>
      <c r="AQ27" s="154">
        <v>123.238157</v>
      </c>
      <c r="AR27" s="154">
        <v>20.871815999999999</v>
      </c>
      <c r="AS27" s="22" t="s">
        <v>34</v>
      </c>
      <c r="AT27" s="69" t="s">
        <v>556</v>
      </c>
      <c r="AU27" s="154">
        <v>85.247</v>
      </c>
      <c r="AV27" s="154">
        <v>150.933381</v>
      </c>
      <c r="AW27" s="154">
        <v>17.935711999999999</v>
      </c>
      <c r="AX27" s="154">
        <v>125.187</v>
      </c>
      <c r="AY27" s="154">
        <v>169.60693699999999</v>
      </c>
      <c r="AZ27" s="154">
        <v>23.626282</v>
      </c>
      <c r="BA27" s="154">
        <v>111.45</v>
      </c>
      <c r="BB27" s="154">
        <v>263.84824300000002</v>
      </c>
      <c r="BC27" s="154">
        <v>22.491284</v>
      </c>
      <c r="BD27" s="154">
        <v>177.80199999999999</v>
      </c>
      <c r="BE27" s="154">
        <v>246.991986</v>
      </c>
      <c r="BF27" s="154">
        <v>33.612670000000001</v>
      </c>
      <c r="BG27" s="22" t="s">
        <v>34</v>
      </c>
      <c r="BH27" s="69" t="s">
        <v>556</v>
      </c>
      <c r="BI27" s="154">
        <v>139.958</v>
      </c>
      <c r="BJ27" s="154">
        <v>309.94925599999999</v>
      </c>
      <c r="BK27" s="154">
        <v>27.344106</v>
      </c>
      <c r="BL27" s="154">
        <v>186.512</v>
      </c>
      <c r="BM27" s="154">
        <v>304.51323600000001</v>
      </c>
      <c r="BN27" s="154">
        <v>34.556936</v>
      </c>
      <c r="BO27" s="154">
        <v>145.11099999999999</v>
      </c>
      <c r="BP27" s="154">
        <v>352.86632800000001</v>
      </c>
      <c r="BQ27" s="154">
        <v>26.361352</v>
      </c>
      <c r="BR27" s="154">
        <v>170.535</v>
      </c>
      <c r="BS27" s="154">
        <v>346.85011200000002</v>
      </c>
      <c r="BT27" s="154">
        <v>29.915279999999999</v>
      </c>
      <c r="BU27" s="22" t="s">
        <v>34</v>
      </c>
      <c r="BV27" s="69" t="s">
        <v>556</v>
      </c>
      <c r="BW27" s="154">
        <v>192.74299999999999</v>
      </c>
      <c r="BX27" s="154">
        <v>500.34144500000002</v>
      </c>
      <c r="BY27" s="154">
        <v>32.179374000000003</v>
      </c>
      <c r="BZ27" s="154">
        <v>220.66399999999999</v>
      </c>
      <c r="CA27" s="154">
        <v>482.785214</v>
      </c>
      <c r="CB27" s="154">
        <v>36.913561999999999</v>
      </c>
      <c r="CC27" s="154">
        <v>265.83600000000001</v>
      </c>
      <c r="CD27" s="154">
        <v>719.16187200000002</v>
      </c>
      <c r="CE27" s="154">
        <v>42.038651999999999</v>
      </c>
      <c r="CF27" s="154">
        <v>287.38600000000002</v>
      </c>
      <c r="CG27" s="154">
        <v>657.15936799999997</v>
      </c>
      <c r="CH27" s="154">
        <v>47.949725999999998</v>
      </c>
      <c r="CI27" s="22" t="s">
        <v>34</v>
      </c>
      <c r="CJ27" s="69" t="s">
        <v>556</v>
      </c>
      <c r="CK27" s="154">
        <v>323.81599999999997</v>
      </c>
      <c r="CL27" s="154">
        <v>901.27705900000001</v>
      </c>
      <c r="CM27" s="154">
        <v>50.90607</v>
      </c>
      <c r="CN27" s="154">
        <v>326.16199999999998</v>
      </c>
      <c r="CO27" s="154">
        <v>785.74726199999998</v>
      </c>
      <c r="CP27" s="154">
        <v>53.039543999999999</v>
      </c>
      <c r="CQ27" s="154">
        <v>355.274</v>
      </c>
      <c r="CR27" s="154">
        <v>1027.556562</v>
      </c>
      <c r="CS27" s="154">
        <v>55.317599999999999</v>
      </c>
      <c r="CT27" s="154">
        <v>350.82</v>
      </c>
      <c r="CU27" s="154">
        <v>858.10876299999995</v>
      </c>
      <c r="CV27" s="154">
        <v>56.884832000000003</v>
      </c>
      <c r="CW27" s="22" t="s">
        <v>34</v>
      </c>
      <c r="CX27" s="69" t="s">
        <v>556</v>
      </c>
      <c r="CY27" s="154">
        <v>290.82100000000003</v>
      </c>
      <c r="CZ27" s="154">
        <v>815.713033</v>
      </c>
      <c r="DA27" s="154">
        <v>44.59205</v>
      </c>
      <c r="DB27" s="154">
        <v>298.40600000000001</v>
      </c>
      <c r="DC27" s="154">
        <v>748.49441200000001</v>
      </c>
      <c r="DD27" s="154">
        <v>46.929819999999999</v>
      </c>
      <c r="DE27" s="154">
        <v>237.773</v>
      </c>
      <c r="DF27" s="154">
        <v>680.55828699999995</v>
      </c>
      <c r="DG27" s="154">
        <v>36.723633999999997</v>
      </c>
      <c r="DH27" s="154">
        <v>267.47399999999999</v>
      </c>
      <c r="DI27" s="154">
        <v>686.01844600000004</v>
      </c>
      <c r="DJ27" s="154">
        <v>41.108178000000002</v>
      </c>
      <c r="DK27" s="22" t="s">
        <v>34</v>
      </c>
      <c r="DL27" s="69" t="s">
        <v>556</v>
      </c>
      <c r="DM27" s="154">
        <v>227.785</v>
      </c>
      <c r="DN27" s="154">
        <v>650.098254</v>
      </c>
      <c r="DO27" s="154">
        <v>34.261346000000003</v>
      </c>
      <c r="DP27" s="154">
        <v>267.34800000000001</v>
      </c>
      <c r="DQ27" s="154">
        <v>694.04049699999996</v>
      </c>
      <c r="DR27" s="154">
        <v>41.178994000000003</v>
      </c>
      <c r="DS27" s="154">
        <v>194.119</v>
      </c>
      <c r="DT27" s="154">
        <v>516.52310999999997</v>
      </c>
      <c r="DU27" s="154">
        <v>25.240113999999998</v>
      </c>
      <c r="DV27" s="154">
        <v>213.696</v>
      </c>
      <c r="DW27" s="154">
        <v>536.691959</v>
      </c>
      <c r="DX27" s="154">
        <v>33.040295999999998</v>
      </c>
      <c r="DY27" s="22" t="s">
        <v>34</v>
      </c>
      <c r="DZ27" s="69" t="s">
        <v>556</v>
      </c>
      <c r="EA27" s="154">
        <v>188.24600000000001</v>
      </c>
      <c r="EB27" s="154">
        <v>408.85387900000001</v>
      </c>
      <c r="EC27" s="154">
        <v>16.594456000000001</v>
      </c>
      <c r="ED27" s="154">
        <v>179.53200000000001</v>
      </c>
      <c r="EE27" s="154">
        <v>397.20392099999998</v>
      </c>
      <c r="EF27" s="154">
        <v>27.221484</v>
      </c>
      <c r="EG27" s="22" t="s">
        <v>34</v>
      </c>
    </row>
    <row r="28" spans="1:137" ht="16.5" customHeight="1">
      <c r="A28" s="69" t="s">
        <v>196</v>
      </c>
      <c r="B28" s="154">
        <v>2429.777</v>
      </c>
      <c r="C28" s="154">
        <v>5204.5252959999998</v>
      </c>
      <c r="D28" s="154">
        <v>367.52258999999998</v>
      </c>
      <c r="E28" s="154">
        <v>1149.7190000000001</v>
      </c>
      <c r="F28" s="154">
        <v>2634.840835</v>
      </c>
      <c r="G28" s="154">
        <v>165.76528999999999</v>
      </c>
      <c r="H28" s="154">
        <v>1280.058</v>
      </c>
      <c r="I28" s="154">
        <v>2569.6844609999998</v>
      </c>
      <c r="J28" s="154">
        <v>201.75729999999999</v>
      </c>
      <c r="K28" s="154">
        <v>40.673999999999999</v>
      </c>
      <c r="L28" s="154">
        <v>49.314275000000002</v>
      </c>
      <c r="M28" s="154">
        <v>2.5157400000000001</v>
      </c>
      <c r="N28" s="154">
        <v>30.536999999999999</v>
      </c>
      <c r="O28" s="154">
        <v>37.238900000000001</v>
      </c>
      <c r="P28" s="154">
        <v>1.7793699999999999</v>
      </c>
      <c r="Q28" s="22" t="s">
        <v>35</v>
      </c>
      <c r="R28" s="69" t="s">
        <v>196</v>
      </c>
      <c r="S28" s="154">
        <v>29.14</v>
      </c>
      <c r="T28" s="154">
        <v>56.161127999999998</v>
      </c>
      <c r="U28" s="154">
        <v>5.3239900000000002</v>
      </c>
      <c r="V28" s="154">
        <v>17.803000000000001</v>
      </c>
      <c r="W28" s="154">
        <v>21.390114000000001</v>
      </c>
      <c r="X28" s="154">
        <v>3.4788399999999999</v>
      </c>
      <c r="Y28" s="154">
        <v>19.574999999999999</v>
      </c>
      <c r="Z28" s="154">
        <v>69.557979000000003</v>
      </c>
      <c r="AA28" s="154">
        <v>3.5417900000000002</v>
      </c>
      <c r="AB28" s="154">
        <v>13.973000000000001</v>
      </c>
      <c r="AC28" s="154">
        <v>24.504524</v>
      </c>
      <c r="AD28" s="154">
        <v>2.5796399999999999</v>
      </c>
      <c r="AE28" s="22" t="s">
        <v>35</v>
      </c>
      <c r="AF28" s="69" t="s">
        <v>196</v>
      </c>
      <c r="AG28" s="154">
        <v>26.048999999999999</v>
      </c>
      <c r="AH28" s="154">
        <v>35.685533</v>
      </c>
      <c r="AI28" s="154">
        <v>4.8451199999999996</v>
      </c>
      <c r="AJ28" s="154">
        <v>24.27</v>
      </c>
      <c r="AK28" s="154">
        <v>29.758075999999999</v>
      </c>
      <c r="AL28" s="154">
        <v>4.5530999999999997</v>
      </c>
      <c r="AM28" s="154">
        <v>28.327999999999999</v>
      </c>
      <c r="AN28" s="154">
        <v>40.612690000000001</v>
      </c>
      <c r="AO28" s="154">
        <v>5.4201499999999996</v>
      </c>
      <c r="AP28" s="154">
        <v>31.753</v>
      </c>
      <c r="AQ28" s="154">
        <v>36.151139000000001</v>
      </c>
      <c r="AR28" s="154">
        <v>6.1218399999999997</v>
      </c>
      <c r="AS28" s="22" t="s">
        <v>35</v>
      </c>
      <c r="AT28" s="69" t="s">
        <v>196</v>
      </c>
      <c r="AU28" s="154">
        <v>25.797000000000001</v>
      </c>
      <c r="AV28" s="154">
        <v>40.802458999999999</v>
      </c>
      <c r="AW28" s="154">
        <v>4.8279300000000003</v>
      </c>
      <c r="AX28" s="154">
        <v>37.634999999999998</v>
      </c>
      <c r="AY28" s="154">
        <v>45.304234000000001</v>
      </c>
      <c r="AZ28" s="154">
        <v>7.1859000000000002</v>
      </c>
      <c r="BA28" s="154">
        <v>35.790999999999997</v>
      </c>
      <c r="BB28" s="154">
        <v>64.416445999999993</v>
      </c>
      <c r="BC28" s="154">
        <v>6.6176599999999999</v>
      </c>
      <c r="BD28" s="154">
        <v>57.378</v>
      </c>
      <c r="BE28" s="154">
        <v>73.564721000000006</v>
      </c>
      <c r="BF28" s="154">
        <v>10.587719999999999</v>
      </c>
      <c r="BG28" s="22" t="s">
        <v>35</v>
      </c>
      <c r="BH28" s="69" t="s">
        <v>196</v>
      </c>
      <c r="BI28" s="154">
        <v>48.753999999999998</v>
      </c>
      <c r="BJ28" s="154">
        <v>100.221361</v>
      </c>
      <c r="BK28" s="154">
        <v>8.6136199999999992</v>
      </c>
      <c r="BL28" s="154">
        <v>66.061000000000007</v>
      </c>
      <c r="BM28" s="154">
        <v>99.562190999999999</v>
      </c>
      <c r="BN28" s="154">
        <v>11.961130000000001</v>
      </c>
      <c r="BO28" s="154">
        <v>55.561</v>
      </c>
      <c r="BP28" s="154">
        <v>121.287156</v>
      </c>
      <c r="BQ28" s="154">
        <v>9.1611600000000006</v>
      </c>
      <c r="BR28" s="154">
        <v>67.653000000000006</v>
      </c>
      <c r="BS28" s="154">
        <v>119.07593799999999</v>
      </c>
      <c r="BT28" s="154">
        <v>11.81329</v>
      </c>
      <c r="BU28" s="22" t="s">
        <v>35</v>
      </c>
      <c r="BV28" s="69" t="s">
        <v>196</v>
      </c>
      <c r="BW28" s="154">
        <v>75.168999999999997</v>
      </c>
      <c r="BX28" s="154">
        <v>185.098409</v>
      </c>
      <c r="BY28" s="154">
        <v>11.551640000000001</v>
      </c>
      <c r="BZ28" s="154">
        <v>85.284999999999997</v>
      </c>
      <c r="CA28" s="154">
        <v>169.68479500000001</v>
      </c>
      <c r="CB28" s="154">
        <v>14.004099999999999</v>
      </c>
      <c r="CC28" s="154">
        <v>98.721999999999994</v>
      </c>
      <c r="CD28" s="154">
        <v>249.532993</v>
      </c>
      <c r="CE28" s="154">
        <v>14.47846</v>
      </c>
      <c r="CF28" s="154">
        <v>108.099</v>
      </c>
      <c r="CG28" s="154">
        <v>224.95765700000001</v>
      </c>
      <c r="CH28" s="154">
        <v>17.591709999999999</v>
      </c>
      <c r="CI28" s="22" t="s">
        <v>35</v>
      </c>
      <c r="CJ28" s="69" t="s">
        <v>196</v>
      </c>
      <c r="CK28" s="154">
        <v>110.444</v>
      </c>
      <c r="CL28" s="154">
        <v>274.00121100000001</v>
      </c>
      <c r="CM28" s="154">
        <v>15.92811</v>
      </c>
      <c r="CN28" s="154">
        <v>116.66500000000001</v>
      </c>
      <c r="CO28" s="154">
        <v>259.26247100000001</v>
      </c>
      <c r="CP28" s="154">
        <v>18.231079999999999</v>
      </c>
      <c r="CQ28" s="154">
        <v>120.76300000000001</v>
      </c>
      <c r="CR28" s="154">
        <v>310.51100300000002</v>
      </c>
      <c r="CS28" s="154">
        <v>17.14453</v>
      </c>
      <c r="CT28" s="154">
        <v>130.19200000000001</v>
      </c>
      <c r="CU28" s="154">
        <v>311.42006600000002</v>
      </c>
      <c r="CV28" s="154">
        <v>19.980899999999998</v>
      </c>
      <c r="CW28" s="22" t="s">
        <v>35</v>
      </c>
      <c r="CX28" s="69" t="s">
        <v>196</v>
      </c>
      <c r="CY28" s="154">
        <v>102.182</v>
      </c>
      <c r="CZ28" s="154">
        <v>260.96825699999999</v>
      </c>
      <c r="DA28" s="154">
        <v>14.249470000000001</v>
      </c>
      <c r="DB28" s="154">
        <v>116.92</v>
      </c>
      <c r="DC28" s="154">
        <v>276.75878</v>
      </c>
      <c r="DD28" s="154">
        <v>17.622979999999998</v>
      </c>
      <c r="DE28" s="154">
        <v>90.915000000000006</v>
      </c>
      <c r="DF28" s="154">
        <v>239.83414500000001</v>
      </c>
      <c r="DG28" s="154">
        <v>13.00324</v>
      </c>
      <c r="DH28" s="154">
        <v>105.79900000000001</v>
      </c>
      <c r="DI28" s="154">
        <v>248.49011200000001</v>
      </c>
      <c r="DJ28" s="154">
        <v>15.39012</v>
      </c>
      <c r="DK28" s="22" t="s">
        <v>35</v>
      </c>
      <c r="DL28" s="69" t="s">
        <v>196</v>
      </c>
      <c r="DM28" s="154">
        <v>91.554000000000002</v>
      </c>
      <c r="DN28" s="154">
        <v>222.59098700000001</v>
      </c>
      <c r="DO28" s="154">
        <v>13.088340000000001</v>
      </c>
      <c r="DP28" s="154">
        <v>109.578</v>
      </c>
      <c r="DQ28" s="154">
        <v>257.101223</v>
      </c>
      <c r="DR28" s="154">
        <v>15.92507</v>
      </c>
      <c r="DS28" s="154">
        <v>73.599000000000004</v>
      </c>
      <c r="DT28" s="154">
        <v>166.67558099999999</v>
      </c>
      <c r="DU28" s="154">
        <v>9.2665799999999994</v>
      </c>
      <c r="DV28" s="154">
        <v>85.718999999999994</v>
      </c>
      <c r="DW28" s="154">
        <v>187.79463999999999</v>
      </c>
      <c r="DX28" s="154">
        <v>12.670769999999999</v>
      </c>
      <c r="DY28" s="22" t="s">
        <v>35</v>
      </c>
      <c r="DZ28" s="69" t="s">
        <v>196</v>
      </c>
      <c r="EA28" s="154">
        <v>76.701999999999998</v>
      </c>
      <c r="EB28" s="154">
        <v>147.569222</v>
      </c>
      <c r="EC28" s="154">
        <v>6.1877599999999999</v>
      </c>
      <c r="ED28" s="154">
        <v>74.738</v>
      </c>
      <c r="EE28" s="154">
        <v>147.66488000000001</v>
      </c>
      <c r="EF28" s="154">
        <v>10.27974</v>
      </c>
      <c r="EG28" s="22" t="s">
        <v>35</v>
      </c>
    </row>
    <row r="29" spans="1:137" ht="16.5" customHeight="1">
      <c r="A29" s="69" t="s">
        <v>197</v>
      </c>
      <c r="B29" s="154">
        <v>2071.4180000000001</v>
      </c>
      <c r="C29" s="154">
        <v>4446.3004819999996</v>
      </c>
      <c r="D29" s="154">
        <v>306.740182</v>
      </c>
      <c r="E29" s="154">
        <v>1030.6500000000001</v>
      </c>
      <c r="F29" s="154">
        <v>2388.5869029999999</v>
      </c>
      <c r="G29" s="154">
        <v>147.52524</v>
      </c>
      <c r="H29" s="154">
        <v>1040.768</v>
      </c>
      <c r="I29" s="154">
        <v>2057.7135790000002</v>
      </c>
      <c r="J29" s="154">
        <v>159.21494200000001</v>
      </c>
      <c r="K29" s="154">
        <v>41.756999999999998</v>
      </c>
      <c r="L29" s="154">
        <v>50.477564999999998</v>
      </c>
      <c r="M29" s="154">
        <v>2.8542380000000001</v>
      </c>
      <c r="N29" s="154">
        <v>30.39</v>
      </c>
      <c r="O29" s="154">
        <v>30.891411000000002</v>
      </c>
      <c r="P29" s="154">
        <v>2.0720139999999998</v>
      </c>
      <c r="Q29" s="22" t="s">
        <v>36</v>
      </c>
      <c r="R29" s="69" t="s">
        <v>197</v>
      </c>
      <c r="S29" s="154">
        <v>28.5</v>
      </c>
      <c r="T29" s="154">
        <v>43.648332000000003</v>
      </c>
      <c r="U29" s="154">
        <v>5.4490160000000003</v>
      </c>
      <c r="V29" s="154">
        <v>17.327999999999999</v>
      </c>
      <c r="W29" s="154">
        <v>18.196774000000001</v>
      </c>
      <c r="X29" s="154">
        <v>3.57701</v>
      </c>
      <c r="Y29" s="154">
        <v>17.37</v>
      </c>
      <c r="Z29" s="154">
        <v>23.878064999999999</v>
      </c>
      <c r="AA29" s="154">
        <v>3.2151200000000002</v>
      </c>
      <c r="AB29" s="154">
        <v>11.878</v>
      </c>
      <c r="AC29" s="154">
        <v>24.370975999999999</v>
      </c>
      <c r="AD29" s="154">
        <v>2.1023100000000001</v>
      </c>
      <c r="AE29" s="22" t="s">
        <v>36</v>
      </c>
      <c r="AF29" s="69" t="s">
        <v>197</v>
      </c>
      <c r="AG29" s="154">
        <v>22.68</v>
      </c>
      <c r="AH29" s="154">
        <v>29.610793999999999</v>
      </c>
      <c r="AI29" s="154">
        <v>4.0136399999999997</v>
      </c>
      <c r="AJ29" s="154">
        <v>18.861000000000001</v>
      </c>
      <c r="AK29" s="154">
        <v>22.018905</v>
      </c>
      <c r="AL29" s="154">
        <v>3.3696899999999999</v>
      </c>
      <c r="AM29" s="154">
        <v>24.79</v>
      </c>
      <c r="AN29" s="154">
        <v>34.968868999999998</v>
      </c>
      <c r="AO29" s="154">
        <v>4.48543</v>
      </c>
      <c r="AP29" s="154">
        <v>21.914000000000001</v>
      </c>
      <c r="AQ29" s="154">
        <v>27.666049000000001</v>
      </c>
      <c r="AR29" s="154">
        <v>3.9007299999999998</v>
      </c>
      <c r="AS29" s="22" t="s">
        <v>36</v>
      </c>
      <c r="AT29" s="69" t="s">
        <v>197</v>
      </c>
      <c r="AU29" s="154">
        <v>24.135999999999999</v>
      </c>
      <c r="AV29" s="154">
        <v>37.358769000000002</v>
      </c>
      <c r="AW29" s="154">
        <v>4.2104799999999996</v>
      </c>
      <c r="AX29" s="154">
        <v>26.128</v>
      </c>
      <c r="AY29" s="154">
        <v>31.998087000000002</v>
      </c>
      <c r="AZ29" s="154">
        <v>4.6140499999999998</v>
      </c>
      <c r="BA29" s="154">
        <v>34.231000000000002</v>
      </c>
      <c r="BB29" s="154">
        <v>57.127544</v>
      </c>
      <c r="BC29" s="154">
        <v>5.6215200000000003</v>
      </c>
      <c r="BD29" s="154">
        <v>39.231999999999999</v>
      </c>
      <c r="BE29" s="154">
        <v>49.125892999999998</v>
      </c>
      <c r="BF29" s="154">
        <v>6.9109299999999996</v>
      </c>
      <c r="BG29" s="22" t="s">
        <v>36</v>
      </c>
      <c r="BH29" s="69" t="s">
        <v>197</v>
      </c>
      <c r="BI29" s="154">
        <v>46.750999999999998</v>
      </c>
      <c r="BJ29" s="154">
        <v>110.282596</v>
      </c>
      <c r="BK29" s="154">
        <v>7.3823100000000004</v>
      </c>
      <c r="BL29" s="154">
        <v>47.643999999999998</v>
      </c>
      <c r="BM29" s="154">
        <v>70.376311000000001</v>
      </c>
      <c r="BN29" s="154">
        <v>8.0548900000000003</v>
      </c>
      <c r="BO29" s="154">
        <v>52.502000000000002</v>
      </c>
      <c r="BP29" s="154">
        <v>131.63152299999999</v>
      </c>
      <c r="BQ29" s="154">
        <v>7.6987899999999998</v>
      </c>
      <c r="BR29" s="154">
        <v>47.506999999999998</v>
      </c>
      <c r="BS29" s="154">
        <v>74.978192000000007</v>
      </c>
      <c r="BT29" s="154">
        <v>7.5962199999999998</v>
      </c>
      <c r="BU29" s="22" t="s">
        <v>36</v>
      </c>
      <c r="BV29" s="69" t="s">
        <v>197</v>
      </c>
      <c r="BW29" s="154">
        <v>65.081000000000003</v>
      </c>
      <c r="BX29" s="154">
        <v>157.086412</v>
      </c>
      <c r="BY29" s="154">
        <v>9.2315699999999996</v>
      </c>
      <c r="BZ29" s="154">
        <v>59.652000000000001</v>
      </c>
      <c r="CA29" s="154">
        <v>104.02162800000001</v>
      </c>
      <c r="CB29" s="154">
        <v>9.18675</v>
      </c>
      <c r="CC29" s="154">
        <v>82.495000000000005</v>
      </c>
      <c r="CD29" s="154">
        <v>191.17057500000001</v>
      </c>
      <c r="CE29" s="154">
        <v>11.46203</v>
      </c>
      <c r="CF29" s="154">
        <v>79.817999999999998</v>
      </c>
      <c r="CG29" s="154">
        <v>153.39125000000001</v>
      </c>
      <c r="CH29" s="154">
        <v>12.158440000000001</v>
      </c>
      <c r="CI29" s="22" t="s">
        <v>36</v>
      </c>
      <c r="CJ29" s="69" t="s">
        <v>197</v>
      </c>
      <c r="CK29" s="154">
        <v>94.653999999999996</v>
      </c>
      <c r="CL29" s="154">
        <v>241.65167</v>
      </c>
      <c r="CM29" s="154">
        <v>13.08733</v>
      </c>
      <c r="CN29" s="154">
        <v>91.960999999999999</v>
      </c>
      <c r="CO29" s="154">
        <v>188.23658599999999</v>
      </c>
      <c r="CP29" s="154">
        <v>13.713369999999999</v>
      </c>
      <c r="CQ29" s="154">
        <v>105.379</v>
      </c>
      <c r="CR29" s="154">
        <v>274.81968000000001</v>
      </c>
      <c r="CS29" s="154">
        <v>14.964370000000001</v>
      </c>
      <c r="CT29" s="154">
        <v>106.111</v>
      </c>
      <c r="CU29" s="154">
        <v>231.66013100000001</v>
      </c>
      <c r="CV29" s="154">
        <v>15.908860000000001</v>
      </c>
      <c r="CW29" s="22" t="s">
        <v>36</v>
      </c>
      <c r="CX29" s="69" t="s">
        <v>197</v>
      </c>
      <c r="CY29" s="154">
        <v>94.623000000000005</v>
      </c>
      <c r="CZ29" s="154">
        <v>242.59202999999999</v>
      </c>
      <c r="DA29" s="154">
        <v>13.394666000000001</v>
      </c>
      <c r="DB29" s="154">
        <v>99.481999999999999</v>
      </c>
      <c r="DC29" s="154">
        <v>223.881452</v>
      </c>
      <c r="DD29" s="154">
        <v>14.963570000000001</v>
      </c>
      <c r="DE29" s="154">
        <v>90.075000000000003</v>
      </c>
      <c r="DF29" s="154">
        <v>231.710994</v>
      </c>
      <c r="DG29" s="154">
        <v>12.644450000000001</v>
      </c>
      <c r="DH29" s="154">
        <v>100.499</v>
      </c>
      <c r="DI29" s="154">
        <v>229.94300899999999</v>
      </c>
      <c r="DJ29" s="154">
        <v>14.677595999999999</v>
      </c>
      <c r="DK29" s="22" t="s">
        <v>36</v>
      </c>
      <c r="DL29" s="69" t="s">
        <v>197</v>
      </c>
      <c r="DM29" s="154">
        <v>93.048000000000002</v>
      </c>
      <c r="DN29" s="154">
        <v>247.68462199999999</v>
      </c>
      <c r="DO29" s="154">
        <v>13.06287</v>
      </c>
      <c r="DP29" s="154">
        <v>104.242</v>
      </c>
      <c r="DQ29" s="154">
        <v>251.73223100000001</v>
      </c>
      <c r="DR29" s="154">
        <v>15.476742</v>
      </c>
      <c r="DS29" s="154">
        <v>65.504999999999995</v>
      </c>
      <c r="DT29" s="154">
        <v>169.17687599999999</v>
      </c>
      <c r="DU29" s="154">
        <v>9.1029699999999991</v>
      </c>
      <c r="DV29" s="154">
        <v>76.504999999999995</v>
      </c>
      <c r="DW29" s="154">
        <v>185.337852</v>
      </c>
      <c r="DX29" s="154">
        <v>11.59154</v>
      </c>
      <c r="DY29" s="22" t="s">
        <v>36</v>
      </c>
      <c r="DZ29" s="69" t="s">
        <v>197</v>
      </c>
      <c r="EA29" s="154">
        <v>47.073</v>
      </c>
      <c r="EB29" s="154">
        <v>113.709987</v>
      </c>
      <c r="EC29" s="154">
        <v>5.6444400000000003</v>
      </c>
      <c r="ED29" s="154">
        <v>61.616</v>
      </c>
      <c r="EE29" s="154">
        <v>139.886842</v>
      </c>
      <c r="EF29" s="154">
        <v>9.34023</v>
      </c>
      <c r="EG29" s="22" t="s">
        <v>36</v>
      </c>
    </row>
    <row r="30" spans="1:137" ht="16.5" customHeight="1">
      <c r="A30" s="69" t="s">
        <v>198</v>
      </c>
      <c r="B30" s="154">
        <v>1697.163</v>
      </c>
      <c r="C30" s="154">
        <v>4746.4076919999998</v>
      </c>
      <c r="D30" s="154">
        <v>258.1191</v>
      </c>
      <c r="E30" s="154">
        <v>843.53899999999999</v>
      </c>
      <c r="F30" s="154">
        <v>2500.3598969999998</v>
      </c>
      <c r="G30" s="154">
        <v>122.73968000000001</v>
      </c>
      <c r="H30" s="154">
        <v>853.62400000000002</v>
      </c>
      <c r="I30" s="154">
        <v>2246.047795</v>
      </c>
      <c r="J30" s="154">
        <v>135.37942000000001</v>
      </c>
      <c r="K30" s="154">
        <v>12.776999999999999</v>
      </c>
      <c r="L30" s="154">
        <v>18.182873000000001</v>
      </c>
      <c r="M30" s="154">
        <v>0.79507000000000005</v>
      </c>
      <c r="N30" s="154">
        <v>11.231</v>
      </c>
      <c r="O30" s="154">
        <v>13.933768000000001</v>
      </c>
      <c r="P30" s="154">
        <v>0.57801999999999998</v>
      </c>
      <c r="Q30" s="22" t="s">
        <v>37</v>
      </c>
      <c r="R30" s="69" t="s">
        <v>198</v>
      </c>
      <c r="S30" s="154">
        <v>9.5719999999999992</v>
      </c>
      <c r="T30" s="154">
        <v>13.444877999999999</v>
      </c>
      <c r="U30" s="154">
        <v>2.1349559999999999</v>
      </c>
      <c r="V30" s="154">
        <v>6.3390000000000004</v>
      </c>
      <c r="W30" s="154">
        <v>7.7469299999999999</v>
      </c>
      <c r="X30" s="154">
        <v>1.4444859999999999</v>
      </c>
      <c r="Y30" s="154">
        <v>8.5229999999999997</v>
      </c>
      <c r="Z30" s="154">
        <v>12.857105000000001</v>
      </c>
      <c r="AA30" s="154">
        <v>2.084546</v>
      </c>
      <c r="AB30" s="154">
        <v>5.8380000000000001</v>
      </c>
      <c r="AC30" s="154">
        <v>8.4591759999999994</v>
      </c>
      <c r="AD30" s="154">
        <v>1.2201900000000001</v>
      </c>
      <c r="AE30" s="22" t="s">
        <v>37</v>
      </c>
      <c r="AF30" s="69" t="s">
        <v>198</v>
      </c>
      <c r="AG30" s="154">
        <v>11.01</v>
      </c>
      <c r="AH30" s="154">
        <v>18.162593999999999</v>
      </c>
      <c r="AI30" s="154">
        <v>2.3452700000000002</v>
      </c>
      <c r="AJ30" s="154">
        <v>9.8710000000000004</v>
      </c>
      <c r="AK30" s="154">
        <v>16.261641999999998</v>
      </c>
      <c r="AL30" s="154">
        <v>2.0318860000000001</v>
      </c>
      <c r="AM30" s="154">
        <v>13.641999999999999</v>
      </c>
      <c r="AN30" s="154">
        <v>29.260196000000001</v>
      </c>
      <c r="AO30" s="154">
        <v>2.8196279999999998</v>
      </c>
      <c r="AP30" s="154">
        <v>14.712999999999999</v>
      </c>
      <c r="AQ30" s="154">
        <v>22.792401000000002</v>
      </c>
      <c r="AR30" s="154">
        <v>2.965436</v>
      </c>
      <c r="AS30" s="22" t="s">
        <v>37</v>
      </c>
      <c r="AT30" s="69" t="s">
        <v>198</v>
      </c>
      <c r="AU30" s="154">
        <v>12.955</v>
      </c>
      <c r="AV30" s="154">
        <v>33.398890000000002</v>
      </c>
      <c r="AW30" s="154">
        <v>2.5883560000000001</v>
      </c>
      <c r="AX30" s="154">
        <v>17.158000000000001</v>
      </c>
      <c r="AY30" s="154">
        <v>31.504925</v>
      </c>
      <c r="AZ30" s="154">
        <v>3.3577319999999999</v>
      </c>
      <c r="BA30" s="154">
        <v>20.248999999999999</v>
      </c>
      <c r="BB30" s="154">
        <v>72.916664999999995</v>
      </c>
      <c r="BC30" s="154">
        <v>3.7472979999999998</v>
      </c>
      <c r="BD30" s="154">
        <v>27.007000000000001</v>
      </c>
      <c r="BE30" s="154">
        <v>50.308832000000002</v>
      </c>
      <c r="BF30" s="154">
        <v>5.1095100000000002</v>
      </c>
      <c r="BG30" s="22" t="s">
        <v>37</v>
      </c>
      <c r="BH30" s="69" t="s">
        <v>198</v>
      </c>
      <c r="BI30" s="154">
        <v>30.532</v>
      </c>
      <c r="BJ30" s="154">
        <v>102.68436699999999</v>
      </c>
      <c r="BK30" s="154">
        <v>5.3227500000000001</v>
      </c>
      <c r="BL30" s="154">
        <v>34.832000000000001</v>
      </c>
      <c r="BM30" s="154">
        <v>77.307500000000005</v>
      </c>
      <c r="BN30" s="154">
        <v>6.1841840000000001</v>
      </c>
      <c r="BO30" s="154">
        <v>36.003999999999998</v>
      </c>
      <c r="BP30" s="154">
        <v>114.168154</v>
      </c>
      <c r="BQ30" s="154">
        <v>5.9015300000000002</v>
      </c>
      <c r="BR30" s="154">
        <v>38.42</v>
      </c>
      <c r="BS30" s="154">
        <v>90.045648999999997</v>
      </c>
      <c r="BT30" s="154">
        <v>6.5982320000000003</v>
      </c>
      <c r="BU30" s="22" t="s">
        <v>37</v>
      </c>
      <c r="BV30" s="69" t="s">
        <v>198</v>
      </c>
      <c r="BW30" s="154">
        <v>53.985999999999997</v>
      </c>
      <c r="BX30" s="154">
        <v>168.526014</v>
      </c>
      <c r="BY30" s="154">
        <v>8.0008619999999997</v>
      </c>
      <c r="BZ30" s="154">
        <v>52.253</v>
      </c>
      <c r="CA30" s="154">
        <v>133.19597899999999</v>
      </c>
      <c r="CB30" s="154">
        <v>8.3824719999999999</v>
      </c>
      <c r="CC30" s="154">
        <v>73.135000000000005</v>
      </c>
      <c r="CD30" s="154">
        <v>219.36169100000001</v>
      </c>
      <c r="CE30" s="154">
        <v>10.324210000000001</v>
      </c>
      <c r="CF30" s="154">
        <v>69.394999999999996</v>
      </c>
      <c r="CG30" s="154">
        <v>194.677345</v>
      </c>
      <c r="CH30" s="154">
        <v>10.962047999999999</v>
      </c>
      <c r="CI30" s="22" t="s">
        <v>37</v>
      </c>
      <c r="CJ30" s="69" t="s">
        <v>198</v>
      </c>
      <c r="CK30" s="154">
        <v>85.838999999999999</v>
      </c>
      <c r="CL30" s="154">
        <v>272.65067900000003</v>
      </c>
      <c r="CM30" s="154">
        <v>11.93248</v>
      </c>
      <c r="CN30" s="154">
        <v>80.102000000000004</v>
      </c>
      <c r="CO30" s="154">
        <v>218.871522</v>
      </c>
      <c r="CP30" s="154">
        <v>12.337888</v>
      </c>
      <c r="CQ30" s="154">
        <v>94.861000000000004</v>
      </c>
      <c r="CR30" s="154">
        <v>303.34586400000001</v>
      </c>
      <c r="CS30" s="154">
        <v>13.387104000000001</v>
      </c>
      <c r="CT30" s="154">
        <v>92.203999999999994</v>
      </c>
      <c r="CU30" s="154">
        <v>260.81658299999998</v>
      </c>
      <c r="CV30" s="154">
        <v>14.411531999999999</v>
      </c>
      <c r="CW30" s="22" t="s">
        <v>37</v>
      </c>
      <c r="CX30" s="69" t="s">
        <v>198</v>
      </c>
      <c r="CY30" s="154">
        <v>88.41</v>
      </c>
      <c r="CZ30" s="154">
        <v>270.45360799999997</v>
      </c>
      <c r="DA30" s="154">
        <v>12.292028</v>
      </c>
      <c r="DB30" s="154">
        <v>89.153999999999996</v>
      </c>
      <c r="DC30" s="154">
        <v>249.33598699999999</v>
      </c>
      <c r="DD30" s="154">
        <v>13.378136</v>
      </c>
      <c r="DE30" s="154">
        <v>84.381</v>
      </c>
      <c r="DF30" s="154">
        <v>252.65386699999999</v>
      </c>
      <c r="DG30" s="154">
        <v>12.008103999999999</v>
      </c>
      <c r="DH30" s="154">
        <v>89.257999999999996</v>
      </c>
      <c r="DI30" s="154">
        <v>250.182963</v>
      </c>
      <c r="DJ30" s="154">
        <v>13.499105999999999</v>
      </c>
      <c r="DK30" s="22" t="s">
        <v>37</v>
      </c>
      <c r="DL30" s="69" t="s">
        <v>198</v>
      </c>
      <c r="DM30" s="154">
        <v>90.575999999999993</v>
      </c>
      <c r="DN30" s="154">
        <v>286.56269200000003</v>
      </c>
      <c r="DO30" s="154">
        <v>12.648446</v>
      </c>
      <c r="DP30" s="154">
        <v>93.863</v>
      </c>
      <c r="DQ30" s="154">
        <v>273.45421599999997</v>
      </c>
      <c r="DR30" s="154">
        <v>14.373446</v>
      </c>
      <c r="DS30" s="154">
        <v>66.018000000000001</v>
      </c>
      <c r="DT30" s="154">
        <v>186.57015100000001</v>
      </c>
      <c r="DU30" s="154">
        <v>8.9309860000000008</v>
      </c>
      <c r="DV30" s="154">
        <v>69.674999999999997</v>
      </c>
      <c r="DW30" s="154">
        <v>203.525398</v>
      </c>
      <c r="DX30" s="154">
        <v>10.581951999999999</v>
      </c>
      <c r="DY30" s="22" t="s">
        <v>37</v>
      </c>
      <c r="DZ30" s="69" t="s">
        <v>198</v>
      </c>
      <c r="EA30" s="154">
        <v>51.069000000000003</v>
      </c>
      <c r="EB30" s="154">
        <v>125.159609</v>
      </c>
      <c r="EC30" s="154">
        <v>5.4760559999999998</v>
      </c>
      <c r="ED30" s="154">
        <v>52.311</v>
      </c>
      <c r="EE30" s="154">
        <v>143.62697900000001</v>
      </c>
      <c r="EF30" s="154">
        <v>7.9631639999999999</v>
      </c>
      <c r="EG30" s="22" t="s">
        <v>37</v>
      </c>
    </row>
    <row r="31" spans="1:137" ht="16.5" customHeight="1">
      <c r="A31" s="68" t="s">
        <v>524</v>
      </c>
      <c r="B31" s="153">
        <v>15010.592000000001</v>
      </c>
      <c r="C31" s="153">
        <v>30014.510475999999</v>
      </c>
      <c r="D31" s="153">
        <v>2097.066527</v>
      </c>
      <c r="E31" s="153">
        <v>7168.4290000000001</v>
      </c>
      <c r="F31" s="153">
        <v>15619.733421000001</v>
      </c>
      <c r="G31" s="153">
        <v>976.78699500000005</v>
      </c>
      <c r="H31" s="153">
        <v>7842.1629999999996</v>
      </c>
      <c r="I31" s="153">
        <v>14394.777055</v>
      </c>
      <c r="J31" s="153">
        <v>1120.279532</v>
      </c>
      <c r="K31" s="153">
        <v>325.76400000000001</v>
      </c>
      <c r="L31" s="153">
        <v>368.86451299999999</v>
      </c>
      <c r="M31" s="153">
        <v>14.304790000000001</v>
      </c>
      <c r="N31" s="153">
        <v>268.42399999999998</v>
      </c>
      <c r="O31" s="153">
        <v>250.49999</v>
      </c>
      <c r="P31" s="153">
        <v>10.480549999999999</v>
      </c>
      <c r="Q31" s="17" t="s">
        <v>525</v>
      </c>
      <c r="R31" s="68" t="s">
        <v>557</v>
      </c>
      <c r="S31" s="153">
        <v>168.78</v>
      </c>
      <c r="T31" s="153">
        <v>270.87183800000003</v>
      </c>
      <c r="U31" s="153">
        <v>29.889980000000001</v>
      </c>
      <c r="V31" s="153">
        <v>120.459</v>
      </c>
      <c r="W31" s="153">
        <v>131.98046199999999</v>
      </c>
      <c r="X31" s="153">
        <v>21.023631999999999</v>
      </c>
      <c r="Y31" s="153">
        <v>115.137</v>
      </c>
      <c r="Z31" s="153">
        <v>152.57525100000001</v>
      </c>
      <c r="AA31" s="153">
        <v>20.050836</v>
      </c>
      <c r="AB31" s="153">
        <v>80.935000000000002</v>
      </c>
      <c r="AC31" s="153">
        <v>100.414771</v>
      </c>
      <c r="AD31" s="153">
        <v>13.211513999999999</v>
      </c>
      <c r="AE31" s="17" t="s">
        <v>558</v>
      </c>
      <c r="AF31" s="68" t="s">
        <v>557</v>
      </c>
      <c r="AG31" s="153">
        <v>153.798</v>
      </c>
      <c r="AH31" s="153">
        <v>250.74864099999999</v>
      </c>
      <c r="AI31" s="153">
        <v>25.193462</v>
      </c>
      <c r="AJ31" s="153">
        <v>141.72200000000001</v>
      </c>
      <c r="AK31" s="153">
        <v>184.214381</v>
      </c>
      <c r="AL31" s="153">
        <v>22.146218000000001</v>
      </c>
      <c r="AM31" s="153">
        <v>217.49700000000001</v>
      </c>
      <c r="AN31" s="153">
        <v>297.973682</v>
      </c>
      <c r="AO31" s="153">
        <v>37.853842</v>
      </c>
      <c r="AP31" s="153">
        <v>224.77799999999999</v>
      </c>
      <c r="AQ31" s="153">
        <v>252.98420100000001</v>
      </c>
      <c r="AR31" s="153">
        <v>35.881042000000001</v>
      </c>
      <c r="AS31" s="17" t="s">
        <v>558</v>
      </c>
      <c r="AT31" s="68" t="s">
        <v>557</v>
      </c>
      <c r="AU31" s="153">
        <v>183.928</v>
      </c>
      <c r="AV31" s="153">
        <v>333.144768</v>
      </c>
      <c r="AW31" s="153">
        <v>32.374194000000003</v>
      </c>
      <c r="AX31" s="153">
        <v>280.61</v>
      </c>
      <c r="AY31" s="153">
        <v>302.10624899999999</v>
      </c>
      <c r="AZ31" s="153">
        <v>41.72251</v>
      </c>
      <c r="BA31" s="153">
        <v>236.035</v>
      </c>
      <c r="BB31" s="153">
        <v>476.41652299999998</v>
      </c>
      <c r="BC31" s="153">
        <v>40.494607999999999</v>
      </c>
      <c r="BD31" s="153">
        <v>407.26600000000002</v>
      </c>
      <c r="BE31" s="153">
        <v>475.61420099999998</v>
      </c>
      <c r="BF31" s="153">
        <v>57.746214000000002</v>
      </c>
      <c r="BG31" s="17" t="s">
        <v>558</v>
      </c>
      <c r="BH31" s="68" t="s">
        <v>557</v>
      </c>
      <c r="BI31" s="153">
        <v>316.72800000000001</v>
      </c>
      <c r="BJ31" s="153">
        <v>684.56686200000001</v>
      </c>
      <c r="BK31" s="153">
        <v>51.306196</v>
      </c>
      <c r="BL31" s="153">
        <v>453.62799999999999</v>
      </c>
      <c r="BM31" s="153">
        <v>675.65851299999997</v>
      </c>
      <c r="BN31" s="153">
        <v>65.125737999999998</v>
      </c>
      <c r="BO31" s="153">
        <v>349.75099999999998</v>
      </c>
      <c r="BP31" s="153">
        <v>819.84568300000001</v>
      </c>
      <c r="BQ31" s="153">
        <v>53.005268000000001</v>
      </c>
      <c r="BR31" s="153">
        <v>407.755</v>
      </c>
      <c r="BS31" s="153">
        <v>684.325963</v>
      </c>
      <c r="BT31" s="153">
        <v>59.159675999999997</v>
      </c>
      <c r="BU31" s="17" t="s">
        <v>558</v>
      </c>
      <c r="BV31" s="68" t="s">
        <v>557</v>
      </c>
      <c r="BW31" s="153">
        <v>453.70100000000002</v>
      </c>
      <c r="BX31" s="153">
        <v>1084.992724</v>
      </c>
      <c r="BY31" s="153">
        <v>64.370587999999998</v>
      </c>
      <c r="BZ31" s="153">
        <v>496.87400000000002</v>
      </c>
      <c r="CA31" s="153">
        <v>947.39209200000005</v>
      </c>
      <c r="CB31" s="153">
        <v>72.777863999999994</v>
      </c>
      <c r="CC31" s="153">
        <v>593.89</v>
      </c>
      <c r="CD31" s="153">
        <v>1387.577736</v>
      </c>
      <c r="CE31" s="153">
        <v>82.224439000000004</v>
      </c>
      <c r="CF31" s="153">
        <v>640.44899999999996</v>
      </c>
      <c r="CG31" s="153">
        <v>1263.248793</v>
      </c>
      <c r="CH31" s="153">
        <v>95.858531999999997</v>
      </c>
      <c r="CI31" s="17" t="s">
        <v>558</v>
      </c>
      <c r="CJ31" s="68" t="s">
        <v>557</v>
      </c>
      <c r="CK31" s="153">
        <v>703.81700000000001</v>
      </c>
      <c r="CL31" s="153">
        <v>1699.888528</v>
      </c>
      <c r="CM31" s="153">
        <v>98.498295999999996</v>
      </c>
      <c r="CN31" s="153">
        <v>745.99699999999996</v>
      </c>
      <c r="CO31" s="153">
        <v>1563.752289</v>
      </c>
      <c r="CP31" s="153">
        <v>112.296046</v>
      </c>
      <c r="CQ31" s="153">
        <v>801.83399999999995</v>
      </c>
      <c r="CR31" s="153">
        <v>1959.4804469999999</v>
      </c>
      <c r="CS31" s="153">
        <v>112.65373</v>
      </c>
      <c r="CT31" s="153">
        <v>864.41899999999998</v>
      </c>
      <c r="CU31" s="153">
        <v>1829.812707</v>
      </c>
      <c r="CV31" s="153">
        <v>129.05209400000001</v>
      </c>
      <c r="CW31" s="17" t="s">
        <v>558</v>
      </c>
      <c r="CX31" s="68" t="s">
        <v>557</v>
      </c>
      <c r="CY31" s="153">
        <v>679.14700000000005</v>
      </c>
      <c r="CZ31" s="153">
        <v>1665.206905</v>
      </c>
      <c r="DA31" s="153">
        <v>94.417621999999994</v>
      </c>
      <c r="DB31" s="153">
        <v>761.76400000000001</v>
      </c>
      <c r="DC31" s="153">
        <v>1619.86313</v>
      </c>
      <c r="DD31" s="153">
        <v>109.716786</v>
      </c>
      <c r="DE31" s="153">
        <v>561.03200000000004</v>
      </c>
      <c r="DF31" s="153">
        <v>1336.9291539999999</v>
      </c>
      <c r="DG31" s="153">
        <v>79.327941999999993</v>
      </c>
      <c r="DH31" s="153">
        <v>632.48699999999997</v>
      </c>
      <c r="DI31" s="153">
        <v>1343.757756</v>
      </c>
      <c r="DJ31" s="153">
        <v>88.627576000000005</v>
      </c>
      <c r="DK31" s="17" t="s">
        <v>558</v>
      </c>
      <c r="DL31" s="68" t="s">
        <v>557</v>
      </c>
      <c r="DM31" s="153">
        <v>493.76600000000002</v>
      </c>
      <c r="DN31" s="153">
        <v>1155.567227</v>
      </c>
      <c r="DO31" s="153">
        <v>68.160826</v>
      </c>
      <c r="DP31" s="153">
        <v>581.78200000000004</v>
      </c>
      <c r="DQ31" s="153">
        <v>1253.34475</v>
      </c>
      <c r="DR31" s="153">
        <v>81.891217999999995</v>
      </c>
      <c r="DS31" s="153">
        <v>401.96499999999997</v>
      </c>
      <c r="DT31" s="153">
        <v>885.36983499999997</v>
      </c>
      <c r="DU31" s="153">
        <v>44.635069999999999</v>
      </c>
      <c r="DV31" s="153">
        <v>409.84500000000003</v>
      </c>
      <c r="DW31" s="153">
        <v>874.09053600000004</v>
      </c>
      <c r="DX31" s="153">
        <v>59.174188000000001</v>
      </c>
      <c r="DY31" s="17" t="s">
        <v>558</v>
      </c>
      <c r="DZ31" s="68" t="s">
        <v>557</v>
      </c>
      <c r="EA31" s="153">
        <v>411.85899999999998</v>
      </c>
      <c r="EB31" s="153">
        <v>789.71310400000004</v>
      </c>
      <c r="EC31" s="153">
        <v>28.025306</v>
      </c>
      <c r="ED31" s="153">
        <v>322.96899999999999</v>
      </c>
      <c r="EE31" s="153">
        <v>641.71627100000001</v>
      </c>
      <c r="EF31" s="153">
        <v>44.388134000000001</v>
      </c>
      <c r="EG31" s="17" t="s">
        <v>558</v>
      </c>
    </row>
    <row r="32" spans="1:137" ht="16.5" customHeight="1">
      <c r="A32" s="69" t="s">
        <v>526</v>
      </c>
      <c r="B32" s="154">
        <v>12077.351000000001</v>
      </c>
      <c r="C32" s="154">
        <v>24993.001681999998</v>
      </c>
      <c r="D32" s="154">
        <v>1699.2825250000001</v>
      </c>
      <c r="E32" s="154">
        <v>5742.8919999999998</v>
      </c>
      <c r="F32" s="154">
        <v>12967.334295000001</v>
      </c>
      <c r="G32" s="154">
        <v>791.58149500000002</v>
      </c>
      <c r="H32" s="154">
        <v>6334.4589999999998</v>
      </c>
      <c r="I32" s="154">
        <v>12025.667387</v>
      </c>
      <c r="J32" s="154">
        <v>907.70102999999995</v>
      </c>
      <c r="K32" s="154">
        <v>252.09399999999999</v>
      </c>
      <c r="L32" s="154">
        <v>312.38515599999999</v>
      </c>
      <c r="M32" s="154">
        <v>11.13289</v>
      </c>
      <c r="N32" s="154">
        <v>204.334</v>
      </c>
      <c r="O32" s="154">
        <v>206.37490199999999</v>
      </c>
      <c r="P32" s="154">
        <v>8.0884400000000003</v>
      </c>
      <c r="Q32" s="22" t="s">
        <v>40</v>
      </c>
      <c r="R32" s="69" t="s">
        <v>559</v>
      </c>
      <c r="S32" s="154">
        <v>131.17099999999999</v>
      </c>
      <c r="T32" s="154">
        <v>229.66322500000001</v>
      </c>
      <c r="U32" s="154">
        <v>24.150110000000002</v>
      </c>
      <c r="V32" s="154">
        <v>92.701999999999998</v>
      </c>
      <c r="W32" s="154">
        <v>111.216453</v>
      </c>
      <c r="X32" s="154">
        <v>16.68524</v>
      </c>
      <c r="Y32" s="154">
        <v>87.132000000000005</v>
      </c>
      <c r="Z32" s="154">
        <v>123.92949299999999</v>
      </c>
      <c r="AA32" s="154">
        <v>15.77556</v>
      </c>
      <c r="AB32" s="154">
        <v>61.33</v>
      </c>
      <c r="AC32" s="154">
        <v>84.344426999999996</v>
      </c>
      <c r="AD32" s="154">
        <v>10.28473</v>
      </c>
      <c r="AE32" s="22" t="s">
        <v>40</v>
      </c>
      <c r="AF32" s="69" t="s">
        <v>559</v>
      </c>
      <c r="AG32" s="154">
        <v>117.063</v>
      </c>
      <c r="AH32" s="154">
        <v>207.459273</v>
      </c>
      <c r="AI32" s="154">
        <v>19.494479999999999</v>
      </c>
      <c r="AJ32" s="154">
        <v>108.93</v>
      </c>
      <c r="AK32" s="154">
        <v>151.92166700000001</v>
      </c>
      <c r="AL32" s="154">
        <v>17.078499999999998</v>
      </c>
      <c r="AM32" s="154">
        <v>172.935</v>
      </c>
      <c r="AN32" s="154">
        <v>246.40711200000001</v>
      </c>
      <c r="AO32" s="154">
        <v>31.256399999999999</v>
      </c>
      <c r="AP32" s="154">
        <v>176.59700000000001</v>
      </c>
      <c r="AQ32" s="154">
        <v>207.470721</v>
      </c>
      <c r="AR32" s="154">
        <v>28.568269999999998</v>
      </c>
      <c r="AS32" s="22" t="s">
        <v>40</v>
      </c>
      <c r="AT32" s="69" t="s">
        <v>559</v>
      </c>
      <c r="AU32" s="154">
        <v>148.28800000000001</v>
      </c>
      <c r="AV32" s="154">
        <v>285.31107700000001</v>
      </c>
      <c r="AW32" s="154">
        <v>26.665900000000001</v>
      </c>
      <c r="AX32" s="154">
        <v>226.50800000000001</v>
      </c>
      <c r="AY32" s="154">
        <v>253.89235199999999</v>
      </c>
      <c r="AZ32" s="154">
        <v>34.219239999999999</v>
      </c>
      <c r="BA32" s="154">
        <v>190.51</v>
      </c>
      <c r="BB32" s="154">
        <v>390.76441899999998</v>
      </c>
      <c r="BC32" s="154">
        <v>33.246139999999997</v>
      </c>
      <c r="BD32" s="154">
        <v>339.92500000000001</v>
      </c>
      <c r="BE32" s="154">
        <v>408.07055400000002</v>
      </c>
      <c r="BF32" s="154">
        <v>47.873719999999999</v>
      </c>
      <c r="BG32" s="22" t="s">
        <v>40</v>
      </c>
      <c r="BH32" s="69" t="s">
        <v>559</v>
      </c>
      <c r="BI32" s="154">
        <v>258.81599999999997</v>
      </c>
      <c r="BJ32" s="154">
        <v>584.89684799999998</v>
      </c>
      <c r="BK32" s="154">
        <v>42.276879999999998</v>
      </c>
      <c r="BL32" s="154">
        <v>378.69400000000002</v>
      </c>
      <c r="BM32" s="154">
        <v>585.58187599999997</v>
      </c>
      <c r="BN32" s="154">
        <v>53.952159999999999</v>
      </c>
      <c r="BO32" s="154">
        <v>283.24700000000001</v>
      </c>
      <c r="BP32" s="154">
        <v>692.55327399999999</v>
      </c>
      <c r="BQ32" s="154">
        <v>43.156820000000003</v>
      </c>
      <c r="BR32" s="154">
        <v>337.65600000000001</v>
      </c>
      <c r="BS32" s="154">
        <v>586.96349199999997</v>
      </c>
      <c r="BT32" s="154">
        <v>48.686680000000003</v>
      </c>
      <c r="BU32" s="22" t="s">
        <v>40</v>
      </c>
      <c r="BV32" s="69" t="s">
        <v>559</v>
      </c>
      <c r="BW32" s="154">
        <v>363.07900000000001</v>
      </c>
      <c r="BX32" s="154">
        <v>904.35106299999995</v>
      </c>
      <c r="BY32" s="154">
        <v>51.817999999999998</v>
      </c>
      <c r="BZ32" s="154">
        <v>408.47300000000001</v>
      </c>
      <c r="CA32" s="154">
        <v>810.61114399999997</v>
      </c>
      <c r="CB32" s="154">
        <v>59.698880000000003</v>
      </c>
      <c r="CC32" s="154">
        <v>480.49400000000003</v>
      </c>
      <c r="CD32" s="154">
        <v>1152.964524</v>
      </c>
      <c r="CE32" s="154">
        <v>66.826355000000007</v>
      </c>
      <c r="CF32" s="154">
        <v>521.67899999999997</v>
      </c>
      <c r="CG32" s="154">
        <v>1067.263557</v>
      </c>
      <c r="CH32" s="154">
        <v>77.831159999999997</v>
      </c>
      <c r="CI32" s="22" t="s">
        <v>40</v>
      </c>
      <c r="CJ32" s="69" t="s">
        <v>559</v>
      </c>
      <c r="CK32" s="154">
        <v>575.923</v>
      </c>
      <c r="CL32" s="154">
        <v>1431.689124</v>
      </c>
      <c r="CM32" s="154">
        <v>81.130380000000002</v>
      </c>
      <c r="CN32" s="154">
        <v>610.25</v>
      </c>
      <c r="CO32" s="154">
        <v>1322.8941830000001</v>
      </c>
      <c r="CP32" s="154">
        <v>91.774320000000003</v>
      </c>
      <c r="CQ32" s="154">
        <v>658.952</v>
      </c>
      <c r="CR32" s="154">
        <v>1653.5749599999999</v>
      </c>
      <c r="CS32" s="154">
        <v>93.408810000000003</v>
      </c>
      <c r="CT32" s="154">
        <v>714.09699999999998</v>
      </c>
      <c r="CU32" s="154">
        <v>1553.3097519999999</v>
      </c>
      <c r="CV32" s="154">
        <v>107.02677</v>
      </c>
      <c r="CW32" s="22" t="s">
        <v>40</v>
      </c>
      <c r="CX32" s="69" t="s">
        <v>559</v>
      </c>
      <c r="CY32" s="154">
        <v>554.96900000000005</v>
      </c>
      <c r="CZ32" s="154">
        <v>1393.557552</v>
      </c>
      <c r="DA32" s="154">
        <v>77.916659999999993</v>
      </c>
      <c r="DB32" s="154">
        <v>623.15599999999995</v>
      </c>
      <c r="DC32" s="154">
        <v>1354.1102089999999</v>
      </c>
      <c r="DD32" s="154">
        <v>90.082849999999993</v>
      </c>
      <c r="DE32" s="154">
        <v>452.49</v>
      </c>
      <c r="DF32" s="154">
        <v>1101.202702</v>
      </c>
      <c r="DG32" s="154">
        <v>64.476219999999998</v>
      </c>
      <c r="DH32" s="154">
        <v>511.24</v>
      </c>
      <c r="DI32" s="154">
        <v>1113.2637</v>
      </c>
      <c r="DJ32" s="154">
        <v>71.617279999999994</v>
      </c>
      <c r="DK32" s="22" t="s">
        <v>40</v>
      </c>
      <c r="DL32" s="69" t="s">
        <v>559</v>
      </c>
      <c r="DM32" s="154">
        <v>384.84300000000002</v>
      </c>
      <c r="DN32" s="154">
        <v>923.08558500000004</v>
      </c>
      <c r="DO32" s="154">
        <v>53.373959999999997</v>
      </c>
      <c r="DP32" s="154">
        <v>456.94900000000001</v>
      </c>
      <c r="DQ32" s="154">
        <v>1010.169536</v>
      </c>
      <c r="DR32" s="154">
        <v>64.367670000000004</v>
      </c>
      <c r="DS32" s="154">
        <v>310.98200000000003</v>
      </c>
      <c r="DT32" s="154">
        <v>703.89921800000002</v>
      </c>
      <c r="DU32" s="154">
        <v>34.058100000000003</v>
      </c>
      <c r="DV32" s="154">
        <v>317.029</v>
      </c>
      <c r="DW32" s="154">
        <v>694.92028000000005</v>
      </c>
      <c r="DX32" s="154">
        <v>46.010590000000001</v>
      </c>
      <c r="DY32" s="22" t="s">
        <v>40</v>
      </c>
      <c r="DZ32" s="69" t="s">
        <v>559</v>
      </c>
      <c r="EA32" s="154">
        <v>319.904</v>
      </c>
      <c r="EB32" s="154">
        <v>629.63968999999997</v>
      </c>
      <c r="EC32" s="154">
        <v>21.417829999999999</v>
      </c>
      <c r="ED32" s="154">
        <v>244.91</v>
      </c>
      <c r="EE32" s="154">
        <v>503.28858200000002</v>
      </c>
      <c r="EF32" s="154">
        <v>33.854529999999997</v>
      </c>
      <c r="EG32" s="22" t="s">
        <v>40</v>
      </c>
    </row>
    <row r="33" spans="1:137" ht="16.5" customHeight="1">
      <c r="A33" s="69" t="s">
        <v>199</v>
      </c>
      <c r="B33" s="154">
        <v>2657.5650000000001</v>
      </c>
      <c r="C33" s="154">
        <v>4599.2076660000002</v>
      </c>
      <c r="D33" s="154">
        <v>397.78400199999999</v>
      </c>
      <c r="E33" s="154">
        <v>1288.654</v>
      </c>
      <c r="F33" s="154">
        <v>2428.2560979999998</v>
      </c>
      <c r="G33" s="154">
        <v>185.2055</v>
      </c>
      <c r="H33" s="154">
        <v>1368.9110000000001</v>
      </c>
      <c r="I33" s="154">
        <v>2170.951568</v>
      </c>
      <c r="J33" s="154">
        <v>212.57850199999999</v>
      </c>
      <c r="K33" s="154">
        <v>70.441999999999993</v>
      </c>
      <c r="L33" s="154">
        <v>51.901139999999998</v>
      </c>
      <c r="M33" s="154">
        <v>3.1718999999999999</v>
      </c>
      <c r="N33" s="154">
        <v>61.682000000000002</v>
      </c>
      <c r="O33" s="154">
        <v>40.497669000000002</v>
      </c>
      <c r="P33" s="154">
        <v>2.3921100000000002</v>
      </c>
      <c r="Q33" s="22" t="s">
        <v>527</v>
      </c>
      <c r="R33" s="69" t="s">
        <v>199</v>
      </c>
      <c r="S33" s="154">
        <v>34.093000000000004</v>
      </c>
      <c r="T33" s="154">
        <v>35.761450000000004</v>
      </c>
      <c r="U33" s="154">
        <v>5.7398699999999998</v>
      </c>
      <c r="V33" s="154">
        <v>25.568000000000001</v>
      </c>
      <c r="W33" s="154">
        <v>17.972290999999998</v>
      </c>
      <c r="X33" s="154">
        <v>4.3383919999999998</v>
      </c>
      <c r="Y33" s="154">
        <v>25.425000000000001</v>
      </c>
      <c r="Z33" s="154">
        <v>25.403949000000001</v>
      </c>
      <c r="AA33" s="154">
        <v>4.2752759999999999</v>
      </c>
      <c r="AB33" s="154">
        <v>17.914000000000001</v>
      </c>
      <c r="AC33" s="154">
        <v>14.213551000000001</v>
      </c>
      <c r="AD33" s="154">
        <v>2.9267840000000001</v>
      </c>
      <c r="AE33" s="22" t="s">
        <v>560</v>
      </c>
      <c r="AF33" s="69" t="s">
        <v>199</v>
      </c>
      <c r="AG33" s="154">
        <v>33.279000000000003</v>
      </c>
      <c r="AH33" s="154">
        <v>38.834763000000002</v>
      </c>
      <c r="AI33" s="154">
        <v>5.698982</v>
      </c>
      <c r="AJ33" s="154">
        <v>30.213000000000001</v>
      </c>
      <c r="AK33" s="154">
        <v>29.256862000000002</v>
      </c>
      <c r="AL33" s="154">
        <v>5.0677180000000002</v>
      </c>
      <c r="AM33" s="154">
        <v>38.107999999999997</v>
      </c>
      <c r="AN33" s="154">
        <v>44.435988999999999</v>
      </c>
      <c r="AO33" s="154">
        <v>6.597442</v>
      </c>
      <c r="AP33" s="154">
        <v>44.255000000000003</v>
      </c>
      <c r="AQ33" s="154">
        <v>41.101958000000003</v>
      </c>
      <c r="AR33" s="154">
        <v>7.3127719999999998</v>
      </c>
      <c r="AS33" s="22" t="s">
        <v>560</v>
      </c>
      <c r="AT33" s="69" t="s">
        <v>199</v>
      </c>
      <c r="AU33" s="154">
        <v>30.998999999999999</v>
      </c>
      <c r="AV33" s="154">
        <v>42.090561999999998</v>
      </c>
      <c r="AW33" s="154">
        <v>5.7082940000000004</v>
      </c>
      <c r="AX33" s="154">
        <v>49.412999999999997</v>
      </c>
      <c r="AY33" s="154">
        <v>43.225115000000002</v>
      </c>
      <c r="AZ33" s="154">
        <v>7.5032699999999997</v>
      </c>
      <c r="BA33" s="154">
        <v>40.106999999999999</v>
      </c>
      <c r="BB33" s="154">
        <v>78.616979000000001</v>
      </c>
      <c r="BC33" s="154">
        <v>7.2484679999999999</v>
      </c>
      <c r="BD33" s="154">
        <v>60.78</v>
      </c>
      <c r="BE33" s="154">
        <v>60.193254000000003</v>
      </c>
      <c r="BF33" s="154">
        <v>9.8724939999999997</v>
      </c>
      <c r="BG33" s="22" t="s">
        <v>560</v>
      </c>
      <c r="BH33" s="69" t="s">
        <v>199</v>
      </c>
      <c r="BI33" s="154">
        <v>52.027999999999999</v>
      </c>
      <c r="BJ33" s="154">
        <v>90.752467999999993</v>
      </c>
      <c r="BK33" s="154">
        <v>9.0293159999999997</v>
      </c>
      <c r="BL33" s="154">
        <v>67.823999999999998</v>
      </c>
      <c r="BM33" s="154">
        <v>80.974481999999995</v>
      </c>
      <c r="BN33" s="154">
        <v>11.173577999999999</v>
      </c>
      <c r="BO33" s="154">
        <v>59.646999999999998</v>
      </c>
      <c r="BP33" s="154">
        <v>114.94873</v>
      </c>
      <c r="BQ33" s="154">
        <v>9.8484479999999994</v>
      </c>
      <c r="BR33" s="154">
        <v>62.84</v>
      </c>
      <c r="BS33" s="154">
        <v>87.740224999999995</v>
      </c>
      <c r="BT33" s="154">
        <v>10.472996</v>
      </c>
      <c r="BU33" s="22" t="s">
        <v>560</v>
      </c>
      <c r="BV33" s="69" t="s">
        <v>199</v>
      </c>
      <c r="BW33" s="154">
        <v>81.763000000000005</v>
      </c>
      <c r="BX33" s="154">
        <v>165.89635999999999</v>
      </c>
      <c r="BY33" s="154">
        <v>12.552588</v>
      </c>
      <c r="BZ33" s="154">
        <v>79.616</v>
      </c>
      <c r="CA33" s="154">
        <v>125.195199</v>
      </c>
      <c r="CB33" s="154">
        <v>13.078984</v>
      </c>
      <c r="CC33" s="154">
        <v>103.075</v>
      </c>
      <c r="CD33" s="154">
        <v>217.04986199999999</v>
      </c>
      <c r="CE33" s="154">
        <v>15.398084000000001</v>
      </c>
      <c r="CF33" s="154">
        <v>108.254</v>
      </c>
      <c r="CG33" s="154">
        <v>181.25146100000001</v>
      </c>
      <c r="CH33" s="154">
        <v>18.027372</v>
      </c>
      <c r="CI33" s="22" t="s">
        <v>560</v>
      </c>
      <c r="CJ33" s="69" t="s">
        <v>199</v>
      </c>
      <c r="CK33" s="154">
        <v>115.59399999999999</v>
      </c>
      <c r="CL33" s="154">
        <v>245.28364999999999</v>
      </c>
      <c r="CM33" s="154">
        <v>17.367916000000001</v>
      </c>
      <c r="CN33" s="154">
        <v>123.21</v>
      </c>
      <c r="CO33" s="154">
        <v>224.110096</v>
      </c>
      <c r="CP33" s="154">
        <v>20.521726000000001</v>
      </c>
      <c r="CQ33" s="154">
        <v>129.83000000000001</v>
      </c>
      <c r="CR33" s="154">
        <v>283.80091299999998</v>
      </c>
      <c r="CS33" s="154">
        <v>19.24492</v>
      </c>
      <c r="CT33" s="154">
        <v>137.149</v>
      </c>
      <c r="CU33" s="154">
        <v>257.33727499999998</v>
      </c>
      <c r="CV33" s="154">
        <v>22.025324000000001</v>
      </c>
      <c r="CW33" s="22" t="s">
        <v>560</v>
      </c>
      <c r="CX33" s="69" t="s">
        <v>199</v>
      </c>
      <c r="CY33" s="154">
        <v>113.616</v>
      </c>
      <c r="CZ33" s="154">
        <v>252.902277</v>
      </c>
      <c r="DA33" s="154">
        <v>16.500962000000001</v>
      </c>
      <c r="DB33" s="154">
        <v>125.991</v>
      </c>
      <c r="DC33" s="154">
        <v>246.020432</v>
      </c>
      <c r="DD33" s="154">
        <v>19.633935999999999</v>
      </c>
      <c r="DE33" s="154">
        <v>98.863</v>
      </c>
      <c r="DF33" s="154">
        <v>217.835778</v>
      </c>
      <c r="DG33" s="154">
        <v>14.851722000000001</v>
      </c>
      <c r="DH33" s="154">
        <v>110.134</v>
      </c>
      <c r="DI33" s="154">
        <v>213.08335099999999</v>
      </c>
      <c r="DJ33" s="154">
        <v>17.010296</v>
      </c>
      <c r="DK33" s="22" t="s">
        <v>560</v>
      </c>
      <c r="DL33" s="69" t="s">
        <v>199</v>
      </c>
      <c r="DM33" s="154">
        <v>97.977999999999994</v>
      </c>
      <c r="DN33" s="154">
        <v>214.126925</v>
      </c>
      <c r="DO33" s="154">
        <v>14.786866</v>
      </c>
      <c r="DP33" s="154">
        <v>113.452</v>
      </c>
      <c r="DQ33" s="154">
        <v>224.42428699999999</v>
      </c>
      <c r="DR33" s="154">
        <v>17.523548000000002</v>
      </c>
      <c r="DS33" s="154">
        <v>81.320999999999998</v>
      </c>
      <c r="DT33" s="154">
        <v>164.223927</v>
      </c>
      <c r="DU33" s="154">
        <v>10.576969999999999</v>
      </c>
      <c r="DV33" s="154">
        <v>81.915999999999997</v>
      </c>
      <c r="DW33" s="154">
        <v>161.99751000000001</v>
      </c>
      <c r="DX33" s="154">
        <v>13.163598</v>
      </c>
      <c r="DY33" s="22" t="s">
        <v>560</v>
      </c>
      <c r="DZ33" s="69" t="s">
        <v>199</v>
      </c>
      <c r="EA33" s="154">
        <v>82.486000000000004</v>
      </c>
      <c r="EB33" s="154">
        <v>144.390376</v>
      </c>
      <c r="EC33" s="154">
        <v>6.6074760000000001</v>
      </c>
      <c r="ED33" s="154">
        <v>68.7</v>
      </c>
      <c r="EE33" s="154">
        <v>122.35655</v>
      </c>
      <c r="EF33" s="154">
        <v>10.533604</v>
      </c>
      <c r="EG33" s="22" t="s">
        <v>560</v>
      </c>
    </row>
    <row r="34" spans="1:137" ht="16.5" customHeight="1">
      <c r="A34" s="69" t="s">
        <v>200</v>
      </c>
      <c r="B34" s="154">
        <v>275.67599999999999</v>
      </c>
      <c r="C34" s="154">
        <v>422.30112800000001</v>
      </c>
      <c r="D34" s="154">
        <v>0</v>
      </c>
      <c r="E34" s="154">
        <v>136.88300000000001</v>
      </c>
      <c r="F34" s="154">
        <v>224.14302799999999</v>
      </c>
      <c r="G34" s="154">
        <v>0</v>
      </c>
      <c r="H34" s="154">
        <v>138.79300000000001</v>
      </c>
      <c r="I34" s="154">
        <v>198.15809999999999</v>
      </c>
      <c r="J34" s="154">
        <v>0</v>
      </c>
      <c r="K34" s="154">
        <v>3.2280000000000002</v>
      </c>
      <c r="L34" s="154">
        <v>4.5782170000000004</v>
      </c>
      <c r="M34" s="154">
        <v>0</v>
      </c>
      <c r="N34" s="154">
        <v>2.4079999999999999</v>
      </c>
      <c r="O34" s="154">
        <v>3.6274190000000002</v>
      </c>
      <c r="P34" s="154">
        <v>0</v>
      </c>
      <c r="Q34" s="22" t="s">
        <v>43</v>
      </c>
      <c r="R34" s="69" t="s">
        <v>200</v>
      </c>
      <c r="S34" s="154">
        <v>3.516</v>
      </c>
      <c r="T34" s="154">
        <v>5.4471629999999998</v>
      </c>
      <c r="U34" s="154">
        <v>0</v>
      </c>
      <c r="V34" s="154">
        <v>2.1890000000000001</v>
      </c>
      <c r="W34" s="154">
        <v>2.7917179999999999</v>
      </c>
      <c r="X34" s="154">
        <v>0</v>
      </c>
      <c r="Y34" s="154">
        <v>2.58</v>
      </c>
      <c r="Z34" s="154">
        <v>3.2418089999999999</v>
      </c>
      <c r="AA34" s="154">
        <v>0</v>
      </c>
      <c r="AB34" s="154">
        <v>1.6910000000000001</v>
      </c>
      <c r="AC34" s="154">
        <v>1.8567929999999999</v>
      </c>
      <c r="AD34" s="154">
        <v>0</v>
      </c>
      <c r="AE34" s="22" t="s">
        <v>43</v>
      </c>
      <c r="AF34" s="69" t="s">
        <v>200</v>
      </c>
      <c r="AG34" s="154">
        <v>3.456</v>
      </c>
      <c r="AH34" s="154">
        <v>4.4546049999999999</v>
      </c>
      <c r="AI34" s="154">
        <v>0</v>
      </c>
      <c r="AJ34" s="154">
        <v>2.5790000000000002</v>
      </c>
      <c r="AK34" s="154">
        <v>3.0358520000000002</v>
      </c>
      <c r="AL34" s="154">
        <v>0</v>
      </c>
      <c r="AM34" s="154">
        <v>6.4539999999999997</v>
      </c>
      <c r="AN34" s="154">
        <v>7.1305810000000003</v>
      </c>
      <c r="AO34" s="154">
        <v>0</v>
      </c>
      <c r="AP34" s="154">
        <v>3.9260000000000002</v>
      </c>
      <c r="AQ34" s="154">
        <v>4.4115219999999997</v>
      </c>
      <c r="AR34" s="154">
        <v>0</v>
      </c>
      <c r="AS34" s="22" t="s">
        <v>43</v>
      </c>
      <c r="AT34" s="69" t="s">
        <v>200</v>
      </c>
      <c r="AU34" s="154">
        <v>4.641</v>
      </c>
      <c r="AV34" s="154">
        <v>5.7431289999999997</v>
      </c>
      <c r="AW34" s="154">
        <v>0</v>
      </c>
      <c r="AX34" s="154">
        <v>4.6890000000000001</v>
      </c>
      <c r="AY34" s="154">
        <v>4.9887819999999996</v>
      </c>
      <c r="AZ34" s="154">
        <v>0</v>
      </c>
      <c r="BA34" s="154">
        <v>5.4180000000000001</v>
      </c>
      <c r="BB34" s="154">
        <v>7.0351249999999999</v>
      </c>
      <c r="BC34" s="154">
        <v>0</v>
      </c>
      <c r="BD34" s="154">
        <v>6.5609999999999999</v>
      </c>
      <c r="BE34" s="154">
        <v>7.3503930000000004</v>
      </c>
      <c r="BF34" s="154">
        <v>0</v>
      </c>
      <c r="BG34" s="22" t="s">
        <v>43</v>
      </c>
      <c r="BH34" s="69" t="s">
        <v>200</v>
      </c>
      <c r="BI34" s="154">
        <v>5.8840000000000003</v>
      </c>
      <c r="BJ34" s="154">
        <v>8.9175459999999998</v>
      </c>
      <c r="BK34" s="154">
        <v>0</v>
      </c>
      <c r="BL34" s="154">
        <v>7.11</v>
      </c>
      <c r="BM34" s="154">
        <v>9.1021549999999998</v>
      </c>
      <c r="BN34" s="154">
        <v>0</v>
      </c>
      <c r="BO34" s="154">
        <v>6.8570000000000002</v>
      </c>
      <c r="BP34" s="154">
        <v>12.343679</v>
      </c>
      <c r="BQ34" s="154">
        <v>0</v>
      </c>
      <c r="BR34" s="154">
        <v>7.2590000000000003</v>
      </c>
      <c r="BS34" s="154">
        <v>9.6222460000000005</v>
      </c>
      <c r="BT34" s="154">
        <v>0</v>
      </c>
      <c r="BU34" s="22" t="s">
        <v>43</v>
      </c>
      <c r="BV34" s="69" t="s">
        <v>200</v>
      </c>
      <c r="BW34" s="154">
        <v>8.859</v>
      </c>
      <c r="BX34" s="154">
        <v>14.745301</v>
      </c>
      <c r="BY34" s="154">
        <v>0</v>
      </c>
      <c r="BZ34" s="154">
        <v>8.7850000000000001</v>
      </c>
      <c r="CA34" s="154">
        <v>11.585749</v>
      </c>
      <c r="CB34" s="154">
        <v>0</v>
      </c>
      <c r="CC34" s="154">
        <v>10.321</v>
      </c>
      <c r="CD34" s="154">
        <v>17.56335</v>
      </c>
      <c r="CE34" s="154">
        <v>0</v>
      </c>
      <c r="CF34" s="154">
        <v>10.516</v>
      </c>
      <c r="CG34" s="154">
        <v>14.733775</v>
      </c>
      <c r="CH34" s="154">
        <v>0</v>
      </c>
      <c r="CI34" s="22" t="s">
        <v>43</v>
      </c>
      <c r="CJ34" s="69" t="s">
        <v>200</v>
      </c>
      <c r="CK34" s="154">
        <v>12.3</v>
      </c>
      <c r="CL34" s="154">
        <v>22.915754</v>
      </c>
      <c r="CM34" s="154">
        <v>0</v>
      </c>
      <c r="CN34" s="154">
        <v>12.537000000000001</v>
      </c>
      <c r="CO34" s="154">
        <v>16.748010000000001</v>
      </c>
      <c r="CP34" s="154">
        <v>0</v>
      </c>
      <c r="CQ34" s="154">
        <v>13.052</v>
      </c>
      <c r="CR34" s="154">
        <v>22.104574</v>
      </c>
      <c r="CS34" s="154">
        <v>0</v>
      </c>
      <c r="CT34" s="154">
        <v>13.173</v>
      </c>
      <c r="CU34" s="154">
        <v>19.165679999999998</v>
      </c>
      <c r="CV34" s="154">
        <v>0</v>
      </c>
      <c r="CW34" s="22" t="s">
        <v>43</v>
      </c>
      <c r="CX34" s="69" t="s">
        <v>200</v>
      </c>
      <c r="CY34" s="154">
        <v>10.561999999999999</v>
      </c>
      <c r="CZ34" s="154">
        <v>18.747076</v>
      </c>
      <c r="DA34" s="154">
        <v>0</v>
      </c>
      <c r="DB34" s="154">
        <v>12.617000000000001</v>
      </c>
      <c r="DC34" s="154">
        <v>19.732489000000001</v>
      </c>
      <c r="DD34" s="154">
        <v>0</v>
      </c>
      <c r="DE34" s="154">
        <v>9.6790000000000003</v>
      </c>
      <c r="DF34" s="154">
        <v>17.890674000000001</v>
      </c>
      <c r="DG34" s="154">
        <v>0</v>
      </c>
      <c r="DH34" s="154">
        <v>11.113</v>
      </c>
      <c r="DI34" s="154">
        <v>17.410705</v>
      </c>
      <c r="DJ34" s="154">
        <v>0</v>
      </c>
      <c r="DK34" s="22" t="s">
        <v>43</v>
      </c>
      <c r="DL34" s="69" t="s">
        <v>200</v>
      </c>
      <c r="DM34" s="154">
        <v>10.945</v>
      </c>
      <c r="DN34" s="154">
        <v>18.354717000000001</v>
      </c>
      <c r="DO34" s="154">
        <v>0</v>
      </c>
      <c r="DP34" s="154">
        <v>11.381</v>
      </c>
      <c r="DQ34" s="154">
        <v>18.750927000000001</v>
      </c>
      <c r="DR34" s="154">
        <v>0</v>
      </c>
      <c r="DS34" s="154">
        <v>9.6620000000000008</v>
      </c>
      <c r="DT34" s="154">
        <v>17.246690000000001</v>
      </c>
      <c r="DU34" s="154">
        <v>0</v>
      </c>
      <c r="DV34" s="154">
        <v>10.9</v>
      </c>
      <c r="DW34" s="154">
        <v>17.172746</v>
      </c>
      <c r="DX34" s="154">
        <v>0</v>
      </c>
      <c r="DY34" s="22" t="s">
        <v>43</v>
      </c>
      <c r="DZ34" s="69" t="s">
        <v>200</v>
      </c>
      <c r="EA34" s="154">
        <v>9.4689999999999994</v>
      </c>
      <c r="EB34" s="154">
        <v>15.683038</v>
      </c>
      <c r="EC34" s="154">
        <v>0</v>
      </c>
      <c r="ED34" s="154">
        <v>9.359</v>
      </c>
      <c r="EE34" s="154">
        <v>16.071138999999999</v>
      </c>
      <c r="EF34" s="154">
        <v>0</v>
      </c>
      <c r="EG34" s="22" t="s">
        <v>43</v>
      </c>
    </row>
    <row r="35" spans="1:137" ht="16.5" customHeight="1">
      <c r="A35" s="68" t="s">
        <v>528</v>
      </c>
      <c r="B35" s="153">
        <v>2335.4290000000001</v>
      </c>
      <c r="C35" s="153">
        <v>5248.0997500000003</v>
      </c>
      <c r="D35" s="153">
        <v>330.55072200000001</v>
      </c>
      <c r="E35" s="153">
        <v>1166.348</v>
      </c>
      <c r="F35" s="153">
        <v>2796.692485</v>
      </c>
      <c r="G35" s="153">
        <v>152.384164</v>
      </c>
      <c r="H35" s="153">
        <v>1169.0809999999999</v>
      </c>
      <c r="I35" s="153">
        <v>2451.4072649999998</v>
      </c>
      <c r="J35" s="153">
        <v>178.16655800000001</v>
      </c>
      <c r="K35" s="153">
        <v>47.051000000000002</v>
      </c>
      <c r="L35" s="153">
        <v>51.027045000000001</v>
      </c>
      <c r="M35" s="153">
        <v>2.5946820000000002</v>
      </c>
      <c r="N35" s="153">
        <v>37.359000000000002</v>
      </c>
      <c r="O35" s="153">
        <v>36.521019000000003</v>
      </c>
      <c r="P35" s="153">
        <v>1.928504</v>
      </c>
      <c r="Q35" s="17" t="s">
        <v>529</v>
      </c>
      <c r="R35" s="68" t="s">
        <v>561</v>
      </c>
      <c r="S35" s="153">
        <v>30.282</v>
      </c>
      <c r="T35" s="153">
        <v>46.485075000000002</v>
      </c>
      <c r="U35" s="153">
        <v>5.3455700000000004</v>
      </c>
      <c r="V35" s="153">
        <v>22.346</v>
      </c>
      <c r="W35" s="153">
        <v>20.481293999999998</v>
      </c>
      <c r="X35" s="153">
        <v>4.0601260000000003</v>
      </c>
      <c r="Y35" s="153">
        <v>21.687999999999999</v>
      </c>
      <c r="Z35" s="153">
        <v>31.415331999999999</v>
      </c>
      <c r="AA35" s="153">
        <v>3.5668419999999998</v>
      </c>
      <c r="AB35" s="153">
        <v>16.443999999999999</v>
      </c>
      <c r="AC35" s="153">
        <v>15.300090000000001</v>
      </c>
      <c r="AD35" s="153">
        <v>2.795588</v>
      </c>
      <c r="AE35" s="17" t="s">
        <v>562</v>
      </c>
      <c r="AF35" s="68" t="s">
        <v>561</v>
      </c>
      <c r="AG35" s="153">
        <v>23.76</v>
      </c>
      <c r="AH35" s="153">
        <v>39.654079000000003</v>
      </c>
      <c r="AI35" s="153">
        <v>4.4580719999999996</v>
      </c>
      <c r="AJ35" s="153">
        <v>23.597000000000001</v>
      </c>
      <c r="AK35" s="153">
        <v>33.682923000000002</v>
      </c>
      <c r="AL35" s="153">
        <v>4.4490160000000003</v>
      </c>
      <c r="AM35" s="153">
        <v>30.617999999999999</v>
      </c>
      <c r="AN35" s="153">
        <v>46.860711999999999</v>
      </c>
      <c r="AO35" s="153">
        <v>6.2952700000000004</v>
      </c>
      <c r="AP35" s="153">
        <v>29.478999999999999</v>
      </c>
      <c r="AQ35" s="153">
        <v>35.612029</v>
      </c>
      <c r="AR35" s="153">
        <v>6.295134</v>
      </c>
      <c r="AS35" s="17" t="s">
        <v>562</v>
      </c>
      <c r="AT35" s="68" t="s">
        <v>561</v>
      </c>
      <c r="AU35" s="153">
        <v>25.251000000000001</v>
      </c>
      <c r="AV35" s="153">
        <v>59.783282999999997</v>
      </c>
      <c r="AW35" s="153">
        <v>4.9247300000000003</v>
      </c>
      <c r="AX35" s="153">
        <v>32.741</v>
      </c>
      <c r="AY35" s="153">
        <v>39.447566999999999</v>
      </c>
      <c r="AZ35" s="153">
        <v>6.1627340000000004</v>
      </c>
      <c r="BA35" s="153">
        <v>32.287999999999997</v>
      </c>
      <c r="BB35" s="153">
        <v>58.648401</v>
      </c>
      <c r="BC35" s="153">
        <v>6.2998060000000002</v>
      </c>
      <c r="BD35" s="153">
        <v>45.698</v>
      </c>
      <c r="BE35" s="153">
        <v>59.693562</v>
      </c>
      <c r="BF35" s="153">
        <v>8.1830940000000005</v>
      </c>
      <c r="BG35" s="17" t="s">
        <v>562</v>
      </c>
      <c r="BH35" s="68" t="s">
        <v>561</v>
      </c>
      <c r="BI35" s="153">
        <v>45.755000000000003</v>
      </c>
      <c r="BJ35" s="153">
        <v>111.57709800000001</v>
      </c>
      <c r="BK35" s="153">
        <v>7.7248320000000001</v>
      </c>
      <c r="BL35" s="153">
        <v>53.707000000000001</v>
      </c>
      <c r="BM35" s="153">
        <v>89.705633000000006</v>
      </c>
      <c r="BN35" s="153">
        <v>9.0677479999999999</v>
      </c>
      <c r="BO35" s="153">
        <v>54.957999999999998</v>
      </c>
      <c r="BP35" s="153">
        <v>137.282928</v>
      </c>
      <c r="BQ35" s="153">
        <v>8.0832440000000005</v>
      </c>
      <c r="BR35" s="153">
        <v>61.398000000000003</v>
      </c>
      <c r="BS35" s="153">
        <v>129.12385499999999</v>
      </c>
      <c r="BT35" s="153">
        <v>9.9050440000000002</v>
      </c>
      <c r="BU35" s="17" t="s">
        <v>562</v>
      </c>
      <c r="BV35" s="68" t="s">
        <v>561</v>
      </c>
      <c r="BW35" s="153">
        <v>78.027000000000001</v>
      </c>
      <c r="BX35" s="153">
        <v>191.554869</v>
      </c>
      <c r="BY35" s="153">
        <v>10.124834</v>
      </c>
      <c r="BZ35" s="153">
        <v>75.668000000000006</v>
      </c>
      <c r="CA35" s="153">
        <v>158.93766199999999</v>
      </c>
      <c r="CB35" s="153">
        <v>11.784103999999999</v>
      </c>
      <c r="CC35" s="153">
        <v>100.887</v>
      </c>
      <c r="CD35" s="153">
        <v>292.739396</v>
      </c>
      <c r="CE35" s="153">
        <v>12.633982</v>
      </c>
      <c r="CF35" s="153">
        <v>96.373000000000005</v>
      </c>
      <c r="CG35" s="153">
        <v>218.079342</v>
      </c>
      <c r="CH35" s="153">
        <v>15.253114</v>
      </c>
      <c r="CI35" s="17" t="s">
        <v>562</v>
      </c>
      <c r="CJ35" s="68" t="s">
        <v>561</v>
      </c>
      <c r="CK35" s="153">
        <v>116.432</v>
      </c>
      <c r="CL35" s="153">
        <v>315.98479800000001</v>
      </c>
      <c r="CM35" s="153">
        <v>14.761938000000001</v>
      </c>
      <c r="CN35" s="153">
        <v>115.57899999999999</v>
      </c>
      <c r="CO35" s="153">
        <v>276.79592200000002</v>
      </c>
      <c r="CP35" s="153">
        <v>17.809204000000001</v>
      </c>
      <c r="CQ35" s="153">
        <v>126.221</v>
      </c>
      <c r="CR35" s="153">
        <v>333.90585900000002</v>
      </c>
      <c r="CS35" s="153">
        <v>16.308226000000001</v>
      </c>
      <c r="CT35" s="153">
        <v>130.93199999999999</v>
      </c>
      <c r="CU35" s="153">
        <v>311.361332</v>
      </c>
      <c r="CV35" s="153">
        <v>19.519682</v>
      </c>
      <c r="CW35" s="17" t="s">
        <v>562</v>
      </c>
      <c r="CX35" s="68" t="s">
        <v>561</v>
      </c>
      <c r="CY35" s="153">
        <v>105.586</v>
      </c>
      <c r="CZ35" s="153">
        <v>276.269068</v>
      </c>
      <c r="DA35" s="153">
        <v>13.48014</v>
      </c>
      <c r="DB35" s="153">
        <v>114.264</v>
      </c>
      <c r="DC35" s="153">
        <v>270.13926300000003</v>
      </c>
      <c r="DD35" s="153">
        <v>16.308430000000001</v>
      </c>
      <c r="DE35" s="153">
        <v>88.507000000000005</v>
      </c>
      <c r="DF35" s="153">
        <v>234.01045099999999</v>
      </c>
      <c r="DG35" s="153">
        <v>11.750108000000001</v>
      </c>
      <c r="DH35" s="153">
        <v>100.78400000000001</v>
      </c>
      <c r="DI35" s="153">
        <v>240.81139200000001</v>
      </c>
      <c r="DJ35" s="153">
        <v>13.924251999999999</v>
      </c>
      <c r="DK35" s="17" t="s">
        <v>562</v>
      </c>
      <c r="DL35" s="68" t="s">
        <v>561</v>
      </c>
      <c r="DM35" s="153">
        <v>80.141999999999996</v>
      </c>
      <c r="DN35" s="153">
        <v>209.58586199999999</v>
      </c>
      <c r="DO35" s="153">
        <v>10.740641999999999</v>
      </c>
      <c r="DP35" s="153">
        <v>91.572999999999993</v>
      </c>
      <c r="DQ35" s="153">
        <v>225.85586699999999</v>
      </c>
      <c r="DR35" s="153">
        <v>13.009933999999999</v>
      </c>
      <c r="DS35" s="153">
        <v>66.376999999999995</v>
      </c>
      <c r="DT35" s="153">
        <v>164.08368300000001</v>
      </c>
      <c r="DU35" s="153">
        <v>7.3385319999999998</v>
      </c>
      <c r="DV35" s="153">
        <v>67.05</v>
      </c>
      <c r="DW35" s="153">
        <v>161.72414499999999</v>
      </c>
      <c r="DX35" s="153">
        <v>9.9516480000000005</v>
      </c>
      <c r="DY35" s="17" t="s">
        <v>562</v>
      </c>
      <c r="DZ35" s="68" t="s">
        <v>561</v>
      </c>
      <c r="EA35" s="153">
        <v>92.518000000000001</v>
      </c>
      <c r="EB35" s="153">
        <v>195.824546</v>
      </c>
      <c r="EC35" s="153">
        <v>5.9527140000000003</v>
      </c>
      <c r="ED35" s="153">
        <v>54.088999999999999</v>
      </c>
      <c r="EE35" s="153">
        <v>128.13436799999999</v>
      </c>
      <c r="EF35" s="153">
        <v>7.7592020000000002</v>
      </c>
      <c r="EG35" s="17" t="s">
        <v>562</v>
      </c>
    </row>
    <row r="36" spans="1:137" ht="16.5" customHeight="1">
      <c r="A36" s="69" t="s">
        <v>201</v>
      </c>
      <c r="B36" s="154">
        <v>1590.424</v>
      </c>
      <c r="C36" s="154">
        <v>3736.5275809999998</v>
      </c>
      <c r="D36" s="154">
        <v>241.04595800000001</v>
      </c>
      <c r="E36" s="154">
        <v>802.95899999999995</v>
      </c>
      <c r="F36" s="154">
        <v>1996.6063919999999</v>
      </c>
      <c r="G36" s="154">
        <v>111.559724</v>
      </c>
      <c r="H36" s="154">
        <v>787.46500000000003</v>
      </c>
      <c r="I36" s="154">
        <v>1739.9211889999999</v>
      </c>
      <c r="J36" s="154">
        <v>129.486234</v>
      </c>
      <c r="K36" s="154">
        <v>27.521999999999998</v>
      </c>
      <c r="L36" s="154">
        <v>30.855141</v>
      </c>
      <c r="M36" s="154">
        <v>1.6808719999999999</v>
      </c>
      <c r="N36" s="154">
        <v>21.478999999999999</v>
      </c>
      <c r="O36" s="154">
        <v>22.026893999999999</v>
      </c>
      <c r="P36" s="154">
        <v>1.176544</v>
      </c>
      <c r="Q36" s="22" t="s">
        <v>45</v>
      </c>
      <c r="R36" s="69" t="s">
        <v>201</v>
      </c>
      <c r="S36" s="154">
        <v>18.091999999999999</v>
      </c>
      <c r="T36" s="154">
        <v>25.770752000000002</v>
      </c>
      <c r="U36" s="154">
        <v>3.6551200000000001</v>
      </c>
      <c r="V36" s="154">
        <v>12.539</v>
      </c>
      <c r="W36" s="154">
        <v>11.353877000000001</v>
      </c>
      <c r="X36" s="154">
        <v>2.6132960000000001</v>
      </c>
      <c r="Y36" s="154">
        <v>13.657</v>
      </c>
      <c r="Z36" s="154">
        <v>19.443657999999999</v>
      </c>
      <c r="AA36" s="154">
        <v>2.5164420000000001</v>
      </c>
      <c r="AB36" s="154">
        <v>10.539</v>
      </c>
      <c r="AC36" s="154">
        <v>10.067329000000001</v>
      </c>
      <c r="AD36" s="154">
        <v>2.0207980000000001</v>
      </c>
      <c r="AE36" s="22" t="s">
        <v>45</v>
      </c>
      <c r="AF36" s="69" t="s">
        <v>201</v>
      </c>
      <c r="AG36" s="154">
        <v>15.5</v>
      </c>
      <c r="AH36" s="154">
        <v>29.002758</v>
      </c>
      <c r="AI36" s="154">
        <v>3.287242</v>
      </c>
      <c r="AJ36" s="154">
        <v>15.632999999999999</v>
      </c>
      <c r="AK36" s="154">
        <v>24.266135999999999</v>
      </c>
      <c r="AL36" s="154">
        <v>3.3712460000000002</v>
      </c>
      <c r="AM36" s="154">
        <v>22.597000000000001</v>
      </c>
      <c r="AN36" s="154">
        <v>35.728031000000001</v>
      </c>
      <c r="AO36" s="154">
        <v>5.0400200000000002</v>
      </c>
      <c r="AP36" s="154">
        <v>21.123000000000001</v>
      </c>
      <c r="AQ36" s="154">
        <v>26.481978000000002</v>
      </c>
      <c r="AR36" s="154">
        <v>5.021064</v>
      </c>
      <c r="AS36" s="22" t="s">
        <v>45</v>
      </c>
      <c r="AT36" s="69" t="s">
        <v>201</v>
      </c>
      <c r="AU36" s="154">
        <v>18.445</v>
      </c>
      <c r="AV36" s="154">
        <v>49.749139999999997</v>
      </c>
      <c r="AW36" s="154">
        <v>3.91438</v>
      </c>
      <c r="AX36" s="154">
        <v>21.667999999999999</v>
      </c>
      <c r="AY36" s="154">
        <v>27.421016999999999</v>
      </c>
      <c r="AZ36" s="154">
        <v>4.6212939999999998</v>
      </c>
      <c r="BA36" s="154">
        <v>22.826000000000001</v>
      </c>
      <c r="BB36" s="154">
        <v>41.581049</v>
      </c>
      <c r="BC36" s="154">
        <v>4.8510759999999999</v>
      </c>
      <c r="BD36" s="154">
        <v>29.643999999999998</v>
      </c>
      <c r="BE36" s="154">
        <v>41.550190000000001</v>
      </c>
      <c r="BF36" s="154">
        <v>6.0148140000000003</v>
      </c>
      <c r="BG36" s="22" t="s">
        <v>45</v>
      </c>
      <c r="BH36" s="69" t="s">
        <v>201</v>
      </c>
      <c r="BI36" s="154">
        <v>32.185000000000002</v>
      </c>
      <c r="BJ36" s="154">
        <v>84.361376000000007</v>
      </c>
      <c r="BK36" s="154">
        <v>5.8649519999999997</v>
      </c>
      <c r="BL36" s="154">
        <v>35.555</v>
      </c>
      <c r="BM36" s="154">
        <v>65.256287999999998</v>
      </c>
      <c r="BN36" s="154">
        <v>6.7076880000000001</v>
      </c>
      <c r="BO36" s="154">
        <v>37.325000000000003</v>
      </c>
      <c r="BP36" s="154">
        <v>99.068351000000007</v>
      </c>
      <c r="BQ36" s="154">
        <v>5.9678940000000003</v>
      </c>
      <c r="BR36" s="154">
        <v>40.250999999999998</v>
      </c>
      <c r="BS36" s="154">
        <v>94.034751</v>
      </c>
      <c r="BT36" s="154">
        <v>7.141394</v>
      </c>
      <c r="BU36" s="22" t="s">
        <v>45</v>
      </c>
      <c r="BV36" s="69" t="s">
        <v>201</v>
      </c>
      <c r="BW36" s="154">
        <v>54.375999999999998</v>
      </c>
      <c r="BX36" s="154">
        <v>134.01487900000001</v>
      </c>
      <c r="BY36" s="154">
        <v>7.4218539999999997</v>
      </c>
      <c r="BZ36" s="154">
        <v>50.555</v>
      </c>
      <c r="CA36" s="154">
        <v>114.24938299999999</v>
      </c>
      <c r="CB36" s="154">
        <v>8.5681600000000007</v>
      </c>
      <c r="CC36" s="154">
        <v>68.995000000000005</v>
      </c>
      <c r="CD36" s="154">
        <v>209.94623300000001</v>
      </c>
      <c r="CE36" s="154">
        <v>9.0544220000000006</v>
      </c>
      <c r="CF36" s="154">
        <v>66.125</v>
      </c>
      <c r="CG36" s="154">
        <v>158.909572</v>
      </c>
      <c r="CH36" s="154">
        <v>11.191243999999999</v>
      </c>
      <c r="CI36" s="22" t="s">
        <v>45</v>
      </c>
      <c r="CJ36" s="69" t="s">
        <v>201</v>
      </c>
      <c r="CK36" s="154">
        <v>82.212999999999994</v>
      </c>
      <c r="CL36" s="154">
        <v>234.425712</v>
      </c>
      <c r="CM36" s="154">
        <v>10.932418</v>
      </c>
      <c r="CN36" s="154">
        <v>80.438999999999993</v>
      </c>
      <c r="CO36" s="154">
        <v>205.20641900000001</v>
      </c>
      <c r="CP36" s="154">
        <v>13.162203999999999</v>
      </c>
      <c r="CQ36" s="154">
        <v>91.265000000000001</v>
      </c>
      <c r="CR36" s="154">
        <v>247.14245199999999</v>
      </c>
      <c r="CS36" s="154">
        <v>12.291846</v>
      </c>
      <c r="CT36" s="154">
        <v>89.855000000000004</v>
      </c>
      <c r="CU36" s="154">
        <v>223.12434999999999</v>
      </c>
      <c r="CV36" s="154">
        <v>14.232642</v>
      </c>
      <c r="CW36" s="22" t="s">
        <v>45</v>
      </c>
      <c r="CX36" s="69" t="s">
        <v>201</v>
      </c>
      <c r="CY36" s="154">
        <v>73.834999999999994</v>
      </c>
      <c r="CZ36" s="154">
        <v>196.213965</v>
      </c>
      <c r="DA36" s="154">
        <v>9.8483300000000007</v>
      </c>
      <c r="DB36" s="154">
        <v>78.433000000000007</v>
      </c>
      <c r="DC36" s="154">
        <v>191.35421500000001</v>
      </c>
      <c r="DD36" s="154">
        <v>11.74222</v>
      </c>
      <c r="DE36" s="154">
        <v>60.231999999999999</v>
      </c>
      <c r="DF36" s="154">
        <v>162.127681</v>
      </c>
      <c r="DG36" s="154">
        <v>8.3421780000000005</v>
      </c>
      <c r="DH36" s="154">
        <v>69.748000000000005</v>
      </c>
      <c r="DI36" s="154">
        <v>170.249045</v>
      </c>
      <c r="DJ36" s="154">
        <v>10.181772</v>
      </c>
      <c r="DK36" s="22" t="s">
        <v>45</v>
      </c>
      <c r="DL36" s="69" t="s">
        <v>201</v>
      </c>
      <c r="DM36" s="154">
        <v>53.878</v>
      </c>
      <c r="DN36" s="154">
        <v>145.086949</v>
      </c>
      <c r="DO36" s="154">
        <v>7.6043719999999997</v>
      </c>
      <c r="DP36" s="154">
        <v>62.509</v>
      </c>
      <c r="DQ36" s="154">
        <v>156.65192500000001</v>
      </c>
      <c r="DR36" s="154">
        <v>9.2263940000000009</v>
      </c>
      <c r="DS36" s="154">
        <v>46.174999999999997</v>
      </c>
      <c r="DT36" s="154">
        <v>115.353301</v>
      </c>
      <c r="DU36" s="154">
        <v>5.2079420000000001</v>
      </c>
      <c r="DV36" s="154">
        <v>44.892000000000003</v>
      </c>
      <c r="DW36" s="154">
        <v>109.990995</v>
      </c>
      <c r="DX36" s="154">
        <v>7.0383680000000002</v>
      </c>
      <c r="DY36" s="22" t="s">
        <v>45</v>
      </c>
      <c r="DZ36" s="69" t="s">
        <v>201</v>
      </c>
      <c r="EA36" s="154">
        <v>63.841000000000001</v>
      </c>
      <c r="EB36" s="154">
        <v>136.73496399999999</v>
      </c>
      <c r="EC36" s="154">
        <v>4.0783639999999997</v>
      </c>
      <c r="ED36" s="154">
        <v>36.478000000000002</v>
      </c>
      <c r="EE36" s="154">
        <v>87.726825000000005</v>
      </c>
      <c r="EF36" s="154">
        <v>5.4550919999999996</v>
      </c>
      <c r="EG36" s="22" t="s">
        <v>45</v>
      </c>
    </row>
    <row r="37" spans="1:137" ht="16.5" customHeight="1" thickBot="1">
      <c r="A37" s="71" t="s">
        <v>202</v>
      </c>
      <c r="B37" s="155">
        <v>745.005</v>
      </c>
      <c r="C37" s="156">
        <v>1511.572169</v>
      </c>
      <c r="D37" s="156">
        <v>89.504763999999994</v>
      </c>
      <c r="E37" s="156">
        <v>363.38900000000001</v>
      </c>
      <c r="F37" s="156">
        <v>800.08609300000001</v>
      </c>
      <c r="G37" s="156">
        <v>40.824440000000003</v>
      </c>
      <c r="H37" s="156">
        <v>381.61599999999999</v>
      </c>
      <c r="I37" s="156">
        <v>711.48607600000003</v>
      </c>
      <c r="J37" s="156">
        <v>48.680323999999999</v>
      </c>
      <c r="K37" s="156">
        <v>19.529</v>
      </c>
      <c r="L37" s="156">
        <v>20.171904000000001</v>
      </c>
      <c r="M37" s="156">
        <v>0.91381000000000001</v>
      </c>
      <c r="N37" s="156">
        <v>15.88</v>
      </c>
      <c r="O37" s="156">
        <v>14.494125</v>
      </c>
      <c r="P37" s="156">
        <v>0.75195999999999996</v>
      </c>
      <c r="Q37" s="29" t="s">
        <v>46</v>
      </c>
      <c r="R37" s="71" t="s">
        <v>202</v>
      </c>
      <c r="S37" s="156">
        <v>12.19</v>
      </c>
      <c r="T37" s="156">
        <v>20.714323</v>
      </c>
      <c r="U37" s="156">
        <v>1.69045</v>
      </c>
      <c r="V37" s="156">
        <v>9.8070000000000004</v>
      </c>
      <c r="W37" s="156">
        <v>9.1274169999999994</v>
      </c>
      <c r="X37" s="156">
        <v>1.4468300000000001</v>
      </c>
      <c r="Y37" s="156">
        <v>8.0310000000000006</v>
      </c>
      <c r="Z37" s="156">
        <v>11.971674</v>
      </c>
      <c r="AA37" s="156">
        <v>1.0504</v>
      </c>
      <c r="AB37" s="156">
        <v>5.9050000000000002</v>
      </c>
      <c r="AC37" s="156">
        <v>5.232761</v>
      </c>
      <c r="AD37" s="156">
        <v>0.77478999999999998</v>
      </c>
      <c r="AE37" s="29" t="s">
        <v>46</v>
      </c>
      <c r="AF37" s="71" t="s">
        <v>202</v>
      </c>
      <c r="AG37" s="156">
        <v>8.26</v>
      </c>
      <c r="AH37" s="156">
        <v>10.651320999999999</v>
      </c>
      <c r="AI37" s="156">
        <v>1.17083</v>
      </c>
      <c r="AJ37" s="156">
        <v>7.9640000000000004</v>
      </c>
      <c r="AK37" s="156">
        <v>9.4167869999999994</v>
      </c>
      <c r="AL37" s="156">
        <v>1.0777699999999999</v>
      </c>
      <c r="AM37" s="156">
        <v>8.0210000000000008</v>
      </c>
      <c r="AN37" s="156">
        <v>11.132681</v>
      </c>
      <c r="AO37" s="156">
        <v>1.25525</v>
      </c>
      <c r="AP37" s="156">
        <v>8.3559999999999999</v>
      </c>
      <c r="AQ37" s="156">
        <v>9.1300509999999999</v>
      </c>
      <c r="AR37" s="156">
        <v>1.27407</v>
      </c>
      <c r="AS37" s="29" t="s">
        <v>46</v>
      </c>
      <c r="AT37" s="71" t="s">
        <v>202</v>
      </c>
      <c r="AU37" s="156">
        <v>6.806</v>
      </c>
      <c r="AV37" s="156">
        <v>10.034143</v>
      </c>
      <c r="AW37" s="156">
        <v>1.0103500000000001</v>
      </c>
      <c r="AX37" s="156">
        <v>11.073</v>
      </c>
      <c r="AY37" s="156">
        <v>12.02655</v>
      </c>
      <c r="AZ37" s="156">
        <v>1.5414399999999999</v>
      </c>
      <c r="BA37" s="156">
        <v>9.4619999999999997</v>
      </c>
      <c r="BB37" s="156">
        <v>17.067352</v>
      </c>
      <c r="BC37" s="156">
        <v>1.4487300000000001</v>
      </c>
      <c r="BD37" s="156">
        <v>16.053999999999998</v>
      </c>
      <c r="BE37" s="156">
        <v>18.143371999999999</v>
      </c>
      <c r="BF37" s="156">
        <v>2.1682800000000002</v>
      </c>
      <c r="BG37" s="29" t="s">
        <v>46</v>
      </c>
      <c r="BH37" s="71" t="s">
        <v>202</v>
      </c>
      <c r="BI37" s="156">
        <v>13.57</v>
      </c>
      <c r="BJ37" s="156">
        <v>27.215722</v>
      </c>
      <c r="BK37" s="156">
        <v>1.85988</v>
      </c>
      <c r="BL37" s="156">
        <v>18.152000000000001</v>
      </c>
      <c r="BM37" s="156">
        <v>24.449345000000001</v>
      </c>
      <c r="BN37" s="156">
        <v>2.3600599999999998</v>
      </c>
      <c r="BO37" s="156">
        <v>17.632999999999999</v>
      </c>
      <c r="BP37" s="156">
        <v>38.214576999999998</v>
      </c>
      <c r="BQ37" s="156">
        <v>2.1153499999999998</v>
      </c>
      <c r="BR37" s="156">
        <v>21.146999999999998</v>
      </c>
      <c r="BS37" s="156">
        <v>35.089103999999999</v>
      </c>
      <c r="BT37" s="156">
        <v>2.7636500000000002</v>
      </c>
      <c r="BU37" s="29" t="s">
        <v>46</v>
      </c>
      <c r="BV37" s="71" t="s">
        <v>202</v>
      </c>
      <c r="BW37" s="156">
        <v>23.651</v>
      </c>
      <c r="BX37" s="156">
        <v>57.539990000000003</v>
      </c>
      <c r="BY37" s="156">
        <v>2.7029800000000002</v>
      </c>
      <c r="BZ37" s="156">
        <v>25.113</v>
      </c>
      <c r="CA37" s="156">
        <v>44.688279000000001</v>
      </c>
      <c r="CB37" s="156">
        <v>3.2159439999999999</v>
      </c>
      <c r="CC37" s="156">
        <v>31.891999999999999</v>
      </c>
      <c r="CD37" s="156">
        <v>82.793163000000007</v>
      </c>
      <c r="CE37" s="156">
        <v>3.5795599999999999</v>
      </c>
      <c r="CF37" s="156">
        <v>30.248000000000001</v>
      </c>
      <c r="CG37" s="156">
        <v>59.16977</v>
      </c>
      <c r="CH37" s="156">
        <v>4.0618699999999999</v>
      </c>
      <c r="CI37" s="29" t="s">
        <v>46</v>
      </c>
      <c r="CJ37" s="71" t="s">
        <v>202</v>
      </c>
      <c r="CK37" s="156">
        <v>34.219000000000001</v>
      </c>
      <c r="CL37" s="156">
        <v>81.559085999999994</v>
      </c>
      <c r="CM37" s="156">
        <v>3.82952</v>
      </c>
      <c r="CN37" s="156">
        <v>35.14</v>
      </c>
      <c r="CO37" s="156">
        <v>71.589502999999993</v>
      </c>
      <c r="CP37" s="156">
        <v>4.6470000000000002</v>
      </c>
      <c r="CQ37" s="156">
        <v>34.956000000000003</v>
      </c>
      <c r="CR37" s="156">
        <v>86.763407000000001</v>
      </c>
      <c r="CS37" s="156">
        <v>4.0163799999999998</v>
      </c>
      <c r="CT37" s="156">
        <v>41.076999999999998</v>
      </c>
      <c r="CU37" s="156">
        <v>88.236981999999998</v>
      </c>
      <c r="CV37" s="156">
        <v>5.2870400000000002</v>
      </c>
      <c r="CW37" s="29" t="s">
        <v>46</v>
      </c>
      <c r="CX37" s="71" t="s">
        <v>202</v>
      </c>
      <c r="CY37" s="156">
        <v>31.751000000000001</v>
      </c>
      <c r="CZ37" s="156">
        <v>80.055103000000003</v>
      </c>
      <c r="DA37" s="156">
        <v>3.6318100000000002</v>
      </c>
      <c r="DB37" s="156">
        <v>35.831000000000003</v>
      </c>
      <c r="DC37" s="156">
        <v>78.785048000000003</v>
      </c>
      <c r="DD37" s="156">
        <v>4.5662099999999999</v>
      </c>
      <c r="DE37" s="156">
        <v>28.274999999999999</v>
      </c>
      <c r="DF37" s="156">
        <v>71.882769999999994</v>
      </c>
      <c r="DG37" s="156">
        <v>3.4079299999999999</v>
      </c>
      <c r="DH37" s="156">
        <v>31.036000000000001</v>
      </c>
      <c r="DI37" s="156">
        <v>70.562347000000003</v>
      </c>
      <c r="DJ37" s="156">
        <v>3.74248</v>
      </c>
      <c r="DK37" s="29" t="s">
        <v>46</v>
      </c>
      <c r="DL37" s="71" t="s">
        <v>202</v>
      </c>
      <c r="DM37" s="156">
        <v>26.263999999999999</v>
      </c>
      <c r="DN37" s="156">
        <v>64.498913000000002</v>
      </c>
      <c r="DO37" s="156">
        <v>3.1362700000000001</v>
      </c>
      <c r="DP37" s="156">
        <v>29.064</v>
      </c>
      <c r="DQ37" s="156">
        <v>69.203941999999998</v>
      </c>
      <c r="DR37" s="156">
        <v>3.7835399999999999</v>
      </c>
      <c r="DS37" s="156">
        <v>20.202000000000002</v>
      </c>
      <c r="DT37" s="156">
        <v>48.730381999999999</v>
      </c>
      <c r="DU37" s="156">
        <v>2.1305900000000002</v>
      </c>
      <c r="DV37" s="156">
        <v>22.158000000000001</v>
      </c>
      <c r="DW37" s="156">
        <v>51.733150000000002</v>
      </c>
      <c r="DX37" s="156">
        <v>2.9132799999999999</v>
      </c>
      <c r="DY37" s="29" t="s">
        <v>46</v>
      </c>
      <c r="DZ37" s="71" t="s">
        <v>202</v>
      </c>
      <c r="EA37" s="156">
        <v>28.677</v>
      </c>
      <c r="EB37" s="156">
        <v>59.089582</v>
      </c>
      <c r="EC37" s="156">
        <v>1.87435</v>
      </c>
      <c r="ED37" s="156">
        <v>17.611000000000001</v>
      </c>
      <c r="EE37" s="156">
        <v>40.407542999999997</v>
      </c>
      <c r="EF37" s="156">
        <v>2.3041100000000001</v>
      </c>
      <c r="EG37" s="29" t="s">
        <v>46</v>
      </c>
    </row>
    <row r="38" spans="1:137">
      <c r="A38" s="130" t="s">
        <v>530</v>
      </c>
      <c r="B38" s="130"/>
      <c r="C38" s="130"/>
      <c r="D38" s="130"/>
      <c r="E38" s="131"/>
      <c r="F38" s="132"/>
      <c r="G38" s="132"/>
      <c r="H38" s="132"/>
      <c r="I38" s="132"/>
      <c r="J38" s="133" t="s">
        <v>531</v>
      </c>
      <c r="K38" s="134"/>
      <c r="L38" s="135"/>
      <c r="M38" s="135"/>
      <c r="N38" s="130"/>
      <c r="O38" s="135"/>
      <c r="P38" s="136"/>
      <c r="Q38" s="135"/>
      <c r="R38" s="30"/>
      <c r="S38" s="30"/>
      <c r="T38" s="30"/>
      <c r="U38" s="30"/>
      <c r="V38" s="105"/>
      <c r="W38" s="30"/>
      <c r="X38" s="30"/>
      <c r="Y38" s="30"/>
    </row>
    <row r="39" spans="1:137">
      <c r="A39" s="30" t="s">
        <v>532</v>
      </c>
      <c r="J39" s="30" t="s">
        <v>533</v>
      </c>
      <c r="Y39" s="30"/>
      <c r="Z39" s="113"/>
      <c r="AA39" s="113"/>
      <c r="AB39" s="113"/>
      <c r="AC39" s="113"/>
      <c r="AD39" s="113"/>
      <c r="AG39" s="113"/>
      <c r="AH39" s="113"/>
      <c r="AI39" s="113"/>
      <c r="AJ39" s="113"/>
      <c r="AK39" s="113"/>
      <c r="AL39" s="113"/>
      <c r="AM39" s="113"/>
      <c r="AN39" s="113"/>
      <c r="AO39" s="113"/>
      <c r="AP39" s="113"/>
      <c r="AQ39" s="113"/>
      <c r="AR39" s="113"/>
    </row>
    <row r="40" spans="1:137">
      <c r="A40" s="149" t="s">
        <v>534</v>
      </c>
      <c r="B40" s="111"/>
      <c r="C40" s="111"/>
      <c r="D40" s="111"/>
      <c r="H40" s="12"/>
      <c r="I40" s="12"/>
      <c r="J40" s="30" t="s">
        <v>535</v>
      </c>
      <c r="K40" s="41"/>
      <c r="L40" s="41"/>
      <c r="M40" s="41"/>
      <c r="N40" s="41"/>
      <c r="O40" s="41"/>
      <c r="P40" s="41"/>
      <c r="Y40" s="113"/>
      <c r="Z40" s="113"/>
      <c r="AA40" s="113"/>
      <c r="AB40" s="113"/>
      <c r="AC40" s="113"/>
      <c r="AD40" s="113"/>
      <c r="AG40" s="113"/>
      <c r="AH40" s="113"/>
      <c r="AI40" s="113"/>
      <c r="AJ40" s="113"/>
      <c r="AK40" s="113"/>
      <c r="AL40" s="113"/>
      <c r="AM40" s="113"/>
      <c r="AN40" s="113"/>
      <c r="AO40" s="113"/>
      <c r="AP40" s="113"/>
      <c r="AQ40" s="113"/>
      <c r="AR40" s="113"/>
    </row>
    <row r="41" spans="1:137">
      <c r="B41" s="111"/>
      <c r="C41" s="111"/>
      <c r="D41" s="111"/>
      <c r="H41" s="12"/>
      <c r="I41" s="12"/>
      <c r="J41" s="150" t="s">
        <v>536</v>
      </c>
      <c r="Y41" s="113"/>
      <c r="Z41" s="113"/>
      <c r="AA41" s="113"/>
      <c r="AB41" s="113"/>
      <c r="AC41" s="113"/>
      <c r="AD41" s="113"/>
      <c r="AG41" s="113"/>
      <c r="AH41" s="113"/>
      <c r="AI41" s="113"/>
      <c r="AJ41" s="113"/>
      <c r="AK41" s="113"/>
      <c r="AL41" s="113"/>
      <c r="AM41" s="113"/>
      <c r="AN41" s="113"/>
      <c r="AO41" s="113"/>
      <c r="AP41" s="113"/>
      <c r="AQ41" s="113"/>
      <c r="AR41" s="113"/>
    </row>
    <row r="42" spans="1:137">
      <c r="B42" s="12"/>
      <c r="C42" s="12"/>
      <c r="D42" s="12"/>
      <c r="E42" s="112"/>
      <c r="F42" s="112"/>
      <c r="G42" s="112"/>
      <c r="H42" s="112"/>
      <c r="I42" s="112"/>
      <c r="J42" s="112"/>
      <c r="Y42" s="113"/>
      <c r="Z42" s="113"/>
      <c r="AA42" s="113"/>
      <c r="AB42" s="113"/>
      <c r="AC42" s="113"/>
      <c r="AD42" s="113"/>
      <c r="AG42" s="113"/>
      <c r="AH42" s="113"/>
      <c r="AI42" s="113"/>
      <c r="AJ42" s="113"/>
      <c r="AK42" s="113"/>
      <c r="AL42" s="113"/>
      <c r="AM42" s="113"/>
      <c r="AN42" s="113"/>
      <c r="AO42" s="113"/>
      <c r="AP42" s="113"/>
      <c r="AQ42" s="113"/>
      <c r="AR42" s="113"/>
    </row>
    <row r="43" spans="1:137">
      <c r="B43" s="113"/>
      <c r="C43" s="113"/>
      <c r="D43" s="113"/>
      <c r="E43" s="113"/>
      <c r="F43" s="113"/>
      <c r="G43" s="113"/>
      <c r="H43" s="113"/>
      <c r="I43" s="113"/>
      <c r="J43" s="113"/>
      <c r="Y43" s="113"/>
      <c r="Z43" s="113"/>
      <c r="AA43" s="113"/>
      <c r="AB43" s="113"/>
      <c r="AC43" s="113"/>
      <c r="AD43" s="113"/>
      <c r="AG43" s="113"/>
      <c r="AH43" s="113"/>
      <c r="AI43" s="113"/>
      <c r="AJ43" s="113"/>
      <c r="AK43" s="113"/>
      <c r="AL43" s="113"/>
      <c r="AM43" s="113"/>
      <c r="AN43" s="113"/>
      <c r="AO43" s="113"/>
      <c r="AP43" s="113"/>
      <c r="AQ43" s="113"/>
      <c r="AR43" s="113"/>
    </row>
    <row r="44" spans="1:137">
      <c r="Y44" s="113"/>
      <c r="Z44" s="113"/>
      <c r="AA44" s="113"/>
      <c r="AB44" s="113"/>
      <c r="AC44" s="113"/>
      <c r="AD44" s="113"/>
      <c r="AG44" s="113"/>
      <c r="AH44" s="113"/>
      <c r="AI44" s="113"/>
      <c r="AJ44" s="113"/>
      <c r="AK44" s="113"/>
      <c r="AL44" s="113"/>
      <c r="AM44" s="113"/>
      <c r="AN44" s="113"/>
      <c r="AO44" s="113"/>
      <c r="AP44" s="113"/>
      <c r="AQ44" s="113"/>
      <c r="AR44" s="113"/>
    </row>
    <row r="45" spans="1:137">
      <c r="B45" s="114"/>
      <c r="C45" s="115"/>
      <c r="D45" s="115"/>
      <c r="E45" s="115"/>
    </row>
  </sheetData>
  <mergeCells count="226">
    <mergeCell ref="A1:I1"/>
    <mergeCell ref="J1:Q1"/>
    <mergeCell ref="R1:X1"/>
    <mergeCell ref="Y1:AE1"/>
    <mergeCell ref="AF1:AL1"/>
    <mergeCell ref="AM1:AS1"/>
    <mergeCell ref="AT1:AZ1"/>
    <mergeCell ref="BA1:BG1"/>
    <mergeCell ref="BH1:BN1"/>
    <mergeCell ref="AM2:AS2"/>
    <mergeCell ref="AT2:AZ2"/>
    <mergeCell ref="BA2:BG2"/>
    <mergeCell ref="BH2:BN2"/>
    <mergeCell ref="BO2:BU2"/>
    <mergeCell ref="BV2:CB2"/>
    <mergeCell ref="ED1:EG1"/>
    <mergeCell ref="ED2:EG2"/>
    <mergeCell ref="DZ1:EC1"/>
    <mergeCell ref="DZ2:EC2"/>
    <mergeCell ref="BO1:BU1"/>
    <mergeCell ref="BV1:CB1"/>
    <mergeCell ref="CC1:CI1"/>
    <mergeCell ref="CJ1:CP1"/>
    <mergeCell ref="CQ1:CW1"/>
    <mergeCell ref="CX1:DD1"/>
    <mergeCell ref="DE1:DK1"/>
    <mergeCell ref="DL1:DR1"/>
    <mergeCell ref="DS1:DY1"/>
    <mergeCell ref="CC2:CI2"/>
    <mergeCell ref="CJ2:CP2"/>
    <mergeCell ref="CQ2:CW2"/>
    <mergeCell ref="CX2:DD2"/>
    <mergeCell ref="DE2:DK2"/>
    <mergeCell ref="DL2:DR2"/>
    <mergeCell ref="DS2:DY2"/>
    <mergeCell ref="A3:I3"/>
    <mergeCell ref="J3:Q3"/>
    <mergeCell ref="R3:X3"/>
    <mergeCell ref="Y3:AE3"/>
    <mergeCell ref="AF3:AL3"/>
    <mergeCell ref="AM3:AS3"/>
    <mergeCell ref="DL3:DR3"/>
    <mergeCell ref="DS3:DY3"/>
    <mergeCell ref="AT3:AZ3"/>
    <mergeCell ref="BA3:BG3"/>
    <mergeCell ref="BH3:BN3"/>
    <mergeCell ref="BO3:BU3"/>
    <mergeCell ref="BV3:CB3"/>
    <mergeCell ref="CC3:CI3"/>
    <mergeCell ref="R2:X2"/>
    <mergeCell ref="Y2:AE2"/>
    <mergeCell ref="AF2:AL2"/>
    <mergeCell ref="A2:I2"/>
    <mergeCell ref="J2:Q2"/>
    <mergeCell ref="CQ3:CW3"/>
    <mergeCell ref="CX3:DD3"/>
    <mergeCell ref="DE3:DK3"/>
    <mergeCell ref="Y5:AD5"/>
    <mergeCell ref="AE5:AE8"/>
    <mergeCell ref="DZ3:EC3"/>
    <mergeCell ref="AU5:AZ5"/>
    <mergeCell ref="AX6:AZ6"/>
    <mergeCell ref="AM7:AM8"/>
    <mergeCell ref="BX7:BY7"/>
    <mergeCell ref="BZ7:BZ8"/>
    <mergeCell ref="BA5:BF5"/>
    <mergeCell ref="BG5:BG8"/>
    <mergeCell ref="BH5:BH8"/>
    <mergeCell ref="BI5:BN5"/>
    <mergeCell ref="BO5:BT5"/>
    <mergeCell ref="BU5:BU8"/>
    <mergeCell ref="BA6:BC6"/>
    <mergeCell ref="BD6:BF6"/>
    <mergeCell ref="CY6:DA6"/>
    <mergeCell ref="DB6:DD6"/>
    <mergeCell ref="AM5:AR5"/>
    <mergeCell ref="AS5:AS8"/>
    <mergeCell ref="AT5:AT8"/>
    <mergeCell ref="CJ4:CK4"/>
    <mergeCell ref="CX4:CY4"/>
    <mergeCell ref="CJ3:CP3"/>
    <mergeCell ref="DM7:DM8"/>
    <mergeCell ref="DN7:DO7"/>
    <mergeCell ref="DP7:DP8"/>
    <mergeCell ref="ED3:EG3"/>
    <mergeCell ref="A4:B4"/>
    <mergeCell ref="R4:S4"/>
    <mergeCell ref="AF4:AG4"/>
    <mergeCell ref="AT4:AU4"/>
    <mergeCell ref="BH4:BI4"/>
    <mergeCell ref="BV4:BW4"/>
    <mergeCell ref="AN7:AO7"/>
    <mergeCell ref="AP7:AP8"/>
    <mergeCell ref="DL4:DM4"/>
    <mergeCell ref="DZ4:EA4"/>
    <mergeCell ref="A5:A8"/>
    <mergeCell ref="B5:J5"/>
    <mergeCell ref="K5:P5"/>
    <mergeCell ref="Q5:Q8"/>
    <mergeCell ref="R5:R8"/>
    <mergeCell ref="S5:X5"/>
    <mergeCell ref="BI6:BK6"/>
    <mergeCell ref="BL6:BN6"/>
    <mergeCell ref="AF5:AF8"/>
    <mergeCell ref="AG5:AL5"/>
    <mergeCell ref="CQ5:CV5"/>
    <mergeCell ref="CW5:CW8"/>
    <mergeCell ref="CX5:CX8"/>
    <mergeCell ref="CY5:DD5"/>
    <mergeCell ref="DE5:DJ5"/>
    <mergeCell ref="DK5:DK8"/>
    <mergeCell ref="CQ6:CS6"/>
    <mergeCell ref="CT6:CV6"/>
    <mergeCell ref="DM6:DO6"/>
    <mergeCell ref="DL5:DL8"/>
    <mergeCell ref="DM5:DR5"/>
    <mergeCell ref="DP6:DR6"/>
    <mergeCell ref="CQ7:CQ8"/>
    <mergeCell ref="CR7:CS7"/>
    <mergeCell ref="CT7:CT8"/>
    <mergeCell ref="CU7:CV7"/>
    <mergeCell ref="CY7:CY8"/>
    <mergeCell ref="CZ7:DA7"/>
    <mergeCell ref="DB7:DB8"/>
    <mergeCell ref="DC7:DD7"/>
    <mergeCell ref="DE7:DE8"/>
    <mergeCell ref="DF7:DG7"/>
    <mergeCell ref="DH7:DH8"/>
    <mergeCell ref="DI7:DJ7"/>
    <mergeCell ref="EG5:EG8"/>
    <mergeCell ref="B6:D6"/>
    <mergeCell ref="E6:G6"/>
    <mergeCell ref="H6:J6"/>
    <mergeCell ref="K6:M6"/>
    <mergeCell ref="N6:P6"/>
    <mergeCell ref="S6:U6"/>
    <mergeCell ref="V6:X6"/>
    <mergeCell ref="Y6:AA6"/>
    <mergeCell ref="AB6:AD6"/>
    <mergeCell ref="AG6:AI6"/>
    <mergeCell ref="AJ6:AL6"/>
    <mergeCell ref="AM6:AO6"/>
    <mergeCell ref="AP6:AR6"/>
    <mergeCell ref="AU6:AW6"/>
    <mergeCell ref="BO6:BQ6"/>
    <mergeCell ref="BR6:BT6"/>
    <mergeCell ref="BW6:BY6"/>
    <mergeCell ref="BZ6:CB6"/>
    <mergeCell ref="CC6:CE6"/>
    <mergeCell ref="CF6:CH6"/>
    <mergeCell ref="DE6:DG6"/>
    <mergeCell ref="DH6:DJ6"/>
    <mergeCell ref="DT7:DU7"/>
    <mergeCell ref="DQ7:DR7"/>
    <mergeCell ref="ED6:EF6"/>
    <mergeCell ref="B7:B8"/>
    <mergeCell ref="C7:D7"/>
    <mergeCell ref="E7:E8"/>
    <mergeCell ref="F7:G7"/>
    <mergeCell ref="H7:H8"/>
    <mergeCell ref="K7:K8"/>
    <mergeCell ref="L7:M7"/>
    <mergeCell ref="N7:N8"/>
    <mergeCell ref="O7:P7"/>
    <mergeCell ref="S7:S8"/>
    <mergeCell ref="T7:U7"/>
    <mergeCell ref="V7:V8"/>
    <mergeCell ref="W7:X7"/>
    <mergeCell ref="Y7:Y8"/>
    <mergeCell ref="Z7:AA7"/>
    <mergeCell ref="AB7:AB8"/>
    <mergeCell ref="AC7:AD7"/>
    <mergeCell ref="AG7:AG8"/>
    <mergeCell ref="AH7:AI7"/>
    <mergeCell ref="AJ7:AJ8"/>
    <mergeCell ref="DS6:DU6"/>
    <mergeCell ref="DS7:DS8"/>
    <mergeCell ref="AK7:AL7"/>
    <mergeCell ref="AQ7:AR7"/>
    <mergeCell ref="AU7:AU8"/>
    <mergeCell ref="AV7:AW7"/>
    <mergeCell ref="AX7:AX8"/>
    <mergeCell ref="AY7:AZ7"/>
    <mergeCell ref="BA7:BA8"/>
    <mergeCell ref="BB7:BC7"/>
    <mergeCell ref="BD7:BD8"/>
    <mergeCell ref="BE7:BF7"/>
    <mergeCell ref="BI7:BI8"/>
    <mergeCell ref="BJ7:BK7"/>
    <mergeCell ref="BL7:BL8"/>
    <mergeCell ref="BM7:BN7"/>
    <mergeCell ref="BO7:BO8"/>
    <mergeCell ref="BP7:BQ7"/>
    <mergeCell ref="BR7:BR8"/>
    <mergeCell ref="BS7:BT7"/>
    <mergeCell ref="BW7:BW8"/>
    <mergeCell ref="CA7:CB7"/>
    <mergeCell ref="CC7:CC8"/>
    <mergeCell ref="CD7:CE7"/>
    <mergeCell ref="CF7:CF8"/>
    <mergeCell ref="CG7:CH7"/>
    <mergeCell ref="CK7:CK8"/>
    <mergeCell ref="BV5:BV8"/>
    <mergeCell ref="BW5:CB5"/>
    <mergeCell ref="CC5:CH5"/>
    <mergeCell ref="CI5:CI8"/>
    <mergeCell ref="CJ5:CJ8"/>
    <mergeCell ref="CK5:CP5"/>
    <mergeCell ref="CK6:CM6"/>
    <mergeCell ref="CN6:CP6"/>
    <mergeCell ref="CL7:CM7"/>
    <mergeCell ref="CN7:CN8"/>
    <mergeCell ref="CO7:CP7"/>
    <mergeCell ref="DV7:DV8"/>
    <mergeCell ref="DW7:DX7"/>
    <mergeCell ref="EA7:EA8"/>
    <mergeCell ref="EB7:EC7"/>
    <mergeCell ref="ED7:ED8"/>
    <mergeCell ref="EE7:EF7"/>
    <mergeCell ref="DY5:DY8"/>
    <mergeCell ref="DZ5:DZ8"/>
    <mergeCell ref="EA5:EC5"/>
    <mergeCell ref="EA6:EC6"/>
    <mergeCell ref="DV6:DX6"/>
    <mergeCell ref="DS5:DX5"/>
    <mergeCell ref="ED5:EF5"/>
  </mergeCells>
  <phoneticPr fontId="2" type="noConversion"/>
  <pageMargins left="0.70866141732283472" right="0.70866141732283472" top="0.98425196850393704" bottom="0.39370078740157483" header="0.31496062992125984" footer="0.31496062992125984"/>
  <pageSetup paperSize="9" orientation="portrait" r:id="rId1"/>
  <colBreaks count="1" manualBreakCount="1">
    <brk id="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G45"/>
  <sheetViews>
    <sheetView zoomScale="70" zoomScaleNormal="70" workbookViewId="0">
      <selection sqref="A1:I1"/>
    </sheetView>
  </sheetViews>
  <sheetFormatPr defaultColWidth="9" defaultRowHeight="15.75"/>
  <cols>
    <col min="1" max="1" width="13.25" style="60" customWidth="1"/>
    <col min="2" max="2" width="8.375" style="60" customWidth="1"/>
    <col min="3" max="3" width="9.375" style="60" customWidth="1"/>
    <col min="4" max="4" width="10" style="60" customWidth="1"/>
    <col min="5" max="5" width="7.75" style="60" customWidth="1"/>
    <col min="6" max="6" width="9.375" style="60" customWidth="1"/>
    <col min="7" max="7" width="9.875" style="60" customWidth="1"/>
    <col min="8" max="8" width="7.75" style="60" customWidth="1"/>
    <col min="9" max="9" width="9.375" style="60" customWidth="1"/>
    <col min="10" max="10" width="10.125" style="60" customWidth="1"/>
    <col min="11" max="11" width="7.75" style="60" customWidth="1"/>
    <col min="12" max="12" width="9.625" style="60" customWidth="1"/>
    <col min="13" max="13" width="10.125" style="60" customWidth="1"/>
    <col min="14" max="14" width="7.75" style="60" customWidth="1"/>
    <col min="15" max="15" width="9.625" style="60" customWidth="1"/>
    <col min="16" max="16" width="10.125" style="60" customWidth="1"/>
    <col min="17" max="17" width="19.625" style="60" customWidth="1"/>
    <col min="18" max="18" width="18.125" style="60" customWidth="1"/>
    <col min="19" max="19" width="9.5" style="60" customWidth="1"/>
    <col min="20" max="20" width="12.375" style="60" customWidth="1"/>
    <col min="21" max="21" width="11.75" style="60" customWidth="1"/>
    <col min="22" max="22" width="9.5" style="60" customWidth="1"/>
    <col min="23" max="23" width="12.25" style="60" customWidth="1"/>
    <col min="24" max="24" width="11.75" style="60" customWidth="1"/>
    <col min="25" max="25" width="9.5" style="60" customWidth="1"/>
    <col min="26" max="27" width="11.625" style="60" customWidth="1"/>
    <col min="28" max="28" width="9.5" style="60" customWidth="1"/>
    <col min="29" max="30" width="11.625" style="60" customWidth="1"/>
    <col min="31" max="31" width="19.625" style="60" customWidth="1"/>
    <col min="32" max="32" width="18.125" style="60" customWidth="1"/>
    <col min="33" max="33" width="9.5" style="60" customWidth="1"/>
    <col min="34" max="34" width="12.375" style="60" customWidth="1"/>
    <col min="35" max="35" width="11.75" style="60" customWidth="1"/>
    <col min="36" max="36" width="9.5" style="60" customWidth="1"/>
    <col min="37" max="37" width="12.25" style="60" customWidth="1"/>
    <col min="38" max="38" width="11.75" style="60" customWidth="1"/>
    <col min="39" max="39" width="9.5" style="60" customWidth="1"/>
    <col min="40" max="41" width="11.625" style="60" customWidth="1"/>
    <col min="42" max="42" width="9.5" style="60" customWidth="1"/>
    <col min="43" max="44" width="11.625" style="60" customWidth="1"/>
    <col min="45" max="45" width="19.625" style="60" customWidth="1"/>
    <col min="46" max="46" width="18.125" style="60" customWidth="1"/>
    <col min="47" max="47" width="9.5" style="60" customWidth="1"/>
    <col min="48" max="48" width="12.375" style="60" customWidth="1"/>
    <col min="49" max="49" width="11.75" style="60" customWidth="1"/>
    <col min="50" max="50" width="9.5" style="60" customWidth="1"/>
    <col min="51" max="51" width="12.25" style="60" customWidth="1"/>
    <col min="52" max="52" width="11.75" style="60" customWidth="1"/>
    <col min="53" max="53" width="9.5" style="60" customWidth="1"/>
    <col min="54" max="55" width="11.625" style="60" customWidth="1"/>
    <col min="56" max="56" width="9.5" style="60" customWidth="1"/>
    <col min="57" max="58" width="11.625" style="60" customWidth="1"/>
    <col min="59" max="59" width="19.625" style="60" customWidth="1"/>
    <col min="60" max="60" width="18.125" style="60" customWidth="1"/>
    <col min="61" max="61" width="9.5" style="60" customWidth="1"/>
    <col min="62" max="62" width="12.375" style="60" customWidth="1"/>
    <col min="63" max="63" width="11.75" style="60" customWidth="1"/>
    <col min="64" max="64" width="9.5" style="60" customWidth="1"/>
    <col min="65" max="65" width="12.25" style="60" customWidth="1"/>
    <col min="66" max="66" width="11.75" style="60" customWidth="1"/>
    <col min="67" max="67" width="9.5" style="60" customWidth="1"/>
    <col min="68" max="69" width="11.625" style="60" customWidth="1"/>
    <col min="70" max="70" width="9.5" style="60" customWidth="1"/>
    <col min="71" max="72" width="11.625" style="60" customWidth="1"/>
    <col min="73" max="73" width="19.625" style="60" customWidth="1"/>
    <col min="74" max="74" width="18.125" style="60" customWidth="1"/>
    <col min="75" max="75" width="9.5" style="60" customWidth="1"/>
    <col min="76" max="76" width="12.375" style="60" customWidth="1"/>
    <col min="77" max="77" width="11.75" style="60" customWidth="1"/>
    <col min="78" max="78" width="9.5" style="60" customWidth="1"/>
    <col min="79" max="79" width="12.25" style="60" customWidth="1"/>
    <col min="80" max="80" width="11.75" style="60" customWidth="1"/>
    <col min="81" max="81" width="9.5" style="60" customWidth="1"/>
    <col min="82" max="83" width="11.625" style="60" customWidth="1"/>
    <col min="84" max="84" width="9.5" style="60" customWidth="1"/>
    <col min="85" max="86" width="11.625" style="60" customWidth="1"/>
    <col min="87" max="87" width="19.625" style="60" customWidth="1"/>
    <col min="88" max="88" width="18.125" style="60" customWidth="1"/>
    <col min="89" max="89" width="9.5" style="60" customWidth="1"/>
    <col min="90" max="90" width="12.375" style="60" customWidth="1"/>
    <col min="91" max="91" width="11.75" style="60" customWidth="1"/>
    <col min="92" max="92" width="9.5" style="60" customWidth="1"/>
    <col min="93" max="93" width="12.25" style="60" customWidth="1"/>
    <col min="94" max="94" width="11.75" style="60" customWidth="1"/>
    <col min="95" max="95" width="9.5" style="60" customWidth="1"/>
    <col min="96" max="97" width="11.625" style="60" customWidth="1"/>
    <col min="98" max="98" width="9.5" style="60" customWidth="1"/>
    <col min="99" max="100" width="11.625" style="60" customWidth="1"/>
    <col min="101" max="101" width="19.125" style="60" customWidth="1"/>
    <col min="102" max="102" width="18.125" style="60" customWidth="1"/>
    <col min="103" max="103" width="9.5" style="60" customWidth="1"/>
    <col min="104" max="104" width="12.375" style="60" customWidth="1"/>
    <col min="105" max="105" width="11.75" style="60" customWidth="1"/>
    <col min="106" max="106" width="9.5" style="60" customWidth="1"/>
    <col min="107" max="107" width="12.25" style="60" customWidth="1"/>
    <col min="108" max="108" width="11.75" style="60" customWidth="1"/>
    <col min="109" max="109" width="9.5" style="60" customWidth="1"/>
    <col min="110" max="111" width="11.625" style="60" customWidth="1"/>
    <col min="112" max="112" width="9.5" style="60" customWidth="1"/>
    <col min="113" max="114" width="11.625" style="60" customWidth="1"/>
    <col min="115" max="115" width="19.625" style="60" customWidth="1"/>
    <col min="116" max="116" width="18.125" style="60" customWidth="1"/>
    <col min="117" max="117" width="9.5" style="60" customWidth="1"/>
    <col min="118" max="118" width="12.375" style="60" customWidth="1"/>
    <col min="119" max="119" width="11.75" style="60" customWidth="1"/>
    <col min="120" max="120" width="9.5" style="60" customWidth="1"/>
    <col min="121" max="121" width="12.25" style="60" customWidth="1"/>
    <col min="122" max="122" width="11.75" style="60" customWidth="1"/>
    <col min="123" max="123" width="9.5" style="60" customWidth="1"/>
    <col min="124" max="125" width="11.625" style="60" customWidth="1"/>
    <col min="126" max="126" width="9.5" style="60" customWidth="1"/>
    <col min="127" max="128" width="11.625" style="60" customWidth="1"/>
    <col min="129" max="129" width="19.625" style="60" customWidth="1"/>
    <col min="130" max="130" width="22.375" style="60" customWidth="1"/>
    <col min="131" max="131" width="20.5" style="60" customWidth="1"/>
    <col min="132" max="132" width="20.875" style="60" customWidth="1"/>
    <col min="133" max="133" width="21.125" style="60" customWidth="1"/>
    <col min="134" max="136" width="20.5" style="60" customWidth="1"/>
    <col min="137" max="137" width="22.375" style="60" customWidth="1"/>
    <col min="138" max="16384" width="9" style="60"/>
  </cols>
  <sheetData>
    <row r="1" spans="1:137" ht="24.75" customHeight="1">
      <c r="A1" s="327" t="s">
        <v>324</v>
      </c>
      <c r="B1" s="328"/>
      <c r="C1" s="328"/>
      <c r="D1" s="328"/>
      <c r="E1" s="328"/>
      <c r="F1" s="328"/>
      <c r="G1" s="328"/>
      <c r="H1" s="328"/>
      <c r="I1" s="328"/>
      <c r="J1" s="325" t="s">
        <v>482</v>
      </c>
      <c r="K1" s="325"/>
      <c r="L1" s="325"/>
      <c r="M1" s="325"/>
      <c r="N1" s="325"/>
      <c r="O1" s="325"/>
      <c r="P1" s="325"/>
      <c r="Q1" s="325"/>
      <c r="R1" s="324" t="s">
        <v>434</v>
      </c>
      <c r="S1" s="324"/>
      <c r="T1" s="324"/>
      <c r="U1" s="324"/>
      <c r="V1" s="324"/>
      <c r="W1" s="324"/>
      <c r="X1" s="324"/>
      <c r="Y1" s="325" t="s">
        <v>233</v>
      </c>
      <c r="Z1" s="325"/>
      <c r="AA1" s="325"/>
      <c r="AB1" s="325"/>
      <c r="AC1" s="325"/>
      <c r="AD1" s="325"/>
      <c r="AE1" s="325"/>
      <c r="AF1" s="324" t="s">
        <v>434</v>
      </c>
      <c r="AG1" s="324"/>
      <c r="AH1" s="324"/>
      <c r="AI1" s="324"/>
      <c r="AJ1" s="324"/>
      <c r="AK1" s="324"/>
      <c r="AL1" s="324"/>
      <c r="AM1" s="325" t="s">
        <v>233</v>
      </c>
      <c r="AN1" s="325"/>
      <c r="AO1" s="325"/>
      <c r="AP1" s="325"/>
      <c r="AQ1" s="325"/>
      <c r="AR1" s="325"/>
      <c r="AS1" s="325"/>
      <c r="AT1" s="324" t="s">
        <v>434</v>
      </c>
      <c r="AU1" s="324"/>
      <c r="AV1" s="324"/>
      <c r="AW1" s="324"/>
      <c r="AX1" s="324"/>
      <c r="AY1" s="324"/>
      <c r="AZ1" s="324"/>
      <c r="BA1" s="325" t="s">
        <v>233</v>
      </c>
      <c r="BB1" s="325"/>
      <c r="BC1" s="325"/>
      <c r="BD1" s="325"/>
      <c r="BE1" s="325"/>
      <c r="BF1" s="325"/>
      <c r="BG1" s="325"/>
      <c r="BH1" s="324" t="s">
        <v>434</v>
      </c>
      <c r="BI1" s="324"/>
      <c r="BJ1" s="324"/>
      <c r="BK1" s="324"/>
      <c r="BL1" s="324"/>
      <c r="BM1" s="324"/>
      <c r="BN1" s="324"/>
      <c r="BO1" s="325" t="s">
        <v>233</v>
      </c>
      <c r="BP1" s="325"/>
      <c r="BQ1" s="325"/>
      <c r="BR1" s="325"/>
      <c r="BS1" s="325"/>
      <c r="BT1" s="325"/>
      <c r="BU1" s="325"/>
      <c r="BV1" s="324" t="s">
        <v>435</v>
      </c>
      <c r="BW1" s="324"/>
      <c r="BX1" s="324"/>
      <c r="BY1" s="324"/>
      <c r="BZ1" s="324"/>
      <c r="CA1" s="324"/>
      <c r="CB1" s="324"/>
      <c r="CC1" s="325" t="s">
        <v>233</v>
      </c>
      <c r="CD1" s="325"/>
      <c r="CE1" s="325"/>
      <c r="CF1" s="325"/>
      <c r="CG1" s="325"/>
      <c r="CH1" s="325"/>
      <c r="CI1" s="325"/>
      <c r="CJ1" s="324" t="s">
        <v>435</v>
      </c>
      <c r="CK1" s="324"/>
      <c r="CL1" s="324"/>
      <c r="CM1" s="324"/>
      <c r="CN1" s="324"/>
      <c r="CO1" s="324"/>
      <c r="CP1" s="324"/>
      <c r="CQ1" s="325" t="s">
        <v>436</v>
      </c>
      <c r="CR1" s="325"/>
      <c r="CS1" s="325"/>
      <c r="CT1" s="325"/>
      <c r="CU1" s="325"/>
      <c r="CV1" s="325"/>
      <c r="CW1" s="325"/>
      <c r="CX1" s="324" t="s">
        <v>435</v>
      </c>
      <c r="CY1" s="324"/>
      <c r="CZ1" s="324"/>
      <c r="DA1" s="324"/>
      <c r="DB1" s="324"/>
      <c r="DC1" s="324"/>
      <c r="DD1" s="324"/>
      <c r="DE1" s="325" t="s">
        <v>233</v>
      </c>
      <c r="DF1" s="325"/>
      <c r="DG1" s="325"/>
      <c r="DH1" s="325"/>
      <c r="DI1" s="325"/>
      <c r="DJ1" s="325"/>
      <c r="DK1" s="325"/>
      <c r="DL1" s="324" t="s">
        <v>435</v>
      </c>
      <c r="DM1" s="324"/>
      <c r="DN1" s="324"/>
      <c r="DO1" s="324"/>
      <c r="DP1" s="324"/>
      <c r="DQ1" s="324"/>
      <c r="DR1" s="324"/>
      <c r="DS1" s="325" t="s">
        <v>233</v>
      </c>
      <c r="DT1" s="325"/>
      <c r="DU1" s="325"/>
      <c r="DV1" s="325"/>
      <c r="DW1" s="325"/>
      <c r="DX1" s="325"/>
      <c r="DY1" s="325"/>
      <c r="DZ1" s="74" t="s">
        <v>437</v>
      </c>
      <c r="EA1" s="74"/>
      <c r="EB1" s="74"/>
      <c r="EC1" s="74"/>
      <c r="ED1" s="106" t="s">
        <v>233</v>
      </c>
      <c r="EE1" s="75"/>
      <c r="EF1" s="75"/>
      <c r="EG1" s="75"/>
    </row>
    <row r="2" spans="1:137" ht="24.75" customHeight="1">
      <c r="A2" s="324" t="s">
        <v>439</v>
      </c>
      <c r="B2" s="324"/>
      <c r="C2" s="324"/>
      <c r="D2" s="324"/>
      <c r="E2" s="324"/>
      <c r="F2" s="324"/>
      <c r="G2" s="324"/>
      <c r="H2" s="324"/>
      <c r="I2" s="324"/>
      <c r="J2" s="329" t="s">
        <v>440</v>
      </c>
      <c r="K2" s="329"/>
      <c r="L2" s="329"/>
      <c r="M2" s="329"/>
      <c r="N2" s="329"/>
      <c r="O2" s="329"/>
      <c r="P2" s="329"/>
      <c r="Q2" s="329"/>
      <c r="R2" s="324" t="s">
        <v>368</v>
      </c>
      <c r="S2" s="324"/>
      <c r="T2" s="324"/>
      <c r="U2" s="324"/>
      <c r="V2" s="324"/>
      <c r="W2" s="324"/>
      <c r="X2" s="324"/>
      <c r="Y2" s="326" t="s">
        <v>369</v>
      </c>
      <c r="Z2" s="326"/>
      <c r="AA2" s="326"/>
      <c r="AB2" s="326"/>
      <c r="AC2" s="326"/>
      <c r="AD2" s="326"/>
      <c r="AE2" s="326"/>
      <c r="AF2" s="324" t="s">
        <v>403</v>
      </c>
      <c r="AG2" s="324"/>
      <c r="AH2" s="324"/>
      <c r="AI2" s="324"/>
      <c r="AJ2" s="324"/>
      <c r="AK2" s="324"/>
      <c r="AL2" s="324"/>
      <c r="AM2" s="326" t="s">
        <v>404</v>
      </c>
      <c r="AN2" s="326"/>
      <c r="AO2" s="326"/>
      <c r="AP2" s="326"/>
      <c r="AQ2" s="326"/>
      <c r="AR2" s="326"/>
      <c r="AS2" s="326"/>
      <c r="AT2" s="324" t="s">
        <v>407</v>
      </c>
      <c r="AU2" s="324"/>
      <c r="AV2" s="324"/>
      <c r="AW2" s="324"/>
      <c r="AX2" s="324"/>
      <c r="AY2" s="324"/>
      <c r="AZ2" s="324"/>
      <c r="BA2" s="326" t="s">
        <v>408</v>
      </c>
      <c r="BB2" s="326"/>
      <c r="BC2" s="326"/>
      <c r="BD2" s="326"/>
      <c r="BE2" s="326"/>
      <c r="BF2" s="326"/>
      <c r="BG2" s="326"/>
      <c r="BH2" s="324" t="s">
        <v>411</v>
      </c>
      <c r="BI2" s="324"/>
      <c r="BJ2" s="324"/>
      <c r="BK2" s="324"/>
      <c r="BL2" s="324"/>
      <c r="BM2" s="324"/>
      <c r="BN2" s="324"/>
      <c r="BO2" s="326" t="s">
        <v>412</v>
      </c>
      <c r="BP2" s="326"/>
      <c r="BQ2" s="326"/>
      <c r="BR2" s="326"/>
      <c r="BS2" s="326"/>
      <c r="BT2" s="326"/>
      <c r="BU2" s="326"/>
      <c r="BV2" s="324" t="s">
        <v>415</v>
      </c>
      <c r="BW2" s="324"/>
      <c r="BX2" s="324"/>
      <c r="BY2" s="324"/>
      <c r="BZ2" s="324"/>
      <c r="CA2" s="324"/>
      <c r="CB2" s="324"/>
      <c r="CC2" s="326" t="s">
        <v>416</v>
      </c>
      <c r="CD2" s="326"/>
      <c r="CE2" s="326"/>
      <c r="CF2" s="326"/>
      <c r="CG2" s="326"/>
      <c r="CH2" s="326"/>
      <c r="CI2" s="326"/>
      <c r="CJ2" s="324" t="s">
        <v>419</v>
      </c>
      <c r="CK2" s="324"/>
      <c r="CL2" s="324"/>
      <c r="CM2" s="324"/>
      <c r="CN2" s="324"/>
      <c r="CO2" s="324"/>
      <c r="CP2" s="324"/>
      <c r="CQ2" s="326" t="s">
        <v>420</v>
      </c>
      <c r="CR2" s="326"/>
      <c r="CS2" s="326"/>
      <c r="CT2" s="326"/>
      <c r="CU2" s="326"/>
      <c r="CV2" s="326"/>
      <c r="CW2" s="326"/>
      <c r="CX2" s="324" t="s">
        <v>423</v>
      </c>
      <c r="CY2" s="324"/>
      <c r="CZ2" s="324"/>
      <c r="DA2" s="324"/>
      <c r="DB2" s="324"/>
      <c r="DC2" s="324"/>
      <c r="DD2" s="324"/>
      <c r="DE2" s="326" t="s">
        <v>424</v>
      </c>
      <c r="DF2" s="326"/>
      <c r="DG2" s="326"/>
      <c r="DH2" s="326"/>
      <c r="DI2" s="326"/>
      <c r="DJ2" s="326"/>
      <c r="DK2" s="326"/>
      <c r="DL2" s="324" t="s">
        <v>427</v>
      </c>
      <c r="DM2" s="324"/>
      <c r="DN2" s="324"/>
      <c r="DO2" s="324"/>
      <c r="DP2" s="324"/>
      <c r="DQ2" s="324"/>
      <c r="DR2" s="324"/>
      <c r="DS2" s="326" t="s">
        <v>428</v>
      </c>
      <c r="DT2" s="326"/>
      <c r="DU2" s="326"/>
      <c r="DV2" s="326"/>
      <c r="DW2" s="326"/>
      <c r="DX2" s="326"/>
      <c r="DY2" s="326"/>
      <c r="DZ2" s="74" t="s">
        <v>431</v>
      </c>
      <c r="EA2" s="74"/>
      <c r="EB2" s="74"/>
      <c r="EC2" s="74"/>
      <c r="ED2" s="106" t="s">
        <v>432</v>
      </c>
      <c r="EE2" s="106"/>
      <c r="EF2" s="106"/>
      <c r="EG2" s="106"/>
    </row>
    <row r="3" spans="1:137" ht="21" customHeight="1">
      <c r="A3" s="247" t="s">
        <v>441</v>
      </c>
      <c r="B3" s="247"/>
      <c r="C3" s="247"/>
      <c r="D3" s="247"/>
      <c r="E3" s="247"/>
      <c r="F3" s="247"/>
      <c r="G3" s="247"/>
      <c r="H3" s="247"/>
      <c r="I3" s="247"/>
      <c r="J3" s="247">
        <v>2014</v>
      </c>
      <c r="K3" s="247"/>
      <c r="L3" s="247"/>
      <c r="M3" s="247"/>
      <c r="N3" s="247"/>
      <c r="O3" s="247"/>
      <c r="P3" s="247"/>
      <c r="Q3" s="247"/>
      <c r="R3" s="247" t="s">
        <v>370</v>
      </c>
      <c r="S3" s="247"/>
      <c r="T3" s="247"/>
      <c r="U3" s="247"/>
      <c r="V3" s="247"/>
      <c r="W3" s="247"/>
      <c r="X3" s="247"/>
      <c r="Y3" s="247">
        <v>2014</v>
      </c>
      <c r="Z3" s="247"/>
      <c r="AA3" s="247"/>
      <c r="AB3" s="247"/>
      <c r="AC3" s="247"/>
      <c r="AD3" s="247"/>
      <c r="AE3" s="247"/>
      <c r="AF3" s="247" t="s">
        <v>370</v>
      </c>
      <c r="AG3" s="247"/>
      <c r="AH3" s="247"/>
      <c r="AI3" s="247"/>
      <c r="AJ3" s="247"/>
      <c r="AK3" s="247"/>
      <c r="AL3" s="247"/>
      <c r="AM3" s="247">
        <v>2014</v>
      </c>
      <c r="AN3" s="247"/>
      <c r="AO3" s="247"/>
      <c r="AP3" s="247"/>
      <c r="AQ3" s="247"/>
      <c r="AR3" s="247"/>
      <c r="AS3" s="247"/>
      <c r="AT3" s="247" t="s">
        <v>370</v>
      </c>
      <c r="AU3" s="247"/>
      <c r="AV3" s="247"/>
      <c r="AW3" s="247"/>
      <c r="AX3" s="247"/>
      <c r="AY3" s="247"/>
      <c r="AZ3" s="247"/>
      <c r="BA3" s="247">
        <v>2014</v>
      </c>
      <c r="BB3" s="247"/>
      <c r="BC3" s="247"/>
      <c r="BD3" s="247"/>
      <c r="BE3" s="247"/>
      <c r="BF3" s="247"/>
      <c r="BG3" s="247"/>
      <c r="BH3" s="247" t="s">
        <v>370</v>
      </c>
      <c r="BI3" s="247"/>
      <c r="BJ3" s="247"/>
      <c r="BK3" s="247"/>
      <c r="BL3" s="247"/>
      <c r="BM3" s="247"/>
      <c r="BN3" s="247"/>
      <c r="BO3" s="247">
        <v>2014</v>
      </c>
      <c r="BP3" s="247"/>
      <c r="BQ3" s="247"/>
      <c r="BR3" s="247"/>
      <c r="BS3" s="247"/>
      <c r="BT3" s="247"/>
      <c r="BU3" s="247"/>
      <c r="BV3" s="247" t="s">
        <v>370</v>
      </c>
      <c r="BW3" s="247"/>
      <c r="BX3" s="247"/>
      <c r="BY3" s="247"/>
      <c r="BZ3" s="247"/>
      <c r="CA3" s="247"/>
      <c r="CB3" s="247"/>
      <c r="CC3" s="247">
        <v>2014</v>
      </c>
      <c r="CD3" s="247"/>
      <c r="CE3" s="247"/>
      <c r="CF3" s="247"/>
      <c r="CG3" s="247"/>
      <c r="CH3" s="247"/>
      <c r="CI3" s="247"/>
      <c r="CJ3" s="247" t="s">
        <v>370</v>
      </c>
      <c r="CK3" s="247"/>
      <c r="CL3" s="247"/>
      <c r="CM3" s="247"/>
      <c r="CN3" s="247"/>
      <c r="CO3" s="247"/>
      <c r="CP3" s="247"/>
      <c r="CQ3" s="247">
        <v>2014</v>
      </c>
      <c r="CR3" s="247"/>
      <c r="CS3" s="247"/>
      <c r="CT3" s="247"/>
      <c r="CU3" s="247"/>
      <c r="CV3" s="247"/>
      <c r="CW3" s="247"/>
      <c r="CX3" s="247" t="s">
        <v>370</v>
      </c>
      <c r="CY3" s="247"/>
      <c r="CZ3" s="247"/>
      <c r="DA3" s="247"/>
      <c r="DB3" s="247"/>
      <c r="DC3" s="247"/>
      <c r="DD3" s="247"/>
      <c r="DE3" s="247">
        <v>2014</v>
      </c>
      <c r="DF3" s="247"/>
      <c r="DG3" s="247"/>
      <c r="DH3" s="247"/>
      <c r="DI3" s="247"/>
      <c r="DJ3" s="247"/>
      <c r="DK3" s="247"/>
      <c r="DL3" s="247" t="s">
        <v>370</v>
      </c>
      <c r="DM3" s="247"/>
      <c r="DN3" s="247"/>
      <c r="DO3" s="247"/>
      <c r="DP3" s="247"/>
      <c r="DQ3" s="247"/>
      <c r="DR3" s="247"/>
      <c r="DS3" s="247">
        <v>2014</v>
      </c>
      <c r="DT3" s="247"/>
      <c r="DU3" s="247"/>
      <c r="DV3" s="247"/>
      <c r="DW3" s="247"/>
      <c r="DX3" s="247"/>
      <c r="DY3" s="247"/>
      <c r="DZ3" s="247" t="s">
        <v>370</v>
      </c>
      <c r="EA3" s="247"/>
      <c r="EB3" s="247"/>
      <c r="EC3" s="247"/>
      <c r="ED3" s="247">
        <v>2014</v>
      </c>
      <c r="EE3" s="247"/>
      <c r="EF3" s="247"/>
      <c r="EG3" s="247"/>
    </row>
    <row r="4" spans="1:137" ht="21" customHeight="1" thickBot="1">
      <c r="A4" s="238" t="s">
        <v>347</v>
      </c>
      <c r="B4" s="239"/>
      <c r="C4" s="107"/>
      <c r="D4" s="107"/>
      <c r="F4" s="3"/>
      <c r="G4" s="3"/>
      <c r="H4" s="3"/>
      <c r="K4" s="62"/>
      <c r="L4" s="62"/>
      <c r="M4" s="70"/>
      <c r="N4" s="76"/>
      <c r="O4" s="63"/>
      <c r="P4" s="63"/>
      <c r="Q4" s="76" t="s">
        <v>442</v>
      </c>
      <c r="R4" s="238" t="s">
        <v>347</v>
      </c>
      <c r="S4" s="238"/>
      <c r="T4" s="63"/>
      <c r="U4" s="63"/>
      <c r="V4" s="62"/>
      <c r="Z4" s="3"/>
      <c r="AA4" s="3"/>
      <c r="AB4" s="3"/>
      <c r="AE4" s="76" t="s">
        <v>371</v>
      </c>
      <c r="AF4" s="238" t="s">
        <v>347</v>
      </c>
      <c r="AG4" s="239"/>
      <c r="AH4" s="62"/>
      <c r="AI4" s="70"/>
      <c r="AK4" s="63"/>
      <c r="AL4" s="63"/>
      <c r="AM4" s="63"/>
      <c r="AN4" s="63"/>
      <c r="AO4" s="63"/>
      <c r="AP4" s="62"/>
      <c r="AS4" s="76" t="s">
        <v>371</v>
      </c>
      <c r="AT4" s="238" t="s">
        <v>347</v>
      </c>
      <c r="AU4" s="239"/>
      <c r="AV4" s="3"/>
      <c r="AW4" s="3"/>
      <c r="AX4" s="3"/>
      <c r="BA4" s="62"/>
      <c r="BB4" s="62"/>
      <c r="BC4" s="70"/>
      <c r="BE4" s="63"/>
      <c r="BF4" s="63"/>
      <c r="BG4" s="76" t="s">
        <v>371</v>
      </c>
      <c r="BH4" s="238" t="s">
        <v>347</v>
      </c>
      <c r="BI4" s="239"/>
      <c r="BJ4" s="63"/>
      <c r="BK4" s="63"/>
      <c r="BL4" s="62"/>
      <c r="BP4" s="3"/>
      <c r="BQ4" s="3"/>
      <c r="BR4" s="3"/>
      <c r="BU4" s="76" t="s">
        <v>371</v>
      </c>
      <c r="BV4" s="238" t="s">
        <v>347</v>
      </c>
      <c r="BW4" s="239"/>
      <c r="BX4" s="62"/>
      <c r="BY4" s="70"/>
      <c r="CA4" s="63"/>
      <c r="CB4" s="63"/>
      <c r="CC4" s="63"/>
      <c r="CD4" s="63"/>
      <c r="CE4" s="63"/>
      <c r="CF4" s="62"/>
      <c r="CI4" s="76" t="s">
        <v>371</v>
      </c>
      <c r="CJ4" s="238" t="s">
        <v>347</v>
      </c>
      <c r="CK4" s="239"/>
      <c r="CL4" s="3"/>
      <c r="CM4" s="3"/>
      <c r="CN4" s="3"/>
      <c r="CQ4" s="62"/>
      <c r="CR4" s="62"/>
      <c r="CS4" s="70"/>
      <c r="CU4" s="63"/>
      <c r="CV4" s="63"/>
      <c r="CW4" s="76" t="s">
        <v>371</v>
      </c>
      <c r="CX4" s="238" t="s">
        <v>347</v>
      </c>
      <c r="CY4" s="239"/>
      <c r="CZ4" s="63"/>
      <c r="DA4" s="63"/>
      <c r="DB4" s="62"/>
      <c r="DF4" s="3"/>
      <c r="DG4" s="3"/>
      <c r="DH4" s="3"/>
      <c r="DK4" s="76" t="s">
        <v>371</v>
      </c>
      <c r="DL4" s="238" t="s">
        <v>347</v>
      </c>
      <c r="DM4" s="239"/>
      <c r="DN4" s="62"/>
      <c r="DO4" s="70"/>
      <c r="DQ4" s="63"/>
      <c r="DR4" s="63"/>
      <c r="DS4" s="63"/>
      <c r="DT4" s="63"/>
      <c r="DU4" s="63"/>
      <c r="DV4" s="62"/>
      <c r="DY4" s="76" t="s">
        <v>371</v>
      </c>
      <c r="DZ4" s="238" t="s">
        <v>347</v>
      </c>
      <c r="EA4" s="239"/>
      <c r="EB4" s="3"/>
      <c r="EC4" s="3"/>
      <c r="ED4" s="3"/>
      <c r="EG4" s="76" t="s">
        <v>371</v>
      </c>
    </row>
    <row r="5" spans="1:137" ht="32.1" customHeight="1">
      <c r="A5" s="317" t="s">
        <v>443</v>
      </c>
      <c r="B5" s="318" t="s">
        <v>444</v>
      </c>
      <c r="C5" s="245"/>
      <c r="D5" s="245"/>
      <c r="E5" s="245"/>
      <c r="F5" s="245"/>
      <c r="G5" s="245"/>
      <c r="H5" s="245"/>
      <c r="I5" s="245"/>
      <c r="J5" s="246"/>
      <c r="K5" s="312" t="s">
        <v>445</v>
      </c>
      <c r="L5" s="312"/>
      <c r="M5" s="312"/>
      <c r="N5" s="312"/>
      <c r="O5" s="312"/>
      <c r="P5" s="316"/>
      <c r="Q5" s="234" t="s">
        <v>446</v>
      </c>
      <c r="R5" s="317" t="s">
        <v>372</v>
      </c>
      <c r="S5" s="311" t="s">
        <v>373</v>
      </c>
      <c r="T5" s="312"/>
      <c r="U5" s="312"/>
      <c r="V5" s="312"/>
      <c r="W5" s="312"/>
      <c r="X5" s="316"/>
      <c r="Y5" s="312" t="s">
        <v>374</v>
      </c>
      <c r="Z5" s="312"/>
      <c r="AA5" s="312"/>
      <c r="AB5" s="312"/>
      <c r="AC5" s="312"/>
      <c r="AD5" s="316"/>
      <c r="AE5" s="234" t="s">
        <v>375</v>
      </c>
      <c r="AF5" s="228" t="s">
        <v>372</v>
      </c>
      <c r="AG5" s="311" t="s">
        <v>405</v>
      </c>
      <c r="AH5" s="312"/>
      <c r="AI5" s="312"/>
      <c r="AJ5" s="312"/>
      <c r="AK5" s="312"/>
      <c r="AL5" s="316"/>
      <c r="AM5" s="312" t="s">
        <v>406</v>
      </c>
      <c r="AN5" s="312"/>
      <c r="AO5" s="312"/>
      <c r="AP5" s="312"/>
      <c r="AQ5" s="312"/>
      <c r="AR5" s="316"/>
      <c r="AS5" s="234" t="s">
        <v>375</v>
      </c>
      <c r="AT5" s="228" t="s">
        <v>372</v>
      </c>
      <c r="AU5" s="311" t="s">
        <v>409</v>
      </c>
      <c r="AV5" s="312"/>
      <c r="AW5" s="312"/>
      <c r="AX5" s="312"/>
      <c r="AY5" s="312"/>
      <c r="AZ5" s="316"/>
      <c r="BA5" s="312" t="s">
        <v>410</v>
      </c>
      <c r="BB5" s="312"/>
      <c r="BC5" s="312"/>
      <c r="BD5" s="312"/>
      <c r="BE5" s="312"/>
      <c r="BF5" s="316"/>
      <c r="BG5" s="234" t="s">
        <v>375</v>
      </c>
      <c r="BH5" s="228" t="s">
        <v>372</v>
      </c>
      <c r="BI5" s="311" t="s">
        <v>413</v>
      </c>
      <c r="BJ5" s="312"/>
      <c r="BK5" s="312"/>
      <c r="BL5" s="312"/>
      <c r="BM5" s="312"/>
      <c r="BN5" s="316"/>
      <c r="BO5" s="312" t="s">
        <v>414</v>
      </c>
      <c r="BP5" s="312"/>
      <c r="BQ5" s="312"/>
      <c r="BR5" s="312"/>
      <c r="BS5" s="312"/>
      <c r="BT5" s="316"/>
      <c r="BU5" s="234" t="s">
        <v>375</v>
      </c>
      <c r="BV5" s="228" t="s">
        <v>372</v>
      </c>
      <c r="BW5" s="311" t="s">
        <v>417</v>
      </c>
      <c r="BX5" s="312"/>
      <c r="BY5" s="312"/>
      <c r="BZ5" s="312"/>
      <c r="CA5" s="312"/>
      <c r="CB5" s="316"/>
      <c r="CC5" s="312" t="s">
        <v>418</v>
      </c>
      <c r="CD5" s="312"/>
      <c r="CE5" s="312"/>
      <c r="CF5" s="312"/>
      <c r="CG5" s="312"/>
      <c r="CH5" s="316"/>
      <c r="CI5" s="234" t="s">
        <v>375</v>
      </c>
      <c r="CJ5" s="228" t="s">
        <v>372</v>
      </c>
      <c r="CK5" s="311" t="s">
        <v>421</v>
      </c>
      <c r="CL5" s="312"/>
      <c r="CM5" s="312"/>
      <c r="CN5" s="312"/>
      <c r="CO5" s="312"/>
      <c r="CP5" s="316"/>
      <c r="CQ5" s="312" t="s">
        <v>422</v>
      </c>
      <c r="CR5" s="312"/>
      <c r="CS5" s="312"/>
      <c r="CT5" s="312"/>
      <c r="CU5" s="312"/>
      <c r="CV5" s="316"/>
      <c r="CW5" s="234" t="s">
        <v>375</v>
      </c>
      <c r="CX5" s="228" t="s">
        <v>372</v>
      </c>
      <c r="CY5" s="311" t="s">
        <v>425</v>
      </c>
      <c r="CZ5" s="312"/>
      <c r="DA5" s="312"/>
      <c r="DB5" s="312"/>
      <c r="DC5" s="312"/>
      <c r="DD5" s="316"/>
      <c r="DE5" s="312" t="s">
        <v>426</v>
      </c>
      <c r="DF5" s="312"/>
      <c r="DG5" s="312"/>
      <c r="DH5" s="312"/>
      <c r="DI5" s="312"/>
      <c r="DJ5" s="316"/>
      <c r="DK5" s="234" t="s">
        <v>375</v>
      </c>
      <c r="DL5" s="228" t="s">
        <v>372</v>
      </c>
      <c r="DM5" s="311" t="s">
        <v>429</v>
      </c>
      <c r="DN5" s="312"/>
      <c r="DO5" s="312"/>
      <c r="DP5" s="312"/>
      <c r="DQ5" s="312"/>
      <c r="DR5" s="316"/>
      <c r="DS5" s="312" t="s">
        <v>430</v>
      </c>
      <c r="DT5" s="312"/>
      <c r="DU5" s="312"/>
      <c r="DV5" s="312"/>
      <c r="DW5" s="312"/>
      <c r="DX5" s="316"/>
      <c r="DY5" s="234" t="s">
        <v>375</v>
      </c>
      <c r="DZ5" s="228" t="s">
        <v>372</v>
      </c>
      <c r="EA5" s="311" t="s">
        <v>433</v>
      </c>
      <c r="EB5" s="312"/>
      <c r="EC5" s="312"/>
      <c r="ED5" s="312" t="s">
        <v>433</v>
      </c>
      <c r="EE5" s="312"/>
      <c r="EF5" s="316"/>
      <c r="EG5" s="234" t="s">
        <v>375</v>
      </c>
    </row>
    <row r="6" spans="1:137" ht="32.1" customHeight="1">
      <c r="A6" s="241"/>
      <c r="B6" s="221" t="s">
        <v>447</v>
      </c>
      <c r="C6" s="226"/>
      <c r="D6" s="222"/>
      <c r="E6" s="313" t="s">
        <v>448</v>
      </c>
      <c r="F6" s="314"/>
      <c r="G6" s="315"/>
      <c r="H6" s="313" t="s">
        <v>449</v>
      </c>
      <c r="I6" s="314"/>
      <c r="J6" s="315"/>
      <c r="K6" s="221" t="s">
        <v>448</v>
      </c>
      <c r="L6" s="226"/>
      <c r="M6" s="222"/>
      <c r="N6" s="221" t="s">
        <v>449</v>
      </c>
      <c r="O6" s="226"/>
      <c r="P6" s="222"/>
      <c r="Q6" s="235"/>
      <c r="R6" s="241"/>
      <c r="S6" s="221" t="s">
        <v>376</v>
      </c>
      <c r="T6" s="226"/>
      <c r="U6" s="222"/>
      <c r="V6" s="221" t="s">
        <v>377</v>
      </c>
      <c r="W6" s="226"/>
      <c r="X6" s="222"/>
      <c r="Y6" s="226" t="s">
        <v>376</v>
      </c>
      <c r="Z6" s="226"/>
      <c r="AA6" s="222"/>
      <c r="AB6" s="221" t="s">
        <v>377</v>
      </c>
      <c r="AC6" s="226"/>
      <c r="AD6" s="222"/>
      <c r="AE6" s="235"/>
      <c r="AF6" s="229"/>
      <c r="AG6" s="221" t="s">
        <v>376</v>
      </c>
      <c r="AH6" s="226"/>
      <c r="AI6" s="222"/>
      <c r="AJ6" s="221" t="s">
        <v>377</v>
      </c>
      <c r="AK6" s="226"/>
      <c r="AL6" s="222"/>
      <c r="AM6" s="226" t="s">
        <v>376</v>
      </c>
      <c r="AN6" s="226"/>
      <c r="AO6" s="222"/>
      <c r="AP6" s="221" t="s">
        <v>377</v>
      </c>
      <c r="AQ6" s="226"/>
      <c r="AR6" s="222"/>
      <c r="AS6" s="235"/>
      <c r="AT6" s="229"/>
      <c r="AU6" s="221" t="s">
        <v>376</v>
      </c>
      <c r="AV6" s="226"/>
      <c r="AW6" s="222"/>
      <c r="AX6" s="221" t="s">
        <v>377</v>
      </c>
      <c r="AY6" s="226"/>
      <c r="AZ6" s="222"/>
      <c r="BA6" s="226" t="s">
        <v>376</v>
      </c>
      <c r="BB6" s="226"/>
      <c r="BC6" s="222"/>
      <c r="BD6" s="221" t="s">
        <v>377</v>
      </c>
      <c r="BE6" s="226"/>
      <c r="BF6" s="222"/>
      <c r="BG6" s="235"/>
      <c r="BH6" s="229"/>
      <c r="BI6" s="221" t="s">
        <v>376</v>
      </c>
      <c r="BJ6" s="226"/>
      <c r="BK6" s="222"/>
      <c r="BL6" s="221" t="s">
        <v>377</v>
      </c>
      <c r="BM6" s="226"/>
      <c r="BN6" s="222"/>
      <c r="BO6" s="226" t="s">
        <v>376</v>
      </c>
      <c r="BP6" s="226"/>
      <c r="BQ6" s="222"/>
      <c r="BR6" s="221" t="s">
        <v>377</v>
      </c>
      <c r="BS6" s="226"/>
      <c r="BT6" s="222"/>
      <c r="BU6" s="235"/>
      <c r="BV6" s="229"/>
      <c r="BW6" s="221" t="s">
        <v>376</v>
      </c>
      <c r="BX6" s="226"/>
      <c r="BY6" s="222"/>
      <c r="BZ6" s="221" t="s">
        <v>377</v>
      </c>
      <c r="CA6" s="226"/>
      <c r="CB6" s="222"/>
      <c r="CC6" s="226" t="s">
        <v>376</v>
      </c>
      <c r="CD6" s="226"/>
      <c r="CE6" s="222"/>
      <c r="CF6" s="221" t="s">
        <v>377</v>
      </c>
      <c r="CG6" s="226"/>
      <c r="CH6" s="222"/>
      <c r="CI6" s="235"/>
      <c r="CJ6" s="229"/>
      <c r="CK6" s="221" t="s">
        <v>376</v>
      </c>
      <c r="CL6" s="226"/>
      <c r="CM6" s="222"/>
      <c r="CN6" s="221" t="s">
        <v>377</v>
      </c>
      <c r="CO6" s="226"/>
      <c r="CP6" s="222"/>
      <c r="CQ6" s="226" t="s">
        <v>376</v>
      </c>
      <c r="CR6" s="226"/>
      <c r="CS6" s="222"/>
      <c r="CT6" s="221" t="s">
        <v>377</v>
      </c>
      <c r="CU6" s="226"/>
      <c r="CV6" s="222"/>
      <c r="CW6" s="235"/>
      <c r="CX6" s="229"/>
      <c r="CY6" s="221" t="s">
        <v>376</v>
      </c>
      <c r="CZ6" s="226"/>
      <c r="DA6" s="222"/>
      <c r="DB6" s="221" t="s">
        <v>377</v>
      </c>
      <c r="DC6" s="226"/>
      <c r="DD6" s="222"/>
      <c r="DE6" s="226" t="s">
        <v>376</v>
      </c>
      <c r="DF6" s="226"/>
      <c r="DG6" s="222"/>
      <c r="DH6" s="221" t="s">
        <v>377</v>
      </c>
      <c r="DI6" s="226"/>
      <c r="DJ6" s="222"/>
      <c r="DK6" s="235"/>
      <c r="DL6" s="229"/>
      <c r="DM6" s="221" t="s">
        <v>376</v>
      </c>
      <c r="DN6" s="226"/>
      <c r="DO6" s="222"/>
      <c r="DP6" s="221" t="s">
        <v>377</v>
      </c>
      <c r="DQ6" s="226"/>
      <c r="DR6" s="222"/>
      <c r="DS6" s="226" t="s">
        <v>376</v>
      </c>
      <c r="DT6" s="226"/>
      <c r="DU6" s="222"/>
      <c r="DV6" s="221" t="s">
        <v>377</v>
      </c>
      <c r="DW6" s="226"/>
      <c r="DX6" s="222"/>
      <c r="DY6" s="235"/>
      <c r="DZ6" s="229"/>
      <c r="EA6" s="221" t="s">
        <v>376</v>
      </c>
      <c r="EB6" s="226"/>
      <c r="EC6" s="222"/>
      <c r="ED6" s="226" t="s">
        <v>377</v>
      </c>
      <c r="EE6" s="226"/>
      <c r="EF6" s="222"/>
      <c r="EG6" s="235"/>
    </row>
    <row r="7" spans="1:137" ht="32.25" customHeight="1">
      <c r="A7" s="241"/>
      <c r="B7" s="219" t="s">
        <v>450</v>
      </c>
      <c r="C7" s="221" t="s">
        <v>348</v>
      </c>
      <c r="D7" s="222"/>
      <c r="E7" s="219" t="s">
        <v>450</v>
      </c>
      <c r="F7" s="221" t="s">
        <v>348</v>
      </c>
      <c r="G7" s="222"/>
      <c r="H7" s="219" t="s">
        <v>450</v>
      </c>
      <c r="I7" s="77" t="s">
        <v>451</v>
      </c>
      <c r="J7" s="78" t="s">
        <v>438</v>
      </c>
      <c r="K7" s="223" t="s">
        <v>450</v>
      </c>
      <c r="L7" s="221" t="s">
        <v>348</v>
      </c>
      <c r="M7" s="222"/>
      <c r="N7" s="219" t="s">
        <v>450</v>
      </c>
      <c r="O7" s="221" t="s">
        <v>348</v>
      </c>
      <c r="P7" s="222"/>
      <c r="Q7" s="235"/>
      <c r="R7" s="241"/>
      <c r="S7" s="219" t="s">
        <v>378</v>
      </c>
      <c r="T7" s="221" t="s">
        <v>348</v>
      </c>
      <c r="U7" s="222"/>
      <c r="V7" s="219" t="s">
        <v>378</v>
      </c>
      <c r="W7" s="221" t="s">
        <v>348</v>
      </c>
      <c r="X7" s="222"/>
      <c r="Y7" s="223" t="s">
        <v>378</v>
      </c>
      <c r="Z7" s="221" t="s">
        <v>348</v>
      </c>
      <c r="AA7" s="222"/>
      <c r="AB7" s="219" t="s">
        <v>378</v>
      </c>
      <c r="AC7" s="221" t="s">
        <v>348</v>
      </c>
      <c r="AD7" s="222"/>
      <c r="AE7" s="235"/>
      <c r="AF7" s="229"/>
      <c r="AG7" s="219" t="s">
        <v>378</v>
      </c>
      <c r="AH7" s="221" t="s">
        <v>348</v>
      </c>
      <c r="AI7" s="222"/>
      <c r="AJ7" s="219" t="s">
        <v>378</v>
      </c>
      <c r="AK7" s="221" t="s">
        <v>348</v>
      </c>
      <c r="AL7" s="222"/>
      <c r="AM7" s="223" t="s">
        <v>378</v>
      </c>
      <c r="AN7" s="221" t="s">
        <v>348</v>
      </c>
      <c r="AO7" s="222"/>
      <c r="AP7" s="219" t="s">
        <v>378</v>
      </c>
      <c r="AQ7" s="221" t="s">
        <v>348</v>
      </c>
      <c r="AR7" s="222"/>
      <c r="AS7" s="235"/>
      <c r="AT7" s="229"/>
      <c r="AU7" s="219" t="s">
        <v>378</v>
      </c>
      <c r="AV7" s="221" t="s">
        <v>348</v>
      </c>
      <c r="AW7" s="222"/>
      <c r="AX7" s="219" t="s">
        <v>378</v>
      </c>
      <c r="AY7" s="221" t="s">
        <v>348</v>
      </c>
      <c r="AZ7" s="222"/>
      <c r="BA7" s="223" t="s">
        <v>378</v>
      </c>
      <c r="BB7" s="221" t="s">
        <v>348</v>
      </c>
      <c r="BC7" s="222"/>
      <c r="BD7" s="219" t="s">
        <v>378</v>
      </c>
      <c r="BE7" s="221" t="s">
        <v>348</v>
      </c>
      <c r="BF7" s="222"/>
      <c r="BG7" s="235"/>
      <c r="BH7" s="229"/>
      <c r="BI7" s="219" t="s">
        <v>378</v>
      </c>
      <c r="BJ7" s="221" t="s">
        <v>348</v>
      </c>
      <c r="BK7" s="222"/>
      <c r="BL7" s="219" t="s">
        <v>378</v>
      </c>
      <c r="BM7" s="221" t="s">
        <v>348</v>
      </c>
      <c r="BN7" s="222"/>
      <c r="BO7" s="223" t="s">
        <v>378</v>
      </c>
      <c r="BP7" s="221" t="s">
        <v>348</v>
      </c>
      <c r="BQ7" s="222"/>
      <c r="BR7" s="219" t="s">
        <v>378</v>
      </c>
      <c r="BS7" s="221" t="s">
        <v>348</v>
      </c>
      <c r="BT7" s="222"/>
      <c r="BU7" s="235"/>
      <c r="BV7" s="229"/>
      <c r="BW7" s="219" t="s">
        <v>378</v>
      </c>
      <c r="BX7" s="221" t="s">
        <v>348</v>
      </c>
      <c r="BY7" s="222"/>
      <c r="BZ7" s="219" t="s">
        <v>378</v>
      </c>
      <c r="CA7" s="221" t="s">
        <v>348</v>
      </c>
      <c r="CB7" s="222"/>
      <c r="CC7" s="223" t="s">
        <v>378</v>
      </c>
      <c r="CD7" s="221" t="s">
        <v>348</v>
      </c>
      <c r="CE7" s="222"/>
      <c r="CF7" s="219" t="s">
        <v>378</v>
      </c>
      <c r="CG7" s="221" t="s">
        <v>348</v>
      </c>
      <c r="CH7" s="222"/>
      <c r="CI7" s="235"/>
      <c r="CJ7" s="229"/>
      <c r="CK7" s="219" t="s">
        <v>378</v>
      </c>
      <c r="CL7" s="221" t="s">
        <v>348</v>
      </c>
      <c r="CM7" s="222"/>
      <c r="CN7" s="219" t="s">
        <v>378</v>
      </c>
      <c r="CO7" s="221" t="s">
        <v>348</v>
      </c>
      <c r="CP7" s="222"/>
      <c r="CQ7" s="223" t="s">
        <v>378</v>
      </c>
      <c r="CR7" s="221" t="s">
        <v>348</v>
      </c>
      <c r="CS7" s="222"/>
      <c r="CT7" s="219" t="s">
        <v>378</v>
      </c>
      <c r="CU7" s="221" t="s">
        <v>348</v>
      </c>
      <c r="CV7" s="222"/>
      <c r="CW7" s="235"/>
      <c r="CX7" s="229"/>
      <c r="CY7" s="219" t="s">
        <v>378</v>
      </c>
      <c r="CZ7" s="221" t="s">
        <v>348</v>
      </c>
      <c r="DA7" s="222"/>
      <c r="DB7" s="219" t="s">
        <v>378</v>
      </c>
      <c r="DC7" s="221" t="s">
        <v>348</v>
      </c>
      <c r="DD7" s="222"/>
      <c r="DE7" s="223" t="s">
        <v>378</v>
      </c>
      <c r="DF7" s="221" t="s">
        <v>348</v>
      </c>
      <c r="DG7" s="222"/>
      <c r="DH7" s="219" t="s">
        <v>378</v>
      </c>
      <c r="DI7" s="221" t="s">
        <v>348</v>
      </c>
      <c r="DJ7" s="222"/>
      <c r="DK7" s="235"/>
      <c r="DL7" s="229"/>
      <c r="DM7" s="219" t="s">
        <v>378</v>
      </c>
      <c r="DN7" s="221" t="s">
        <v>348</v>
      </c>
      <c r="DO7" s="222"/>
      <c r="DP7" s="219" t="s">
        <v>378</v>
      </c>
      <c r="DQ7" s="221" t="s">
        <v>348</v>
      </c>
      <c r="DR7" s="222"/>
      <c r="DS7" s="223" t="s">
        <v>378</v>
      </c>
      <c r="DT7" s="221" t="s">
        <v>348</v>
      </c>
      <c r="DU7" s="222"/>
      <c r="DV7" s="219" t="s">
        <v>378</v>
      </c>
      <c r="DW7" s="221" t="s">
        <v>348</v>
      </c>
      <c r="DX7" s="222"/>
      <c r="DY7" s="235"/>
      <c r="DZ7" s="229"/>
      <c r="EA7" s="219" t="s">
        <v>378</v>
      </c>
      <c r="EB7" s="221" t="s">
        <v>348</v>
      </c>
      <c r="EC7" s="222"/>
      <c r="ED7" s="223" t="s">
        <v>378</v>
      </c>
      <c r="EE7" s="221" t="s">
        <v>348</v>
      </c>
      <c r="EF7" s="222"/>
      <c r="EG7" s="235"/>
    </row>
    <row r="8" spans="1:137" ht="45.75" customHeight="1">
      <c r="A8" s="242"/>
      <c r="B8" s="220"/>
      <c r="C8" s="79" t="s">
        <v>349</v>
      </c>
      <c r="D8" s="80" t="s">
        <v>452</v>
      </c>
      <c r="E8" s="220"/>
      <c r="F8" s="79" t="s">
        <v>349</v>
      </c>
      <c r="G8" s="80" t="s">
        <v>452</v>
      </c>
      <c r="H8" s="220"/>
      <c r="I8" s="79" t="s">
        <v>349</v>
      </c>
      <c r="J8" s="80" t="s">
        <v>452</v>
      </c>
      <c r="K8" s="224"/>
      <c r="L8" s="79" t="s">
        <v>349</v>
      </c>
      <c r="M8" s="80" t="s">
        <v>452</v>
      </c>
      <c r="N8" s="220"/>
      <c r="O8" s="79" t="s">
        <v>349</v>
      </c>
      <c r="P8" s="80" t="s">
        <v>452</v>
      </c>
      <c r="Q8" s="236"/>
      <c r="R8" s="242"/>
      <c r="S8" s="220"/>
      <c r="T8" s="79" t="s">
        <v>349</v>
      </c>
      <c r="U8" s="80" t="s">
        <v>379</v>
      </c>
      <c r="V8" s="220"/>
      <c r="W8" s="79" t="s">
        <v>349</v>
      </c>
      <c r="X8" s="80" t="s">
        <v>379</v>
      </c>
      <c r="Y8" s="224"/>
      <c r="Z8" s="79" t="s">
        <v>349</v>
      </c>
      <c r="AA8" s="80" t="s">
        <v>379</v>
      </c>
      <c r="AB8" s="220"/>
      <c r="AC8" s="79" t="s">
        <v>349</v>
      </c>
      <c r="AD8" s="80" t="s">
        <v>379</v>
      </c>
      <c r="AE8" s="236"/>
      <c r="AF8" s="230"/>
      <c r="AG8" s="220"/>
      <c r="AH8" s="79" t="s">
        <v>349</v>
      </c>
      <c r="AI8" s="80" t="s">
        <v>379</v>
      </c>
      <c r="AJ8" s="220"/>
      <c r="AK8" s="79" t="s">
        <v>349</v>
      </c>
      <c r="AL8" s="80" t="s">
        <v>379</v>
      </c>
      <c r="AM8" s="224"/>
      <c r="AN8" s="79" t="s">
        <v>349</v>
      </c>
      <c r="AO8" s="80" t="s">
        <v>379</v>
      </c>
      <c r="AP8" s="220"/>
      <c r="AQ8" s="79" t="s">
        <v>349</v>
      </c>
      <c r="AR8" s="80" t="s">
        <v>379</v>
      </c>
      <c r="AS8" s="236"/>
      <c r="AT8" s="230"/>
      <c r="AU8" s="220"/>
      <c r="AV8" s="79" t="s">
        <v>349</v>
      </c>
      <c r="AW8" s="80" t="s">
        <v>379</v>
      </c>
      <c r="AX8" s="220"/>
      <c r="AY8" s="79" t="s">
        <v>349</v>
      </c>
      <c r="AZ8" s="80" t="s">
        <v>379</v>
      </c>
      <c r="BA8" s="224"/>
      <c r="BB8" s="79" t="s">
        <v>349</v>
      </c>
      <c r="BC8" s="80" t="s">
        <v>379</v>
      </c>
      <c r="BD8" s="220"/>
      <c r="BE8" s="79" t="s">
        <v>349</v>
      </c>
      <c r="BF8" s="80" t="s">
        <v>379</v>
      </c>
      <c r="BG8" s="236"/>
      <c r="BH8" s="230"/>
      <c r="BI8" s="220"/>
      <c r="BJ8" s="79" t="s">
        <v>349</v>
      </c>
      <c r="BK8" s="80" t="s">
        <v>379</v>
      </c>
      <c r="BL8" s="220"/>
      <c r="BM8" s="79" t="s">
        <v>349</v>
      </c>
      <c r="BN8" s="80" t="s">
        <v>379</v>
      </c>
      <c r="BO8" s="224"/>
      <c r="BP8" s="79" t="s">
        <v>349</v>
      </c>
      <c r="BQ8" s="80" t="s">
        <v>379</v>
      </c>
      <c r="BR8" s="220"/>
      <c r="BS8" s="79" t="s">
        <v>349</v>
      </c>
      <c r="BT8" s="80" t="s">
        <v>379</v>
      </c>
      <c r="BU8" s="236"/>
      <c r="BV8" s="230"/>
      <c r="BW8" s="220"/>
      <c r="BX8" s="79" t="s">
        <v>349</v>
      </c>
      <c r="BY8" s="80" t="s">
        <v>379</v>
      </c>
      <c r="BZ8" s="220"/>
      <c r="CA8" s="79" t="s">
        <v>349</v>
      </c>
      <c r="CB8" s="80" t="s">
        <v>379</v>
      </c>
      <c r="CC8" s="224"/>
      <c r="CD8" s="79" t="s">
        <v>349</v>
      </c>
      <c r="CE8" s="80" t="s">
        <v>379</v>
      </c>
      <c r="CF8" s="220"/>
      <c r="CG8" s="79" t="s">
        <v>349</v>
      </c>
      <c r="CH8" s="80" t="s">
        <v>379</v>
      </c>
      <c r="CI8" s="236"/>
      <c r="CJ8" s="230"/>
      <c r="CK8" s="220"/>
      <c r="CL8" s="79" t="s">
        <v>349</v>
      </c>
      <c r="CM8" s="80" t="s">
        <v>379</v>
      </c>
      <c r="CN8" s="220"/>
      <c r="CO8" s="79" t="s">
        <v>349</v>
      </c>
      <c r="CP8" s="80" t="s">
        <v>379</v>
      </c>
      <c r="CQ8" s="224"/>
      <c r="CR8" s="79" t="s">
        <v>349</v>
      </c>
      <c r="CS8" s="80" t="s">
        <v>379</v>
      </c>
      <c r="CT8" s="220"/>
      <c r="CU8" s="79" t="s">
        <v>349</v>
      </c>
      <c r="CV8" s="80" t="s">
        <v>379</v>
      </c>
      <c r="CW8" s="236"/>
      <c r="CX8" s="230"/>
      <c r="CY8" s="220"/>
      <c r="CZ8" s="79" t="s">
        <v>349</v>
      </c>
      <c r="DA8" s="80" t="s">
        <v>379</v>
      </c>
      <c r="DB8" s="220"/>
      <c r="DC8" s="79" t="s">
        <v>349</v>
      </c>
      <c r="DD8" s="80" t="s">
        <v>379</v>
      </c>
      <c r="DE8" s="224"/>
      <c r="DF8" s="79" t="s">
        <v>349</v>
      </c>
      <c r="DG8" s="80" t="s">
        <v>379</v>
      </c>
      <c r="DH8" s="220"/>
      <c r="DI8" s="79" t="s">
        <v>349</v>
      </c>
      <c r="DJ8" s="80" t="s">
        <v>379</v>
      </c>
      <c r="DK8" s="236"/>
      <c r="DL8" s="230"/>
      <c r="DM8" s="220"/>
      <c r="DN8" s="79" t="s">
        <v>349</v>
      </c>
      <c r="DO8" s="80" t="s">
        <v>379</v>
      </c>
      <c r="DP8" s="220"/>
      <c r="DQ8" s="79" t="s">
        <v>349</v>
      </c>
      <c r="DR8" s="80" t="s">
        <v>379</v>
      </c>
      <c r="DS8" s="224"/>
      <c r="DT8" s="79" t="s">
        <v>349</v>
      </c>
      <c r="DU8" s="80" t="s">
        <v>379</v>
      </c>
      <c r="DV8" s="220"/>
      <c r="DW8" s="79" t="s">
        <v>349</v>
      </c>
      <c r="DX8" s="80" t="s">
        <v>379</v>
      </c>
      <c r="DY8" s="236"/>
      <c r="DZ8" s="230"/>
      <c r="EA8" s="220"/>
      <c r="EB8" s="79" t="s">
        <v>349</v>
      </c>
      <c r="EC8" s="80" t="s">
        <v>379</v>
      </c>
      <c r="ED8" s="224"/>
      <c r="EE8" s="79" t="s">
        <v>349</v>
      </c>
      <c r="EF8" s="80" t="s">
        <v>379</v>
      </c>
      <c r="EG8" s="236"/>
    </row>
    <row r="9" spans="1:137" ht="16.5" customHeight="1">
      <c r="A9" s="148" t="s">
        <v>350</v>
      </c>
      <c r="B9" s="116">
        <v>94190328</v>
      </c>
      <c r="C9" s="117">
        <v>199852539388</v>
      </c>
      <c r="D9" s="117">
        <v>14973770795</v>
      </c>
      <c r="E9" s="118">
        <v>45091544</v>
      </c>
      <c r="F9" s="117">
        <v>104030315512</v>
      </c>
      <c r="G9" s="117">
        <v>6896264069</v>
      </c>
      <c r="H9" s="118">
        <v>49098784</v>
      </c>
      <c r="I9" s="117">
        <v>95822223876</v>
      </c>
      <c r="J9" s="117">
        <v>8077506726</v>
      </c>
      <c r="K9" s="118">
        <v>1884774</v>
      </c>
      <c r="L9" s="117">
        <v>2257868004</v>
      </c>
      <c r="M9" s="117">
        <v>98420944</v>
      </c>
      <c r="N9" s="118">
        <v>1489302</v>
      </c>
      <c r="O9" s="117">
        <v>1589377382</v>
      </c>
      <c r="P9" s="119">
        <v>71564720</v>
      </c>
      <c r="Q9" s="13" t="s">
        <v>15</v>
      </c>
      <c r="R9" s="148" t="s">
        <v>350</v>
      </c>
      <c r="S9" s="122">
        <v>1265007</v>
      </c>
      <c r="T9" s="137">
        <v>1977748429</v>
      </c>
      <c r="U9" s="137">
        <v>246362904</v>
      </c>
      <c r="V9" s="122">
        <v>886111</v>
      </c>
      <c r="W9" s="137">
        <v>1035135304</v>
      </c>
      <c r="X9" s="137">
        <v>178039976</v>
      </c>
      <c r="Y9" s="122">
        <v>847179</v>
      </c>
      <c r="Z9" s="137">
        <v>1475039950</v>
      </c>
      <c r="AA9" s="137">
        <v>162173596</v>
      </c>
      <c r="AB9" s="122">
        <v>604819</v>
      </c>
      <c r="AC9" s="137">
        <v>791246942</v>
      </c>
      <c r="AD9" s="137">
        <v>111677228</v>
      </c>
      <c r="AE9" s="13" t="s">
        <v>15</v>
      </c>
      <c r="AF9" s="148" t="s">
        <v>350</v>
      </c>
      <c r="AG9" s="122">
        <v>985318</v>
      </c>
      <c r="AH9" s="137">
        <v>1991957322</v>
      </c>
      <c r="AI9" s="137">
        <v>188449908</v>
      </c>
      <c r="AJ9" s="122">
        <v>887562</v>
      </c>
      <c r="AK9" s="137">
        <v>1133776032</v>
      </c>
      <c r="AL9" s="137">
        <v>165614670</v>
      </c>
      <c r="AM9" s="122">
        <v>1271272</v>
      </c>
      <c r="AN9" s="137">
        <v>2139217878</v>
      </c>
      <c r="AO9" s="137">
        <v>257407022</v>
      </c>
      <c r="AP9" s="122">
        <v>1304989</v>
      </c>
      <c r="AQ9" s="137">
        <v>1626320403</v>
      </c>
      <c r="AR9" s="137">
        <v>260449856</v>
      </c>
      <c r="AS9" s="13" t="s">
        <v>15</v>
      </c>
      <c r="AT9" s="148" t="s">
        <v>350</v>
      </c>
      <c r="AU9" s="122">
        <v>1235416</v>
      </c>
      <c r="AV9" s="137">
        <v>2255031988</v>
      </c>
      <c r="AW9" s="137">
        <v>250264012</v>
      </c>
      <c r="AX9" s="122">
        <v>1735094</v>
      </c>
      <c r="AY9" s="137">
        <v>2108129686</v>
      </c>
      <c r="AZ9" s="137">
        <v>330925720</v>
      </c>
      <c r="BA9" s="122">
        <v>1677890</v>
      </c>
      <c r="BB9" s="137">
        <v>3486147524</v>
      </c>
      <c r="BC9" s="137">
        <v>332440108</v>
      </c>
      <c r="BD9" s="122">
        <v>2603085</v>
      </c>
      <c r="BE9" s="137">
        <v>3334563155</v>
      </c>
      <c r="BF9" s="137">
        <v>478818684</v>
      </c>
      <c r="BG9" s="13" t="s">
        <v>15</v>
      </c>
      <c r="BH9" s="148" t="s">
        <v>350</v>
      </c>
      <c r="BI9" s="122">
        <v>2057598</v>
      </c>
      <c r="BJ9" s="137">
        <v>4553934295</v>
      </c>
      <c r="BK9" s="137">
        <v>388934662</v>
      </c>
      <c r="BL9" s="122">
        <v>2719550</v>
      </c>
      <c r="BM9" s="137">
        <v>4191390236</v>
      </c>
      <c r="BN9" s="137">
        <v>494613384</v>
      </c>
      <c r="BO9" s="122">
        <v>2291734</v>
      </c>
      <c r="BP9" s="137">
        <v>5448371768</v>
      </c>
      <c r="BQ9" s="137">
        <v>402066618</v>
      </c>
      <c r="BR9" s="122">
        <v>2650601</v>
      </c>
      <c r="BS9" s="137">
        <v>4775646384</v>
      </c>
      <c r="BT9" s="137">
        <v>467051966</v>
      </c>
      <c r="BU9" s="13" t="s">
        <v>15</v>
      </c>
      <c r="BV9" s="148" t="s">
        <v>350</v>
      </c>
      <c r="BW9" s="122">
        <v>2919414</v>
      </c>
      <c r="BX9" s="137">
        <v>7174789684</v>
      </c>
      <c r="BY9" s="137">
        <v>480371098</v>
      </c>
      <c r="BZ9" s="122">
        <v>3294159</v>
      </c>
      <c r="CA9" s="137">
        <v>6471006194</v>
      </c>
      <c r="CB9" s="137">
        <v>561127106</v>
      </c>
      <c r="CC9" s="122">
        <v>3817531</v>
      </c>
      <c r="CD9" s="137">
        <v>9530119993</v>
      </c>
      <c r="CE9" s="137">
        <v>607239400</v>
      </c>
      <c r="CF9" s="122">
        <v>4263022</v>
      </c>
      <c r="CG9" s="137">
        <v>8739462590</v>
      </c>
      <c r="CH9" s="137">
        <v>722521004</v>
      </c>
      <c r="CI9" s="13" t="s">
        <v>15</v>
      </c>
      <c r="CJ9" s="148" t="s">
        <v>350</v>
      </c>
      <c r="CK9" s="122">
        <v>4398387</v>
      </c>
      <c r="CL9" s="137">
        <v>11118800530</v>
      </c>
      <c r="CM9" s="137">
        <v>698552292</v>
      </c>
      <c r="CN9" s="122">
        <v>4787399</v>
      </c>
      <c r="CO9" s="137">
        <v>10358497403</v>
      </c>
      <c r="CP9" s="137">
        <v>802367728</v>
      </c>
      <c r="CQ9" s="122">
        <v>4782022</v>
      </c>
      <c r="CR9" s="137">
        <v>12276412121</v>
      </c>
      <c r="CS9" s="137">
        <v>748615524</v>
      </c>
      <c r="CT9" s="122">
        <v>5169998</v>
      </c>
      <c r="CU9" s="137">
        <v>11588005308</v>
      </c>
      <c r="CV9" s="137">
        <v>849385254</v>
      </c>
      <c r="CW9" s="13" t="s">
        <v>15</v>
      </c>
      <c r="CX9" s="148" t="s">
        <v>350</v>
      </c>
      <c r="CY9" s="122">
        <v>3659306</v>
      </c>
      <c r="CZ9" s="137">
        <v>9401077364</v>
      </c>
      <c r="DA9" s="137">
        <v>555335230</v>
      </c>
      <c r="DB9" s="122">
        <v>4109318</v>
      </c>
      <c r="DC9" s="137">
        <v>9221634687</v>
      </c>
      <c r="DD9" s="137">
        <v>648400852</v>
      </c>
      <c r="DE9" s="122">
        <v>3455524</v>
      </c>
      <c r="DF9" s="137">
        <v>8901353419</v>
      </c>
      <c r="DG9" s="137">
        <v>527801726</v>
      </c>
      <c r="DH9" s="122">
        <v>4056609</v>
      </c>
      <c r="DI9" s="137">
        <v>9296688616</v>
      </c>
      <c r="DJ9" s="137">
        <v>620174819</v>
      </c>
      <c r="DK9" s="13" t="s">
        <v>15</v>
      </c>
      <c r="DL9" s="148" t="s">
        <v>350</v>
      </c>
      <c r="DM9" s="122">
        <v>3016812</v>
      </c>
      <c r="DN9" s="137">
        <v>7740488845</v>
      </c>
      <c r="DO9" s="137">
        <v>439961896</v>
      </c>
      <c r="DP9" s="122">
        <v>3615394</v>
      </c>
      <c r="DQ9" s="137">
        <v>8464552875</v>
      </c>
      <c r="DR9" s="137">
        <v>558268250</v>
      </c>
      <c r="DS9" s="122">
        <v>2757880</v>
      </c>
      <c r="DT9" s="137">
        <v>6420761455</v>
      </c>
      <c r="DU9" s="137">
        <v>298163429</v>
      </c>
      <c r="DV9" s="122">
        <v>2662143</v>
      </c>
      <c r="DW9" s="137">
        <v>6164491396</v>
      </c>
      <c r="DX9" s="137">
        <v>418047208</v>
      </c>
      <c r="DY9" s="13" t="s">
        <v>15</v>
      </c>
      <c r="DZ9" s="148" t="s">
        <v>350</v>
      </c>
      <c r="EA9" s="122">
        <v>2768480</v>
      </c>
      <c r="EB9" s="137">
        <v>5881194943</v>
      </c>
      <c r="EC9" s="137">
        <v>213703700</v>
      </c>
      <c r="ED9" s="122">
        <v>2259629</v>
      </c>
      <c r="EE9" s="137">
        <v>4932299283</v>
      </c>
      <c r="EF9" s="137">
        <v>338458301</v>
      </c>
      <c r="EG9" s="13" t="s">
        <v>15</v>
      </c>
    </row>
    <row r="10" spans="1:137" ht="16.5" customHeight="1">
      <c r="A10" s="68" t="s">
        <v>453</v>
      </c>
      <c r="B10" s="120">
        <v>33497776</v>
      </c>
      <c r="C10" s="121">
        <v>71802944131</v>
      </c>
      <c r="D10" s="121">
        <v>5875910459</v>
      </c>
      <c r="E10" s="122">
        <v>15716438</v>
      </c>
      <c r="F10" s="121">
        <v>36959562444</v>
      </c>
      <c r="G10" s="121">
        <v>2634802760</v>
      </c>
      <c r="H10" s="122">
        <v>17781338</v>
      </c>
      <c r="I10" s="121">
        <v>34843381687</v>
      </c>
      <c r="J10" s="121">
        <v>3241107699</v>
      </c>
      <c r="K10" s="122">
        <v>552048</v>
      </c>
      <c r="L10" s="121">
        <v>697956148</v>
      </c>
      <c r="M10" s="121">
        <v>38186470</v>
      </c>
      <c r="N10" s="122">
        <v>429983</v>
      </c>
      <c r="O10" s="121">
        <v>504696220</v>
      </c>
      <c r="P10" s="123">
        <v>27958760</v>
      </c>
      <c r="Q10" s="17" t="s">
        <v>454</v>
      </c>
      <c r="R10" s="68" t="s">
        <v>380</v>
      </c>
      <c r="S10" s="122">
        <v>426961</v>
      </c>
      <c r="T10" s="137">
        <v>677035241</v>
      </c>
      <c r="U10" s="137">
        <v>93866490</v>
      </c>
      <c r="V10" s="122">
        <v>293164</v>
      </c>
      <c r="W10" s="137">
        <v>339936704</v>
      </c>
      <c r="X10" s="137">
        <v>67821050</v>
      </c>
      <c r="Y10" s="122">
        <v>293549</v>
      </c>
      <c r="Z10" s="137">
        <v>561678412</v>
      </c>
      <c r="AA10" s="137">
        <v>62720362</v>
      </c>
      <c r="AB10" s="122">
        <v>210146</v>
      </c>
      <c r="AC10" s="137">
        <v>277956034</v>
      </c>
      <c r="AD10" s="137">
        <v>43347030</v>
      </c>
      <c r="AE10" s="17" t="s">
        <v>381</v>
      </c>
      <c r="AF10" s="68" t="s">
        <v>380</v>
      </c>
      <c r="AG10" s="122">
        <v>325951</v>
      </c>
      <c r="AH10" s="137">
        <v>784044118</v>
      </c>
      <c r="AI10" s="137">
        <v>70132890</v>
      </c>
      <c r="AJ10" s="122">
        <v>292285</v>
      </c>
      <c r="AK10" s="137">
        <v>365414628</v>
      </c>
      <c r="AL10" s="137">
        <v>62142912</v>
      </c>
      <c r="AM10" s="122">
        <v>422313</v>
      </c>
      <c r="AN10" s="137">
        <v>761299541</v>
      </c>
      <c r="AO10" s="137">
        <v>95899664</v>
      </c>
      <c r="AP10" s="122">
        <v>415038</v>
      </c>
      <c r="AQ10" s="137">
        <v>548631857</v>
      </c>
      <c r="AR10" s="137">
        <v>95917054</v>
      </c>
      <c r="AS10" s="17" t="s">
        <v>381</v>
      </c>
      <c r="AT10" s="68" t="s">
        <v>380</v>
      </c>
      <c r="AU10" s="122">
        <v>424353</v>
      </c>
      <c r="AV10" s="137">
        <v>792489759</v>
      </c>
      <c r="AW10" s="137">
        <v>95860078</v>
      </c>
      <c r="AX10" s="122">
        <v>557456</v>
      </c>
      <c r="AY10" s="137">
        <v>706294946</v>
      </c>
      <c r="AZ10" s="137">
        <v>127501834</v>
      </c>
      <c r="BA10" s="122">
        <v>575590</v>
      </c>
      <c r="BB10" s="137">
        <v>1255708360</v>
      </c>
      <c r="BC10" s="137">
        <v>127287292</v>
      </c>
      <c r="BD10" s="122">
        <v>858130</v>
      </c>
      <c r="BE10" s="137">
        <v>1185239599</v>
      </c>
      <c r="BF10" s="137">
        <v>188300900</v>
      </c>
      <c r="BG10" s="17" t="s">
        <v>381</v>
      </c>
      <c r="BH10" s="68" t="s">
        <v>380</v>
      </c>
      <c r="BI10" s="122">
        <v>696329</v>
      </c>
      <c r="BJ10" s="137">
        <v>1548967484</v>
      </c>
      <c r="BK10" s="137">
        <v>147952798</v>
      </c>
      <c r="BL10" s="122">
        <v>958608</v>
      </c>
      <c r="BM10" s="137">
        <v>1481159173</v>
      </c>
      <c r="BN10" s="137">
        <v>201100830</v>
      </c>
      <c r="BO10" s="122">
        <v>789026</v>
      </c>
      <c r="BP10" s="137">
        <v>1964208457</v>
      </c>
      <c r="BQ10" s="137">
        <v>155387192</v>
      </c>
      <c r="BR10" s="122">
        <v>978157</v>
      </c>
      <c r="BS10" s="137">
        <v>1741494903</v>
      </c>
      <c r="BT10" s="137">
        <v>192986680</v>
      </c>
      <c r="BU10" s="17" t="s">
        <v>381</v>
      </c>
      <c r="BV10" s="68" t="s">
        <v>380</v>
      </c>
      <c r="BW10" s="122">
        <v>1007298</v>
      </c>
      <c r="BX10" s="137">
        <v>2503977128</v>
      </c>
      <c r="BY10" s="137">
        <v>186337206</v>
      </c>
      <c r="BZ10" s="122">
        <v>1235474</v>
      </c>
      <c r="CA10" s="137">
        <v>2373146308</v>
      </c>
      <c r="CB10" s="137">
        <v>232077810</v>
      </c>
      <c r="CC10" s="122">
        <v>1332982</v>
      </c>
      <c r="CD10" s="137">
        <v>3317797268</v>
      </c>
      <c r="CE10" s="137">
        <v>235581120</v>
      </c>
      <c r="CF10" s="122">
        <v>1623991</v>
      </c>
      <c r="CG10" s="137">
        <v>3242623779</v>
      </c>
      <c r="CH10" s="137">
        <v>300370644</v>
      </c>
      <c r="CI10" s="17" t="s">
        <v>381</v>
      </c>
      <c r="CJ10" s="68" t="s">
        <v>380</v>
      </c>
      <c r="CK10" s="122">
        <v>1578325</v>
      </c>
      <c r="CL10" s="137">
        <v>3898510146</v>
      </c>
      <c r="CM10" s="137">
        <v>277238910</v>
      </c>
      <c r="CN10" s="122">
        <v>1857883</v>
      </c>
      <c r="CO10" s="137">
        <v>3880386079</v>
      </c>
      <c r="CP10" s="137">
        <v>340086316</v>
      </c>
      <c r="CQ10" s="122">
        <v>1744654</v>
      </c>
      <c r="CR10" s="137">
        <v>4391994872</v>
      </c>
      <c r="CS10" s="137">
        <v>300246262</v>
      </c>
      <c r="CT10" s="122">
        <v>2001209</v>
      </c>
      <c r="CU10" s="137">
        <v>4410445853</v>
      </c>
      <c r="CV10" s="137">
        <v>360445192</v>
      </c>
      <c r="CW10" s="17" t="s">
        <v>381</v>
      </c>
      <c r="CX10" s="68" t="s">
        <v>380</v>
      </c>
      <c r="CY10" s="122">
        <v>1327409</v>
      </c>
      <c r="CZ10" s="137">
        <v>3436549091</v>
      </c>
      <c r="DA10" s="137">
        <v>219482978</v>
      </c>
      <c r="DB10" s="122">
        <v>1540929</v>
      </c>
      <c r="DC10" s="137">
        <v>3363371512</v>
      </c>
      <c r="DD10" s="137">
        <v>267296808</v>
      </c>
      <c r="DE10" s="122">
        <v>1188850</v>
      </c>
      <c r="DF10" s="137">
        <v>3079718658</v>
      </c>
      <c r="DG10" s="137">
        <v>194772430</v>
      </c>
      <c r="DH10" s="122">
        <v>1479812</v>
      </c>
      <c r="DI10" s="137">
        <v>3311942781</v>
      </c>
      <c r="DJ10" s="137">
        <v>243196489</v>
      </c>
      <c r="DK10" s="17" t="s">
        <v>381</v>
      </c>
      <c r="DL10" s="68" t="s">
        <v>380</v>
      </c>
      <c r="DM10" s="122">
        <v>986345</v>
      </c>
      <c r="DN10" s="137">
        <v>2595929307</v>
      </c>
      <c r="DO10" s="137">
        <v>150960612</v>
      </c>
      <c r="DP10" s="122">
        <v>1273055</v>
      </c>
      <c r="DQ10" s="137">
        <v>2969686478</v>
      </c>
      <c r="DR10" s="137">
        <v>208507546</v>
      </c>
      <c r="DS10" s="122">
        <v>959667</v>
      </c>
      <c r="DT10" s="137">
        <v>2280871460</v>
      </c>
      <c r="DU10" s="137">
        <v>101638918</v>
      </c>
      <c r="DV10" s="122">
        <v>929040</v>
      </c>
      <c r="DW10" s="137">
        <v>2204608376</v>
      </c>
      <c r="DX10" s="137">
        <v>152788912</v>
      </c>
      <c r="DY10" s="17" t="s">
        <v>381</v>
      </c>
      <c r="DZ10" s="68" t="s">
        <v>380</v>
      </c>
      <c r="EA10" s="122">
        <v>1084788</v>
      </c>
      <c r="EB10" s="137">
        <v>2410826994</v>
      </c>
      <c r="EC10" s="137">
        <v>81251088</v>
      </c>
      <c r="ED10" s="122">
        <v>846978</v>
      </c>
      <c r="EE10" s="137">
        <v>1936346457</v>
      </c>
      <c r="EF10" s="137">
        <v>129260932</v>
      </c>
      <c r="EG10" s="17" t="s">
        <v>381</v>
      </c>
    </row>
    <row r="11" spans="1:137" ht="16.5" customHeight="1">
      <c r="A11" s="69" t="s">
        <v>455</v>
      </c>
      <c r="B11" s="124">
        <v>8866403</v>
      </c>
      <c r="C11" s="125">
        <v>18359697081</v>
      </c>
      <c r="D11" s="125">
        <v>1500678345</v>
      </c>
      <c r="E11" s="126">
        <v>4240007</v>
      </c>
      <c r="F11" s="125">
        <v>9567276895</v>
      </c>
      <c r="G11" s="125">
        <v>697243328</v>
      </c>
      <c r="H11" s="126">
        <v>4626396</v>
      </c>
      <c r="I11" s="125">
        <v>8792420186</v>
      </c>
      <c r="J11" s="125">
        <v>803435017</v>
      </c>
      <c r="K11" s="126">
        <v>138722</v>
      </c>
      <c r="L11" s="125">
        <v>185214247</v>
      </c>
      <c r="M11" s="125">
        <v>8908140</v>
      </c>
      <c r="N11" s="126">
        <v>105831</v>
      </c>
      <c r="O11" s="125">
        <v>120304023</v>
      </c>
      <c r="P11" s="127">
        <v>6423450</v>
      </c>
      <c r="Q11" s="22" t="s">
        <v>292</v>
      </c>
      <c r="R11" s="69" t="s">
        <v>382</v>
      </c>
      <c r="S11" s="126">
        <v>128768</v>
      </c>
      <c r="T11" s="138">
        <v>203064792</v>
      </c>
      <c r="U11" s="138">
        <v>23143200</v>
      </c>
      <c r="V11" s="126">
        <v>82716</v>
      </c>
      <c r="W11" s="138">
        <v>104280930</v>
      </c>
      <c r="X11" s="138">
        <v>16544050</v>
      </c>
      <c r="Y11" s="126">
        <v>83400</v>
      </c>
      <c r="Z11" s="138">
        <v>98682025</v>
      </c>
      <c r="AA11" s="138">
        <v>15819620</v>
      </c>
      <c r="AB11" s="126">
        <v>56246</v>
      </c>
      <c r="AC11" s="138">
        <v>55055969</v>
      </c>
      <c r="AD11" s="138">
        <v>10500770</v>
      </c>
      <c r="AE11" s="22" t="s">
        <v>383</v>
      </c>
      <c r="AF11" s="69" t="s">
        <v>382</v>
      </c>
      <c r="AG11" s="126">
        <v>101602</v>
      </c>
      <c r="AH11" s="138">
        <v>142252206</v>
      </c>
      <c r="AI11" s="138">
        <v>19449680</v>
      </c>
      <c r="AJ11" s="126">
        <v>87855</v>
      </c>
      <c r="AK11" s="138">
        <v>90318392</v>
      </c>
      <c r="AL11" s="138">
        <v>16799450</v>
      </c>
      <c r="AM11" s="126">
        <v>120263</v>
      </c>
      <c r="AN11" s="138">
        <v>154529067</v>
      </c>
      <c r="AO11" s="138">
        <v>24046170</v>
      </c>
      <c r="AP11" s="126">
        <v>123439</v>
      </c>
      <c r="AQ11" s="138">
        <v>129133436</v>
      </c>
      <c r="AR11" s="138">
        <v>25018080</v>
      </c>
      <c r="AS11" s="22" t="s">
        <v>383</v>
      </c>
      <c r="AT11" s="69" t="s">
        <v>382</v>
      </c>
      <c r="AU11" s="126">
        <v>132838</v>
      </c>
      <c r="AV11" s="138">
        <v>179279454</v>
      </c>
      <c r="AW11" s="138">
        <v>27162900</v>
      </c>
      <c r="AX11" s="126">
        <v>157825</v>
      </c>
      <c r="AY11" s="138">
        <v>170048390</v>
      </c>
      <c r="AZ11" s="138">
        <v>32061730</v>
      </c>
      <c r="BA11" s="126">
        <v>181765</v>
      </c>
      <c r="BB11" s="138">
        <v>320268321</v>
      </c>
      <c r="BC11" s="138">
        <v>36958120</v>
      </c>
      <c r="BD11" s="126">
        <v>235591</v>
      </c>
      <c r="BE11" s="138">
        <v>275796878</v>
      </c>
      <c r="BF11" s="138">
        <v>46909260</v>
      </c>
      <c r="BG11" s="22" t="s">
        <v>383</v>
      </c>
      <c r="BH11" s="69" t="s">
        <v>382</v>
      </c>
      <c r="BI11" s="126">
        <v>219277</v>
      </c>
      <c r="BJ11" s="138">
        <v>411290529</v>
      </c>
      <c r="BK11" s="138">
        <v>43579460</v>
      </c>
      <c r="BL11" s="126">
        <v>256906</v>
      </c>
      <c r="BM11" s="138">
        <v>338407674</v>
      </c>
      <c r="BN11" s="138">
        <v>49756740</v>
      </c>
      <c r="BO11" s="126">
        <v>240248</v>
      </c>
      <c r="BP11" s="138">
        <v>554330505</v>
      </c>
      <c r="BQ11" s="138">
        <v>44886930</v>
      </c>
      <c r="BR11" s="126">
        <v>253833</v>
      </c>
      <c r="BS11" s="138">
        <v>401063588</v>
      </c>
      <c r="BT11" s="138">
        <v>47560046</v>
      </c>
      <c r="BU11" s="22" t="s">
        <v>383</v>
      </c>
      <c r="BV11" s="69" t="s">
        <v>382</v>
      </c>
      <c r="BW11" s="126">
        <v>298815</v>
      </c>
      <c r="BX11" s="138">
        <v>684283324</v>
      </c>
      <c r="BY11" s="138">
        <v>53073166</v>
      </c>
      <c r="BZ11" s="126">
        <v>327859</v>
      </c>
      <c r="CA11" s="138">
        <v>580773035</v>
      </c>
      <c r="CB11" s="138">
        <v>59616720</v>
      </c>
      <c r="CC11" s="126">
        <v>389915</v>
      </c>
      <c r="CD11" s="138">
        <v>941167622</v>
      </c>
      <c r="CE11" s="138">
        <v>66803090</v>
      </c>
      <c r="CF11" s="126">
        <v>445073</v>
      </c>
      <c r="CG11" s="138">
        <v>834756146</v>
      </c>
      <c r="CH11" s="138">
        <v>80289722</v>
      </c>
      <c r="CI11" s="22" t="s">
        <v>383</v>
      </c>
      <c r="CJ11" s="69" t="s">
        <v>382</v>
      </c>
      <c r="CK11" s="126">
        <v>454037</v>
      </c>
      <c r="CL11" s="138">
        <v>1108854994</v>
      </c>
      <c r="CM11" s="138">
        <v>77341940</v>
      </c>
      <c r="CN11" s="126">
        <v>500753</v>
      </c>
      <c r="CO11" s="138">
        <v>1029748880</v>
      </c>
      <c r="CP11" s="138">
        <v>89052658</v>
      </c>
      <c r="CQ11" s="126">
        <v>474983</v>
      </c>
      <c r="CR11" s="138">
        <v>1210888232</v>
      </c>
      <c r="CS11" s="138">
        <v>79192130</v>
      </c>
      <c r="CT11" s="126">
        <v>522731</v>
      </c>
      <c r="CU11" s="138">
        <v>1133404103</v>
      </c>
      <c r="CV11" s="138">
        <v>90943450</v>
      </c>
      <c r="CW11" s="22" t="s">
        <v>383</v>
      </c>
      <c r="CX11" s="69" t="s">
        <v>382</v>
      </c>
      <c r="CY11" s="126">
        <v>339541</v>
      </c>
      <c r="CZ11" s="138">
        <v>898516126</v>
      </c>
      <c r="DA11" s="138">
        <v>55376780</v>
      </c>
      <c r="DB11" s="126">
        <v>378253</v>
      </c>
      <c r="DC11" s="138">
        <v>848276130</v>
      </c>
      <c r="DD11" s="138">
        <v>62803982</v>
      </c>
      <c r="DE11" s="126">
        <v>294660</v>
      </c>
      <c r="DF11" s="138">
        <v>799315617</v>
      </c>
      <c r="DG11" s="138">
        <v>47634652</v>
      </c>
      <c r="DH11" s="126">
        <v>353548</v>
      </c>
      <c r="DI11" s="138">
        <v>836315603</v>
      </c>
      <c r="DJ11" s="138">
        <v>55418339</v>
      </c>
      <c r="DK11" s="22" t="s">
        <v>383</v>
      </c>
      <c r="DL11" s="69" t="s">
        <v>382</v>
      </c>
      <c r="DM11" s="126">
        <v>226439</v>
      </c>
      <c r="DN11" s="138">
        <v>628610712</v>
      </c>
      <c r="DO11" s="138">
        <v>34207256</v>
      </c>
      <c r="DP11" s="126">
        <v>297580</v>
      </c>
      <c r="DQ11" s="138">
        <v>744367169</v>
      </c>
      <c r="DR11" s="138">
        <v>46900384</v>
      </c>
      <c r="DS11" s="126">
        <v>198432</v>
      </c>
      <c r="DT11" s="138">
        <v>513457658</v>
      </c>
      <c r="DU11" s="138">
        <v>22277608</v>
      </c>
      <c r="DV11" s="126">
        <v>228067</v>
      </c>
      <c r="DW11" s="138">
        <v>583438226</v>
      </c>
      <c r="DX11" s="138">
        <v>35490720</v>
      </c>
      <c r="DY11" s="22" t="s">
        <v>383</v>
      </c>
      <c r="DZ11" s="69" t="s">
        <v>382</v>
      </c>
      <c r="EA11" s="126">
        <v>216302</v>
      </c>
      <c r="EB11" s="138">
        <v>533271464</v>
      </c>
      <c r="EC11" s="138">
        <v>17382486</v>
      </c>
      <c r="ED11" s="126">
        <v>212290</v>
      </c>
      <c r="EE11" s="138">
        <v>516931614</v>
      </c>
      <c r="EF11" s="138">
        <v>31345466</v>
      </c>
      <c r="EG11" s="22" t="s">
        <v>383</v>
      </c>
    </row>
    <row r="12" spans="1:137" ht="16.5" customHeight="1">
      <c r="A12" s="69" t="s">
        <v>351</v>
      </c>
      <c r="B12" s="124">
        <v>20728371</v>
      </c>
      <c r="C12" s="125">
        <v>46433210758</v>
      </c>
      <c r="D12" s="125">
        <v>3833690460</v>
      </c>
      <c r="E12" s="126">
        <v>9575341</v>
      </c>
      <c r="F12" s="125">
        <v>23778585729</v>
      </c>
      <c r="G12" s="125">
        <v>1686826910</v>
      </c>
      <c r="H12" s="126">
        <v>11153030</v>
      </c>
      <c r="I12" s="125">
        <v>22654625029</v>
      </c>
      <c r="J12" s="125">
        <v>2146863550</v>
      </c>
      <c r="K12" s="126">
        <v>341382</v>
      </c>
      <c r="L12" s="125">
        <v>435635870</v>
      </c>
      <c r="M12" s="125">
        <v>25421060</v>
      </c>
      <c r="N12" s="126">
        <v>268880</v>
      </c>
      <c r="O12" s="125">
        <v>329825385</v>
      </c>
      <c r="P12" s="127">
        <v>18647920</v>
      </c>
      <c r="Q12" s="22" t="s">
        <v>17</v>
      </c>
      <c r="R12" s="69" t="s">
        <v>351</v>
      </c>
      <c r="S12" s="126">
        <v>243084</v>
      </c>
      <c r="T12" s="138">
        <v>410962423</v>
      </c>
      <c r="U12" s="138">
        <v>61362550</v>
      </c>
      <c r="V12" s="126">
        <v>171325</v>
      </c>
      <c r="W12" s="138">
        <v>197836882</v>
      </c>
      <c r="X12" s="138">
        <v>44605640</v>
      </c>
      <c r="Y12" s="126">
        <v>167782</v>
      </c>
      <c r="Z12" s="138">
        <v>416192444</v>
      </c>
      <c r="AA12" s="138">
        <v>40024980</v>
      </c>
      <c r="AB12" s="126">
        <v>123863</v>
      </c>
      <c r="AC12" s="138">
        <v>196695492</v>
      </c>
      <c r="AD12" s="138">
        <v>28256120</v>
      </c>
      <c r="AE12" s="22" t="s">
        <v>17</v>
      </c>
      <c r="AF12" s="69" t="s">
        <v>351</v>
      </c>
      <c r="AG12" s="126">
        <v>178670</v>
      </c>
      <c r="AH12" s="138">
        <v>577104371</v>
      </c>
      <c r="AI12" s="138">
        <v>43061690</v>
      </c>
      <c r="AJ12" s="126">
        <v>163160</v>
      </c>
      <c r="AK12" s="138">
        <v>232530032</v>
      </c>
      <c r="AL12" s="138">
        <v>38301140</v>
      </c>
      <c r="AM12" s="126">
        <v>245399</v>
      </c>
      <c r="AN12" s="138">
        <v>537350744</v>
      </c>
      <c r="AO12" s="138">
        <v>63441040</v>
      </c>
      <c r="AP12" s="126">
        <v>242988</v>
      </c>
      <c r="AQ12" s="138">
        <v>368248486</v>
      </c>
      <c r="AR12" s="138">
        <v>62350070</v>
      </c>
      <c r="AS12" s="22" t="s">
        <v>17</v>
      </c>
      <c r="AT12" s="69" t="s">
        <v>351</v>
      </c>
      <c r="AU12" s="126">
        <v>241071</v>
      </c>
      <c r="AV12" s="138">
        <v>537756770</v>
      </c>
      <c r="AW12" s="138">
        <v>60494540</v>
      </c>
      <c r="AX12" s="126">
        <v>338990</v>
      </c>
      <c r="AY12" s="138">
        <v>474205973</v>
      </c>
      <c r="AZ12" s="138">
        <v>85133110</v>
      </c>
      <c r="BA12" s="126">
        <v>330137</v>
      </c>
      <c r="BB12" s="138">
        <v>835296082</v>
      </c>
      <c r="BC12" s="138">
        <v>79811270</v>
      </c>
      <c r="BD12" s="126">
        <v>536139</v>
      </c>
      <c r="BE12" s="138">
        <v>812387576</v>
      </c>
      <c r="BF12" s="138">
        <v>126895390</v>
      </c>
      <c r="BG12" s="22" t="s">
        <v>17</v>
      </c>
      <c r="BH12" s="69" t="s">
        <v>351</v>
      </c>
      <c r="BI12" s="126">
        <v>399347</v>
      </c>
      <c r="BJ12" s="138">
        <v>1002077764</v>
      </c>
      <c r="BK12" s="138">
        <v>92180260</v>
      </c>
      <c r="BL12" s="126">
        <v>608176</v>
      </c>
      <c r="BM12" s="138">
        <v>1018130318</v>
      </c>
      <c r="BN12" s="138">
        <v>136260270</v>
      </c>
      <c r="BO12" s="126">
        <v>459415</v>
      </c>
      <c r="BP12" s="138">
        <v>1248944675</v>
      </c>
      <c r="BQ12" s="138">
        <v>97159870</v>
      </c>
      <c r="BR12" s="126">
        <v>624145</v>
      </c>
      <c r="BS12" s="138">
        <v>1186406909</v>
      </c>
      <c r="BT12" s="138">
        <v>129887530</v>
      </c>
      <c r="BU12" s="22" t="s">
        <v>17</v>
      </c>
      <c r="BV12" s="69" t="s">
        <v>351</v>
      </c>
      <c r="BW12" s="126">
        <v>590939</v>
      </c>
      <c r="BX12" s="138">
        <v>1590404616</v>
      </c>
      <c r="BY12" s="138">
        <v>116380950</v>
      </c>
      <c r="BZ12" s="126">
        <v>778389</v>
      </c>
      <c r="CA12" s="138">
        <v>1580824872</v>
      </c>
      <c r="CB12" s="138">
        <v>153132680</v>
      </c>
      <c r="CC12" s="126">
        <v>785399</v>
      </c>
      <c r="CD12" s="138">
        <v>2048646925</v>
      </c>
      <c r="CE12" s="138">
        <v>147413260</v>
      </c>
      <c r="CF12" s="126">
        <v>1007217</v>
      </c>
      <c r="CG12" s="138">
        <v>2122408864</v>
      </c>
      <c r="CH12" s="138">
        <v>194570990</v>
      </c>
      <c r="CI12" s="22" t="s">
        <v>17</v>
      </c>
      <c r="CJ12" s="69" t="s">
        <v>351</v>
      </c>
      <c r="CK12" s="126">
        <v>946739</v>
      </c>
      <c r="CL12" s="138">
        <v>2412251202</v>
      </c>
      <c r="CM12" s="138">
        <v>175448150</v>
      </c>
      <c r="CN12" s="126">
        <v>1163662</v>
      </c>
      <c r="CO12" s="138">
        <v>2504655888</v>
      </c>
      <c r="CP12" s="138">
        <v>222921720</v>
      </c>
      <c r="CQ12" s="126">
        <v>1080261</v>
      </c>
      <c r="CR12" s="138">
        <v>2779920012</v>
      </c>
      <c r="CS12" s="138">
        <v>195073740</v>
      </c>
      <c r="CT12" s="126">
        <v>1271360</v>
      </c>
      <c r="CU12" s="138">
        <v>2883092451</v>
      </c>
      <c r="CV12" s="138">
        <v>239759900</v>
      </c>
      <c r="CW12" s="22" t="s">
        <v>17</v>
      </c>
      <c r="CX12" s="69" t="s">
        <v>351</v>
      </c>
      <c r="CY12" s="126">
        <v>846792</v>
      </c>
      <c r="CZ12" s="138">
        <v>2240479598</v>
      </c>
      <c r="DA12" s="138">
        <v>145164660</v>
      </c>
      <c r="DB12" s="126">
        <v>1001879</v>
      </c>
      <c r="DC12" s="138">
        <v>2205173586</v>
      </c>
      <c r="DD12" s="138">
        <v>182409230</v>
      </c>
      <c r="DE12" s="126">
        <v>733258</v>
      </c>
      <c r="DF12" s="138">
        <v>1922189278</v>
      </c>
      <c r="DG12" s="138">
        <v>125726090</v>
      </c>
      <c r="DH12" s="126">
        <v>945214</v>
      </c>
      <c r="DI12" s="138">
        <v>2109499540</v>
      </c>
      <c r="DJ12" s="138">
        <v>162989840</v>
      </c>
      <c r="DK12" s="22" t="s">
        <v>17</v>
      </c>
      <c r="DL12" s="69" t="s">
        <v>351</v>
      </c>
      <c r="DM12" s="126">
        <v>609383</v>
      </c>
      <c r="DN12" s="138">
        <v>1641117456</v>
      </c>
      <c r="DO12" s="138">
        <v>97957320</v>
      </c>
      <c r="DP12" s="126">
        <v>806328</v>
      </c>
      <c r="DQ12" s="138">
        <v>1875421755</v>
      </c>
      <c r="DR12" s="138">
        <v>138129410</v>
      </c>
      <c r="DS12" s="126">
        <v>634617</v>
      </c>
      <c r="DT12" s="138">
        <v>1504050174</v>
      </c>
      <c r="DU12" s="138">
        <v>66300640</v>
      </c>
      <c r="DV12" s="126">
        <v>574494</v>
      </c>
      <c r="DW12" s="138">
        <v>1357405869</v>
      </c>
      <c r="DX12" s="138">
        <v>99348890</v>
      </c>
      <c r="DY12" s="22" t="s">
        <v>17</v>
      </c>
      <c r="DZ12" s="69" t="s">
        <v>351</v>
      </c>
      <c r="EA12" s="126">
        <v>741666</v>
      </c>
      <c r="EB12" s="138">
        <v>1638205325</v>
      </c>
      <c r="EC12" s="138">
        <v>54404840</v>
      </c>
      <c r="ED12" s="126">
        <v>526821</v>
      </c>
      <c r="EE12" s="138">
        <v>1199875151</v>
      </c>
      <c r="EF12" s="138">
        <v>83263700</v>
      </c>
      <c r="EG12" s="22" t="s">
        <v>17</v>
      </c>
    </row>
    <row r="13" spans="1:137" ht="16.5" customHeight="1">
      <c r="A13" s="69" t="s">
        <v>352</v>
      </c>
      <c r="B13" s="124">
        <v>1686610</v>
      </c>
      <c r="C13" s="125">
        <v>3216108108</v>
      </c>
      <c r="D13" s="125">
        <v>250728840</v>
      </c>
      <c r="E13" s="126">
        <v>814762</v>
      </c>
      <c r="F13" s="125">
        <v>1654866639</v>
      </c>
      <c r="G13" s="125">
        <v>115707380</v>
      </c>
      <c r="H13" s="126">
        <v>871848</v>
      </c>
      <c r="I13" s="125">
        <v>1561241469</v>
      </c>
      <c r="J13" s="125">
        <v>135021460</v>
      </c>
      <c r="K13" s="126">
        <v>20187</v>
      </c>
      <c r="L13" s="125">
        <v>24385829</v>
      </c>
      <c r="M13" s="125">
        <v>1240730</v>
      </c>
      <c r="N13" s="126">
        <v>15419</v>
      </c>
      <c r="O13" s="125">
        <v>17904779</v>
      </c>
      <c r="P13" s="127">
        <v>993100</v>
      </c>
      <c r="Q13" s="22" t="s">
        <v>18</v>
      </c>
      <c r="R13" s="69" t="s">
        <v>352</v>
      </c>
      <c r="S13" s="139">
        <v>18622</v>
      </c>
      <c r="T13" s="140">
        <v>22264835</v>
      </c>
      <c r="U13" s="140">
        <v>3691650</v>
      </c>
      <c r="V13" s="139">
        <v>12078</v>
      </c>
      <c r="W13" s="140">
        <v>12899848</v>
      </c>
      <c r="X13" s="140">
        <v>2463140</v>
      </c>
      <c r="Y13" s="139">
        <v>13771</v>
      </c>
      <c r="Z13" s="140">
        <v>17045900</v>
      </c>
      <c r="AA13" s="140">
        <v>2642650</v>
      </c>
      <c r="AB13" s="139">
        <v>9091</v>
      </c>
      <c r="AC13" s="140">
        <v>8734897</v>
      </c>
      <c r="AD13" s="140">
        <v>1740810</v>
      </c>
      <c r="AE13" s="22" t="s">
        <v>18</v>
      </c>
      <c r="AF13" s="69" t="s">
        <v>352</v>
      </c>
      <c r="AG13" s="139">
        <v>15803</v>
      </c>
      <c r="AH13" s="140">
        <v>19231170</v>
      </c>
      <c r="AI13" s="140">
        <v>2960340</v>
      </c>
      <c r="AJ13" s="139">
        <v>14183</v>
      </c>
      <c r="AK13" s="140">
        <v>16282157</v>
      </c>
      <c r="AL13" s="140">
        <v>2725030</v>
      </c>
      <c r="AM13" s="139">
        <v>18827</v>
      </c>
      <c r="AN13" s="140">
        <v>22761212</v>
      </c>
      <c r="AO13" s="140">
        <v>3517320</v>
      </c>
      <c r="AP13" s="139">
        <v>17026</v>
      </c>
      <c r="AQ13" s="140">
        <v>19242260</v>
      </c>
      <c r="AR13" s="140">
        <v>3366240</v>
      </c>
      <c r="AS13" s="22" t="s">
        <v>18</v>
      </c>
      <c r="AT13" s="69" t="s">
        <v>352</v>
      </c>
      <c r="AU13" s="139">
        <v>18043</v>
      </c>
      <c r="AV13" s="140">
        <v>27368066</v>
      </c>
      <c r="AW13" s="140">
        <v>3426490</v>
      </c>
      <c r="AX13" s="139">
        <v>21438</v>
      </c>
      <c r="AY13" s="140">
        <v>24774811</v>
      </c>
      <c r="AZ13" s="140">
        <v>4228580</v>
      </c>
      <c r="BA13" s="139">
        <v>24887</v>
      </c>
      <c r="BB13" s="140">
        <v>41359374</v>
      </c>
      <c r="BC13" s="140">
        <v>4570080</v>
      </c>
      <c r="BD13" s="139">
        <v>31455</v>
      </c>
      <c r="BE13" s="140">
        <v>42051409</v>
      </c>
      <c r="BF13" s="140">
        <v>6031600</v>
      </c>
      <c r="BG13" s="22" t="s">
        <v>18</v>
      </c>
      <c r="BH13" s="69" t="s">
        <v>352</v>
      </c>
      <c r="BI13" s="139">
        <v>32204</v>
      </c>
      <c r="BJ13" s="140">
        <v>59566729</v>
      </c>
      <c r="BK13" s="140">
        <v>5555870</v>
      </c>
      <c r="BL13" s="139">
        <v>36459</v>
      </c>
      <c r="BM13" s="140">
        <v>55230130</v>
      </c>
      <c r="BN13" s="140">
        <v>6622860</v>
      </c>
      <c r="BO13" s="139">
        <v>39272</v>
      </c>
      <c r="BP13" s="140">
        <v>79595000</v>
      </c>
      <c r="BQ13" s="140">
        <v>6344040</v>
      </c>
      <c r="BR13" s="139">
        <v>42303</v>
      </c>
      <c r="BS13" s="140">
        <v>69617289</v>
      </c>
      <c r="BT13" s="140">
        <v>7282770</v>
      </c>
      <c r="BU13" s="22" t="s">
        <v>18</v>
      </c>
      <c r="BV13" s="69" t="s">
        <v>352</v>
      </c>
      <c r="BW13" s="139">
        <v>53349</v>
      </c>
      <c r="BX13" s="140">
        <v>114306023</v>
      </c>
      <c r="BY13" s="140">
        <v>8254660</v>
      </c>
      <c r="BZ13" s="139">
        <v>59891</v>
      </c>
      <c r="CA13" s="140">
        <v>102134887</v>
      </c>
      <c r="CB13" s="140">
        <v>9601670</v>
      </c>
      <c r="CC13" s="139">
        <v>74169</v>
      </c>
      <c r="CD13" s="140">
        <v>168028316</v>
      </c>
      <c r="CE13" s="140">
        <v>10561060</v>
      </c>
      <c r="CF13" s="139">
        <v>80127</v>
      </c>
      <c r="CG13" s="140">
        <v>137840145</v>
      </c>
      <c r="CH13" s="140">
        <v>12531560</v>
      </c>
      <c r="CI13" s="22" t="s">
        <v>18</v>
      </c>
      <c r="CJ13" s="69" t="s">
        <v>352</v>
      </c>
      <c r="CK13" s="139">
        <v>87294</v>
      </c>
      <c r="CL13" s="140">
        <v>196215618</v>
      </c>
      <c r="CM13" s="140">
        <v>12758670</v>
      </c>
      <c r="CN13" s="139">
        <v>93752</v>
      </c>
      <c r="CO13" s="140">
        <v>172422881</v>
      </c>
      <c r="CP13" s="140">
        <v>14292700</v>
      </c>
      <c r="CQ13" s="139">
        <v>95177</v>
      </c>
      <c r="CR13" s="140">
        <v>210001159</v>
      </c>
      <c r="CS13" s="140">
        <v>13637840</v>
      </c>
      <c r="CT13" s="139">
        <v>103101</v>
      </c>
      <c r="CU13" s="140">
        <v>198768836</v>
      </c>
      <c r="CV13" s="140">
        <v>15345420</v>
      </c>
      <c r="CW13" s="22" t="s">
        <v>18</v>
      </c>
      <c r="CX13" s="69" t="s">
        <v>352</v>
      </c>
      <c r="CY13" s="139">
        <v>67046</v>
      </c>
      <c r="CZ13" s="140">
        <v>147601410</v>
      </c>
      <c r="DA13" s="140">
        <v>9311460</v>
      </c>
      <c r="DB13" s="139">
        <v>75956</v>
      </c>
      <c r="DC13" s="140">
        <v>149392547</v>
      </c>
      <c r="DD13" s="140">
        <v>10762850</v>
      </c>
      <c r="DE13" s="139">
        <v>71779</v>
      </c>
      <c r="DF13" s="140">
        <v>163681069</v>
      </c>
      <c r="DG13" s="140">
        <v>9908770</v>
      </c>
      <c r="DH13" s="139">
        <v>81537</v>
      </c>
      <c r="DI13" s="140">
        <v>166422734</v>
      </c>
      <c r="DJ13" s="140">
        <v>11214940</v>
      </c>
      <c r="DK13" s="22" t="s">
        <v>18</v>
      </c>
      <c r="DL13" s="69" t="s">
        <v>352</v>
      </c>
      <c r="DM13" s="139">
        <v>62340</v>
      </c>
      <c r="DN13" s="140">
        <v>133376128</v>
      </c>
      <c r="DO13" s="140">
        <v>7943400</v>
      </c>
      <c r="DP13" s="139">
        <v>77112</v>
      </c>
      <c r="DQ13" s="140">
        <v>160116019</v>
      </c>
      <c r="DR13" s="140">
        <v>11138920</v>
      </c>
      <c r="DS13" s="139">
        <v>50810</v>
      </c>
      <c r="DT13" s="140">
        <v>107328838</v>
      </c>
      <c r="DU13" s="140">
        <v>5282300</v>
      </c>
      <c r="DV13" s="139">
        <v>54680</v>
      </c>
      <c r="DW13" s="140">
        <v>112565304</v>
      </c>
      <c r="DX13" s="140">
        <v>8137970</v>
      </c>
      <c r="DY13" s="22" t="s">
        <v>18</v>
      </c>
      <c r="DZ13" s="69" t="s">
        <v>352</v>
      </c>
      <c r="EA13" s="139">
        <v>51182</v>
      </c>
      <c r="EB13" s="140">
        <v>100749963</v>
      </c>
      <c r="EC13" s="140">
        <v>4100050</v>
      </c>
      <c r="ED13" s="139">
        <v>46240</v>
      </c>
      <c r="EE13" s="140">
        <v>94840536</v>
      </c>
      <c r="EF13" s="140">
        <v>6541300</v>
      </c>
      <c r="EG13" s="22" t="s">
        <v>18</v>
      </c>
    </row>
    <row r="14" spans="1:137" ht="16.5" customHeight="1">
      <c r="A14" s="69" t="s">
        <v>353</v>
      </c>
      <c r="B14" s="124">
        <v>1932925</v>
      </c>
      <c r="C14" s="125">
        <v>3424783219</v>
      </c>
      <c r="D14" s="125">
        <v>290812814</v>
      </c>
      <c r="E14" s="126">
        <v>943094</v>
      </c>
      <c r="F14" s="125">
        <v>1757245994</v>
      </c>
      <c r="G14" s="125">
        <v>135025142</v>
      </c>
      <c r="H14" s="126">
        <v>989831</v>
      </c>
      <c r="I14" s="125">
        <v>1667537225</v>
      </c>
      <c r="J14" s="125">
        <v>155787672</v>
      </c>
      <c r="K14" s="126">
        <v>45979</v>
      </c>
      <c r="L14" s="125">
        <v>47512521</v>
      </c>
      <c r="M14" s="125">
        <v>2616540</v>
      </c>
      <c r="N14" s="126">
        <v>35457</v>
      </c>
      <c r="O14" s="125">
        <v>32875172</v>
      </c>
      <c r="P14" s="127">
        <v>1894290</v>
      </c>
      <c r="Q14" s="22" t="s">
        <v>456</v>
      </c>
      <c r="R14" s="69" t="s">
        <v>353</v>
      </c>
      <c r="S14" s="126">
        <v>31143</v>
      </c>
      <c r="T14" s="138">
        <v>36259599</v>
      </c>
      <c r="U14" s="138">
        <v>5669090</v>
      </c>
      <c r="V14" s="126">
        <v>22732</v>
      </c>
      <c r="W14" s="138">
        <v>21759565</v>
      </c>
      <c r="X14" s="138">
        <v>4208220</v>
      </c>
      <c r="Y14" s="126">
        <v>24238</v>
      </c>
      <c r="Z14" s="138">
        <v>26175396</v>
      </c>
      <c r="AA14" s="138">
        <v>4233112</v>
      </c>
      <c r="AB14" s="126">
        <v>17396</v>
      </c>
      <c r="AC14" s="138">
        <v>14847093</v>
      </c>
      <c r="AD14" s="138">
        <v>2849330</v>
      </c>
      <c r="AE14" s="22" t="s">
        <v>384</v>
      </c>
      <c r="AF14" s="69" t="s">
        <v>353</v>
      </c>
      <c r="AG14" s="126">
        <v>25284</v>
      </c>
      <c r="AH14" s="138">
        <v>40934280</v>
      </c>
      <c r="AI14" s="138">
        <v>4661180</v>
      </c>
      <c r="AJ14" s="126">
        <v>23071</v>
      </c>
      <c r="AK14" s="138">
        <v>22884223</v>
      </c>
      <c r="AL14" s="138">
        <v>4317292</v>
      </c>
      <c r="AM14" s="126">
        <v>25744</v>
      </c>
      <c r="AN14" s="138">
        <v>35739347</v>
      </c>
      <c r="AO14" s="138">
        <v>4895134</v>
      </c>
      <c r="AP14" s="126">
        <v>27183</v>
      </c>
      <c r="AQ14" s="138">
        <v>27606369</v>
      </c>
      <c r="AR14" s="138">
        <v>5182664</v>
      </c>
      <c r="AS14" s="22" t="s">
        <v>384</v>
      </c>
      <c r="AT14" s="69" t="s">
        <v>353</v>
      </c>
      <c r="AU14" s="126">
        <v>25087</v>
      </c>
      <c r="AV14" s="138">
        <v>40484775</v>
      </c>
      <c r="AW14" s="138">
        <v>4776148</v>
      </c>
      <c r="AX14" s="126">
        <v>32246</v>
      </c>
      <c r="AY14" s="138">
        <v>30815428</v>
      </c>
      <c r="AZ14" s="138">
        <v>6078414</v>
      </c>
      <c r="BA14" s="126">
        <v>32160</v>
      </c>
      <c r="BB14" s="138">
        <v>50263549</v>
      </c>
      <c r="BC14" s="138">
        <v>5947822</v>
      </c>
      <c r="BD14" s="126">
        <v>46050</v>
      </c>
      <c r="BE14" s="138">
        <v>47154515</v>
      </c>
      <c r="BF14" s="138">
        <v>8464650</v>
      </c>
      <c r="BG14" s="22" t="s">
        <v>384</v>
      </c>
      <c r="BH14" s="69" t="s">
        <v>353</v>
      </c>
      <c r="BI14" s="126">
        <v>38662</v>
      </c>
      <c r="BJ14" s="138">
        <v>66140457</v>
      </c>
      <c r="BK14" s="138">
        <v>6637208</v>
      </c>
      <c r="BL14" s="126">
        <v>48050</v>
      </c>
      <c r="BM14" s="138">
        <v>60691292</v>
      </c>
      <c r="BN14" s="138">
        <v>8460960</v>
      </c>
      <c r="BO14" s="126">
        <v>42323</v>
      </c>
      <c r="BP14" s="138">
        <v>70369105</v>
      </c>
      <c r="BQ14" s="138">
        <v>6996352</v>
      </c>
      <c r="BR14" s="126">
        <v>50212</v>
      </c>
      <c r="BS14" s="138">
        <v>75670190</v>
      </c>
      <c r="BT14" s="138">
        <v>8256334</v>
      </c>
      <c r="BU14" s="22" t="s">
        <v>384</v>
      </c>
      <c r="BV14" s="69" t="s">
        <v>353</v>
      </c>
      <c r="BW14" s="126">
        <v>55660</v>
      </c>
      <c r="BX14" s="138">
        <v>101897066</v>
      </c>
      <c r="BY14" s="138">
        <v>8628430</v>
      </c>
      <c r="BZ14" s="126">
        <v>61468</v>
      </c>
      <c r="CA14" s="138">
        <v>100786840</v>
      </c>
      <c r="CB14" s="138">
        <v>9726740</v>
      </c>
      <c r="CC14" s="126">
        <v>73534</v>
      </c>
      <c r="CD14" s="138">
        <v>143854192</v>
      </c>
      <c r="CE14" s="138">
        <v>10803710</v>
      </c>
      <c r="CF14" s="126">
        <v>80722</v>
      </c>
      <c r="CG14" s="138">
        <v>135086063</v>
      </c>
      <c r="CH14" s="138">
        <v>12978372</v>
      </c>
      <c r="CI14" s="22" t="s">
        <v>384</v>
      </c>
      <c r="CJ14" s="69" t="s">
        <v>353</v>
      </c>
      <c r="CK14" s="126">
        <v>78937</v>
      </c>
      <c r="CL14" s="138">
        <v>163949490</v>
      </c>
      <c r="CM14" s="138">
        <v>11690150</v>
      </c>
      <c r="CN14" s="126">
        <v>86563</v>
      </c>
      <c r="CO14" s="138">
        <v>157723592</v>
      </c>
      <c r="CP14" s="138">
        <v>13819238</v>
      </c>
      <c r="CQ14" s="126">
        <v>83454</v>
      </c>
      <c r="CR14" s="138">
        <v>174164619</v>
      </c>
      <c r="CS14" s="138">
        <v>12342552</v>
      </c>
      <c r="CT14" s="126">
        <v>92357</v>
      </c>
      <c r="CU14" s="138">
        <v>180079917</v>
      </c>
      <c r="CV14" s="138">
        <v>14396422</v>
      </c>
      <c r="CW14" s="22" t="s">
        <v>384</v>
      </c>
      <c r="CX14" s="69" t="s">
        <v>353</v>
      </c>
      <c r="CY14" s="126">
        <v>65835</v>
      </c>
      <c r="CZ14" s="138">
        <v>137090458</v>
      </c>
      <c r="DA14" s="138">
        <v>9630078</v>
      </c>
      <c r="DB14" s="126">
        <v>75338</v>
      </c>
      <c r="DC14" s="138">
        <v>147733226</v>
      </c>
      <c r="DD14" s="138">
        <v>11320746</v>
      </c>
      <c r="DE14" s="126">
        <v>80082</v>
      </c>
      <c r="DF14" s="138">
        <v>178963567</v>
      </c>
      <c r="DG14" s="138">
        <v>11502918</v>
      </c>
      <c r="DH14" s="126">
        <v>90895</v>
      </c>
      <c r="DI14" s="138">
        <v>187090937</v>
      </c>
      <c r="DJ14" s="138">
        <v>13573370</v>
      </c>
      <c r="DK14" s="22" t="s">
        <v>384</v>
      </c>
      <c r="DL14" s="69" t="s">
        <v>353</v>
      </c>
      <c r="DM14" s="126">
        <v>78183</v>
      </c>
      <c r="DN14" s="138">
        <v>174338045</v>
      </c>
      <c r="DO14" s="138">
        <v>10852636</v>
      </c>
      <c r="DP14" s="126">
        <v>83211</v>
      </c>
      <c r="DQ14" s="138">
        <v>176049540</v>
      </c>
      <c r="DR14" s="138">
        <v>12338832</v>
      </c>
      <c r="DS14" s="126">
        <v>66539</v>
      </c>
      <c r="DT14" s="138">
        <v>139784212</v>
      </c>
      <c r="DU14" s="138">
        <v>7778370</v>
      </c>
      <c r="DV14" s="126">
        <v>64152</v>
      </c>
      <c r="DW14" s="138">
        <v>138451873</v>
      </c>
      <c r="DX14" s="138">
        <v>9811332</v>
      </c>
      <c r="DY14" s="22" t="s">
        <v>384</v>
      </c>
      <c r="DZ14" s="69" t="s">
        <v>353</v>
      </c>
      <c r="EA14" s="126">
        <v>70250</v>
      </c>
      <c r="EB14" s="138">
        <v>129325316</v>
      </c>
      <c r="EC14" s="138">
        <v>5363712</v>
      </c>
      <c r="ED14" s="126">
        <v>52728</v>
      </c>
      <c r="EE14" s="138">
        <v>110231390</v>
      </c>
      <c r="EF14" s="138">
        <v>8110466</v>
      </c>
      <c r="EG14" s="22" t="s">
        <v>384</v>
      </c>
    </row>
    <row r="15" spans="1:137" ht="16.5" customHeight="1">
      <c r="A15" s="69" t="s">
        <v>354</v>
      </c>
      <c r="B15" s="124">
        <v>223990</v>
      </c>
      <c r="C15" s="125">
        <v>315100233</v>
      </c>
      <c r="D15" s="125">
        <v>0</v>
      </c>
      <c r="E15" s="126">
        <v>109501</v>
      </c>
      <c r="F15" s="125">
        <v>169802118</v>
      </c>
      <c r="G15" s="125">
        <v>0</v>
      </c>
      <c r="H15" s="126">
        <v>114489</v>
      </c>
      <c r="I15" s="125">
        <v>145298115</v>
      </c>
      <c r="J15" s="125">
        <v>0</v>
      </c>
      <c r="K15" s="126">
        <v>4449</v>
      </c>
      <c r="L15" s="125">
        <v>4322514</v>
      </c>
      <c r="M15" s="125">
        <v>0</v>
      </c>
      <c r="N15" s="126">
        <v>3248</v>
      </c>
      <c r="O15" s="125">
        <v>3028685</v>
      </c>
      <c r="P15" s="127">
        <v>0</v>
      </c>
      <c r="Q15" s="22" t="s">
        <v>457</v>
      </c>
      <c r="R15" s="69" t="s">
        <v>354</v>
      </c>
      <c r="S15" s="126">
        <v>3854</v>
      </c>
      <c r="T15" s="138">
        <v>3625757</v>
      </c>
      <c r="U15" s="138">
        <v>0</v>
      </c>
      <c r="V15" s="126">
        <v>3002</v>
      </c>
      <c r="W15" s="138">
        <v>2435335</v>
      </c>
      <c r="X15" s="138">
        <v>0</v>
      </c>
      <c r="Y15" s="126">
        <v>3100</v>
      </c>
      <c r="Z15" s="138">
        <v>2845916</v>
      </c>
      <c r="AA15" s="138">
        <v>0</v>
      </c>
      <c r="AB15" s="126">
        <v>2402</v>
      </c>
      <c r="AC15" s="138">
        <v>2030649</v>
      </c>
      <c r="AD15" s="138">
        <v>0</v>
      </c>
      <c r="AE15" s="22" t="s">
        <v>385</v>
      </c>
      <c r="AF15" s="69" t="s">
        <v>354</v>
      </c>
      <c r="AG15" s="126">
        <v>3231</v>
      </c>
      <c r="AH15" s="138">
        <v>3650877</v>
      </c>
      <c r="AI15" s="138">
        <v>0</v>
      </c>
      <c r="AJ15" s="126">
        <v>2877</v>
      </c>
      <c r="AK15" s="138">
        <v>2728981</v>
      </c>
      <c r="AL15" s="138">
        <v>0</v>
      </c>
      <c r="AM15" s="126">
        <v>7407</v>
      </c>
      <c r="AN15" s="138">
        <v>7805001</v>
      </c>
      <c r="AO15" s="138">
        <v>0</v>
      </c>
      <c r="AP15" s="126">
        <v>3542</v>
      </c>
      <c r="AQ15" s="138">
        <v>3785710</v>
      </c>
      <c r="AR15" s="138">
        <v>0</v>
      </c>
      <c r="AS15" s="22" t="s">
        <v>385</v>
      </c>
      <c r="AT15" s="69" t="s">
        <v>354</v>
      </c>
      <c r="AU15" s="126">
        <v>4852</v>
      </c>
      <c r="AV15" s="138">
        <v>5655306</v>
      </c>
      <c r="AW15" s="138">
        <v>0</v>
      </c>
      <c r="AX15" s="126">
        <v>5834</v>
      </c>
      <c r="AY15" s="138">
        <v>5648521</v>
      </c>
      <c r="AZ15" s="138">
        <v>0</v>
      </c>
      <c r="BA15" s="126">
        <v>5098</v>
      </c>
      <c r="BB15" s="138">
        <v>7262411</v>
      </c>
      <c r="BC15" s="138">
        <v>0</v>
      </c>
      <c r="BD15" s="126">
        <v>7087</v>
      </c>
      <c r="BE15" s="138">
        <v>6617287</v>
      </c>
      <c r="BF15" s="138">
        <v>0</v>
      </c>
      <c r="BG15" s="22" t="s">
        <v>385</v>
      </c>
      <c r="BH15" s="69" t="s">
        <v>354</v>
      </c>
      <c r="BI15" s="126">
        <v>5314</v>
      </c>
      <c r="BJ15" s="138">
        <v>8256660</v>
      </c>
      <c r="BK15" s="138">
        <v>0</v>
      </c>
      <c r="BL15" s="126">
        <v>6956</v>
      </c>
      <c r="BM15" s="138">
        <v>7054232</v>
      </c>
      <c r="BN15" s="138">
        <v>0</v>
      </c>
      <c r="BO15" s="126">
        <v>5642</v>
      </c>
      <c r="BP15" s="138">
        <v>8833494</v>
      </c>
      <c r="BQ15" s="138">
        <v>0</v>
      </c>
      <c r="BR15" s="126">
        <v>5735</v>
      </c>
      <c r="BS15" s="138">
        <v>7052344</v>
      </c>
      <c r="BT15" s="138">
        <v>0</v>
      </c>
      <c r="BU15" s="22" t="s">
        <v>385</v>
      </c>
      <c r="BV15" s="69" t="s">
        <v>354</v>
      </c>
      <c r="BW15" s="126">
        <v>6000</v>
      </c>
      <c r="BX15" s="138">
        <v>10110498</v>
      </c>
      <c r="BY15" s="138">
        <v>0</v>
      </c>
      <c r="BZ15" s="126">
        <v>6278</v>
      </c>
      <c r="CA15" s="138">
        <v>7181807</v>
      </c>
      <c r="CB15" s="138">
        <v>0</v>
      </c>
      <c r="CC15" s="126">
        <v>7468</v>
      </c>
      <c r="CD15" s="138">
        <v>12995415</v>
      </c>
      <c r="CE15" s="138">
        <v>0</v>
      </c>
      <c r="CF15" s="126">
        <v>8749</v>
      </c>
      <c r="CG15" s="138">
        <v>10519982</v>
      </c>
      <c r="CH15" s="138">
        <v>0</v>
      </c>
      <c r="CI15" s="22" t="s">
        <v>385</v>
      </c>
      <c r="CJ15" s="69" t="s">
        <v>354</v>
      </c>
      <c r="CK15" s="126">
        <v>7967</v>
      </c>
      <c r="CL15" s="138">
        <v>13460959</v>
      </c>
      <c r="CM15" s="138">
        <v>0</v>
      </c>
      <c r="CN15" s="126">
        <v>10367</v>
      </c>
      <c r="CO15" s="138">
        <v>13142624</v>
      </c>
      <c r="CP15" s="138">
        <v>0</v>
      </c>
      <c r="CQ15" s="126">
        <v>8400</v>
      </c>
      <c r="CR15" s="138">
        <v>14343020</v>
      </c>
      <c r="CS15" s="138">
        <v>0</v>
      </c>
      <c r="CT15" s="126">
        <v>10471</v>
      </c>
      <c r="CU15" s="138">
        <v>13939680</v>
      </c>
      <c r="CV15" s="138">
        <v>0</v>
      </c>
      <c r="CW15" s="22" t="s">
        <v>385</v>
      </c>
      <c r="CX15" s="69" t="s">
        <v>354</v>
      </c>
      <c r="CY15" s="126">
        <v>6405</v>
      </c>
      <c r="CZ15" s="138">
        <v>10911539</v>
      </c>
      <c r="DA15" s="138">
        <v>0</v>
      </c>
      <c r="DB15" s="126">
        <v>7798</v>
      </c>
      <c r="DC15" s="138">
        <v>10976527</v>
      </c>
      <c r="DD15" s="138">
        <v>0</v>
      </c>
      <c r="DE15" s="126">
        <v>7960</v>
      </c>
      <c r="DF15" s="138">
        <v>14380787</v>
      </c>
      <c r="DG15" s="138">
        <v>0</v>
      </c>
      <c r="DH15" s="126">
        <v>7626</v>
      </c>
      <c r="DI15" s="138">
        <v>11519591</v>
      </c>
      <c r="DJ15" s="138">
        <v>0</v>
      </c>
      <c r="DK15" s="22" t="s">
        <v>385</v>
      </c>
      <c r="DL15" s="69" t="s">
        <v>354</v>
      </c>
      <c r="DM15" s="126">
        <v>9153</v>
      </c>
      <c r="DN15" s="138">
        <v>17482573</v>
      </c>
      <c r="DO15" s="138">
        <v>0</v>
      </c>
      <c r="DP15" s="126">
        <v>7643</v>
      </c>
      <c r="DQ15" s="138">
        <v>12332405</v>
      </c>
      <c r="DR15" s="138">
        <v>0</v>
      </c>
      <c r="DS15" s="126">
        <v>8497</v>
      </c>
      <c r="DT15" s="138">
        <v>15377276</v>
      </c>
      <c r="DU15" s="138">
        <v>0</v>
      </c>
      <c r="DV15" s="126">
        <v>6890</v>
      </c>
      <c r="DW15" s="138">
        <v>11859501</v>
      </c>
      <c r="DX15" s="138">
        <v>0</v>
      </c>
      <c r="DY15" s="22" t="s">
        <v>385</v>
      </c>
      <c r="DZ15" s="69" t="s">
        <v>354</v>
      </c>
      <c r="EA15" s="126">
        <v>4704</v>
      </c>
      <c r="EB15" s="138">
        <v>8482115</v>
      </c>
      <c r="EC15" s="138">
        <v>0</v>
      </c>
      <c r="ED15" s="126">
        <v>7984</v>
      </c>
      <c r="EE15" s="138">
        <v>13444254</v>
      </c>
      <c r="EF15" s="138">
        <v>0</v>
      </c>
      <c r="EG15" s="22" t="s">
        <v>385</v>
      </c>
    </row>
    <row r="16" spans="1:137" ht="16.5" customHeight="1">
      <c r="A16" s="69" t="s">
        <v>355</v>
      </c>
      <c r="B16" s="124">
        <v>59477</v>
      </c>
      <c r="C16" s="125">
        <v>54044732</v>
      </c>
      <c r="D16" s="128">
        <v>0</v>
      </c>
      <c r="E16" s="126">
        <v>33733</v>
      </c>
      <c r="F16" s="125">
        <v>31785069</v>
      </c>
      <c r="G16" s="128">
        <v>0</v>
      </c>
      <c r="H16" s="126">
        <v>25744</v>
      </c>
      <c r="I16" s="125">
        <v>22259663</v>
      </c>
      <c r="J16" s="128">
        <v>0</v>
      </c>
      <c r="K16" s="126">
        <v>1329</v>
      </c>
      <c r="L16" s="125">
        <v>885167</v>
      </c>
      <c r="M16" s="128">
        <v>0</v>
      </c>
      <c r="N16" s="126">
        <v>1148</v>
      </c>
      <c r="O16" s="125">
        <v>758176</v>
      </c>
      <c r="P16" s="129">
        <v>0</v>
      </c>
      <c r="Q16" s="22" t="s">
        <v>458</v>
      </c>
      <c r="R16" s="69" t="s">
        <v>355</v>
      </c>
      <c r="S16" s="126">
        <v>1490</v>
      </c>
      <c r="T16" s="138">
        <v>857835</v>
      </c>
      <c r="U16" s="138">
        <v>0</v>
      </c>
      <c r="V16" s="126">
        <v>1311</v>
      </c>
      <c r="W16" s="138">
        <v>724144</v>
      </c>
      <c r="X16" s="138">
        <v>0</v>
      </c>
      <c r="Y16" s="126">
        <v>1258</v>
      </c>
      <c r="Z16" s="138">
        <v>736731</v>
      </c>
      <c r="AA16" s="138">
        <v>0</v>
      </c>
      <c r="AB16" s="126">
        <v>1148</v>
      </c>
      <c r="AC16" s="138">
        <v>591934</v>
      </c>
      <c r="AD16" s="138">
        <v>0</v>
      </c>
      <c r="AE16" s="22" t="s">
        <v>386</v>
      </c>
      <c r="AF16" s="69" t="s">
        <v>355</v>
      </c>
      <c r="AG16" s="126">
        <v>1361</v>
      </c>
      <c r="AH16" s="138">
        <v>871214</v>
      </c>
      <c r="AI16" s="138">
        <v>0</v>
      </c>
      <c r="AJ16" s="126">
        <v>1139</v>
      </c>
      <c r="AK16" s="138">
        <v>670843</v>
      </c>
      <c r="AL16" s="138">
        <v>0</v>
      </c>
      <c r="AM16" s="126">
        <v>4673</v>
      </c>
      <c r="AN16" s="138">
        <v>3114170</v>
      </c>
      <c r="AO16" s="138">
        <v>0</v>
      </c>
      <c r="AP16" s="126">
        <v>860</v>
      </c>
      <c r="AQ16" s="138">
        <v>615596</v>
      </c>
      <c r="AR16" s="138">
        <v>0</v>
      </c>
      <c r="AS16" s="22" t="s">
        <v>386</v>
      </c>
      <c r="AT16" s="69" t="s">
        <v>355</v>
      </c>
      <c r="AU16" s="126">
        <v>2462</v>
      </c>
      <c r="AV16" s="138">
        <v>1945388</v>
      </c>
      <c r="AW16" s="138">
        <v>0</v>
      </c>
      <c r="AX16" s="126">
        <v>1123</v>
      </c>
      <c r="AY16" s="138">
        <v>801823</v>
      </c>
      <c r="AZ16" s="138">
        <v>0</v>
      </c>
      <c r="BA16" s="126">
        <v>1543</v>
      </c>
      <c r="BB16" s="138">
        <v>1258623</v>
      </c>
      <c r="BC16" s="138">
        <v>0</v>
      </c>
      <c r="BD16" s="126">
        <v>1808</v>
      </c>
      <c r="BE16" s="138">
        <v>1231934</v>
      </c>
      <c r="BF16" s="138">
        <v>0</v>
      </c>
      <c r="BG16" s="22" t="s">
        <v>386</v>
      </c>
      <c r="BH16" s="69" t="s">
        <v>355</v>
      </c>
      <c r="BI16" s="126">
        <v>1525</v>
      </c>
      <c r="BJ16" s="138">
        <v>1635345</v>
      </c>
      <c r="BK16" s="138">
        <v>0</v>
      </c>
      <c r="BL16" s="126">
        <v>2061</v>
      </c>
      <c r="BM16" s="138">
        <v>1645527</v>
      </c>
      <c r="BN16" s="138">
        <v>0</v>
      </c>
      <c r="BO16" s="126">
        <v>2126</v>
      </c>
      <c r="BP16" s="138">
        <v>2135678</v>
      </c>
      <c r="BQ16" s="138">
        <v>0</v>
      </c>
      <c r="BR16" s="126">
        <v>1929</v>
      </c>
      <c r="BS16" s="138">
        <v>1684583</v>
      </c>
      <c r="BT16" s="138">
        <v>0</v>
      </c>
      <c r="BU16" s="22" t="s">
        <v>386</v>
      </c>
      <c r="BV16" s="69" t="s">
        <v>355</v>
      </c>
      <c r="BW16" s="126">
        <v>2535</v>
      </c>
      <c r="BX16" s="138">
        <v>2975601</v>
      </c>
      <c r="BY16" s="138">
        <v>0</v>
      </c>
      <c r="BZ16" s="126">
        <v>1589</v>
      </c>
      <c r="CA16" s="138">
        <v>1444867</v>
      </c>
      <c r="CB16" s="138">
        <v>0</v>
      </c>
      <c r="CC16" s="126">
        <v>2497</v>
      </c>
      <c r="CD16" s="138">
        <v>3104798</v>
      </c>
      <c r="CE16" s="138">
        <v>0</v>
      </c>
      <c r="CF16" s="126">
        <v>2103</v>
      </c>
      <c r="CG16" s="138">
        <v>2012579</v>
      </c>
      <c r="CH16" s="138">
        <v>0</v>
      </c>
      <c r="CI16" s="22" t="s">
        <v>386</v>
      </c>
      <c r="CJ16" s="69" t="s">
        <v>355</v>
      </c>
      <c r="CK16" s="126">
        <v>3351</v>
      </c>
      <c r="CL16" s="138">
        <v>3777883</v>
      </c>
      <c r="CM16" s="138">
        <v>0</v>
      </c>
      <c r="CN16" s="126">
        <v>2786</v>
      </c>
      <c r="CO16" s="138">
        <v>2692214</v>
      </c>
      <c r="CP16" s="138">
        <v>0</v>
      </c>
      <c r="CQ16" s="126">
        <v>2379</v>
      </c>
      <c r="CR16" s="138">
        <v>2677830</v>
      </c>
      <c r="CS16" s="138">
        <v>0</v>
      </c>
      <c r="CT16" s="126">
        <v>1189</v>
      </c>
      <c r="CU16" s="138">
        <v>1160866</v>
      </c>
      <c r="CV16" s="138">
        <v>0</v>
      </c>
      <c r="CW16" s="22" t="s">
        <v>386</v>
      </c>
      <c r="CX16" s="69" t="s">
        <v>355</v>
      </c>
      <c r="CY16" s="126">
        <v>1790</v>
      </c>
      <c r="CZ16" s="138">
        <v>1949960</v>
      </c>
      <c r="DA16" s="138">
        <v>0</v>
      </c>
      <c r="DB16" s="126">
        <v>1705</v>
      </c>
      <c r="DC16" s="138">
        <v>1819496</v>
      </c>
      <c r="DD16" s="138">
        <v>0</v>
      </c>
      <c r="DE16" s="126">
        <v>1111</v>
      </c>
      <c r="DF16" s="138">
        <v>1188340</v>
      </c>
      <c r="DG16" s="138">
        <v>0</v>
      </c>
      <c r="DH16" s="126">
        <v>992</v>
      </c>
      <c r="DI16" s="138">
        <v>1094376</v>
      </c>
      <c r="DJ16" s="138">
        <v>0</v>
      </c>
      <c r="DK16" s="22" t="s">
        <v>386</v>
      </c>
      <c r="DL16" s="69" t="s">
        <v>355</v>
      </c>
      <c r="DM16" s="126">
        <v>847</v>
      </c>
      <c r="DN16" s="138">
        <v>1004393</v>
      </c>
      <c r="DO16" s="138">
        <v>0</v>
      </c>
      <c r="DP16" s="126">
        <v>1181</v>
      </c>
      <c r="DQ16" s="138">
        <v>1399590</v>
      </c>
      <c r="DR16" s="138">
        <v>0</v>
      </c>
      <c r="DS16" s="126">
        <v>772</v>
      </c>
      <c r="DT16" s="138">
        <v>873302</v>
      </c>
      <c r="DU16" s="138">
        <v>0</v>
      </c>
      <c r="DV16" s="126">
        <v>757</v>
      </c>
      <c r="DW16" s="138">
        <v>887603</v>
      </c>
      <c r="DX16" s="138">
        <v>0</v>
      </c>
      <c r="DY16" s="22" t="s">
        <v>386</v>
      </c>
      <c r="DZ16" s="69" t="s">
        <v>355</v>
      </c>
      <c r="EA16" s="126">
        <v>684</v>
      </c>
      <c r="EB16" s="138">
        <v>792811</v>
      </c>
      <c r="EC16" s="138">
        <v>0</v>
      </c>
      <c r="ED16" s="126">
        <v>915</v>
      </c>
      <c r="EE16" s="138">
        <v>1023512</v>
      </c>
      <c r="EF16" s="138">
        <v>0</v>
      </c>
      <c r="EG16" s="22" t="s">
        <v>386</v>
      </c>
    </row>
    <row r="17" spans="1:137" ht="16.5" customHeight="1">
      <c r="A17" s="68" t="s">
        <v>459</v>
      </c>
      <c r="B17" s="120">
        <v>13015917</v>
      </c>
      <c r="C17" s="121">
        <v>26045677644</v>
      </c>
      <c r="D17" s="121">
        <v>1912201648</v>
      </c>
      <c r="E17" s="122">
        <v>6370262</v>
      </c>
      <c r="F17" s="121">
        <v>13719812827</v>
      </c>
      <c r="G17" s="121">
        <v>909031062</v>
      </c>
      <c r="H17" s="122">
        <v>6645655</v>
      </c>
      <c r="I17" s="121">
        <v>12325864817</v>
      </c>
      <c r="J17" s="121">
        <v>1003170586</v>
      </c>
      <c r="K17" s="122">
        <v>346230</v>
      </c>
      <c r="L17" s="121">
        <v>408121437</v>
      </c>
      <c r="M17" s="121">
        <v>14309450</v>
      </c>
      <c r="N17" s="122">
        <v>270064</v>
      </c>
      <c r="O17" s="121">
        <v>284214285</v>
      </c>
      <c r="P17" s="123">
        <v>10297350</v>
      </c>
      <c r="Q17" s="17" t="s">
        <v>460</v>
      </c>
      <c r="R17" s="68" t="s">
        <v>387</v>
      </c>
      <c r="S17" s="122">
        <v>213640</v>
      </c>
      <c r="T17" s="141">
        <v>304692711</v>
      </c>
      <c r="U17" s="141">
        <v>38338780</v>
      </c>
      <c r="V17" s="122">
        <v>147360</v>
      </c>
      <c r="W17" s="141">
        <v>195740014</v>
      </c>
      <c r="X17" s="141">
        <v>26949880</v>
      </c>
      <c r="Y17" s="122">
        <v>134762</v>
      </c>
      <c r="Z17" s="141">
        <v>204521362</v>
      </c>
      <c r="AA17" s="141">
        <v>23934220</v>
      </c>
      <c r="AB17" s="122">
        <v>93891</v>
      </c>
      <c r="AC17" s="141">
        <v>114110508</v>
      </c>
      <c r="AD17" s="141">
        <v>15816660</v>
      </c>
      <c r="AE17" s="17" t="s">
        <v>388</v>
      </c>
      <c r="AF17" s="68" t="s">
        <v>387</v>
      </c>
      <c r="AG17" s="122">
        <v>151758</v>
      </c>
      <c r="AH17" s="141">
        <v>243197473</v>
      </c>
      <c r="AI17" s="141">
        <v>26985354</v>
      </c>
      <c r="AJ17" s="122">
        <v>134547</v>
      </c>
      <c r="AK17" s="141">
        <v>170714895</v>
      </c>
      <c r="AL17" s="141">
        <v>22878860</v>
      </c>
      <c r="AM17" s="122">
        <v>191095</v>
      </c>
      <c r="AN17" s="141">
        <v>299931996</v>
      </c>
      <c r="AO17" s="141">
        <v>35964850</v>
      </c>
      <c r="AP17" s="122">
        <v>194350</v>
      </c>
      <c r="AQ17" s="141">
        <v>232627681</v>
      </c>
      <c r="AR17" s="141">
        <v>34092370</v>
      </c>
      <c r="AS17" s="17" t="s">
        <v>388</v>
      </c>
      <c r="AT17" s="68" t="s">
        <v>387</v>
      </c>
      <c r="AU17" s="122">
        <v>195124</v>
      </c>
      <c r="AV17" s="141">
        <v>332388229</v>
      </c>
      <c r="AW17" s="141">
        <v>36676900</v>
      </c>
      <c r="AX17" s="122">
        <v>279693</v>
      </c>
      <c r="AY17" s="141">
        <v>334144366</v>
      </c>
      <c r="AZ17" s="141">
        <v>46361220</v>
      </c>
      <c r="BA17" s="122">
        <v>272575</v>
      </c>
      <c r="BB17" s="141">
        <v>481240947</v>
      </c>
      <c r="BC17" s="141">
        <v>50305016</v>
      </c>
      <c r="BD17" s="122">
        <v>433715</v>
      </c>
      <c r="BE17" s="141">
        <v>509872872</v>
      </c>
      <c r="BF17" s="141">
        <v>70053218</v>
      </c>
      <c r="BG17" s="17" t="s">
        <v>388</v>
      </c>
      <c r="BH17" s="68" t="s">
        <v>387</v>
      </c>
      <c r="BI17" s="122">
        <v>331443</v>
      </c>
      <c r="BJ17" s="141">
        <v>660134730</v>
      </c>
      <c r="BK17" s="141">
        <v>58521470</v>
      </c>
      <c r="BL17" s="122">
        <v>425076</v>
      </c>
      <c r="BM17" s="141">
        <v>618344180</v>
      </c>
      <c r="BN17" s="141">
        <v>70116536</v>
      </c>
      <c r="BO17" s="122">
        <v>357226</v>
      </c>
      <c r="BP17" s="141">
        <v>761277711</v>
      </c>
      <c r="BQ17" s="141">
        <v>59181826</v>
      </c>
      <c r="BR17" s="122">
        <v>388900</v>
      </c>
      <c r="BS17" s="141">
        <v>667385960</v>
      </c>
      <c r="BT17" s="141">
        <v>63991928</v>
      </c>
      <c r="BU17" s="17" t="s">
        <v>388</v>
      </c>
      <c r="BV17" s="68" t="s">
        <v>387</v>
      </c>
      <c r="BW17" s="122">
        <v>425431</v>
      </c>
      <c r="BX17" s="141">
        <v>970407014</v>
      </c>
      <c r="BY17" s="141">
        <v>66508206</v>
      </c>
      <c r="BZ17" s="122">
        <v>453475</v>
      </c>
      <c r="CA17" s="141">
        <v>865235073</v>
      </c>
      <c r="CB17" s="141">
        <v>73039228</v>
      </c>
      <c r="CC17" s="122">
        <v>531896</v>
      </c>
      <c r="CD17" s="141">
        <v>1283058300</v>
      </c>
      <c r="CE17" s="141">
        <v>80174694</v>
      </c>
      <c r="CF17" s="122">
        <v>558331</v>
      </c>
      <c r="CG17" s="141">
        <v>1124827686</v>
      </c>
      <c r="CH17" s="141">
        <v>89208838</v>
      </c>
      <c r="CI17" s="17" t="s">
        <v>388</v>
      </c>
      <c r="CJ17" s="68" t="s">
        <v>387</v>
      </c>
      <c r="CK17" s="122">
        <v>585596</v>
      </c>
      <c r="CL17" s="141">
        <v>1425360889</v>
      </c>
      <c r="CM17" s="141">
        <v>87658846</v>
      </c>
      <c r="CN17" s="122">
        <v>603932</v>
      </c>
      <c r="CO17" s="141">
        <v>1288905063</v>
      </c>
      <c r="CP17" s="141">
        <v>94532008</v>
      </c>
      <c r="CQ17" s="122">
        <v>596814</v>
      </c>
      <c r="CR17" s="141">
        <v>1477392982</v>
      </c>
      <c r="CS17" s="141">
        <v>88301286</v>
      </c>
      <c r="CT17" s="122">
        <v>628617</v>
      </c>
      <c r="CU17" s="141">
        <v>1371088140</v>
      </c>
      <c r="CV17" s="141">
        <v>94441670</v>
      </c>
      <c r="CW17" s="17" t="s">
        <v>388</v>
      </c>
      <c r="CX17" s="68" t="s">
        <v>387</v>
      </c>
      <c r="CY17" s="122">
        <v>447575</v>
      </c>
      <c r="CZ17" s="141">
        <v>1122562708</v>
      </c>
      <c r="DA17" s="141">
        <v>64570846</v>
      </c>
      <c r="DB17" s="122">
        <v>490941</v>
      </c>
      <c r="DC17" s="141">
        <v>1076077286</v>
      </c>
      <c r="DD17" s="141">
        <v>70503292</v>
      </c>
      <c r="DE17" s="122">
        <v>421060</v>
      </c>
      <c r="DF17" s="141">
        <v>1072667369</v>
      </c>
      <c r="DG17" s="141">
        <v>61592008</v>
      </c>
      <c r="DH17" s="122">
        <v>493753</v>
      </c>
      <c r="DI17" s="141">
        <v>1115633835</v>
      </c>
      <c r="DJ17" s="141">
        <v>68926212</v>
      </c>
      <c r="DK17" s="17" t="s">
        <v>388</v>
      </c>
      <c r="DL17" s="68" t="s">
        <v>387</v>
      </c>
      <c r="DM17" s="122">
        <v>377259</v>
      </c>
      <c r="DN17" s="141">
        <v>958654374</v>
      </c>
      <c r="DO17" s="141">
        <v>52725666</v>
      </c>
      <c r="DP17" s="122">
        <v>442821</v>
      </c>
      <c r="DQ17" s="141">
        <v>1014705578</v>
      </c>
      <c r="DR17" s="141">
        <v>63809756</v>
      </c>
      <c r="DS17" s="122">
        <v>385229</v>
      </c>
      <c r="DT17" s="141">
        <v>875461428</v>
      </c>
      <c r="DU17" s="141">
        <v>36025144</v>
      </c>
      <c r="DV17" s="122">
        <v>322370</v>
      </c>
      <c r="DW17" s="141">
        <v>732743750</v>
      </c>
      <c r="DX17" s="141">
        <v>47707340</v>
      </c>
      <c r="DY17" s="17" t="s">
        <v>388</v>
      </c>
      <c r="DZ17" s="68" t="s">
        <v>387</v>
      </c>
      <c r="EA17" s="122">
        <v>405549</v>
      </c>
      <c r="EB17" s="141">
        <v>838741167</v>
      </c>
      <c r="EC17" s="141">
        <v>27256500</v>
      </c>
      <c r="ED17" s="122">
        <v>283819</v>
      </c>
      <c r="EE17" s="141">
        <v>609493645</v>
      </c>
      <c r="EF17" s="141">
        <v>40444220</v>
      </c>
      <c r="EG17" s="17" t="s">
        <v>388</v>
      </c>
    </row>
    <row r="18" spans="1:137" ht="16.5" customHeight="1">
      <c r="A18" s="69" t="s">
        <v>461</v>
      </c>
      <c r="B18" s="124">
        <v>8517990</v>
      </c>
      <c r="C18" s="125">
        <v>18035705528</v>
      </c>
      <c r="D18" s="125">
        <v>1316528690</v>
      </c>
      <c r="E18" s="126">
        <v>4181171</v>
      </c>
      <c r="F18" s="125">
        <v>9494433282</v>
      </c>
      <c r="G18" s="125">
        <v>626123670</v>
      </c>
      <c r="H18" s="126">
        <v>4336819</v>
      </c>
      <c r="I18" s="125">
        <v>8541272246</v>
      </c>
      <c r="J18" s="125">
        <v>690405020</v>
      </c>
      <c r="K18" s="126">
        <v>238558</v>
      </c>
      <c r="L18" s="125">
        <v>281929327</v>
      </c>
      <c r="M18" s="125">
        <v>9895050</v>
      </c>
      <c r="N18" s="126">
        <v>185816</v>
      </c>
      <c r="O18" s="125">
        <v>195823701</v>
      </c>
      <c r="P18" s="127">
        <v>7053310</v>
      </c>
      <c r="Q18" s="22" t="s">
        <v>462</v>
      </c>
      <c r="R18" s="69" t="s">
        <v>389</v>
      </c>
      <c r="S18" s="126">
        <v>142350</v>
      </c>
      <c r="T18" s="138">
        <v>206811033</v>
      </c>
      <c r="U18" s="138">
        <v>27062520</v>
      </c>
      <c r="V18" s="126">
        <v>97342</v>
      </c>
      <c r="W18" s="138">
        <v>122273546</v>
      </c>
      <c r="X18" s="138">
        <v>18944240</v>
      </c>
      <c r="Y18" s="126">
        <v>89839</v>
      </c>
      <c r="Z18" s="138">
        <v>127226946</v>
      </c>
      <c r="AA18" s="138">
        <v>17386110</v>
      </c>
      <c r="AB18" s="126">
        <v>62040</v>
      </c>
      <c r="AC18" s="138">
        <v>82645267</v>
      </c>
      <c r="AD18" s="138">
        <v>11325490</v>
      </c>
      <c r="AE18" s="22" t="s">
        <v>390</v>
      </c>
      <c r="AF18" s="69" t="s">
        <v>389</v>
      </c>
      <c r="AG18" s="126">
        <v>95083</v>
      </c>
      <c r="AH18" s="138">
        <v>145236746</v>
      </c>
      <c r="AI18" s="138">
        <v>18710090</v>
      </c>
      <c r="AJ18" s="126">
        <v>84805</v>
      </c>
      <c r="AK18" s="138">
        <v>118639833</v>
      </c>
      <c r="AL18" s="138">
        <v>15682520</v>
      </c>
      <c r="AM18" s="126">
        <v>121653</v>
      </c>
      <c r="AN18" s="138">
        <v>190361559</v>
      </c>
      <c r="AO18" s="138">
        <v>25530550</v>
      </c>
      <c r="AP18" s="126">
        <v>124784</v>
      </c>
      <c r="AQ18" s="138">
        <v>157638592</v>
      </c>
      <c r="AR18" s="138">
        <v>23152620</v>
      </c>
      <c r="AS18" s="22" t="s">
        <v>390</v>
      </c>
      <c r="AT18" s="69" t="s">
        <v>389</v>
      </c>
      <c r="AU18" s="126">
        <v>119551</v>
      </c>
      <c r="AV18" s="138">
        <v>226776082</v>
      </c>
      <c r="AW18" s="138">
        <v>24519450</v>
      </c>
      <c r="AX18" s="126">
        <v>176573</v>
      </c>
      <c r="AY18" s="138">
        <v>227503248</v>
      </c>
      <c r="AZ18" s="138">
        <v>30461030</v>
      </c>
      <c r="BA18" s="126">
        <v>164704</v>
      </c>
      <c r="BB18" s="138">
        <v>315806844</v>
      </c>
      <c r="BC18" s="138">
        <v>32855100</v>
      </c>
      <c r="BD18" s="126">
        <v>272681</v>
      </c>
      <c r="BE18" s="138">
        <v>348743004</v>
      </c>
      <c r="BF18" s="138">
        <v>45627260</v>
      </c>
      <c r="BG18" s="22" t="s">
        <v>390</v>
      </c>
      <c r="BH18" s="69" t="s">
        <v>389</v>
      </c>
      <c r="BI18" s="126">
        <v>206709</v>
      </c>
      <c r="BJ18" s="138">
        <v>443085373</v>
      </c>
      <c r="BK18" s="138">
        <v>38794850</v>
      </c>
      <c r="BL18" s="126">
        <v>270538</v>
      </c>
      <c r="BM18" s="138">
        <v>422382748</v>
      </c>
      <c r="BN18" s="138">
        <v>47018650</v>
      </c>
      <c r="BO18" s="126">
        <v>230102</v>
      </c>
      <c r="BP18" s="138">
        <v>525000192</v>
      </c>
      <c r="BQ18" s="138">
        <v>40097880</v>
      </c>
      <c r="BR18" s="126">
        <v>255102</v>
      </c>
      <c r="BS18" s="138">
        <v>473410580</v>
      </c>
      <c r="BT18" s="138">
        <v>44310970</v>
      </c>
      <c r="BU18" s="22" t="s">
        <v>390</v>
      </c>
      <c r="BV18" s="69" t="s">
        <v>389</v>
      </c>
      <c r="BW18" s="126">
        <v>281762</v>
      </c>
      <c r="BX18" s="138">
        <v>677184542</v>
      </c>
      <c r="BY18" s="138">
        <v>46271480</v>
      </c>
      <c r="BZ18" s="126">
        <v>307878</v>
      </c>
      <c r="CA18" s="138">
        <v>633284320</v>
      </c>
      <c r="CB18" s="138">
        <v>52407400</v>
      </c>
      <c r="CC18" s="126">
        <v>359002</v>
      </c>
      <c r="CD18" s="138">
        <v>918496743</v>
      </c>
      <c r="CE18" s="138">
        <v>56910410</v>
      </c>
      <c r="CF18" s="126">
        <v>377838</v>
      </c>
      <c r="CG18" s="138">
        <v>818409886</v>
      </c>
      <c r="CH18" s="138">
        <v>64143050</v>
      </c>
      <c r="CI18" s="22" t="s">
        <v>390</v>
      </c>
      <c r="CJ18" s="69" t="s">
        <v>389</v>
      </c>
      <c r="CK18" s="126">
        <v>401429</v>
      </c>
      <c r="CL18" s="138">
        <v>1039110972</v>
      </c>
      <c r="CM18" s="138">
        <v>62953050</v>
      </c>
      <c r="CN18" s="126">
        <v>414259</v>
      </c>
      <c r="CO18" s="138">
        <v>947547238</v>
      </c>
      <c r="CP18" s="138">
        <v>68714990</v>
      </c>
      <c r="CQ18" s="126">
        <v>411775</v>
      </c>
      <c r="CR18" s="138">
        <v>1073800345</v>
      </c>
      <c r="CS18" s="138">
        <v>64089900</v>
      </c>
      <c r="CT18" s="126">
        <v>431000</v>
      </c>
      <c r="CU18" s="138">
        <v>986617552</v>
      </c>
      <c r="CV18" s="138">
        <v>68280570</v>
      </c>
      <c r="CW18" s="22" t="s">
        <v>390</v>
      </c>
      <c r="CX18" s="69" t="s">
        <v>389</v>
      </c>
      <c r="CY18" s="126">
        <v>301945</v>
      </c>
      <c r="CZ18" s="138">
        <v>799586052</v>
      </c>
      <c r="DA18" s="138">
        <v>46178120</v>
      </c>
      <c r="DB18" s="126">
        <v>329763</v>
      </c>
      <c r="DC18" s="138">
        <v>759224325</v>
      </c>
      <c r="DD18" s="138">
        <v>49856290</v>
      </c>
      <c r="DE18" s="126">
        <v>269907</v>
      </c>
      <c r="DF18" s="138">
        <v>732209127</v>
      </c>
      <c r="DG18" s="138">
        <v>41760830</v>
      </c>
      <c r="DH18" s="126">
        <v>315478</v>
      </c>
      <c r="DI18" s="138">
        <v>747681246</v>
      </c>
      <c r="DJ18" s="138">
        <v>46648000</v>
      </c>
      <c r="DK18" s="22" t="s">
        <v>390</v>
      </c>
      <c r="DL18" s="69" t="s">
        <v>389</v>
      </c>
      <c r="DM18" s="126">
        <v>227736</v>
      </c>
      <c r="DN18" s="138">
        <v>613219024</v>
      </c>
      <c r="DO18" s="138">
        <v>33812870</v>
      </c>
      <c r="DP18" s="126">
        <v>270836</v>
      </c>
      <c r="DQ18" s="138">
        <v>653619928</v>
      </c>
      <c r="DR18" s="138">
        <v>41283790</v>
      </c>
      <c r="DS18" s="126">
        <v>251565</v>
      </c>
      <c r="DT18" s="138">
        <v>598012050</v>
      </c>
      <c r="DU18" s="138">
        <v>22536780</v>
      </c>
      <c r="DV18" s="126">
        <v>195100</v>
      </c>
      <c r="DW18" s="138">
        <v>465988267</v>
      </c>
      <c r="DX18" s="138">
        <v>30648530</v>
      </c>
      <c r="DY18" s="22" t="s">
        <v>390</v>
      </c>
      <c r="DZ18" s="69" t="s">
        <v>389</v>
      </c>
      <c r="EA18" s="126">
        <v>267501</v>
      </c>
      <c r="EB18" s="138">
        <v>580580325</v>
      </c>
      <c r="EC18" s="138">
        <v>16758630</v>
      </c>
      <c r="ED18" s="126">
        <v>164986</v>
      </c>
      <c r="EE18" s="138">
        <v>379838965</v>
      </c>
      <c r="EF18" s="138">
        <v>24846310</v>
      </c>
      <c r="EG18" s="22" t="s">
        <v>390</v>
      </c>
    </row>
    <row r="19" spans="1:137" ht="16.5" customHeight="1">
      <c r="A19" s="69" t="s">
        <v>356</v>
      </c>
      <c r="B19" s="124">
        <v>2110437</v>
      </c>
      <c r="C19" s="125">
        <v>3695391316</v>
      </c>
      <c r="D19" s="125">
        <v>296108414</v>
      </c>
      <c r="E19" s="126">
        <v>1008100</v>
      </c>
      <c r="F19" s="125">
        <v>1887775191</v>
      </c>
      <c r="G19" s="125">
        <v>139593144</v>
      </c>
      <c r="H19" s="126">
        <v>1102337</v>
      </c>
      <c r="I19" s="125">
        <v>1807616125</v>
      </c>
      <c r="J19" s="125">
        <v>156515270</v>
      </c>
      <c r="K19" s="126">
        <v>63311</v>
      </c>
      <c r="L19" s="125">
        <v>68781628</v>
      </c>
      <c r="M19" s="125">
        <v>2643920</v>
      </c>
      <c r="N19" s="126">
        <v>49628</v>
      </c>
      <c r="O19" s="125">
        <v>50395433</v>
      </c>
      <c r="P19" s="127">
        <v>1960720</v>
      </c>
      <c r="Q19" s="22" t="s">
        <v>24</v>
      </c>
      <c r="R19" s="69" t="s">
        <v>356</v>
      </c>
      <c r="S19" s="126">
        <v>33477</v>
      </c>
      <c r="T19" s="138">
        <v>34253973</v>
      </c>
      <c r="U19" s="138">
        <v>6247480</v>
      </c>
      <c r="V19" s="126">
        <v>24810</v>
      </c>
      <c r="W19" s="138">
        <v>41545464</v>
      </c>
      <c r="X19" s="138">
        <v>4697330</v>
      </c>
      <c r="Y19" s="126">
        <v>17956</v>
      </c>
      <c r="Z19" s="138">
        <v>34310153</v>
      </c>
      <c r="AA19" s="138">
        <v>3149800</v>
      </c>
      <c r="AB19" s="126">
        <v>13953</v>
      </c>
      <c r="AC19" s="138">
        <v>14672039</v>
      </c>
      <c r="AD19" s="138">
        <v>2360980</v>
      </c>
      <c r="AE19" s="22" t="s">
        <v>24</v>
      </c>
      <c r="AF19" s="69" t="s">
        <v>356</v>
      </c>
      <c r="AG19" s="126">
        <v>21618</v>
      </c>
      <c r="AH19" s="138">
        <v>25677804</v>
      </c>
      <c r="AI19" s="138">
        <v>3678624</v>
      </c>
      <c r="AJ19" s="126">
        <v>21569</v>
      </c>
      <c r="AK19" s="138">
        <v>21566557</v>
      </c>
      <c r="AL19" s="138">
        <v>3513520</v>
      </c>
      <c r="AM19" s="126">
        <v>32307</v>
      </c>
      <c r="AN19" s="138">
        <v>41369111</v>
      </c>
      <c r="AO19" s="138">
        <v>5323950</v>
      </c>
      <c r="AP19" s="126">
        <v>33713</v>
      </c>
      <c r="AQ19" s="138">
        <v>35015140</v>
      </c>
      <c r="AR19" s="138">
        <v>5706530</v>
      </c>
      <c r="AS19" s="22" t="s">
        <v>24</v>
      </c>
      <c r="AT19" s="69" t="s">
        <v>356</v>
      </c>
      <c r="AU19" s="126">
        <v>37575</v>
      </c>
      <c r="AV19" s="138">
        <v>45694066</v>
      </c>
      <c r="AW19" s="138">
        <v>6593944</v>
      </c>
      <c r="AX19" s="126">
        <v>52984</v>
      </c>
      <c r="AY19" s="138">
        <v>49573718</v>
      </c>
      <c r="AZ19" s="138">
        <v>8495380</v>
      </c>
      <c r="BA19" s="126">
        <v>56463</v>
      </c>
      <c r="BB19" s="138">
        <v>83834083</v>
      </c>
      <c r="BC19" s="138">
        <v>9650836</v>
      </c>
      <c r="BD19" s="126">
        <v>87119</v>
      </c>
      <c r="BE19" s="138">
        <v>80292681</v>
      </c>
      <c r="BF19" s="138">
        <v>13283100</v>
      </c>
      <c r="BG19" s="22" t="s">
        <v>24</v>
      </c>
      <c r="BH19" s="69" t="s">
        <v>356</v>
      </c>
      <c r="BI19" s="126">
        <v>65543</v>
      </c>
      <c r="BJ19" s="138">
        <v>104753360</v>
      </c>
      <c r="BK19" s="138">
        <v>10853332</v>
      </c>
      <c r="BL19" s="126">
        <v>81753</v>
      </c>
      <c r="BM19" s="138">
        <v>102753027</v>
      </c>
      <c r="BN19" s="138">
        <v>12497950</v>
      </c>
      <c r="BO19" s="126">
        <v>63322</v>
      </c>
      <c r="BP19" s="138">
        <v>107943099</v>
      </c>
      <c r="BQ19" s="138">
        <v>10139026</v>
      </c>
      <c r="BR19" s="126">
        <v>66262</v>
      </c>
      <c r="BS19" s="138">
        <v>100364981</v>
      </c>
      <c r="BT19" s="138">
        <v>10276354</v>
      </c>
      <c r="BU19" s="22" t="s">
        <v>24</v>
      </c>
      <c r="BV19" s="69" t="s">
        <v>356</v>
      </c>
      <c r="BW19" s="126">
        <v>67095</v>
      </c>
      <c r="BX19" s="138">
        <v>128528379</v>
      </c>
      <c r="BY19" s="138">
        <v>10111286</v>
      </c>
      <c r="BZ19" s="126">
        <v>69295</v>
      </c>
      <c r="CA19" s="138">
        <v>115320765</v>
      </c>
      <c r="CB19" s="138">
        <v>10510360</v>
      </c>
      <c r="CC19" s="126">
        <v>76860</v>
      </c>
      <c r="CD19" s="138">
        <v>159706429</v>
      </c>
      <c r="CE19" s="138">
        <v>11073512</v>
      </c>
      <c r="CF19" s="126">
        <v>84615</v>
      </c>
      <c r="CG19" s="138">
        <v>149959012</v>
      </c>
      <c r="CH19" s="138">
        <v>12509512</v>
      </c>
      <c r="CI19" s="22" t="s">
        <v>24</v>
      </c>
      <c r="CJ19" s="69" t="s">
        <v>356</v>
      </c>
      <c r="CK19" s="126">
        <v>84033</v>
      </c>
      <c r="CL19" s="138">
        <v>179286898</v>
      </c>
      <c r="CM19" s="138">
        <v>12071356</v>
      </c>
      <c r="CN19" s="126">
        <v>90181</v>
      </c>
      <c r="CO19" s="138">
        <v>166965954</v>
      </c>
      <c r="CP19" s="138">
        <v>13116318</v>
      </c>
      <c r="CQ19" s="126">
        <v>85442</v>
      </c>
      <c r="CR19" s="138">
        <v>185622053</v>
      </c>
      <c r="CS19" s="138">
        <v>11779204</v>
      </c>
      <c r="CT19" s="126">
        <v>94819</v>
      </c>
      <c r="CU19" s="138">
        <v>188982264</v>
      </c>
      <c r="CV19" s="138">
        <v>13230274</v>
      </c>
      <c r="CW19" s="22" t="s">
        <v>24</v>
      </c>
      <c r="CX19" s="69" t="s">
        <v>356</v>
      </c>
      <c r="CY19" s="126">
        <v>67000</v>
      </c>
      <c r="CZ19" s="138">
        <v>148125795</v>
      </c>
      <c r="DA19" s="138">
        <v>8932502</v>
      </c>
      <c r="DB19" s="126">
        <v>77219</v>
      </c>
      <c r="DC19" s="138">
        <v>152018755</v>
      </c>
      <c r="DD19" s="138">
        <v>10490902</v>
      </c>
      <c r="DE19" s="126">
        <v>67048</v>
      </c>
      <c r="DF19" s="138">
        <v>159147035</v>
      </c>
      <c r="DG19" s="138">
        <v>9377548</v>
      </c>
      <c r="DH19" s="126">
        <v>82665</v>
      </c>
      <c r="DI19" s="138">
        <v>173022137</v>
      </c>
      <c r="DJ19" s="138">
        <v>10792658</v>
      </c>
      <c r="DK19" s="22" t="s">
        <v>24</v>
      </c>
      <c r="DL19" s="69" t="s">
        <v>356</v>
      </c>
      <c r="DM19" s="126">
        <v>60558</v>
      </c>
      <c r="DN19" s="138">
        <v>150195844</v>
      </c>
      <c r="DO19" s="138">
        <v>8280110</v>
      </c>
      <c r="DP19" s="126">
        <v>74350</v>
      </c>
      <c r="DQ19" s="138">
        <v>161798289</v>
      </c>
      <c r="DR19" s="138">
        <v>10142782</v>
      </c>
      <c r="DS19" s="126">
        <v>51898</v>
      </c>
      <c r="DT19" s="138">
        <v>116102768</v>
      </c>
      <c r="DU19" s="138">
        <v>5476574</v>
      </c>
      <c r="DV19" s="126">
        <v>51574</v>
      </c>
      <c r="DW19" s="138">
        <v>112181400</v>
      </c>
      <c r="DX19" s="138">
        <v>7097810</v>
      </c>
      <c r="DY19" s="22" t="s">
        <v>24</v>
      </c>
      <c r="DZ19" s="69" t="s">
        <v>356</v>
      </c>
      <c r="EA19" s="126">
        <v>56594</v>
      </c>
      <c r="EB19" s="138">
        <v>114442713</v>
      </c>
      <c r="EC19" s="138">
        <v>4210140</v>
      </c>
      <c r="ED19" s="126">
        <v>45828</v>
      </c>
      <c r="EE19" s="138">
        <v>91188509</v>
      </c>
      <c r="EF19" s="138">
        <v>5832790</v>
      </c>
      <c r="EG19" s="22" t="s">
        <v>24</v>
      </c>
    </row>
    <row r="20" spans="1:137" ht="16.5" customHeight="1">
      <c r="A20" s="69" t="s">
        <v>357</v>
      </c>
      <c r="B20" s="124">
        <v>850739</v>
      </c>
      <c r="C20" s="125">
        <v>1520244990</v>
      </c>
      <c r="D20" s="125">
        <v>109144194</v>
      </c>
      <c r="E20" s="126">
        <v>433887</v>
      </c>
      <c r="F20" s="125">
        <v>825092391</v>
      </c>
      <c r="G20" s="125">
        <v>52201028</v>
      </c>
      <c r="H20" s="126">
        <v>416852</v>
      </c>
      <c r="I20" s="125">
        <v>695152599</v>
      </c>
      <c r="J20" s="125">
        <v>56943166</v>
      </c>
      <c r="K20" s="126">
        <v>16271</v>
      </c>
      <c r="L20" s="125">
        <v>18740579</v>
      </c>
      <c r="M20" s="125">
        <v>744180</v>
      </c>
      <c r="N20" s="126">
        <v>12581</v>
      </c>
      <c r="O20" s="125">
        <v>12768604</v>
      </c>
      <c r="P20" s="127">
        <v>551750</v>
      </c>
      <c r="Q20" s="22" t="s">
        <v>26</v>
      </c>
      <c r="R20" s="69" t="s">
        <v>357</v>
      </c>
      <c r="S20" s="126">
        <v>11059</v>
      </c>
      <c r="T20" s="138">
        <v>14480588</v>
      </c>
      <c r="U20" s="138">
        <v>1801810</v>
      </c>
      <c r="V20" s="126">
        <v>7604</v>
      </c>
      <c r="W20" s="138">
        <v>8255538</v>
      </c>
      <c r="X20" s="138">
        <v>1278080</v>
      </c>
      <c r="Y20" s="126">
        <v>7412</v>
      </c>
      <c r="Z20" s="138">
        <v>8782135</v>
      </c>
      <c r="AA20" s="138">
        <v>1080360</v>
      </c>
      <c r="AB20" s="126">
        <v>4993</v>
      </c>
      <c r="AC20" s="138">
        <v>5059628</v>
      </c>
      <c r="AD20" s="138">
        <v>717210</v>
      </c>
      <c r="AE20" s="22" t="s">
        <v>26</v>
      </c>
      <c r="AF20" s="69" t="s">
        <v>357</v>
      </c>
      <c r="AG20" s="126">
        <v>11073</v>
      </c>
      <c r="AH20" s="138">
        <v>15253745</v>
      </c>
      <c r="AI20" s="138">
        <v>1627920</v>
      </c>
      <c r="AJ20" s="126">
        <v>8713</v>
      </c>
      <c r="AK20" s="138">
        <v>11059844</v>
      </c>
      <c r="AL20" s="138">
        <v>1277570</v>
      </c>
      <c r="AM20" s="126">
        <v>13035</v>
      </c>
      <c r="AN20" s="138">
        <v>18882803</v>
      </c>
      <c r="AO20" s="138">
        <v>1992640</v>
      </c>
      <c r="AP20" s="126">
        <v>12732</v>
      </c>
      <c r="AQ20" s="138">
        <v>15717063</v>
      </c>
      <c r="AR20" s="138">
        <v>2057810</v>
      </c>
      <c r="AS20" s="22" t="s">
        <v>26</v>
      </c>
      <c r="AT20" s="69" t="s">
        <v>357</v>
      </c>
      <c r="AU20" s="126">
        <v>13973</v>
      </c>
      <c r="AV20" s="138">
        <v>21571821</v>
      </c>
      <c r="AW20" s="138">
        <v>2229746</v>
      </c>
      <c r="AX20" s="126">
        <v>18272</v>
      </c>
      <c r="AY20" s="138">
        <v>20787539</v>
      </c>
      <c r="AZ20" s="138">
        <v>3171420</v>
      </c>
      <c r="BA20" s="126">
        <v>19641</v>
      </c>
      <c r="BB20" s="138">
        <v>33883412</v>
      </c>
      <c r="BC20" s="138">
        <v>3297090</v>
      </c>
      <c r="BD20" s="126">
        <v>30374</v>
      </c>
      <c r="BE20" s="138">
        <v>34887808</v>
      </c>
      <c r="BF20" s="138">
        <v>5553808</v>
      </c>
      <c r="BG20" s="22" t="s">
        <v>26</v>
      </c>
      <c r="BH20" s="69" t="s">
        <v>357</v>
      </c>
      <c r="BI20" s="126">
        <v>23652</v>
      </c>
      <c r="BJ20" s="138">
        <v>46338252</v>
      </c>
      <c r="BK20" s="138">
        <v>3965498</v>
      </c>
      <c r="BL20" s="126">
        <v>30392</v>
      </c>
      <c r="BM20" s="138">
        <v>40739033</v>
      </c>
      <c r="BN20" s="138">
        <v>5145276</v>
      </c>
      <c r="BO20" s="126">
        <v>24795</v>
      </c>
      <c r="BP20" s="138">
        <v>47344359</v>
      </c>
      <c r="BQ20" s="138">
        <v>3847360</v>
      </c>
      <c r="BR20" s="126">
        <v>25859</v>
      </c>
      <c r="BS20" s="138">
        <v>36308535</v>
      </c>
      <c r="BT20" s="138">
        <v>4097274</v>
      </c>
      <c r="BU20" s="22" t="s">
        <v>26</v>
      </c>
      <c r="BV20" s="69" t="s">
        <v>357</v>
      </c>
      <c r="BW20" s="126">
        <v>28756</v>
      </c>
      <c r="BX20" s="138">
        <v>60043085</v>
      </c>
      <c r="BY20" s="138">
        <v>4076030</v>
      </c>
      <c r="BZ20" s="126">
        <v>27160</v>
      </c>
      <c r="CA20" s="138">
        <v>41756640</v>
      </c>
      <c r="CB20" s="138">
        <v>3952928</v>
      </c>
      <c r="CC20" s="126">
        <v>33503</v>
      </c>
      <c r="CD20" s="138">
        <v>68580782</v>
      </c>
      <c r="CE20" s="138">
        <v>4392452</v>
      </c>
      <c r="CF20" s="126">
        <v>32014</v>
      </c>
      <c r="CG20" s="138">
        <v>52953676</v>
      </c>
      <c r="CH20" s="138">
        <v>4251256</v>
      </c>
      <c r="CI20" s="22" t="s">
        <v>26</v>
      </c>
      <c r="CJ20" s="69" t="s">
        <v>357</v>
      </c>
      <c r="CK20" s="126">
        <v>35041</v>
      </c>
      <c r="CL20" s="138">
        <v>77040410</v>
      </c>
      <c r="CM20" s="138">
        <v>4347540</v>
      </c>
      <c r="CN20" s="126">
        <v>33100</v>
      </c>
      <c r="CO20" s="138">
        <v>59592952</v>
      </c>
      <c r="CP20" s="138">
        <v>4213840</v>
      </c>
      <c r="CQ20" s="126">
        <v>34833</v>
      </c>
      <c r="CR20" s="138">
        <v>76651570</v>
      </c>
      <c r="CS20" s="138">
        <v>4059212</v>
      </c>
      <c r="CT20" s="126">
        <v>33840</v>
      </c>
      <c r="CU20" s="138">
        <v>66391205</v>
      </c>
      <c r="CV20" s="138">
        <v>4188116</v>
      </c>
      <c r="CW20" s="22" t="s">
        <v>26</v>
      </c>
      <c r="CX20" s="69" t="s">
        <v>357</v>
      </c>
      <c r="CY20" s="126">
        <v>25273</v>
      </c>
      <c r="CZ20" s="138">
        <v>57913006</v>
      </c>
      <c r="DA20" s="138">
        <v>2999194</v>
      </c>
      <c r="DB20" s="126">
        <v>27762</v>
      </c>
      <c r="DC20" s="138">
        <v>54875597</v>
      </c>
      <c r="DD20" s="138">
        <v>3223210</v>
      </c>
      <c r="DE20" s="126">
        <v>29083</v>
      </c>
      <c r="DF20" s="138">
        <v>62739259</v>
      </c>
      <c r="DG20" s="138">
        <v>3447060</v>
      </c>
      <c r="DH20" s="126">
        <v>32009</v>
      </c>
      <c r="DI20" s="138">
        <v>67535357</v>
      </c>
      <c r="DJ20" s="138">
        <v>3627354</v>
      </c>
      <c r="DK20" s="22" t="s">
        <v>26</v>
      </c>
      <c r="DL20" s="69" t="s">
        <v>357</v>
      </c>
      <c r="DM20" s="126">
        <v>31220</v>
      </c>
      <c r="DN20" s="138">
        <v>65580912</v>
      </c>
      <c r="DO20" s="138">
        <v>3495656</v>
      </c>
      <c r="DP20" s="126">
        <v>32655</v>
      </c>
      <c r="DQ20" s="138">
        <v>69588758</v>
      </c>
      <c r="DR20" s="138">
        <v>3841474</v>
      </c>
      <c r="DS20" s="126">
        <v>34694</v>
      </c>
      <c r="DT20" s="138">
        <v>64151456</v>
      </c>
      <c r="DU20" s="138">
        <v>2625930</v>
      </c>
      <c r="DV20" s="126">
        <v>23460</v>
      </c>
      <c r="DW20" s="138">
        <v>50720710</v>
      </c>
      <c r="DX20" s="138">
        <v>2915220</v>
      </c>
      <c r="DY20" s="22" t="s">
        <v>26</v>
      </c>
      <c r="DZ20" s="69" t="s">
        <v>357</v>
      </c>
      <c r="EA20" s="126">
        <v>40573</v>
      </c>
      <c r="EB20" s="138">
        <v>67114217</v>
      </c>
      <c r="EC20" s="138">
        <v>2171350</v>
      </c>
      <c r="ED20" s="126">
        <v>23332</v>
      </c>
      <c r="EE20" s="138">
        <v>46154112</v>
      </c>
      <c r="EF20" s="138">
        <v>2879570</v>
      </c>
      <c r="EG20" s="22" t="s">
        <v>26</v>
      </c>
    </row>
    <row r="21" spans="1:137" ht="16.5" customHeight="1">
      <c r="A21" s="69" t="s">
        <v>358</v>
      </c>
      <c r="B21" s="124">
        <v>1536751</v>
      </c>
      <c r="C21" s="125">
        <v>2794335810</v>
      </c>
      <c r="D21" s="125">
        <v>190420350</v>
      </c>
      <c r="E21" s="126">
        <v>747104</v>
      </c>
      <c r="F21" s="125">
        <v>1512511963</v>
      </c>
      <c r="G21" s="125">
        <v>91113220</v>
      </c>
      <c r="H21" s="126">
        <v>789647</v>
      </c>
      <c r="I21" s="125">
        <v>1281823847</v>
      </c>
      <c r="J21" s="125">
        <v>99307130</v>
      </c>
      <c r="K21" s="126">
        <v>28090</v>
      </c>
      <c r="L21" s="125">
        <v>38669903</v>
      </c>
      <c r="M21" s="125">
        <v>1026300</v>
      </c>
      <c r="N21" s="126">
        <v>22039</v>
      </c>
      <c r="O21" s="125">
        <v>25226547</v>
      </c>
      <c r="P21" s="127">
        <v>731570</v>
      </c>
      <c r="Q21" s="22" t="s">
        <v>27</v>
      </c>
      <c r="R21" s="69" t="s">
        <v>358</v>
      </c>
      <c r="S21" s="126">
        <v>26754</v>
      </c>
      <c r="T21" s="138">
        <v>49147117</v>
      </c>
      <c r="U21" s="138">
        <v>3226970</v>
      </c>
      <c r="V21" s="126">
        <v>17604</v>
      </c>
      <c r="W21" s="138">
        <v>23665466</v>
      </c>
      <c r="X21" s="138">
        <v>2030230</v>
      </c>
      <c r="Y21" s="126">
        <v>19555</v>
      </c>
      <c r="Z21" s="138">
        <v>34202128</v>
      </c>
      <c r="AA21" s="138">
        <v>2317950</v>
      </c>
      <c r="AB21" s="126">
        <v>12905</v>
      </c>
      <c r="AC21" s="138">
        <v>11733574</v>
      </c>
      <c r="AD21" s="138">
        <v>1412980</v>
      </c>
      <c r="AE21" s="22" t="s">
        <v>27</v>
      </c>
      <c r="AF21" s="69" t="s">
        <v>358</v>
      </c>
      <c r="AG21" s="126">
        <v>23984</v>
      </c>
      <c r="AH21" s="138">
        <v>57029178</v>
      </c>
      <c r="AI21" s="138">
        <v>2968720</v>
      </c>
      <c r="AJ21" s="126">
        <v>19460</v>
      </c>
      <c r="AK21" s="138">
        <v>19448661</v>
      </c>
      <c r="AL21" s="138">
        <v>2405250</v>
      </c>
      <c r="AM21" s="126">
        <v>24100</v>
      </c>
      <c r="AN21" s="138">
        <v>49318523</v>
      </c>
      <c r="AO21" s="138">
        <v>3117710</v>
      </c>
      <c r="AP21" s="126">
        <v>23121</v>
      </c>
      <c r="AQ21" s="138">
        <v>24256886</v>
      </c>
      <c r="AR21" s="138">
        <v>3175410</v>
      </c>
      <c r="AS21" s="22" t="s">
        <v>27</v>
      </c>
      <c r="AT21" s="69" t="s">
        <v>358</v>
      </c>
      <c r="AU21" s="126">
        <v>24025</v>
      </c>
      <c r="AV21" s="138">
        <v>38346260</v>
      </c>
      <c r="AW21" s="138">
        <v>3333760</v>
      </c>
      <c r="AX21" s="126">
        <v>31864</v>
      </c>
      <c r="AY21" s="138">
        <v>36279861</v>
      </c>
      <c r="AZ21" s="138">
        <v>4233390</v>
      </c>
      <c r="BA21" s="126">
        <v>31767</v>
      </c>
      <c r="BB21" s="138">
        <v>47716608</v>
      </c>
      <c r="BC21" s="138">
        <v>4501990</v>
      </c>
      <c r="BD21" s="126">
        <v>43541</v>
      </c>
      <c r="BE21" s="138">
        <v>45949379</v>
      </c>
      <c r="BF21" s="138">
        <v>5589050</v>
      </c>
      <c r="BG21" s="22" t="s">
        <v>27</v>
      </c>
      <c r="BH21" s="69" t="s">
        <v>358</v>
      </c>
      <c r="BI21" s="126">
        <v>35539</v>
      </c>
      <c r="BJ21" s="138">
        <v>65957745</v>
      </c>
      <c r="BK21" s="138">
        <v>4907790</v>
      </c>
      <c r="BL21" s="126">
        <v>42393</v>
      </c>
      <c r="BM21" s="138">
        <v>52469372</v>
      </c>
      <c r="BN21" s="138">
        <v>5454660</v>
      </c>
      <c r="BO21" s="126">
        <v>39007</v>
      </c>
      <c r="BP21" s="138">
        <v>80990061</v>
      </c>
      <c r="BQ21" s="138">
        <v>5097560</v>
      </c>
      <c r="BR21" s="126">
        <v>41677</v>
      </c>
      <c r="BS21" s="138">
        <v>57301864</v>
      </c>
      <c r="BT21" s="138">
        <v>5307330</v>
      </c>
      <c r="BU21" s="22" t="s">
        <v>27</v>
      </c>
      <c r="BV21" s="69" t="s">
        <v>358</v>
      </c>
      <c r="BW21" s="126">
        <v>47818</v>
      </c>
      <c r="BX21" s="138">
        <v>104651008</v>
      </c>
      <c r="BY21" s="138">
        <v>6049410</v>
      </c>
      <c r="BZ21" s="126">
        <v>49142</v>
      </c>
      <c r="CA21" s="138">
        <v>74873348</v>
      </c>
      <c r="CB21" s="138">
        <v>6168540</v>
      </c>
      <c r="CC21" s="126">
        <v>62531</v>
      </c>
      <c r="CD21" s="138">
        <v>136274346</v>
      </c>
      <c r="CE21" s="138">
        <v>7798320</v>
      </c>
      <c r="CF21" s="126">
        <v>63864</v>
      </c>
      <c r="CG21" s="138">
        <v>103505112</v>
      </c>
      <c r="CH21" s="138">
        <v>8305020</v>
      </c>
      <c r="CI21" s="22" t="s">
        <v>27</v>
      </c>
      <c r="CJ21" s="69" t="s">
        <v>358</v>
      </c>
      <c r="CK21" s="126">
        <v>65093</v>
      </c>
      <c r="CL21" s="138">
        <v>129922609</v>
      </c>
      <c r="CM21" s="138">
        <v>8286900</v>
      </c>
      <c r="CN21" s="126">
        <v>66392</v>
      </c>
      <c r="CO21" s="138">
        <v>114798919</v>
      </c>
      <c r="CP21" s="138">
        <v>8486860</v>
      </c>
      <c r="CQ21" s="126">
        <v>64764</v>
      </c>
      <c r="CR21" s="138">
        <v>141319014</v>
      </c>
      <c r="CS21" s="138">
        <v>8372970</v>
      </c>
      <c r="CT21" s="126">
        <v>68958</v>
      </c>
      <c r="CU21" s="138">
        <v>129097119</v>
      </c>
      <c r="CV21" s="138">
        <v>8742710</v>
      </c>
      <c r="CW21" s="22" t="s">
        <v>27</v>
      </c>
      <c r="CX21" s="69" t="s">
        <v>358</v>
      </c>
      <c r="CY21" s="126">
        <v>53357</v>
      </c>
      <c r="CZ21" s="138">
        <v>116937855</v>
      </c>
      <c r="DA21" s="138">
        <v>6461030</v>
      </c>
      <c r="DB21" s="126">
        <v>56197</v>
      </c>
      <c r="DC21" s="138">
        <v>109958609</v>
      </c>
      <c r="DD21" s="138">
        <v>6932890</v>
      </c>
      <c r="DE21" s="126">
        <v>55022</v>
      </c>
      <c r="DF21" s="138">
        <v>118571948</v>
      </c>
      <c r="DG21" s="138">
        <v>7006570</v>
      </c>
      <c r="DH21" s="126">
        <v>63601</v>
      </c>
      <c r="DI21" s="138">
        <v>127395095</v>
      </c>
      <c r="DJ21" s="138">
        <v>7858200</v>
      </c>
      <c r="DK21" s="22" t="s">
        <v>27</v>
      </c>
      <c r="DL21" s="69" t="s">
        <v>358</v>
      </c>
      <c r="DM21" s="126">
        <v>57745</v>
      </c>
      <c r="DN21" s="138">
        <v>129658594</v>
      </c>
      <c r="DO21" s="138">
        <v>7137030</v>
      </c>
      <c r="DP21" s="126">
        <v>64980</v>
      </c>
      <c r="DQ21" s="138">
        <v>129698603</v>
      </c>
      <c r="DR21" s="138">
        <v>8541710</v>
      </c>
      <c r="DS21" s="126">
        <v>47072</v>
      </c>
      <c r="DT21" s="138">
        <v>97195154</v>
      </c>
      <c r="DU21" s="138">
        <v>5385860</v>
      </c>
      <c r="DV21" s="126">
        <v>52236</v>
      </c>
      <c r="DW21" s="138">
        <v>103853373</v>
      </c>
      <c r="DX21" s="138">
        <v>7045780</v>
      </c>
      <c r="DY21" s="22" t="s">
        <v>27</v>
      </c>
      <c r="DZ21" s="69" t="s">
        <v>358</v>
      </c>
      <c r="EA21" s="126">
        <v>40881</v>
      </c>
      <c r="EB21" s="138">
        <v>76603912</v>
      </c>
      <c r="EC21" s="138">
        <v>4116380</v>
      </c>
      <c r="ED21" s="126">
        <v>49673</v>
      </c>
      <c r="EE21" s="138">
        <v>92312059</v>
      </c>
      <c r="EF21" s="138">
        <v>6885550</v>
      </c>
      <c r="EG21" s="22" t="s">
        <v>27</v>
      </c>
    </row>
    <row r="22" spans="1:137" ht="16.5" customHeight="1">
      <c r="A22" s="68" t="s">
        <v>463</v>
      </c>
      <c r="B22" s="120">
        <v>18393151</v>
      </c>
      <c r="C22" s="121">
        <v>39206348579</v>
      </c>
      <c r="D22" s="121">
        <v>2874124640</v>
      </c>
      <c r="E22" s="122">
        <v>8838222</v>
      </c>
      <c r="F22" s="121">
        <v>20561999724</v>
      </c>
      <c r="G22" s="121">
        <v>1341337492</v>
      </c>
      <c r="H22" s="122">
        <v>9554929</v>
      </c>
      <c r="I22" s="121">
        <v>18644348855</v>
      </c>
      <c r="J22" s="121">
        <v>1532787148</v>
      </c>
      <c r="K22" s="122">
        <v>397686</v>
      </c>
      <c r="L22" s="121">
        <v>482017415</v>
      </c>
      <c r="M22" s="121">
        <v>19256086</v>
      </c>
      <c r="N22" s="122">
        <v>312647</v>
      </c>
      <c r="O22" s="121">
        <v>329064536</v>
      </c>
      <c r="P22" s="123">
        <v>14085076</v>
      </c>
      <c r="Q22" s="17" t="s">
        <v>464</v>
      </c>
      <c r="R22" s="68" t="s">
        <v>391</v>
      </c>
      <c r="S22" s="122">
        <v>263444</v>
      </c>
      <c r="T22" s="141">
        <v>445652039</v>
      </c>
      <c r="U22" s="141">
        <v>47401048</v>
      </c>
      <c r="V22" s="122">
        <v>191868</v>
      </c>
      <c r="W22" s="141">
        <v>230520874</v>
      </c>
      <c r="X22" s="141">
        <v>35541334</v>
      </c>
      <c r="Y22" s="122">
        <v>177392</v>
      </c>
      <c r="Z22" s="141">
        <v>331100142</v>
      </c>
      <c r="AA22" s="141">
        <v>32444682</v>
      </c>
      <c r="AB22" s="122">
        <v>129488</v>
      </c>
      <c r="AC22" s="141">
        <v>171756089</v>
      </c>
      <c r="AD22" s="141">
        <v>22974208</v>
      </c>
      <c r="AE22" s="17" t="s">
        <v>392</v>
      </c>
      <c r="AF22" s="68" t="s">
        <v>391</v>
      </c>
      <c r="AG22" s="122">
        <v>213606</v>
      </c>
      <c r="AH22" s="141">
        <v>470484503</v>
      </c>
      <c r="AI22" s="141">
        <v>39228680</v>
      </c>
      <c r="AJ22" s="122">
        <v>186678</v>
      </c>
      <c r="AK22" s="141">
        <v>235759757</v>
      </c>
      <c r="AL22" s="141">
        <v>33477610</v>
      </c>
      <c r="AM22" s="122">
        <v>273304</v>
      </c>
      <c r="AN22" s="141">
        <v>497290352</v>
      </c>
      <c r="AO22" s="141">
        <v>53281788</v>
      </c>
      <c r="AP22" s="122">
        <v>292284</v>
      </c>
      <c r="AQ22" s="141">
        <v>361367853</v>
      </c>
      <c r="AR22" s="141">
        <v>57955992</v>
      </c>
      <c r="AS22" s="17" t="s">
        <v>392</v>
      </c>
      <c r="AT22" s="68" t="s">
        <v>391</v>
      </c>
      <c r="AU22" s="122">
        <v>269178</v>
      </c>
      <c r="AV22" s="141">
        <v>493204604</v>
      </c>
      <c r="AW22" s="141">
        <v>53163472</v>
      </c>
      <c r="AX22" s="122">
        <v>389000</v>
      </c>
      <c r="AY22" s="141">
        <v>458055758</v>
      </c>
      <c r="AZ22" s="141">
        <v>71677064</v>
      </c>
      <c r="BA22" s="122">
        <v>356591</v>
      </c>
      <c r="BB22" s="141">
        <v>740406494</v>
      </c>
      <c r="BC22" s="141">
        <v>68737440</v>
      </c>
      <c r="BD22" s="122">
        <v>553009</v>
      </c>
      <c r="BE22" s="141">
        <v>687358654</v>
      </c>
      <c r="BF22" s="141">
        <v>97978072</v>
      </c>
      <c r="BG22" s="17" t="s">
        <v>392</v>
      </c>
      <c r="BH22" s="68" t="s">
        <v>391</v>
      </c>
      <c r="BI22" s="122">
        <v>421841</v>
      </c>
      <c r="BJ22" s="141">
        <v>956115729</v>
      </c>
      <c r="BK22" s="141">
        <v>78062166</v>
      </c>
      <c r="BL22" s="122">
        <v>538694</v>
      </c>
      <c r="BM22" s="141">
        <v>867390828</v>
      </c>
      <c r="BN22" s="141">
        <v>95132322</v>
      </c>
      <c r="BO22" s="122">
        <v>454765</v>
      </c>
      <c r="BP22" s="141">
        <v>1075958138</v>
      </c>
      <c r="BQ22" s="141">
        <v>78091266</v>
      </c>
      <c r="BR22" s="122">
        <v>508785</v>
      </c>
      <c r="BS22" s="141">
        <v>944576167</v>
      </c>
      <c r="BT22" s="141">
        <v>87638708</v>
      </c>
      <c r="BU22" s="17" t="s">
        <v>392</v>
      </c>
      <c r="BV22" s="68" t="s">
        <v>391</v>
      </c>
      <c r="BW22" s="122">
        <v>572905</v>
      </c>
      <c r="BX22" s="141">
        <v>1431501439</v>
      </c>
      <c r="BY22" s="141">
        <v>92803382</v>
      </c>
      <c r="BZ22" s="122">
        <v>631811</v>
      </c>
      <c r="CA22" s="141">
        <v>1281762727</v>
      </c>
      <c r="CB22" s="141">
        <v>105256134</v>
      </c>
      <c r="CC22" s="122">
        <v>751891</v>
      </c>
      <c r="CD22" s="141">
        <v>1904206702</v>
      </c>
      <c r="CE22" s="141">
        <v>118081788</v>
      </c>
      <c r="CF22" s="122">
        <v>807149</v>
      </c>
      <c r="CG22" s="141">
        <v>1713111312</v>
      </c>
      <c r="CH22" s="141">
        <v>132782850</v>
      </c>
      <c r="CI22" s="17" t="s">
        <v>392</v>
      </c>
      <c r="CJ22" s="68" t="s">
        <v>391</v>
      </c>
      <c r="CK22" s="122">
        <v>834832</v>
      </c>
      <c r="CL22" s="141">
        <v>2173531713</v>
      </c>
      <c r="CM22" s="141">
        <v>130505548</v>
      </c>
      <c r="CN22" s="122">
        <v>875396</v>
      </c>
      <c r="CO22" s="141">
        <v>1959498103</v>
      </c>
      <c r="CP22" s="141">
        <v>141081834</v>
      </c>
      <c r="CQ22" s="122">
        <v>903284</v>
      </c>
      <c r="CR22" s="141">
        <v>2392830883</v>
      </c>
      <c r="CS22" s="141">
        <v>137618656</v>
      </c>
      <c r="CT22" s="122">
        <v>937759</v>
      </c>
      <c r="CU22" s="141">
        <v>2156451412</v>
      </c>
      <c r="CV22" s="141">
        <v>147892238</v>
      </c>
      <c r="CW22" s="17" t="s">
        <v>392</v>
      </c>
      <c r="CX22" s="68" t="s">
        <v>391</v>
      </c>
      <c r="CY22" s="122">
        <v>681730</v>
      </c>
      <c r="CZ22" s="141">
        <v>1748667085</v>
      </c>
      <c r="DA22" s="141">
        <v>99820486</v>
      </c>
      <c r="DB22" s="122">
        <v>754091</v>
      </c>
      <c r="DC22" s="141">
        <v>1737169677</v>
      </c>
      <c r="DD22" s="141">
        <v>114381892</v>
      </c>
      <c r="DE22" s="122">
        <v>672577</v>
      </c>
      <c r="DF22" s="141">
        <v>1721331434</v>
      </c>
      <c r="DG22" s="141">
        <v>99720264</v>
      </c>
      <c r="DH22" s="122">
        <v>760106</v>
      </c>
      <c r="DI22" s="141">
        <v>1769489275</v>
      </c>
      <c r="DJ22" s="141">
        <v>113846974</v>
      </c>
      <c r="DK22" s="17" t="s">
        <v>392</v>
      </c>
      <c r="DL22" s="68" t="s">
        <v>391</v>
      </c>
      <c r="DM22" s="122">
        <v>616104</v>
      </c>
      <c r="DN22" s="141">
        <v>1541543505</v>
      </c>
      <c r="DO22" s="141">
        <v>89693160</v>
      </c>
      <c r="DP22" s="122">
        <v>707102</v>
      </c>
      <c r="DQ22" s="141">
        <v>1647937220</v>
      </c>
      <c r="DR22" s="141">
        <v>108401364</v>
      </c>
      <c r="DS22" s="122">
        <v>516753</v>
      </c>
      <c r="DT22" s="141">
        <v>1189740450</v>
      </c>
      <c r="DU22" s="141">
        <v>61996806</v>
      </c>
      <c r="DV22" s="122">
        <v>535455</v>
      </c>
      <c r="DW22" s="141">
        <v>1190085166</v>
      </c>
      <c r="DX22" s="141">
        <v>84269294</v>
      </c>
      <c r="DY22" s="17" t="s">
        <v>392</v>
      </c>
      <c r="DZ22" s="68" t="s">
        <v>391</v>
      </c>
      <c r="EA22" s="122">
        <v>460339</v>
      </c>
      <c r="EB22" s="141">
        <v>966417097</v>
      </c>
      <c r="EC22" s="141">
        <v>41430774</v>
      </c>
      <c r="ED22" s="122">
        <v>443607</v>
      </c>
      <c r="EE22" s="141">
        <v>902993447</v>
      </c>
      <c r="EF22" s="141">
        <v>68414182</v>
      </c>
      <c r="EG22" s="17" t="s">
        <v>392</v>
      </c>
    </row>
    <row r="23" spans="1:137" ht="16.5" customHeight="1">
      <c r="A23" s="69" t="s">
        <v>465</v>
      </c>
      <c r="B23" s="124">
        <v>11674130</v>
      </c>
      <c r="C23" s="125">
        <v>25574161873</v>
      </c>
      <c r="D23" s="125">
        <v>1943145878</v>
      </c>
      <c r="E23" s="126">
        <v>5630387</v>
      </c>
      <c r="F23" s="125">
        <v>13562569426</v>
      </c>
      <c r="G23" s="125">
        <v>906034756</v>
      </c>
      <c r="H23" s="126">
        <v>6043743</v>
      </c>
      <c r="I23" s="125">
        <v>12011592447</v>
      </c>
      <c r="J23" s="125">
        <v>1037111122</v>
      </c>
      <c r="K23" s="126">
        <v>243574</v>
      </c>
      <c r="L23" s="125">
        <v>323013502</v>
      </c>
      <c r="M23" s="125">
        <v>12100526</v>
      </c>
      <c r="N23" s="126">
        <v>187583</v>
      </c>
      <c r="O23" s="125">
        <v>214195676</v>
      </c>
      <c r="P23" s="127">
        <v>8704990</v>
      </c>
      <c r="Q23" s="22" t="s">
        <v>29</v>
      </c>
      <c r="R23" s="69" t="s">
        <v>393</v>
      </c>
      <c r="S23" s="126">
        <v>155675</v>
      </c>
      <c r="T23" s="138">
        <v>278768273</v>
      </c>
      <c r="U23" s="138">
        <v>29986000</v>
      </c>
      <c r="V23" s="126">
        <v>114487</v>
      </c>
      <c r="W23" s="138">
        <v>148274486</v>
      </c>
      <c r="X23" s="138">
        <v>22896496</v>
      </c>
      <c r="Y23" s="126">
        <v>105932</v>
      </c>
      <c r="Z23" s="138">
        <v>225743804</v>
      </c>
      <c r="AA23" s="138">
        <v>21419746</v>
      </c>
      <c r="AB23" s="126">
        <v>78641</v>
      </c>
      <c r="AC23" s="138">
        <v>122549903</v>
      </c>
      <c r="AD23" s="138">
        <v>15375434</v>
      </c>
      <c r="AE23" s="22" t="s">
        <v>29</v>
      </c>
      <c r="AF23" s="69" t="s">
        <v>393</v>
      </c>
      <c r="AG23" s="126">
        <v>134626</v>
      </c>
      <c r="AH23" s="138">
        <v>347561195</v>
      </c>
      <c r="AI23" s="138">
        <v>27046450</v>
      </c>
      <c r="AJ23" s="126">
        <v>117330</v>
      </c>
      <c r="AK23" s="138">
        <v>161640377</v>
      </c>
      <c r="AL23" s="138">
        <v>23137692</v>
      </c>
      <c r="AM23" s="126">
        <v>183648</v>
      </c>
      <c r="AN23" s="138">
        <v>342939804</v>
      </c>
      <c r="AO23" s="138">
        <v>39414342</v>
      </c>
      <c r="AP23" s="126">
        <v>200002</v>
      </c>
      <c r="AQ23" s="138">
        <v>258264727</v>
      </c>
      <c r="AR23" s="138">
        <v>43686028</v>
      </c>
      <c r="AS23" s="22" t="s">
        <v>29</v>
      </c>
      <c r="AT23" s="69" t="s">
        <v>393</v>
      </c>
      <c r="AU23" s="126">
        <v>177295</v>
      </c>
      <c r="AV23" s="138">
        <v>350295002</v>
      </c>
      <c r="AW23" s="138">
        <v>38270350</v>
      </c>
      <c r="AX23" s="126">
        <v>251839</v>
      </c>
      <c r="AY23" s="138">
        <v>300259270</v>
      </c>
      <c r="AZ23" s="138">
        <v>51323242</v>
      </c>
      <c r="BA23" s="126">
        <v>233129</v>
      </c>
      <c r="BB23" s="138">
        <v>516296051</v>
      </c>
      <c r="BC23" s="138">
        <v>48614892</v>
      </c>
      <c r="BD23" s="126">
        <v>354504</v>
      </c>
      <c r="BE23" s="138">
        <v>462481572</v>
      </c>
      <c r="BF23" s="138">
        <v>68891910</v>
      </c>
      <c r="BG23" s="22" t="s">
        <v>29</v>
      </c>
      <c r="BH23" s="69" t="s">
        <v>393</v>
      </c>
      <c r="BI23" s="126">
        <v>274202</v>
      </c>
      <c r="BJ23" s="138">
        <v>639634117</v>
      </c>
      <c r="BK23" s="138">
        <v>54674020</v>
      </c>
      <c r="BL23" s="126">
        <v>345632</v>
      </c>
      <c r="BM23" s="138">
        <v>575251825</v>
      </c>
      <c r="BN23" s="138">
        <v>66755580</v>
      </c>
      <c r="BO23" s="126">
        <v>299075</v>
      </c>
      <c r="BP23" s="138">
        <v>730993628</v>
      </c>
      <c r="BQ23" s="138">
        <v>54688482</v>
      </c>
      <c r="BR23" s="126">
        <v>330086</v>
      </c>
      <c r="BS23" s="138">
        <v>627766439</v>
      </c>
      <c r="BT23" s="138">
        <v>61651578</v>
      </c>
      <c r="BU23" s="22" t="s">
        <v>29</v>
      </c>
      <c r="BV23" s="69" t="s">
        <v>393</v>
      </c>
      <c r="BW23" s="126">
        <v>375498</v>
      </c>
      <c r="BX23" s="138">
        <v>946361521</v>
      </c>
      <c r="BY23" s="138">
        <v>65070456</v>
      </c>
      <c r="BZ23" s="126">
        <v>413911</v>
      </c>
      <c r="CA23" s="138">
        <v>877929957</v>
      </c>
      <c r="CB23" s="138">
        <v>74131802</v>
      </c>
      <c r="CC23" s="126">
        <v>489777</v>
      </c>
      <c r="CD23" s="138">
        <v>1275451163</v>
      </c>
      <c r="CE23" s="138">
        <v>81903368</v>
      </c>
      <c r="CF23" s="126">
        <v>523258</v>
      </c>
      <c r="CG23" s="138">
        <v>1128232367</v>
      </c>
      <c r="CH23" s="138">
        <v>92164742</v>
      </c>
      <c r="CI23" s="22" t="s">
        <v>29</v>
      </c>
      <c r="CJ23" s="69" t="s">
        <v>393</v>
      </c>
      <c r="CK23" s="126">
        <v>545422</v>
      </c>
      <c r="CL23" s="138">
        <v>1472541241</v>
      </c>
      <c r="CM23" s="138">
        <v>89693448</v>
      </c>
      <c r="CN23" s="126">
        <v>567750</v>
      </c>
      <c r="CO23" s="138">
        <v>1294954059</v>
      </c>
      <c r="CP23" s="138">
        <v>97137248</v>
      </c>
      <c r="CQ23" s="126">
        <v>589104</v>
      </c>
      <c r="CR23" s="138">
        <v>1587611637</v>
      </c>
      <c r="CS23" s="138">
        <v>93943630</v>
      </c>
      <c r="CT23" s="126">
        <v>610648</v>
      </c>
      <c r="CU23" s="138">
        <v>1412206230</v>
      </c>
      <c r="CV23" s="138">
        <v>101309176</v>
      </c>
      <c r="CW23" s="22" t="s">
        <v>29</v>
      </c>
      <c r="CX23" s="69" t="s">
        <v>393</v>
      </c>
      <c r="CY23" s="126">
        <v>432713</v>
      </c>
      <c r="CZ23" s="138">
        <v>1131823478</v>
      </c>
      <c r="DA23" s="138">
        <v>66407568</v>
      </c>
      <c r="DB23" s="126">
        <v>483648</v>
      </c>
      <c r="DC23" s="138">
        <v>1122092310</v>
      </c>
      <c r="DD23" s="138">
        <v>76445878</v>
      </c>
      <c r="DE23" s="126">
        <v>408798</v>
      </c>
      <c r="DF23" s="138">
        <v>1062992900</v>
      </c>
      <c r="DG23" s="138">
        <v>64047428</v>
      </c>
      <c r="DH23" s="126">
        <v>478244</v>
      </c>
      <c r="DI23" s="138">
        <v>1103564143</v>
      </c>
      <c r="DJ23" s="138">
        <v>74439352</v>
      </c>
      <c r="DK23" s="22" t="s">
        <v>29</v>
      </c>
      <c r="DL23" s="69" t="s">
        <v>393</v>
      </c>
      <c r="DM23" s="126">
        <v>361358</v>
      </c>
      <c r="DN23" s="138">
        <v>918572619</v>
      </c>
      <c r="DO23" s="138">
        <v>55957194</v>
      </c>
      <c r="DP23" s="126">
        <v>426563</v>
      </c>
      <c r="DQ23" s="138">
        <v>999780690</v>
      </c>
      <c r="DR23" s="138">
        <v>68193910</v>
      </c>
      <c r="DS23" s="126">
        <v>318285</v>
      </c>
      <c r="DT23" s="138">
        <v>754726877</v>
      </c>
      <c r="DU23" s="138">
        <v>37567624</v>
      </c>
      <c r="DV23" s="126">
        <v>311294</v>
      </c>
      <c r="DW23" s="138">
        <v>689436647</v>
      </c>
      <c r="DX23" s="138">
        <v>51023216</v>
      </c>
      <c r="DY23" s="22" t="s">
        <v>29</v>
      </c>
      <c r="DZ23" s="69" t="s">
        <v>393</v>
      </c>
      <c r="EA23" s="126">
        <v>302276</v>
      </c>
      <c r="EB23" s="138">
        <v>657242614</v>
      </c>
      <c r="EC23" s="138">
        <v>25229232</v>
      </c>
      <c r="ED23" s="126">
        <v>248323</v>
      </c>
      <c r="EE23" s="138">
        <v>512711769</v>
      </c>
      <c r="EF23" s="138">
        <v>39842848</v>
      </c>
      <c r="EG23" s="22" t="s">
        <v>29</v>
      </c>
    </row>
    <row r="24" spans="1:137" ht="16.5" customHeight="1">
      <c r="A24" s="69" t="s">
        <v>359</v>
      </c>
      <c r="B24" s="124">
        <v>4952278</v>
      </c>
      <c r="C24" s="125">
        <v>10771926435</v>
      </c>
      <c r="D24" s="125">
        <v>744115384</v>
      </c>
      <c r="E24" s="126">
        <v>2353998</v>
      </c>
      <c r="F24" s="125">
        <v>5534810593</v>
      </c>
      <c r="G24" s="125">
        <v>349694716</v>
      </c>
      <c r="H24" s="126">
        <v>2598280</v>
      </c>
      <c r="I24" s="125">
        <v>5237115842</v>
      </c>
      <c r="J24" s="125">
        <v>394420668</v>
      </c>
      <c r="K24" s="126">
        <v>117521</v>
      </c>
      <c r="L24" s="125">
        <v>128884663</v>
      </c>
      <c r="M24" s="125">
        <v>5862040</v>
      </c>
      <c r="N24" s="126">
        <v>94744</v>
      </c>
      <c r="O24" s="125">
        <v>91494301</v>
      </c>
      <c r="P24" s="127">
        <v>4359556</v>
      </c>
      <c r="Q24" s="22" t="s">
        <v>31</v>
      </c>
      <c r="R24" s="69" t="s">
        <v>359</v>
      </c>
      <c r="S24" s="126">
        <v>82941</v>
      </c>
      <c r="T24" s="138">
        <v>144117237</v>
      </c>
      <c r="U24" s="138">
        <v>14238108</v>
      </c>
      <c r="V24" s="126">
        <v>58000</v>
      </c>
      <c r="W24" s="138">
        <v>66550036</v>
      </c>
      <c r="X24" s="138">
        <v>10236118</v>
      </c>
      <c r="Y24" s="126">
        <v>54520</v>
      </c>
      <c r="Z24" s="138">
        <v>89572281</v>
      </c>
      <c r="AA24" s="138">
        <v>8822146</v>
      </c>
      <c r="AB24" s="126">
        <v>38302</v>
      </c>
      <c r="AC24" s="138">
        <v>38526062</v>
      </c>
      <c r="AD24" s="138">
        <v>6070744</v>
      </c>
      <c r="AE24" s="22" t="s">
        <v>31</v>
      </c>
      <c r="AF24" s="69" t="s">
        <v>359</v>
      </c>
      <c r="AG24" s="126">
        <v>59615</v>
      </c>
      <c r="AH24" s="138">
        <v>101755786</v>
      </c>
      <c r="AI24" s="138">
        <v>9853380</v>
      </c>
      <c r="AJ24" s="126">
        <v>51974</v>
      </c>
      <c r="AK24" s="138">
        <v>57157172</v>
      </c>
      <c r="AL24" s="138">
        <v>8282298</v>
      </c>
      <c r="AM24" s="126">
        <v>70913</v>
      </c>
      <c r="AN24" s="138">
        <v>127192222</v>
      </c>
      <c r="AO24" s="138">
        <v>11685906</v>
      </c>
      <c r="AP24" s="126">
        <v>70383</v>
      </c>
      <c r="AQ24" s="138">
        <v>80944403</v>
      </c>
      <c r="AR24" s="138">
        <v>11672354</v>
      </c>
      <c r="AS24" s="22" t="s">
        <v>31</v>
      </c>
      <c r="AT24" s="69" t="s">
        <v>359</v>
      </c>
      <c r="AU24" s="126">
        <v>71709</v>
      </c>
      <c r="AV24" s="138">
        <v>116670938</v>
      </c>
      <c r="AW24" s="138">
        <v>12611462</v>
      </c>
      <c r="AX24" s="126">
        <v>107371</v>
      </c>
      <c r="AY24" s="138">
        <v>130560806</v>
      </c>
      <c r="AZ24" s="138">
        <v>17089842</v>
      </c>
      <c r="BA24" s="126">
        <v>95778</v>
      </c>
      <c r="BB24" s="138">
        <v>182452162</v>
      </c>
      <c r="BC24" s="138">
        <v>16986498</v>
      </c>
      <c r="BD24" s="126">
        <v>156677</v>
      </c>
      <c r="BE24" s="138">
        <v>182293940</v>
      </c>
      <c r="BF24" s="138">
        <v>24469242</v>
      </c>
      <c r="BG24" s="22" t="s">
        <v>31</v>
      </c>
      <c r="BH24" s="69" t="s">
        <v>359</v>
      </c>
      <c r="BI24" s="126">
        <v>115517</v>
      </c>
      <c r="BJ24" s="138">
        <v>256668537</v>
      </c>
      <c r="BK24" s="138">
        <v>19787276</v>
      </c>
      <c r="BL24" s="126">
        <v>150491</v>
      </c>
      <c r="BM24" s="138">
        <v>242009384</v>
      </c>
      <c r="BN24" s="138">
        <v>23694932</v>
      </c>
      <c r="BO24" s="126">
        <v>118434</v>
      </c>
      <c r="BP24" s="138">
        <v>276628088</v>
      </c>
      <c r="BQ24" s="138">
        <v>19409334</v>
      </c>
      <c r="BR24" s="126">
        <v>134731</v>
      </c>
      <c r="BS24" s="138">
        <v>257342511</v>
      </c>
      <c r="BT24" s="138">
        <v>21221070</v>
      </c>
      <c r="BU24" s="22" t="s">
        <v>31</v>
      </c>
      <c r="BV24" s="69" t="s">
        <v>359</v>
      </c>
      <c r="BW24" s="126">
        <v>146315</v>
      </c>
      <c r="BX24" s="138">
        <v>387804741</v>
      </c>
      <c r="BY24" s="138">
        <v>22453706</v>
      </c>
      <c r="BZ24" s="126">
        <v>163085</v>
      </c>
      <c r="CA24" s="138">
        <v>323648585</v>
      </c>
      <c r="CB24" s="138">
        <v>25239392</v>
      </c>
      <c r="CC24" s="126">
        <v>193737</v>
      </c>
      <c r="CD24" s="138">
        <v>499490775</v>
      </c>
      <c r="CE24" s="138">
        <v>29263090</v>
      </c>
      <c r="CF24" s="126">
        <v>209995</v>
      </c>
      <c r="CG24" s="138">
        <v>470022029</v>
      </c>
      <c r="CH24" s="138">
        <v>32269708</v>
      </c>
      <c r="CI24" s="22" t="s">
        <v>31</v>
      </c>
      <c r="CJ24" s="69" t="s">
        <v>359</v>
      </c>
      <c r="CK24" s="126">
        <v>214896</v>
      </c>
      <c r="CL24" s="138">
        <v>558373755</v>
      </c>
      <c r="CM24" s="138">
        <v>33030790</v>
      </c>
      <c r="CN24" s="126">
        <v>228711</v>
      </c>
      <c r="CO24" s="138">
        <v>531269923</v>
      </c>
      <c r="CP24" s="138">
        <v>35131506</v>
      </c>
      <c r="CQ24" s="126">
        <v>231781</v>
      </c>
      <c r="CR24" s="138">
        <v>639353253</v>
      </c>
      <c r="CS24" s="138">
        <v>35157826</v>
      </c>
      <c r="CT24" s="126">
        <v>239735</v>
      </c>
      <c r="CU24" s="138">
        <v>589477976</v>
      </c>
      <c r="CV24" s="138">
        <v>36821322</v>
      </c>
      <c r="CW24" s="22" t="s">
        <v>31</v>
      </c>
      <c r="CX24" s="69" t="s">
        <v>359</v>
      </c>
      <c r="CY24" s="126">
        <v>181048</v>
      </c>
      <c r="CZ24" s="138">
        <v>485418347</v>
      </c>
      <c r="DA24" s="138">
        <v>26319478</v>
      </c>
      <c r="DB24" s="126">
        <v>194121</v>
      </c>
      <c r="DC24" s="138">
        <v>478443908</v>
      </c>
      <c r="DD24" s="138">
        <v>29583404</v>
      </c>
      <c r="DE24" s="126">
        <v>190657</v>
      </c>
      <c r="DF24" s="138">
        <v>518319166</v>
      </c>
      <c r="DG24" s="138">
        <v>27834526</v>
      </c>
      <c r="DH24" s="126">
        <v>199675</v>
      </c>
      <c r="DI24" s="138">
        <v>515856897</v>
      </c>
      <c r="DJ24" s="138">
        <v>30197642</v>
      </c>
      <c r="DK24" s="22" t="s">
        <v>31</v>
      </c>
      <c r="DL24" s="69" t="s">
        <v>359</v>
      </c>
      <c r="DM24" s="126">
        <v>180178</v>
      </c>
      <c r="DN24" s="138">
        <v>483806459</v>
      </c>
      <c r="DO24" s="138">
        <v>25711556</v>
      </c>
      <c r="DP24" s="126">
        <v>199372</v>
      </c>
      <c r="DQ24" s="138">
        <v>497684735</v>
      </c>
      <c r="DR24" s="138">
        <v>30764194</v>
      </c>
      <c r="DS24" s="126">
        <v>133645</v>
      </c>
      <c r="DT24" s="138">
        <v>324420828</v>
      </c>
      <c r="DU24" s="138">
        <v>18560392</v>
      </c>
      <c r="DV24" s="126">
        <v>160296</v>
      </c>
      <c r="DW24" s="138">
        <v>385938601</v>
      </c>
      <c r="DX24" s="138">
        <v>25462128</v>
      </c>
      <c r="DY24" s="22" t="s">
        <v>31</v>
      </c>
      <c r="DZ24" s="69" t="s">
        <v>359</v>
      </c>
      <c r="EA24" s="126">
        <v>94793</v>
      </c>
      <c r="EB24" s="138">
        <v>213881355</v>
      </c>
      <c r="EC24" s="138">
        <v>12107202</v>
      </c>
      <c r="ED24" s="126">
        <v>140617</v>
      </c>
      <c r="EE24" s="138">
        <v>297894573</v>
      </c>
      <c r="EF24" s="138">
        <v>21855216</v>
      </c>
      <c r="EG24" s="22" t="s">
        <v>31</v>
      </c>
    </row>
    <row r="25" spans="1:137" ht="16.5" customHeight="1">
      <c r="A25" s="69" t="s">
        <v>360</v>
      </c>
      <c r="B25" s="124">
        <v>1766743</v>
      </c>
      <c r="C25" s="125">
        <v>2860260271</v>
      </c>
      <c r="D25" s="125">
        <v>186863378</v>
      </c>
      <c r="E25" s="126">
        <v>853837</v>
      </c>
      <c r="F25" s="125">
        <v>1464619705</v>
      </c>
      <c r="G25" s="125">
        <v>85608020</v>
      </c>
      <c r="H25" s="126">
        <v>912906</v>
      </c>
      <c r="I25" s="125">
        <v>1395640566</v>
      </c>
      <c r="J25" s="125">
        <v>101255358</v>
      </c>
      <c r="K25" s="126">
        <v>36591</v>
      </c>
      <c r="L25" s="125">
        <v>30119250</v>
      </c>
      <c r="M25" s="125">
        <v>1293520</v>
      </c>
      <c r="N25" s="126">
        <v>30320</v>
      </c>
      <c r="O25" s="125">
        <v>23374559</v>
      </c>
      <c r="P25" s="127">
        <v>1020530</v>
      </c>
      <c r="Q25" s="22" t="s">
        <v>32</v>
      </c>
      <c r="R25" s="69" t="s">
        <v>360</v>
      </c>
      <c r="S25" s="126">
        <v>24828</v>
      </c>
      <c r="T25" s="138">
        <v>22766529</v>
      </c>
      <c r="U25" s="138">
        <v>3176940</v>
      </c>
      <c r="V25" s="126">
        <v>19381</v>
      </c>
      <c r="W25" s="138">
        <v>15696352</v>
      </c>
      <c r="X25" s="138">
        <v>2408720</v>
      </c>
      <c r="Y25" s="126">
        <v>16940</v>
      </c>
      <c r="Z25" s="138">
        <v>15784057</v>
      </c>
      <c r="AA25" s="138">
        <v>2202790</v>
      </c>
      <c r="AB25" s="126">
        <v>12545</v>
      </c>
      <c r="AC25" s="138">
        <v>10680124</v>
      </c>
      <c r="AD25" s="138">
        <v>1528030</v>
      </c>
      <c r="AE25" s="22" t="s">
        <v>32</v>
      </c>
      <c r="AF25" s="69" t="s">
        <v>360</v>
      </c>
      <c r="AG25" s="126">
        <v>19365</v>
      </c>
      <c r="AH25" s="138">
        <v>21167522</v>
      </c>
      <c r="AI25" s="138">
        <v>2328850</v>
      </c>
      <c r="AJ25" s="126">
        <v>17374</v>
      </c>
      <c r="AK25" s="138">
        <v>16962208</v>
      </c>
      <c r="AL25" s="138">
        <v>2057620</v>
      </c>
      <c r="AM25" s="126">
        <v>18743</v>
      </c>
      <c r="AN25" s="138">
        <v>27158326</v>
      </c>
      <c r="AO25" s="138">
        <v>2181540</v>
      </c>
      <c r="AP25" s="126">
        <v>21899</v>
      </c>
      <c r="AQ25" s="138">
        <v>22158723</v>
      </c>
      <c r="AR25" s="138">
        <v>2597610</v>
      </c>
      <c r="AS25" s="22" t="s">
        <v>32</v>
      </c>
      <c r="AT25" s="69" t="s">
        <v>360</v>
      </c>
      <c r="AU25" s="126">
        <v>20174</v>
      </c>
      <c r="AV25" s="138">
        <v>26238664</v>
      </c>
      <c r="AW25" s="138">
        <v>2281660</v>
      </c>
      <c r="AX25" s="126">
        <v>29790</v>
      </c>
      <c r="AY25" s="138">
        <v>27235682</v>
      </c>
      <c r="AZ25" s="138">
        <v>3263980</v>
      </c>
      <c r="BA25" s="126">
        <v>27684</v>
      </c>
      <c r="BB25" s="138">
        <v>41658281</v>
      </c>
      <c r="BC25" s="138">
        <v>3136050</v>
      </c>
      <c r="BD25" s="126">
        <v>41828</v>
      </c>
      <c r="BE25" s="138">
        <v>42583142</v>
      </c>
      <c r="BF25" s="138">
        <v>4616920</v>
      </c>
      <c r="BG25" s="22" t="s">
        <v>32</v>
      </c>
      <c r="BH25" s="69" t="s">
        <v>360</v>
      </c>
      <c r="BI25" s="126">
        <v>32122</v>
      </c>
      <c r="BJ25" s="138">
        <v>59813075</v>
      </c>
      <c r="BK25" s="138">
        <v>3600870</v>
      </c>
      <c r="BL25" s="126">
        <v>42571</v>
      </c>
      <c r="BM25" s="138">
        <v>50129619</v>
      </c>
      <c r="BN25" s="138">
        <v>4681810</v>
      </c>
      <c r="BO25" s="126">
        <v>37256</v>
      </c>
      <c r="BP25" s="138">
        <v>68336422</v>
      </c>
      <c r="BQ25" s="138">
        <v>3993450</v>
      </c>
      <c r="BR25" s="126">
        <v>43968</v>
      </c>
      <c r="BS25" s="138">
        <v>59467217</v>
      </c>
      <c r="BT25" s="138">
        <v>4766060</v>
      </c>
      <c r="BU25" s="22" t="s">
        <v>32</v>
      </c>
      <c r="BV25" s="69" t="s">
        <v>360</v>
      </c>
      <c r="BW25" s="126">
        <v>51092</v>
      </c>
      <c r="BX25" s="138">
        <v>97335177</v>
      </c>
      <c r="BY25" s="138">
        <v>5279220</v>
      </c>
      <c r="BZ25" s="126">
        <v>54815</v>
      </c>
      <c r="CA25" s="138">
        <v>80184185</v>
      </c>
      <c r="CB25" s="138">
        <v>5884940</v>
      </c>
      <c r="CC25" s="126">
        <v>68377</v>
      </c>
      <c r="CD25" s="138">
        <v>129264764</v>
      </c>
      <c r="CE25" s="138">
        <v>6915330</v>
      </c>
      <c r="CF25" s="126">
        <v>73896</v>
      </c>
      <c r="CG25" s="138">
        <v>114856916</v>
      </c>
      <c r="CH25" s="138">
        <v>8348400</v>
      </c>
      <c r="CI25" s="22" t="s">
        <v>32</v>
      </c>
      <c r="CJ25" s="69" t="s">
        <v>360</v>
      </c>
      <c r="CK25" s="126">
        <v>74514</v>
      </c>
      <c r="CL25" s="138">
        <v>142616717</v>
      </c>
      <c r="CM25" s="138">
        <v>7781310</v>
      </c>
      <c r="CN25" s="126">
        <v>78935</v>
      </c>
      <c r="CO25" s="138">
        <v>133274121</v>
      </c>
      <c r="CP25" s="138">
        <v>8813080</v>
      </c>
      <c r="CQ25" s="126">
        <v>82399</v>
      </c>
      <c r="CR25" s="138">
        <v>165865993</v>
      </c>
      <c r="CS25" s="138">
        <v>8517200</v>
      </c>
      <c r="CT25" s="126">
        <v>87376</v>
      </c>
      <c r="CU25" s="138">
        <v>154767206</v>
      </c>
      <c r="CV25" s="138">
        <v>9761740</v>
      </c>
      <c r="CW25" s="22" t="s">
        <v>32</v>
      </c>
      <c r="CX25" s="69" t="s">
        <v>360</v>
      </c>
      <c r="CY25" s="126">
        <v>67969</v>
      </c>
      <c r="CZ25" s="138">
        <v>131425260</v>
      </c>
      <c r="DA25" s="138">
        <v>7093440</v>
      </c>
      <c r="DB25" s="126">
        <v>76322</v>
      </c>
      <c r="DC25" s="138">
        <v>136633459</v>
      </c>
      <c r="DD25" s="138">
        <v>8352610</v>
      </c>
      <c r="DE25" s="126">
        <v>73122</v>
      </c>
      <c r="DF25" s="138">
        <v>140019368</v>
      </c>
      <c r="DG25" s="138">
        <v>7838310</v>
      </c>
      <c r="DH25" s="126">
        <v>82187</v>
      </c>
      <c r="DI25" s="138">
        <v>150068235</v>
      </c>
      <c r="DJ25" s="138">
        <v>9209980</v>
      </c>
      <c r="DK25" s="22" t="s">
        <v>32</v>
      </c>
      <c r="DL25" s="69" t="s">
        <v>360</v>
      </c>
      <c r="DM25" s="126">
        <v>74568</v>
      </c>
      <c r="DN25" s="138">
        <v>139164427</v>
      </c>
      <c r="DO25" s="138">
        <v>8024410</v>
      </c>
      <c r="DP25" s="126">
        <v>81167</v>
      </c>
      <c r="DQ25" s="138">
        <v>150471795</v>
      </c>
      <c r="DR25" s="138">
        <v>9443260</v>
      </c>
      <c r="DS25" s="126">
        <v>64823</v>
      </c>
      <c r="DT25" s="138">
        <v>110592745</v>
      </c>
      <c r="DU25" s="138">
        <v>5868790</v>
      </c>
      <c r="DV25" s="126">
        <v>63865</v>
      </c>
      <c r="DW25" s="138">
        <v>114709918</v>
      </c>
      <c r="DX25" s="138">
        <v>7783950</v>
      </c>
      <c r="DY25" s="22" t="s">
        <v>32</v>
      </c>
      <c r="DZ25" s="69" t="s">
        <v>360</v>
      </c>
      <c r="EA25" s="126">
        <v>63270</v>
      </c>
      <c r="EB25" s="138">
        <v>95293128</v>
      </c>
      <c r="EC25" s="138">
        <v>4094340</v>
      </c>
      <c r="ED25" s="126">
        <v>54667</v>
      </c>
      <c r="EE25" s="138">
        <v>92387105</v>
      </c>
      <c r="EF25" s="138">
        <v>6716118</v>
      </c>
      <c r="EG25" s="22" t="s">
        <v>32</v>
      </c>
    </row>
    <row r="26" spans="1:137" ht="16.5" customHeight="1">
      <c r="A26" s="68" t="s">
        <v>466</v>
      </c>
      <c r="B26" s="120">
        <v>12379737</v>
      </c>
      <c r="C26" s="121">
        <v>28606894855</v>
      </c>
      <c r="D26" s="121">
        <v>1970214645</v>
      </c>
      <c r="E26" s="122">
        <v>6014784</v>
      </c>
      <c r="F26" s="121">
        <v>14947920731</v>
      </c>
      <c r="G26" s="121">
        <v>922803100</v>
      </c>
      <c r="H26" s="122">
        <v>6364953</v>
      </c>
      <c r="I26" s="121">
        <v>13658974124</v>
      </c>
      <c r="J26" s="121">
        <v>1047411545</v>
      </c>
      <c r="K26" s="122">
        <v>214841</v>
      </c>
      <c r="L26" s="121">
        <v>260524219</v>
      </c>
      <c r="M26" s="121">
        <v>11854396</v>
      </c>
      <c r="N26" s="122">
        <v>166614</v>
      </c>
      <c r="O26" s="121">
        <v>183540754</v>
      </c>
      <c r="P26" s="123">
        <v>8363184</v>
      </c>
      <c r="Q26" s="17" t="s">
        <v>467</v>
      </c>
      <c r="R26" s="68" t="s">
        <v>394</v>
      </c>
      <c r="S26" s="122">
        <v>145502</v>
      </c>
      <c r="T26" s="141">
        <v>219278461</v>
      </c>
      <c r="U26" s="141">
        <v>29006318</v>
      </c>
      <c r="V26" s="122">
        <v>97209</v>
      </c>
      <c r="W26" s="141">
        <v>106525496</v>
      </c>
      <c r="X26" s="141">
        <v>20405924</v>
      </c>
      <c r="Y26" s="122">
        <v>94792</v>
      </c>
      <c r="Z26" s="141">
        <v>180296251</v>
      </c>
      <c r="AA26" s="141">
        <v>18585030</v>
      </c>
      <c r="AB26" s="122">
        <v>66715</v>
      </c>
      <c r="AC26" s="141">
        <v>103139445</v>
      </c>
      <c r="AD26" s="141">
        <v>12785858</v>
      </c>
      <c r="AE26" s="17" t="s">
        <v>395</v>
      </c>
      <c r="AF26" s="68" t="s">
        <v>394</v>
      </c>
      <c r="AG26" s="122">
        <v>117377</v>
      </c>
      <c r="AH26" s="141">
        <v>211105887</v>
      </c>
      <c r="AI26" s="141">
        <v>23208588</v>
      </c>
      <c r="AJ26" s="122">
        <v>108392</v>
      </c>
      <c r="AK26" s="141">
        <v>138652653</v>
      </c>
      <c r="AL26" s="141">
        <v>21165338</v>
      </c>
      <c r="AM26" s="122">
        <v>147494</v>
      </c>
      <c r="AN26" s="141">
        <v>251665452</v>
      </c>
      <c r="AO26" s="141">
        <v>30477838</v>
      </c>
      <c r="AP26" s="122">
        <v>159072</v>
      </c>
      <c r="AQ26" s="141">
        <v>195601977</v>
      </c>
      <c r="AR26" s="141">
        <v>32568608</v>
      </c>
      <c r="AS26" s="17" t="s">
        <v>395</v>
      </c>
      <c r="AT26" s="68" t="s">
        <v>394</v>
      </c>
      <c r="AU26" s="122">
        <v>146286</v>
      </c>
      <c r="AV26" s="141">
        <v>255963496</v>
      </c>
      <c r="AW26" s="141">
        <v>29306876</v>
      </c>
      <c r="AX26" s="122">
        <v>201165</v>
      </c>
      <c r="AY26" s="141">
        <v>272280338</v>
      </c>
      <c r="AZ26" s="141">
        <v>38858018</v>
      </c>
      <c r="BA26" s="122">
        <v>203225</v>
      </c>
      <c r="BB26" s="141">
        <v>433030187</v>
      </c>
      <c r="BC26" s="141">
        <v>39582056</v>
      </c>
      <c r="BD26" s="122">
        <v>296076</v>
      </c>
      <c r="BE26" s="141">
        <v>404846033</v>
      </c>
      <c r="BF26" s="141">
        <v>56663650</v>
      </c>
      <c r="BG26" s="17" t="s">
        <v>395</v>
      </c>
      <c r="BH26" s="68" t="s">
        <v>394</v>
      </c>
      <c r="BI26" s="122">
        <v>258667</v>
      </c>
      <c r="BJ26" s="141">
        <v>602068914</v>
      </c>
      <c r="BK26" s="141">
        <v>47964718</v>
      </c>
      <c r="BL26" s="122">
        <v>317304</v>
      </c>
      <c r="BM26" s="141">
        <v>522990102</v>
      </c>
      <c r="BN26" s="141">
        <v>58793282</v>
      </c>
      <c r="BO26" s="122">
        <v>288556</v>
      </c>
      <c r="BP26" s="141">
        <v>716526051</v>
      </c>
      <c r="BQ26" s="141">
        <v>49818562</v>
      </c>
      <c r="BR26" s="122">
        <v>316876</v>
      </c>
      <c r="BS26" s="141">
        <v>610852598</v>
      </c>
      <c r="BT26" s="141">
        <v>55328488</v>
      </c>
      <c r="BU26" s="17" t="s">
        <v>395</v>
      </c>
      <c r="BV26" s="68" t="s">
        <v>394</v>
      </c>
      <c r="BW26" s="122">
        <v>386412</v>
      </c>
      <c r="BX26" s="141">
        <v>999296742</v>
      </c>
      <c r="BY26" s="141">
        <v>62098254</v>
      </c>
      <c r="BZ26" s="122">
        <v>411991</v>
      </c>
      <c r="CA26" s="141">
        <v>855525599</v>
      </c>
      <c r="CB26" s="141">
        <v>68637684</v>
      </c>
      <c r="CC26" s="122">
        <v>519627</v>
      </c>
      <c r="CD26" s="141">
        <v>1397974275</v>
      </c>
      <c r="CE26" s="141">
        <v>80678754</v>
      </c>
      <c r="CF26" s="122">
        <v>539928</v>
      </c>
      <c r="CG26" s="141">
        <v>1184396089</v>
      </c>
      <c r="CH26" s="141">
        <v>90292912</v>
      </c>
      <c r="CI26" s="17" t="s">
        <v>395</v>
      </c>
      <c r="CJ26" s="68" t="s">
        <v>394</v>
      </c>
      <c r="CK26" s="122">
        <v>596710</v>
      </c>
      <c r="CL26" s="141">
        <v>1624281385</v>
      </c>
      <c r="CM26" s="141">
        <v>91944880</v>
      </c>
      <c r="CN26" s="122">
        <v>601759</v>
      </c>
      <c r="CO26" s="141">
        <v>1420101152</v>
      </c>
      <c r="CP26" s="141">
        <v>98481860</v>
      </c>
      <c r="CQ26" s="122">
        <v>647268</v>
      </c>
      <c r="CR26" s="141">
        <v>1835273032</v>
      </c>
      <c r="CS26" s="141">
        <v>98902622</v>
      </c>
      <c r="CT26" s="122">
        <v>645492</v>
      </c>
      <c r="CU26" s="141">
        <v>1582531778</v>
      </c>
      <c r="CV26" s="141">
        <v>104708074</v>
      </c>
      <c r="CW26" s="17" t="s">
        <v>395</v>
      </c>
      <c r="CX26" s="68" t="s">
        <v>394</v>
      </c>
      <c r="CY26" s="122">
        <v>511832</v>
      </c>
      <c r="CZ26" s="141">
        <v>1434763196</v>
      </c>
      <c r="DA26" s="141">
        <v>76348048</v>
      </c>
      <c r="DB26" s="122">
        <v>544229</v>
      </c>
      <c r="DC26" s="141">
        <v>1357862325</v>
      </c>
      <c r="DD26" s="141">
        <v>85074846</v>
      </c>
      <c r="DE26" s="122">
        <v>517226</v>
      </c>
      <c r="DF26" s="141">
        <v>1445678604</v>
      </c>
      <c r="DG26" s="141">
        <v>79322064</v>
      </c>
      <c r="DH26" s="122">
        <v>578993</v>
      </c>
      <c r="DI26" s="141">
        <v>1472745817</v>
      </c>
      <c r="DJ26" s="141">
        <v>89964638</v>
      </c>
      <c r="DK26" s="17" t="s">
        <v>395</v>
      </c>
      <c r="DL26" s="68" t="s">
        <v>394</v>
      </c>
      <c r="DM26" s="122">
        <v>482927</v>
      </c>
      <c r="DN26" s="141">
        <v>1337358060</v>
      </c>
      <c r="DO26" s="141">
        <v>71717450</v>
      </c>
      <c r="DP26" s="122">
        <v>550265</v>
      </c>
      <c r="DQ26" s="141">
        <v>1421362452</v>
      </c>
      <c r="DR26" s="141">
        <v>86299084</v>
      </c>
      <c r="DS26" s="122">
        <v>400655</v>
      </c>
      <c r="DT26" s="141">
        <v>1016456004</v>
      </c>
      <c r="DU26" s="141">
        <v>50396678</v>
      </c>
      <c r="DV26" s="122">
        <v>426270</v>
      </c>
      <c r="DW26" s="141">
        <v>1066325638</v>
      </c>
      <c r="DX26" s="141">
        <v>67451836</v>
      </c>
      <c r="DY26" s="17" t="s">
        <v>395</v>
      </c>
      <c r="DZ26" s="68" t="s">
        <v>394</v>
      </c>
      <c r="EA26" s="122">
        <v>335387</v>
      </c>
      <c r="EB26" s="141">
        <v>726380515</v>
      </c>
      <c r="EC26" s="141">
        <v>31589968</v>
      </c>
      <c r="ED26" s="122">
        <v>336603</v>
      </c>
      <c r="EE26" s="141">
        <v>759693878</v>
      </c>
      <c r="EF26" s="141">
        <v>51568261</v>
      </c>
      <c r="EG26" s="17" t="s">
        <v>395</v>
      </c>
    </row>
    <row r="27" spans="1:137" ht="16.5" customHeight="1">
      <c r="A27" s="69" t="s">
        <v>468</v>
      </c>
      <c r="B27" s="124">
        <v>6302265</v>
      </c>
      <c r="C27" s="125">
        <v>14709863752</v>
      </c>
      <c r="D27" s="125">
        <v>1040812860</v>
      </c>
      <c r="E27" s="126">
        <v>3040965</v>
      </c>
      <c r="F27" s="125">
        <v>7642491780</v>
      </c>
      <c r="G27" s="125">
        <v>488128280</v>
      </c>
      <c r="H27" s="126">
        <v>3261300</v>
      </c>
      <c r="I27" s="125">
        <v>7067371972</v>
      </c>
      <c r="J27" s="125">
        <v>552684580</v>
      </c>
      <c r="K27" s="126">
        <v>118284</v>
      </c>
      <c r="L27" s="125">
        <v>149107109</v>
      </c>
      <c r="M27" s="125">
        <v>6151938</v>
      </c>
      <c r="N27" s="126">
        <v>94168</v>
      </c>
      <c r="O27" s="125">
        <v>109519476</v>
      </c>
      <c r="P27" s="127">
        <v>4411996</v>
      </c>
      <c r="Q27" s="22" t="s">
        <v>34</v>
      </c>
      <c r="R27" s="69" t="s">
        <v>396</v>
      </c>
      <c r="S27" s="126">
        <v>72672</v>
      </c>
      <c r="T27" s="138">
        <v>101254631</v>
      </c>
      <c r="U27" s="138">
        <v>14761070</v>
      </c>
      <c r="V27" s="126">
        <v>49660</v>
      </c>
      <c r="W27" s="138">
        <v>55411285</v>
      </c>
      <c r="X27" s="138">
        <v>10655656</v>
      </c>
      <c r="Y27" s="126">
        <v>46199</v>
      </c>
      <c r="Z27" s="138">
        <v>96680009</v>
      </c>
      <c r="AA27" s="138">
        <v>9202908</v>
      </c>
      <c r="AB27" s="126">
        <v>32569</v>
      </c>
      <c r="AC27" s="138">
        <v>46423317</v>
      </c>
      <c r="AD27" s="138">
        <v>6427188</v>
      </c>
      <c r="AE27" s="22" t="s">
        <v>34</v>
      </c>
      <c r="AF27" s="69" t="s">
        <v>396</v>
      </c>
      <c r="AG27" s="126">
        <v>58556</v>
      </c>
      <c r="AH27" s="138">
        <v>130759934</v>
      </c>
      <c r="AI27" s="138">
        <v>12036706</v>
      </c>
      <c r="AJ27" s="126">
        <v>54664</v>
      </c>
      <c r="AK27" s="138">
        <v>71462815</v>
      </c>
      <c r="AL27" s="138">
        <v>11140424</v>
      </c>
      <c r="AM27" s="126">
        <v>80242</v>
      </c>
      <c r="AN27" s="138">
        <v>149278490</v>
      </c>
      <c r="AO27" s="138">
        <v>17739776</v>
      </c>
      <c r="AP27" s="126">
        <v>91951</v>
      </c>
      <c r="AQ27" s="138">
        <v>113690105</v>
      </c>
      <c r="AR27" s="138">
        <v>19759208</v>
      </c>
      <c r="AS27" s="22" t="s">
        <v>34</v>
      </c>
      <c r="AT27" s="69" t="s">
        <v>396</v>
      </c>
      <c r="AU27" s="126">
        <v>82728</v>
      </c>
      <c r="AV27" s="138">
        <v>144351251</v>
      </c>
      <c r="AW27" s="138">
        <v>17647522</v>
      </c>
      <c r="AX27" s="126">
        <v>117465</v>
      </c>
      <c r="AY27" s="138">
        <v>165167813</v>
      </c>
      <c r="AZ27" s="138">
        <v>23147394</v>
      </c>
      <c r="BA27" s="126">
        <v>111553</v>
      </c>
      <c r="BB27" s="138">
        <v>243324510</v>
      </c>
      <c r="BC27" s="138">
        <v>23137952</v>
      </c>
      <c r="BD27" s="126">
        <v>170348</v>
      </c>
      <c r="BE27" s="138">
        <v>235316555</v>
      </c>
      <c r="BF27" s="138">
        <v>33466036</v>
      </c>
      <c r="BG27" s="22" t="s">
        <v>34</v>
      </c>
      <c r="BH27" s="69" t="s">
        <v>396</v>
      </c>
      <c r="BI27" s="126">
        <v>135055</v>
      </c>
      <c r="BJ27" s="138">
        <v>293545750</v>
      </c>
      <c r="BK27" s="138">
        <v>26971120</v>
      </c>
      <c r="BL27" s="126">
        <v>171656</v>
      </c>
      <c r="BM27" s="138">
        <v>280824778</v>
      </c>
      <c r="BN27" s="138">
        <v>32890048</v>
      </c>
      <c r="BO27" s="126">
        <v>145324</v>
      </c>
      <c r="BP27" s="138">
        <v>350310285</v>
      </c>
      <c r="BQ27" s="138">
        <v>26905762</v>
      </c>
      <c r="BR27" s="126">
        <v>165597</v>
      </c>
      <c r="BS27" s="138">
        <v>342059240</v>
      </c>
      <c r="BT27" s="138">
        <v>29579722</v>
      </c>
      <c r="BU27" s="22" t="s">
        <v>34</v>
      </c>
      <c r="BV27" s="69" t="s">
        <v>396</v>
      </c>
      <c r="BW27" s="126">
        <v>193343</v>
      </c>
      <c r="BX27" s="138">
        <v>492829086</v>
      </c>
      <c r="BY27" s="138">
        <v>33041768</v>
      </c>
      <c r="BZ27" s="126">
        <v>217325</v>
      </c>
      <c r="CA27" s="138">
        <v>463217063</v>
      </c>
      <c r="CB27" s="138">
        <v>37228516</v>
      </c>
      <c r="CC27" s="126">
        <v>265343</v>
      </c>
      <c r="CD27" s="138">
        <v>725931927</v>
      </c>
      <c r="CE27" s="138">
        <v>43690018</v>
      </c>
      <c r="CF27" s="126">
        <v>284636</v>
      </c>
      <c r="CG27" s="138">
        <v>643100125</v>
      </c>
      <c r="CH27" s="138">
        <v>49046876</v>
      </c>
      <c r="CI27" s="22" t="s">
        <v>34</v>
      </c>
      <c r="CJ27" s="69" t="s">
        <v>396</v>
      </c>
      <c r="CK27" s="126">
        <v>313166</v>
      </c>
      <c r="CL27" s="138">
        <v>869031952</v>
      </c>
      <c r="CM27" s="138">
        <v>50922732</v>
      </c>
      <c r="CN27" s="126">
        <v>315950</v>
      </c>
      <c r="CO27" s="138">
        <v>760899260</v>
      </c>
      <c r="CP27" s="138">
        <v>53408564</v>
      </c>
      <c r="CQ27" s="126">
        <v>337693</v>
      </c>
      <c r="CR27" s="138">
        <v>981042341</v>
      </c>
      <c r="CS27" s="138">
        <v>54262658</v>
      </c>
      <c r="CT27" s="126">
        <v>333262</v>
      </c>
      <c r="CU27" s="138">
        <v>828726667</v>
      </c>
      <c r="CV27" s="138">
        <v>55809214</v>
      </c>
      <c r="CW27" s="22" t="s">
        <v>34</v>
      </c>
      <c r="CX27" s="69" t="s">
        <v>396</v>
      </c>
      <c r="CY27" s="126">
        <v>252015</v>
      </c>
      <c r="CZ27" s="138">
        <v>719132023</v>
      </c>
      <c r="DA27" s="138">
        <v>39577544</v>
      </c>
      <c r="DB27" s="126">
        <v>263237</v>
      </c>
      <c r="DC27" s="138">
        <v>675513255</v>
      </c>
      <c r="DD27" s="138">
        <v>42252332</v>
      </c>
      <c r="DE27" s="126">
        <v>240519</v>
      </c>
      <c r="DF27" s="138">
        <v>691834271</v>
      </c>
      <c r="DG27" s="138">
        <v>38748672</v>
      </c>
      <c r="DH27" s="126">
        <v>273053</v>
      </c>
      <c r="DI27" s="138">
        <v>707899125</v>
      </c>
      <c r="DJ27" s="138">
        <v>43353368</v>
      </c>
      <c r="DK27" s="22" t="s">
        <v>34</v>
      </c>
      <c r="DL27" s="69" t="s">
        <v>396</v>
      </c>
      <c r="DM27" s="126">
        <v>220768</v>
      </c>
      <c r="DN27" s="138">
        <v>630759214</v>
      </c>
      <c r="DO27" s="138">
        <v>33675518</v>
      </c>
      <c r="DP27" s="126">
        <v>258488</v>
      </c>
      <c r="DQ27" s="138">
        <v>678288436</v>
      </c>
      <c r="DR27" s="138">
        <v>41453540</v>
      </c>
      <c r="DS27" s="126">
        <v>195475</v>
      </c>
      <c r="DT27" s="138">
        <v>499880652</v>
      </c>
      <c r="DU27" s="138">
        <v>24172282</v>
      </c>
      <c r="DV27" s="126">
        <v>203940</v>
      </c>
      <c r="DW27" s="138">
        <v>516506478</v>
      </c>
      <c r="DX27" s="138">
        <v>33196794</v>
      </c>
      <c r="DY27" s="22" t="s">
        <v>34</v>
      </c>
      <c r="DZ27" s="69" t="s">
        <v>396</v>
      </c>
      <c r="EA27" s="126">
        <v>172030</v>
      </c>
      <c r="EB27" s="138">
        <v>373438345</v>
      </c>
      <c r="EC27" s="138">
        <v>15482334</v>
      </c>
      <c r="ED27" s="126">
        <v>163331</v>
      </c>
      <c r="EE27" s="138">
        <v>373346179</v>
      </c>
      <c r="EF27" s="138">
        <v>25457704</v>
      </c>
      <c r="EG27" s="22" t="s">
        <v>34</v>
      </c>
    </row>
    <row r="28" spans="1:137" ht="16.5" customHeight="1">
      <c r="A28" s="69" t="s">
        <v>361</v>
      </c>
      <c r="B28" s="124">
        <v>2401325</v>
      </c>
      <c r="C28" s="125">
        <v>5062227398</v>
      </c>
      <c r="D28" s="125">
        <v>367278991</v>
      </c>
      <c r="E28" s="126">
        <v>1140357</v>
      </c>
      <c r="F28" s="125">
        <v>2575592414</v>
      </c>
      <c r="G28" s="125">
        <v>165971030</v>
      </c>
      <c r="H28" s="126">
        <v>1260968</v>
      </c>
      <c r="I28" s="125">
        <v>2486634984</v>
      </c>
      <c r="J28" s="125">
        <v>201307961</v>
      </c>
      <c r="K28" s="126">
        <v>40661</v>
      </c>
      <c r="L28" s="125">
        <v>45292365</v>
      </c>
      <c r="M28" s="125">
        <v>2257900</v>
      </c>
      <c r="N28" s="126">
        <v>30233</v>
      </c>
      <c r="O28" s="125">
        <v>30669309</v>
      </c>
      <c r="P28" s="127">
        <v>1530120</v>
      </c>
      <c r="Q28" s="22" t="s">
        <v>35</v>
      </c>
      <c r="R28" s="69" t="s">
        <v>361</v>
      </c>
      <c r="S28" s="126">
        <v>30995</v>
      </c>
      <c r="T28" s="138">
        <v>52794086</v>
      </c>
      <c r="U28" s="138">
        <v>5723240</v>
      </c>
      <c r="V28" s="126">
        <v>20513</v>
      </c>
      <c r="W28" s="138">
        <v>22284111</v>
      </c>
      <c r="X28" s="138">
        <v>4037560</v>
      </c>
      <c r="Y28" s="126">
        <v>21333</v>
      </c>
      <c r="Z28" s="138">
        <v>49646597</v>
      </c>
      <c r="AA28" s="138">
        <v>3946390</v>
      </c>
      <c r="AB28" s="126">
        <v>15112</v>
      </c>
      <c r="AC28" s="138">
        <v>25165781</v>
      </c>
      <c r="AD28" s="138">
        <v>2763110</v>
      </c>
      <c r="AE28" s="22" t="s">
        <v>35</v>
      </c>
      <c r="AF28" s="69" t="s">
        <v>361</v>
      </c>
      <c r="AG28" s="126">
        <v>25970</v>
      </c>
      <c r="AH28" s="138">
        <v>34867314</v>
      </c>
      <c r="AI28" s="138">
        <v>4869930</v>
      </c>
      <c r="AJ28" s="126">
        <v>24806</v>
      </c>
      <c r="AK28" s="138">
        <v>29653260</v>
      </c>
      <c r="AL28" s="138">
        <v>4636570</v>
      </c>
      <c r="AM28" s="126">
        <v>28131</v>
      </c>
      <c r="AN28" s="138">
        <v>36956970</v>
      </c>
      <c r="AO28" s="138">
        <v>5352890</v>
      </c>
      <c r="AP28" s="126">
        <v>30275</v>
      </c>
      <c r="AQ28" s="138">
        <v>34021221</v>
      </c>
      <c r="AR28" s="138">
        <v>5860550</v>
      </c>
      <c r="AS28" s="22" t="s">
        <v>35</v>
      </c>
      <c r="AT28" s="69" t="s">
        <v>361</v>
      </c>
      <c r="AU28" s="126">
        <v>26691</v>
      </c>
      <c r="AV28" s="138">
        <v>42709214</v>
      </c>
      <c r="AW28" s="138">
        <v>4954550</v>
      </c>
      <c r="AX28" s="126">
        <v>39539</v>
      </c>
      <c r="AY28" s="138">
        <v>46179951</v>
      </c>
      <c r="AZ28" s="138">
        <v>7429680</v>
      </c>
      <c r="BA28" s="126">
        <v>36345</v>
      </c>
      <c r="BB28" s="138">
        <v>66889730</v>
      </c>
      <c r="BC28" s="138">
        <v>6708930</v>
      </c>
      <c r="BD28" s="126">
        <v>58111</v>
      </c>
      <c r="BE28" s="138">
        <v>73513375</v>
      </c>
      <c r="BF28" s="138">
        <v>10857800</v>
      </c>
      <c r="BG28" s="22" t="s">
        <v>35</v>
      </c>
      <c r="BH28" s="69" t="s">
        <v>361</v>
      </c>
      <c r="BI28" s="126">
        <v>48441</v>
      </c>
      <c r="BJ28" s="138">
        <v>105574987</v>
      </c>
      <c r="BK28" s="138">
        <v>8476540</v>
      </c>
      <c r="BL28" s="126">
        <v>65292</v>
      </c>
      <c r="BM28" s="138">
        <v>100105954</v>
      </c>
      <c r="BN28" s="138">
        <v>11834910</v>
      </c>
      <c r="BO28" s="126">
        <v>56959</v>
      </c>
      <c r="BP28" s="138">
        <v>125493663</v>
      </c>
      <c r="BQ28" s="138">
        <v>9587010</v>
      </c>
      <c r="BR28" s="126">
        <v>67787</v>
      </c>
      <c r="BS28" s="138">
        <v>118525933</v>
      </c>
      <c r="BT28" s="138">
        <v>11882780</v>
      </c>
      <c r="BU28" s="22" t="s">
        <v>35</v>
      </c>
      <c r="BV28" s="69" t="s">
        <v>361</v>
      </c>
      <c r="BW28" s="126">
        <v>74538</v>
      </c>
      <c r="BX28" s="138">
        <v>184196196</v>
      </c>
      <c r="BY28" s="138">
        <v>11652350</v>
      </c>
      <c r="BZ28" s="126">
        <v>83417</v>
      </c>
      <c r="CA28" s="138">
        <v>151741193</v>
      </c>
      <c r="CB28" s="138">
        <v>13880010</v>
      </c>
      <c r="CC28" s="126">
        <v>100180</v>
      </c>
      <c r="CD28" s="138">
        <v>249144527</v>
      </c>
      <c r="CE28" s="138">
        <v>14990950</v>
      </c>
      <c r="CF28" s="126">
        <v>107123</v>
      </c>
      <c r="CG28" s="138">
        <v>211944790</v>
      </c>
      <c r="CH28" s="138">
        <v>17623120</v>
      </c>
      <c r="CI28" s="22" t="s">
        <v>35</v>
      </c>
      <c r="CJ28" s="69" t="s">
        <v>361</v>
      </c>
      <c r="CK28" s="126">
        <v>109397</v>
      </c>
      <c r="CL28" s="138">
        <v>276494674</v>
      </c>
      <c r="CM28" s="138">
        <v>16134410</v>
      </c>
      <c r="CN28" s="126">
        <v>116157</v>
      </c>
      <c r="CO28" s="138">
        <v>255929069</v>
      </c>
      <c r="CP28" s="138">
        <v>18483090</v>
      </c>
      <c r="CQ28" s="126">
        <v>114774</v>
      </c>
      <c r="CR28" s="138">
        <v>294912156</v>
      </c>
      <c r="CS28" s="138">
        <v>16560730</v>
      </c>
      <c r="CT28" s="126">
        <v>125033</v>
      </c>
      <c r="CU28" s="138">
        <v>297862202</v>
      </c>
      <c r="CV28" s="138">
        <v>19516250</v>
      </c>
      <c r="CW28" s="22" t="s">
        <v>35</v>
      </c>
      <c r="CX28" s="69" t="s">
        <v>361</v>
      </c>
      <c r="CY28" s="126">
        <v>91712</v>
      </c>
      <c r="CZ28" s="138">
        <v>236285902</v>
      </c>
      <c r="DA28" s="138">
        <v>12978820</v>
      </c>
      <c r="DB28" s="126">
        <v>107312</v>
      </c>
      <c r="DC28" s="138">
        <v>251355441</v>
      </c>
      <c r="DD28" s="138">
        <v>16165140</v>
      </c>
      <c r="DE28" s="126">
        <v>94747</v>
      </c>
      <c r="DF28" s="138">
        <v>243934819</v>
      </c>
      <c r="DG28" s="138">
        <v>14019850</v>
      </c>
      <c r="DH28" s="126">
        <v>110551</v>
      </c>
      <c r="DI28" s="138">
        <v>265793093</v>
      </c>
      <c r="DJ28" s="138">
        <v>16407740</v>
      </c>
      <c r="DK28" s="22" t="s">
        <v>35</v>
      </c>
      <c r="DL28" s="69" t="s">
        <v>361</v>
      </c>
      <c r="DM28" s="126">
        <v>87465</v>
      </c>
      <c r="DN28" s="138">
        <v>214378936</v>
      </c>
      <c r="DO28" s="138">
        <v>12796690</v>
      </c>
      <c r="DP28" s="126">
        <v>105755</v>
      </c>
      <c r="DQ28" s="138">
        <v>250780767</v>
      </c>
      <c r="DR28" s="138">
        <v>15870770</v>
      </c>
      <c r="DS28" s="126">
        <v>78912</v>
      </c>
      <c r="DT28" s="138">
        <v>174070247</v>
      </c>
      <c r="DU28" s="138">
        <v>9102290</v>
      </c>
      <c r="DV28" s="126">
        <v>82501</v>
      </c>
      <c r="DW28" s="138">
        <v>182661859</v>
      </c>
      <c r="DX28" s="138">
        <v>12360880</v>
      </c>
      <c r="DY28" s="22" t="s">
        <v>35</v>
      </c>
      <c r="DZ28" s="69" t="s">
        <v>361</v>
      </c>
      <c r="EA28" s="126">
        <v>73106</v>
      </c>
      <c r="EB28" s="138">
        <v>141950031</v>
      </c>
      <c r="EC28" s="138">
        <v>5857560</v>
      </c>
      <c r="ED28" s="126">
        <v>71451</v>
      </c>
      <c r="EE28" s="138">
        <v>138447675</v>
      </c>
      <c r="EF28" s="138">
        <v>10167881</v>
      </c>
      <c r="EG28" s="22" t="s">
        <v>35</v>
      </c>
    </row>
    <row r="29" spans="1:137" ht="16.5" customHeight="1">
      <c r="A29" s="69" t="s">
        <v>362</v>
      </c>
      <c r="B29" s="124">
        <v>2011869</v>
      </c>
      <c r="C29" s="125">
        <v>4272545908</v>
      </c>
      <c r="D29" s="125">
        <v>304922360</v>
      </c>
      <c r="E29" s="126">
        <v>1001063</v>
      </c>
      <c r="F29" s="125">
        <v>2294470491</v>
      </c>
      <c r="G29" s="125">
        <v>145846396</v>
      </c>
      <c r="H29" s="126">
        <v>1010806</v>
      </c>
      <c r="I29" s="125">
        <v>1978075417</v>
      </c>
      <c r="J29" s="125">
        <v>159075964</v>
      </c>
      <c r="K29" s="126">
        <v>43086</v>
      </c>
      <c r="L29" s="125">
        <v>48985637</v>
      </c>
      <c r="M29" s="125">
        <v>2694158</v>
      </c>
      <c r="N29" s="126">
        <v>30848</v>
      </c>
      <c r="O29" s="125">
        <v>30492375</v>
      </c>
      <c r="P29" s="127">
        <v>1888658</v>
      </c>
      <c r="Q29" s="22" t="s">
        <v>36</v>
      </c>
      <c r="R29" s="69" t="s">
        <v>362</v>
      </c>
      <c r="S29" s="126">
        <v>31767</v>
      </c>
      <c r="T29" s="138">
        <v>51875252</v>
      </c>
      <c r="U29" s="138">
        <v>6240144</v>
      </c>
      <c r="V29" s="126">
        <v>20269</v>
      </c>
      <c r="W29" s="138">
        <v>21277384</v>
      </c>
      <c r="X29" s="138">
        <v>4155370</v>
      </c>
      <c r="Y29" s="126">
        <v>18384</v>
      </c>
      <c r="Z29" s="138">
        <v>21339325</v>
      </c>
      <c r="AA29" s="138">
        <v>3333270</v>
      </c>
      <c r="AB29" s="126">
        <v>13032</v>
      </c>
      <c r="AC29" s="138">
        <v>23630635</v>
      </c>
      <c r="AD29" s="138">
        <v>2378020</v>
      </c>
      <c r="AE29" s="22" t="s">
        <v>36</v>
      </c>
      <c r="AF29" s="69" t="s">
        <v>362</v>
      </c>
      <c r="AG29" s="126">
        <v>22110</v>
      </c>
      <c r="AH29" s="138">
        <v>28701051</v>
      </c>
      <c r="AI29" s="138">
        <v>3989540</v>
      </c>
      <c r="AJ29" s="126">
        <v>18997</v>
      </c>
      <c r="AK29" s="138">
        <v>22013108</v>
      </c>
      <c r="AL29" s="138">
        <v>3347190</v>
      </c>
      <c r="AM29" s="126">
        <v>25009</v>
      </c>
      <c r="AN29" s="138">
        <v>35547657</v>
      </c>
      <c r="AO29" s="138">
        <v>4490344</v>
      </c>
      <c r="AP29" s="126">
        <v>21765</v>
      </c>
      <c r="AQ29" s="138">
        <v>26304143</v>
      </c>
      <c r="AR29" s="138">
        <v>3936784</v>
      </c>
      <c r="AS29" s="22" t="s">
        <v>36</v>
      </c>
      <c r="AT29" s="69" t="s">
        <v>362</v>
      </c>
      <c r="AU29" s="126">
        <v>23469</v>
      </c>
      <c r="AV29" s="138">
        <v>36045498</v>
      </c>
      <c r="AW29" s="138">
        <v>4051060</v>
      </c>
      <c r="AX29" s="126">
        <v>26850</v>
      </c>
      <c r="AY29" s="138">
        <v>31093767</v>
      </c>
      <c r="AZ29" s="138">
        <v>4851370</v>
      </c>
      <c r="BA29" s="126">
        <v>34771</v>
      </c>
      <c r="BB29" s="138">
        <v>59007311</v>
      </c>
      <c r="BC29" s="138">
        <v>5787268</v>
      </c>
      <c r="BD29" s="126">
        <v>40066</v>
      </c>
      <c r="BE29" s="138">
        <v>48525246</v>
      </c>
      <c r="BF29" s="138">
        <v>7136300</v>
      </c>
      <c r="BG29" s="22" t="s">
        <v>36</v>
      </c>
      <c r="BH29" s="69" t="s">
        <v>362</v>
      </c>
      <c r="BI29" s="126">
        <v>45282</v>
      </c>
      <c r="BJ29" s="138">
        <v>108197363</v>
      </c>
      <c r="BK29" s="138">
        <v>7262066</v>
      </c>
      <c r="BL29" s="126">
        <v>46232</v>
      </c>
      <c r="BM29" s="138">
        <v>64337864</v>
      </c>
      <c r="BN29" s="138">
        <v>7908360</v>
      </c>
      <c r="BO29" s="126">
        <v>50581</v>
      </c>
      <c r="BP29" s="138">
        <v>132250449</v>
      </c>
      <c r="BQ29" s="138">
        <v>7430770</v>
      </c>
      <c r="BR29" s="126">
        <v>46159</v>
      </c>
      <c r="BS29" s="138">
        <v>72448290</v>
      </c>
      <c r="BT29" s="138">
        <v>7514022</v>
      </c>
      <c r="BU29" s="22" t="s">
        <v>36</v>
      </c>
      <c r="BV29" s="69" t="s">
        <v>362</v>
      </c>
      <c r="BW29" s="126">
        <v>64458</v>
      </c>
      <c r="BX29" s="138">
        <v>152780917</v>
      </c>
      <c r="BY29" s="138">
        <v>9220690</v>
      </c>
      <c r="BZ29" s="126">
        <v>59517</v>
      </c>
      <c r="CA29" s="138">
        <v>105506412</v>
      </c>
      <c r="CB29" s="138">
        <v>9210916</v>
      </c>
      <c r="CC29" s="126">
        <v>81464</v>
      </c>
      <c r="CD29" s="138">
        <v>194870993</v>
      </c>
      <c r="CE29" s="138">
        <v>11545666</v>
      </c>
      <c r="CF29" s="126">
        <v>77980</v>
      </c>
      <c r="CG29" s="138">
        <v>144611483</v>
      </c>
      <c r="CH29" s="138">
        <v>12265418</v>
      </c>
      <c r="CI29" s="22" t="s">
        <v>36</v>
      </c>
      <c r="CJ29" s="69" t="s">
        <v>362</v>
      </c>
      <c r="CK29" s="126">
        <v>91157</v>
      </c>
      <c r="CL29" s="138">
        <v>223202276</v>
      </c>
      <c r="CM29" s="138">
        <v>12965204</v>
      </c>
      <c r="CN29" s="126">
        <v>89705</v>
      </c>
      <c r="CO29" s="138">
        <v>190041698</v>
      </c>
      <c r="CP29" s="138">
        <v>13943284</v>
      </c>
      <c r="CQ29" s="126">
        <v>100664</v>
      </c>
      <c r="CR29" s="138">
        <v>255592097</v>
      </c>
      <c r="CS29" s="138">
        <v>14659754</v>
      </c>
      <c r="CT29" s="126">
        <v>98194</v>
      </c>
      <c r="CU29" s="138">
        <v>211787465</v>
      </c>
      <c r="CV29" s="138">
        <v>15261454</v>
      </c>
      <c r="CW29" s="22" t="s">
        <v>36</v>
      </c>
      <c r="CX29" s="69" t="s">
        <v>362</v>
      </c>
      <c r="CY29" s="126">
        <v>86402</v>
      </c>
      <c r="CZ29" s="138">
        <v>223797277</v>
      </c>
      <c r="DA29" s="138">
        <v>12350200</v>
      </c>
      <c r="DB29" s="126">
        <v>91783</v>
      </c>
      <c r="DC29" s="138">
        <v>207684089</v>
      </c>
      <c r="DD29" s="138">
        <v>14118294</v>
      </c>
      <c r="DE29" s="126">
        <v>92508</v>
      </c>
      <c r="DF29" s="138">
        <v>239451583</v>
      </c>
      <c r="DG29" s="138">
        <v>13473296</v>
      </c>
      <c r="DH29" s="126">
        <v>103108</v>
      </c>
      <c r="DI29" s="138">
        <v>240237847</v>
      </c>
      <c r="DJ29" s="138">
        <v>15876160</v>
      </c>
      <c r="DK29" s="22" t="s">
        <v>36</v>
      </c>
      <c r="DL29" s="69" t="s">
        <v>362</v>
      </c>
      <c r="DM29" s="126">
        <v>87725</v>
      </c>
      <c r="DN29" s="138">
        <v>233450494</v>
      </c>
      <c r="DO29" s="138">
        <v>12796808</v>
      </c>
      <c r="DP29" s="126">
        <v>97679</v>
      </c>
      <c r="DQ29" s="138">
        <v>238981770</v>
      </c>
      <c r="DR29" s="138">
        <v>15119682</v>
      </c>
      <c r="DS29" s="126">
        <v>60497</v>
      </c>
      <c r="DT29" s="138">
        <v>154189862</v>
      </c>
      <c r="DU29" s="138">
        <v>8372528</v>
      </c>
      <c r="DV29" s="126">
        <v>72749</v>
      </c>
      <c r="DW29" s="138">
        <v>175008559</v>
      </c>
      <c r="DX29" s="138">
        <v>11372632</v>
      </c>
      <c r="DY29" s="22" t="s">
        <v>36</v>
      </c>
      <c r="DZ29" s="69" t="s">
        <v>362</v>
      </c>
      <c r="EA29" s="126">
        <v>41729</v>
      </c>
      <c r="EB29" s="138">
        <v>95185449</v>
      </c>
      <c r="EC29" s="138">
        <v>5183630</v>
      </c>
      <c r="ED29" s="126">
        <v>55873</v>
      </c>
      <c r="EE29" s="138">
        <v>124093282</v>
      </c>
      <c r="EF29" s="138">
        <v>8792050</v>
      </c>
      <c r="EG29" s="22" t="s">
        <v>36</v>
      </c>
    </row>
    <row r="30" spans="1:137" ht="16.5" customHeight="1">
      <c r="A30" s="69" t="s">
        <v>363</v>
      </c>
      <c r="B30" s="124">
        <v>1664278</v>
      </c>
      <c r="C30" s="125">
        <v>4562257797</v>
      </c>
      <c r="D30" s="125">
        <v>257200434</v>
      </c>
      <c r="E30" s="126">
        <v>832399</v>
      </c>
      <c r="F30" s="125">
        <v>2435366046</v>
      </c>
      <c r="G30" s="125">
        <v>122857394</v>
      </c>
      <c r="H30" s="126">
        <v>831879</v>
      </c>
      <c r="I30" s="125">
        <v>2126891751</v>
      </c>
      <c r="J30" s="125">
        <v>134343040</v>
      </c>
      <c r="K30" s="126">
        <v>12810</v>
      </c>
      <c r="L30" s="125">
        <v>17139108</v>
      </c>
      <c r="M30" s="125">
        <v>750400</v>
      </c>
      <c r="N30" s="126">
        <v>11365</v>
      </c>
      <c r="O30" s="125">
        <v>12859594</v>
      </c>
      <c r="P30" s="127">
        <v>532410</v>
      </c>
      <c r="Q30" s="22" t="s">
        <v>37</v>
      </c>
      <c r="R30" s="69" t="s">
        <v>363</v>
      </c>
      <c r="S30" s="126">
        <v>10068</v>
      </c>
      <c r="T30" s="138">
        <v>13354492</v>
      </c>
      <c r="U30" s="138">
        <v>2281864</v>
      </c>
      <c r="V30" s="126">
        <v>6767</v>
      </c>
      <c r="W30" s="138">
        <v>7552716</v>
      </c>
      <c r="X30" s="138">
        <v>1557338</v>
      </c>
      <c r="Y30" s="126">
        <v>8876</v>
      </c>
      <c r="Z30" s="138">
        <v>12630320</v>
      </c>
      <c r="AA30" s="138">
        <v>2102462</v>
      </c>
      <c r="AB30" s="126">
        <v>6002</v>
      </c>
      <c r="AC30" s="138">
        <v>7919712</v>
      </c>
      <c r="AD30" s="138">
        <v>1217540</v>
      </c>
      <c r="AE30" s="22" t="s">
        <v>37</v>
      </c>
      <c r="AF30" s="69" t="s">
        <v>363</v>
      </c>
      <c r="AG30" s="126">
        <v>10741</v>
      </c>
      <c r="AH30" s="138">
        <v>16777588</v>
      </c>
      <c r="AI30" s="138">
        <v>2312412</v>
      </c>
      <c r="AJ30" s="126">
        <v>9925</v>
      </c>
      <c r="AK30" s="138">
        <v>15523470</v>
      </c>
      <c r="AL30" s="138">
        <v>2041154</v>
      </c>
      <c r="AM30" s="126">
        <v>14112</v>
      </c>
      <c r="AN30" s="138">
        <v>29882335</v>
      </c>
      <c r="AO30" s="138">
        <v>2894828</v>
      </c>
      <c r="AP30" s="126">
        <v>15081</v>
      </c>
      <c r="AQ30" s="138">
        <v>21586508</v>
      </c>
      <c r="AR30" s="138">
        <v>3012066</v>
      </c>
      <c r="AS30" s="22" t="s">
        <v>37</v>
      </c>
      <c r="AT30" s="69" t="s">
        <v>363</v>
      </c>
      <c r="AU30" s="126">
        <v>13398</v>
      </c>
      <c r="AV30" s="138">
        <v>32857533</v>
      </c>
      <c r="AW30" s="138">
        <v>2653744</v>
      </c>
      <c r="AX30" s="126">
        <v>17311</v>
      </c>
      <c r="AY30" s="138">
        <v>29838807</v>
      </c>
      <c r="AZ30" s="138">
        <v>3429574</v>
      </c>
      <c r="BA30" s="126">
        <v>20556</v>
      </c>
      <c r="BB30" s="138">
        <v>63808636</v>
      </c>
      <c r="BC30" s="138">
        <v>3947906</v>
      </c>
      <c r="BD30" s="126">
        <v>27551</v>
      </c>
      <c r="BE30" s="138">
        <v>47490857</v>
      </c>
      <c r="BF30" s="138">
        <v>5203514</v>
      </c>
      <c r="BG30" s="22" t="s">
        <v>37</v>
      </c>
      <c r="BH30" s="69" t="s">
        <v>363</v>
      </c>
      <c r="BI30" s="126">
        <v>29889</v>
      </c>
      <c r="BJ30" s="138">
        <v>94750814</v>
      </c>
      <c r="BK30" s="138">
        <v>5254992</v>
      </c>
      <c r="BL30" s="126">
        <v>34124</v>
      </c>
      <c r="BM30" s="138">
        <v>77721506</v>
      </c>
      <c r="BN30" s="138">
        <v>6159964</v>
      </c>
      <c r="BO30" s="126">
        <v>35692</v>
      </c>
      <c r="BP30" s="138">
        <v>108471654</v>
      </c>
      <c r="BQ30" s="138">
        <v>5895020</v>
      </c>
      <c r="BR30" s="126">
        <v>37333</v>
      </c>
      <c r="BS30" s="138">
        <v>77819135</v>
      </c>
      <c r="BT30" s="138">
        <v>6351964</v>
      </c>
      <c r="BU30" s="22" t="s">
        <v>37</v>
      </c>
      <c r="BV30" s="69" t="s">
        <v>363</v>
      </c>
      <c r="BW30" s="126">
        <v>54073</v>
      </c>
      <c r="BX30" s="138">
        <v>169490543</v>
      </c>
      <c r="BY30" s="138">
        <v>8183446</v>
      </c>
      <c r="BZ30" s="126">
        <v>51732</v>
      </c>
      <c r="CA30" s="138">
        <v>135060931</v>
      </c>
      <c r="CB30" s="138">
        <v>8318242</v>
      </c>
      <c r="CC30" s="126">
        <v>72640</v>
      </c>
      <c r="CD30" s="138">
        <v>228026828</v>
      </c>
      <c r="CE30" s="138">
        <v>10452120</v>
      </c>
      <c r="CF30" s="126">
        <v>70189</v>
      </c>
      <c r="CG30" s="138">
        <v>184739691</v>
      </c>
      <c r="CH30" s="138">
        <v>11357498</v>
      </c>
      <c r="CI30" s="22" t="s">
        <v>37</v>
      </c>
      <c r="CJ30" s="69" t="s">
        <v>363</v>
      </c>
      <c r="CK30" s="126">
        <v>82990</v>
      </c>
      <c r="CL30" s="138">
        <v>255552483</v>
      </c>
      <c r="CM30" s="138">
        <v>11922534</v>
      </c>
      <c r="CN30" s="126">
        <v>79947</v>
      </c>
      <c r="CO30" s="138">
        <v>213231125</v>
      </c>
      <c r="CP30" s="138">
        <v>12646922</v>
      </c>
      <c r="CQ30" s="126">
        <v>94137</v>
      </c>
      <c r="CR30" s="138">
        <v>303726438</v>
      </c>
      <c r="CS30" s="138">
        <v>13419480</v>
      </c>
      <c r="CT30" s="126">
        <v>89003</v>
      </c>
      <c r="CU30" s="138">
        <v>244155444</v>
      </c>
      <c r="CV30" s="138">
        <v>14121156</v>
      </c>
      <c r="CW30" s="22" t="s">
        <v>37</v>
      </c>
      <c r="CX30" s="69" t="s">
        <v>363</v>
      </c>
      <c r="CY30" s="126">
        <v>81703</v>
      </c>
      <c r="CZ30" s="138">
        <v>255547994</v>
      </c>
      <c r="DA30" s="138">
        <v>11441484</v>
      </c>
      <c r="DB30" s="126">
        <v>81897</v>
      </c>
      <c r="DC30" s="138">
        <v>223309540</v>
      </c>
      <c r="DD30" s="138">
        <v>12539080</v>
      </c>
      <c r="DE30" s="126">
        <v>89452</v>
      </c>
      <c r="DF30" s="138">
        <v>270457931</v>
      </c>
      <c r="DG30" s="138">
        <v>13080246</v>
      </c>
      <c r="DH30" s="126">
        <v>92281</v>
      </c>
      <c r="DI30" s="138">
        <v>258815752</v>
      </c>
      <c r="DJ30" s="138">
        <v>14327370</v>
      </c>
      <c r="DK30" s="22" t="s">
        <v>37</v>
      </c>
      <c r="DL30" s="69" t="s">
        <v>363</v>
      </c>
      <c r="DM30" s="126">
        <v>86969</v>
      </c>
      <c r="DN30" s="138">
        <v>258769416</v>
      </c>
      <c r="DO30" s="138">
        <v>12448434</v>
      </c>
      <c r="DP30" s="126">
        <v>88343</v>
      </c>
      <c r="DQ30" s="138">
        <v>253311479</v>
      </c>
      <c r="DR30" s="138">
        <v>13855092</v>
      </c>
      <c r="DS30" s="126">
        <v>65771</v>
      </c>
      <c r="DT30" s="138">
        <v>188315243</v>
      </c>
      <c r="DU30" s="138">
        <v>8749578</v>
      </c>
      <c r="DV30" s="126">
        <v>67080</v>
      </c>
      <c r="DW30" s="138">
        <v>192148742</v>
      </c>
      <c r="DX30" s="138">
        <v>10521530</v>
      </c>
      <c r="DY30" s="22" t="s">
        <v>37</v>
      </c>
      <c r="DZ30" s="69" t="s">
        <v>363</v>
      </c>
      <c r="EA30" s="126">
        <v>48522</v>
      </c>
      <c r="EB30" s="138">
        <v>115806690</v>
      </c>
      <c r="EC30" s="138">
        <v>5066444</v>
      </c>
      <c r="ED30" s="126">
        <v>45948</v>
      </c>
      <c r="EE30" s="138">
        <v>123806742</v>
      </c>
      <c r="EF30" s="138">
        <v>7150626</v>
      </c>
      <c r="EG30" s="22" t="s">
        <v>37</v>
      </c>
    </row>
    <row r="31" spans="1:137" ht="16.5" customHeight="1">
      <c r="A31" s="68" t="s">
        <v>469</v>
      </c>
      <c r="B31" s="120">
        <v>14571202</v>
      </c>
      <c r="C31" s="121">
        <v>29019581982</v>
      </c>
      <c r="D31" s="121">
        <v>2012915172</v>
      </c>
      <c r="E31" s="122">
        <v>6979854</v>
      </c>
      <c r="F31" s="121">
        <v>15111572881</v>
      </c>
      <c r="G31" s="121">
        <v>936970310</v>
      </c>
      <c r="H31" s="122">
        <v>7591348</v>
      </c>
      <c r="I31" s="121">
        <v>13908009101</v>
      </c>
      <c r="J31" s="121">
        <v>1075944862</v>
      </c>
      <c r="K31" s="122">
        <v>326292</v>
      </c>
      <c r="L31" s="121">
        <v>360105229</v>
      </c>
      <c r="M31" s="121">
        <v>12496660</v>
      </c>
      <c r="N31" s="122">
        <v>272418</v>
      </c>
      <c r="O31" s="121">
        <v>252548842</v>
      </c>
      <c r="P31" s="123">
        <v>9031990</v>
      </c>
      <c r="Q31" s="17" t="s">
        <v>470</v>
      </c>
      <c r="R31" s="68" t="s">
        <v>397</v>
      </c>
      <c r="S31" s="122">
        <v>183499</v>
      </c>
      <c r="T31" s="141">
        <v>284398599</v>
      </c>
      <c r="U31" s="141">
        <v>32231610</v>
      </c>
      <c r="V31" s="122">
        <v>132723</v>
      </c>
      <c r="W31" s="141">
        <v>141121148</v>
      </c>
      <c r="X31" s="141">
        <v>23098930</v>
      </c>
      <c r="Y31" s="122">
        <v>122724</v>
      </c>
      <c r="Z31" s="141">
        <v>163791058</v>
      </c>
      <c r="AA31" s="141">
        <v>20655700</v>
      </c>
      <c r="AB31" s="122">
        <v>86703</v>
      </c>
      <c r="AC31" s="141">
        <v>107600800</v>
      </c>
      <c r="AD31" s="141">
        <v>13886490</v>
      </c>
      <c r="AE31" s="17" t="s">
        <v>398</v>
      </c>
      <c r="AF31" s="68" t="s">
        <v>397</v>
      </c>
      <c r="AG31" s="122">
        <v>152548</v>
      </c>
      <c r="AH31" s="141">
        <v>244786023</v>
      </c>
      <c r="AI31" s="141">
        <v>24437680</v>
      </c>
      <c r="AJ31" s="122">
        <v>141278</v>
      </c>
      <c r="AK31" s="141">
        <v>189677853</v>
      </c>
      <c r="AL31" s="141">
        <v>21411120</v>
      </c>
      <c r="AM31" s="122">
        <v>206806</v>
      </c>
      <c r="AN31" s="141">
        <v>281658110</v>
      </c>
      <c r="AO31" s="141">
        <v>35604650</v>
      </c>
      <c r="AP31" s="122">
        <v>215929</v>
      </c>
      <c r="AQ31" s="141">
        <v>239374129</v>
      </c>
      <c r="AR31" s="141">
        <v>33906240</v>
      </c>
      <c r="AS31" s="17" t="s">
        <v>398</v>
      </c>
      <c r="AT31" s="68" t="s">
        <v>397</v>
      </c>
      <c r="AU31" s="122">
        <v>175969</v>
      </c>
      <c r="AV31" s="141">
        <v>323243325</v>
      </c>
      <c r="AW31" s="141">
        <v>30392940</v>
      </c>
      <c r="AX31" s="122">
        <v>275030</v>
      </c>
      <c r="AY31" s="141">
        <v>298297376</v>
      </c>
      <c r="AZ31" s="141">
        <v>40378460</v>
      </c>
      <c r="BA31" s="122">
        <v>235728</v>
      </c>
      <c r="BB31" s="141">
        <v>506342341</v>
      </c>
      <c r="BC31" s="141">
        <v>40198240</v>
      </c>
      <c r="BD31" s="122">
        <v>415037</v>
      </c>
      <c r="BE31" s="141">
        <v>482634929</v>
      </c>
      <c r="BF31" s="141">
        <v>57392980</v>
      </c>
      <c r="BG31" s="17" t="s">
        <v>398</v>
      </c>
      <c r="BH31" s="68" t="s">
        <v>397</v>
      </c>
      <c r="BI31" s="122">
        <v>303033</v>
      </c>
      <c r="BJ31" s="141">
        <v>684029842</v>
      </c>
      <c r="BK31" s="141">
        <v>48748270</v>
      </c>
      <c r="BL31" s="122">
        <v>426338</v>
      </c>
      <c r="BM31" s="141">
        <v>612282984</v>
      </c>
      <c r="BN31" s="141">
        <v>60534070</v>
      </c>
      <c r="BO31" s="122">
        <v>345251</v>
      </c>
      <c r="BP31" s="141">
        <v>791726249</v>
      </c>
      <c r="BQ31" s="141">
        <v>51251700</v>
      </c>
      <c r="BR31" s="122">
        <v>396045</v>
      </c>
      <c r="BS31" s="141">
        <v>687275724</v>
      </c>
      <c r="BT31" s="141">
        <v>57075010</v>
      </c>
      <c r="BU31" s="17" t="s">
        <v>398</v>
      </c>
      <c r="BV31" s="68" t="s">
        <v>397</v>
      </c>
      <c r="BW31" s="122">
        <v>446939</v>
      </c>
      <c r="BX31" s="141">
        <v>1061244122</v>
      </c>
      <c r="BY31" s="141">
        <v>62150610</v>
      </c>
      <c r="BZ31" s="122">
        <v>485864</v>
      </c>
      <c r="CA31" s="141">
        <v>931308054</v>
      </c>
      <c r="CB31" s="141">
        <v>70403060</v>
      </c>
      <c r="CC31" s="122">
        <v>581276</v>
      </c>
      <c r="CD31" s="141">
        <v>1369589192</v>
      </c>
      <c r="CE31" s="141">
        <v>80046350</v>
      </c>
      <c r="CF31" s="122">
        <v>633284</v>
      </c>
      <c r="CG31" s="141">
        <v>1252639116</v>
      </c>
      <c r="CH31" s="141">
        <v>94014110</v>
      </c>
      <c r="CI31" s="17" t="s">
        <v>398</v>
      </c>
      <c r="CJ31" s="68" t="s">
        <v>397</v>
      </c>
      <c r="CK31" s="122">
        <v>684357</v>
      </c>
      <c r="CL31" s="141">
        <v>1685536021</v>
      </c>
      <c r="CM31" s="141">
        <v>95911550</v>
      </c>
      <c r="CN31" s="122">
        <v>732629</v>
      </c>
      <c r="CO31" s="141">
        <v>1529961379</v>
      </c>
      <c r="CP31" s="141">
        <v>110148200</v>
      </c>
      <c r="CQ31" s="122">
        <v>767453</v>
      </c>
      <c r="CR31" s="141">
        <v>1873038374</v>
      </c>
      <c r="CS31" s="141">
        <v>107791200</v>
      </c>
      <c r="CT31" s="122">
        <v>829998</v>
      </c>
      <c r="CU31" s="141">
        <v>1766986782</v>
      </c>
      <c r="CV31" s="141">
        <v>122875580</v>
      </c>
      <c r="CW31" s="17" t="s">
        <v>398</v>
      </c>
      <c r="CX31" s="68" t="s">
        <v>397</v>
      </c>
      <c r="CY31" s="122">
        <v>596466</v>
      </c>
      <c r="CZ31" s="141">
        <v>1418644167</v>
      </c>
      <c r="DA31" s="141">
        <v>83100710</v>
      </c>
      <c r="DB31" s="122">
        <v>672523</v>
      </c>
      <c r="DC31" s="141">
        <v>1433760690</v>
      </c>
      <c r="DD31" s="141">
        <v>96113462</v>
      </c>
      <c r="DE31" s="122">
        <v>564037</v>
      </c>
      <c r="DF31" s="141">
        <v>1339398802</v>
      </c>
      <c r="DG31" s="141">
        <v>80003010</v>
      </c>
      <c r="DH31" s="122">
        <v>639166</v>
      </c>
      <c r="DI31" s="141">
        <v>1376387820</v>
      </c>
      <c r="DJ31" s="141">
        <v>89681140</v>
      </c>
      <c r="DK31" s="17" t="s">
        <v>398</v>
      </c>
      <c r="DL31" s="68" t="s">
        <v>397</v>
      </c>
      <c r="DM31" s="122">
        <v>474761</v>
      </c>
      <c r="DN31" s="141">
        <v>1101529160</v>
      </c>
      <c r="DO31" s="141">
        <v>64518550</v>
      </c>
      <c r="DP31" s="122">
        <v>552717</v>
      </c>
      <c r="DQ31" s="141">
        <v>1189973368</v>
      </c>
      <c r="DR31" s="141">
        <v>78389880</v>
      </c>
      <c r="DS31" s="122">
        <v>422408</v>
      </c>
      <c r="DT31" s="141">
        <v>883008195</v>
      </c>
      <c r="DU31" s="141">
        <v>41097580</v>
      </c>
      <c r="DV31" s="122">
        <v>386932</v>
      </c>
      <c r="DW31" s="141">
        <v>816811824</v>
      </c>
      <c r="DX31" s="141">
        <v>56347610</v>
      </c>
      <c r="DY31" s="17" t="s">
        <v>398</v>
      </c>
      <c r="DZ31" s="68" t="s">
        <v>397</v>
      </c>
      <c r="EA31" s="122">
        <v>390307</v>
      </c>
      <c r="EB31" s="141">
        <v>739504072</v>
      </c>
      <c r="EC31" s="141">
        <v>26333300</v>
      </c>
      <c r="ED31" s="122">
        <v>296734</v>
      </c>
      <c r="EE31" s="141">
        <v>599366283</v>
      </c>
      <c r="EF31" s="141">
        <v>41256530</v>
      </c>
      <c r="EG31" s="17" t="s">
        <v>398</v>
      </c>
    </row>
    <row r="32" spans="1:137" ht="16.5" customHeight="1">
      <c r="A32" s="69" t="s">
        <v>471</v>
      </c>
      <c r="B32" s="124">
        <v>11680837</v>
      </c>
      <c r="C32" s="125">
        <v>24142303205</v>
      </c>
      <c r="D32" s="125">
        <v>1614240590</v>
      </c>
      <c r="E32" s="126">
        <v>5576716</v>
      </c>
      <c r="F32" s="125">
        <v>12545008924</v>
      </c>
      <c r="G32" s="125">
        <v>752323490</v>
      </c>
      <c r="H32" s="126">
        <v>6104121</v>
      </c>
      <c r="I32" s="125">
        <v>11597294281</v>
      </c>
      <c r="J32" s="125">
        <v>861917100</v>
      </c>
      <c r="K32" s="126">
        <v>252900</v>
      </c>
      <c r="L32" s="125">
        <v>305243185</v>
      </c>
      <c r="M32" s="125">
        <v>9542250</v>
      </c>
      <c r="N32" s="126">
        <v>209849</v>
      </c>
      <c r="O32" s="125">
        <v>209287406</v>
      </c>
      <c r="P32" s="127">
        <v>6865250</v>
      </c>
      <c r="Q32" s="22" t="s">
        <v>40</v>
      </c>
      <c r="R32" s="69" t="s">
        <v>399</v>
      </c>
      <c r="S32" s="126">
        <v>141059</v>
      </c>
      <c r="T32" s="138">
        <v>241581884</v>
      </c>
      <c r="U32" s="138">
        <v>25504410</v>
      </c>
      <c r="V32" s="126">
        <v>100580</v>
      </c>
      <c r="W32" s="138">
        <v>118758039</v>
      </c>
      <c r="X32" s="138">
        <v>17826860</v>
      </c>
      <c r="Y32" s="126">
        <v>92562</v>
      </c>
      <c r="Z32" s="138">
        <v>133480265</v>
      </c>
      <c r="AA32" s="138">
        <v>16059200</v>
      </c>
      <c r="AB32" s="126">
        <v>64911</v>
      </c>
      <c r="AC32" s="138">
        <v>89557132</v>
      </c>
      <c r="AD32" s="138">
        <v>10548200</v>
      </c>
      <c r="AE32" s="22" t="s">
        <v>40</v>
      </c>
      <c r="AF32" s="69" t="s">
        <v>399</v>
      </c>
      <c r="AG32" s="126">
        <v>116690</v>
      </c>
      <c r="AH32" s="138">
        <v>204198682</v>
      </c>
      <c r="AI32" s="138">
        <v>18701740</v>
      </c>
      <c r="AJ32" s="126">
        <v>107177</v>
      </c>
      <c r="AK32" s="138">
        <v>156472266</v>
      </c>
      <c r="AL32" s="138">
        <v>16157370</v>
      </c>
      <c r="AM32" s="126">
        <v>163983</v>
      </c>
      <c r="AN32" s="138">
        <v>233630303</v>
      </c>
      <c r="AO32" s="138">
        <v>29225420</v>
      </c>
      <c r="AP32" s="126">
        <v>169389</v>
      </c>
      <c r="AQ32" s="138">
        <v>195556995</v>
      </c>
      <c r="AR32" s="138">
        <v>26763330</v>
      </c>
      <c r="AS32" s="22" t="s">
        <v>40</v>
      </c>
      <c r="AT32" s="69" t="s">
        <v>399</v>
      </c>
      <c r="AU32" s="126">
        <v>140586</v>
      </c>
      <c r="AV32" s="138">
        <v>274585853</v>
      </c>
      <c r="AW32" s="138">
        <v>24717330</v>
      </c>
      <c r="AX32" s="126">
        <v>222614</v>
      </c>
      <c r="AY32" s="138">
        <v>251913855</v>
      </c>
      <c r="AZ32" s="138">
        <v>32821520</v>
      </c>
      <c r="BA32" s="126">
        <v>188766</v>
      </c>
      <c r="BB32" s="138">
        <v>416138599</v>
      </c>
      <c r="BC32" s="138">
        <v>32637260</v>
      </c>
      <c r="BD32" s="126">
        <v>345176</v>
      </c>
      <c r="BE32" s="138">
        <v>412105464</v>
      </c>
      <c r="BF32" s="138">
        <v>46972960</v>
      </c>
      <c r="BG32" s="22" t="s">
        <v>40</v>
      </c>
      <c r="BH32" s="69" t="s">
        <v>399</v>
      </c>
      <c r="BI32" s="126">
        <v>245961</v>
      </c>
      <c r="BJ32" s="138">
        <v>584927741</v>
      </c>
      <c r="BK32" s="138">
        <v>39726450</v>
      </c>
      <c r="BL32" s="126">
        <v>353664</v>
      </c>
      <c r="BM32" s="138">
        <v>526680993</v>
      </c>
      <c r="BN32" s="138">
        <v>49394410</v>
      </c>
      <c r="BO32" s="126">
        <v>277906</v>
      </c>
      <c r="BP32" s="138">
        <v>661163054</v>
      </c>
      <c r="BQ32" s="138">
        <v>41307320</v>
      </c>
      <c r="BR32" s="126">
        <v>325613</v>
      </c>
      <c r="BS32" s="138">
        <v>587184277</v>
      </c>
      <c r="BT32" s="138">
        <v>46470630</v>
      </c>
      <c r="BU32" s="22" t="s">
        <v>40</v>
      </c>
      <c r="BV32" s="69" t="s">
        <v>399</v>
      </c>
      <c r="BW32" s="126">
        <v>356160</v>
      </c>
      <c r="BX32" s="138">
        <v>887249686</v>
      </c>
      <c r="BY32" s="138">
        <v>49352180</v>
      </c>
      <c r="BZ32" s="126">
        <v>395585</v>
      </c>
      <c r="CA32" s="138">
        <v>793273072</v>
      </c>
      <c r="CB32" s="138">
        <v>56837610</v>
      </c>
      <c r="CC32" s="126">
        <v>469669</v>
      </c>
      <c r="CD32" s="138">
        <v>1141124866</v>
      </c>
      <c r="CE32" s="138">
        <v>64493430</v>
      </c>
      <c r="CF32" s="126">
        <v>513027</v>
      </c>
      <c r="CG32" s="138">
        <v>1056317463</v>
      </c>
      <c r="CH32" s="138">
        <v>75530310</v>
      </c>
      <c r="CI32" s="22" t="s">
        <v>40</v>
      </c>
      <c r="CJ32" s="69" t="s">
        <v>399</v>
      </c>
      <c r="CK32" s="126">
        <v>560178</v>
      </c>
      <c r="CL32" s="138">
        <v>1427251095</v>
      </c>
      <c r="CM32" s="138">
        <v>78803460</v>
      </c>
      <c r="CN32" s="126">
        <v>599509</v>
      </c>
      <c r="CO32" s="138">
        <v>1294741566</v>
      </c>
      <c r="CP32" s="138">
        <v>89623390</v>
      </c>
      <c r="CQ32" s="126">
        <v>629013</v>
      </c>
      <c r="CR32" s="138">
        <v>1573000694</v>
      </c>
      <c r="CS32" s="138">
        <v>88699620</v>
      </c>
      <c r="CT32" s="126">
        <v>683154</v>
      </c>
      <c r="CU32" s="138">
        <v>1496832380</v>
      </c>
      <c r="CV32" s="138">
        <v>100850420</v>
      </c>
      <c r="CW32" s="22" t="s">
        <v>40</v>
      </c>
      <c r="CX32" s="69" t="s">
        <v>399</v>
      </c>
      <c r="CY32" s="126">
        <v>489349</v>
      </c>
      <c r="CZ32" s="138">
        <v>1189991800</v>
      </c>
      <c r="DA32" s="138">
        <v>68430680</v>
      </c>
      <c r="DB32" s="126">
        <v>547876</v>
      </c>
      <c r="DC32" s="138">
        <v>1196249216</v>
      </c>
      <c r="DD32" s="138">
        <v>78035610</v>
      </c>
      <c r="DE32" s="126">
        <v>451473</v>
      </c>
      <c r="DF32" s="138">
        <v>1097918309</v>
      </c>
      <c r="DG32" s="138">
        <v>64089820</v>
      </c>
      <c r="DH32" s="126">
        <v>513052</v>
      </c>
      <c r="DI32" s="138">
        <v>1137511330</v>
      </c>
      <c r="DJ32" s="138">
        <v>71650920</v>
      </c>
      <c r="DK32" s="22" t="s">
        <v>40</v>
      </c>
      <c r="DL32" s="69" t="s">
        <v>399</v>
      </c>
      <c r="DM32" s="126">
        <v>368683</v>
      </c>
      <c r="DN32" s="138">
        <v>877858464</v>
      </c>
      <c r="DO32" s="138">
        <v>49768280</v>
      </c>
      <c r="DP32" s="126">
        <v>431666</v>
      </c>
      <c r="DQ32" s="138">
        <v>957023016</v>
      </c>
      <c r="DR32" s="138">
        <v>61053360</v>
      </c>
      <c r="DS32" s="126">
        <v>328379</v>
      </c>
      <c r="DT32" s="138">
        <v>704230779</v>
      </c>
      <c r="DU32" s="138">
        <v>31202960</v>
      </c>
      <c r="DV32" s="126">
        <v>296660</v>
      </c>
      <c r="DW32" s="138">
        <v>644277710</v>
      </c>
      <c r="DX32" s="138">
        <v>43249810</v>
      </c>
      <c r="DY32" s="22" t="s">
        <v>40</v>
      </c>
      <c r="DZ32" s="69" t="s">
        <v>399</v>
      </c>
      <c r="EA32" s="126">
        <v>303399</v>
      </c>
      <c r="EB32" s="138">
        <v>591433665</v>
      </c>
      <c r="EC32" s="138">
        <v>20061680</v>
      </c>
      <c r="ED32" s="126">
        <v>224619</v>
      </c>
      <c r="EE32" s="138">
        <v>473552101</v>
      </c>
      <c r="EF32" s="138">
        <v>31265140</v>
      </c>
      <c r="EG32" s="22" t="s">
        <v>40</v>
      </c>
    </row>
    <row r="33" spans="1:137" ht="16.5" customHeight="1">
      <c r="A33" s="69" t="s">
        <v>364</v>
      </c>
      <c r="B33" s="124">
        <v>2620518</v>
      </c>
      <c r="C33" s="125">
        <v>4468017131</v>
      </c>
      <c r="D33" s="125">
        <v>398674582</v>
      </c>
      <c r="E33" s="126">
        <v>1268424</v>
      </c>
      <c r="F33" s="125">
        <v>2348028427</v>
      </c>
      <c r="G33" s="125">
        <v>184646820</v>
      </c>
      <c r="H33" s="126">
        <v>1352094</v>
      </c>
      <c r="I33" s="125">
        <v>2119988704</v>
      </c>
      <c r="J33" s="125">
        <v>214027762</v>
      </c>
      <c r="K33" s="126">
        <v>69890</v>
      </c>
      <c r="L33" s="125">
        <v>49617604</v>
      </c>
      <c r="M33" s="125">
        <v>2954410</v>
      </c>
      <c r="N33" s="126">
        <v>60116</v>
      </c>
      <c r="O33" s="125">
        <v>39602278</v>
      </c>
      <c r="P33" s="127">
        <v>2166740</v>
      </c>
      <c r="Q33" s="22" t="s">
        <v>472</v>
      </c>
      <c r="R33" s="69" t="s">
        <v>364</v>
      </c>
      <c r="S33" s="126">
        <v>38879</v>
      </c>
      <c r="T33" s="138">
        <v>37132668</v>
      </c>
      <c r="U33" s="138">
        <v>6727200</v>
      </c>
      <c r="V33" s="126">
        <v>29915</v>
      </c>
      <c r="W33" s="138">
        <v>19305472</v>
      </c>
      <c r="X33" s="138">
        <v>5272070</v>
      </c>
      <c r="Y33" s="126">
        <v>27363</v>
      </c>
      <c r="Z33" s="138">
        <v>26719072</v>
      </c>
      <c r="AA33" s="138">
        <v>4596500</v>
      </c>
      <c r="AB33" s="126">
        <v>20060</v>
      </c>
      <c r="AC33" s="138">
        <v>15992913</v>
      </c>
      <c r="AD33" s="138">
        <v>3338290</v>
      </c>
      <c r="AE33" s="22" t="s">
        <v>400</v>
      </c>
      <c r="AF33" s="69" t="s">
        <v>364</v>
      </c>
      <c r="AG33" s="126">
        <v>32927</v>
      </c>
      <c r="AH33" s="138">
        <v>36900805</v>
      </c>
      <c r="AI33" s="138">
        <v>5735940</v>
      </c>
      <c r="AJ33" s="126">
        <v>31511</v>
      </c>
      <c r="AK33" s="138">
        <v>30073233</v>
      </c>
      <c r="AL33" s="138">
        <v>5253750</v>
      </c>
      <c r="AM33" s="126">
        <v>36427</v>
      </c>
      <c r="AN33" s="138">
        <v>40886091</v>
      </c>
      <c r="AO33" s="138">
        <v>6379230</v>
      </c>
      <c r="AP33" s="126">
        <v>42712</v>
      </c>
      <c r="AQ33" s="138">
        <v>39337330</v>
      </c>
      <c r="AR33" s="138">
        <v>7142910</v>
      </c>
      <c r="AS33" s="22" t="s">
        <v>400</v>
      </c>
      <c r="AT33" s="69" t="s">
        <v>364</v>
      </c>
      <c r="AU33" s="126">
        <v>30635</v>
      </c>
      <c r="AV33" s="138">
        <v>42982407</v>
      </c>
      <c r="AW33" s="138">
        <v>5675610</v>
      </c>
      <c r="AX33" s="126">
        <v>47789</v>
      </c>
      <c r="AY33" s="138">
        <v>41753138</v>
      </c>
      <c r="AZ33" s="138">
        <v>7556940</v>
      </c>
      <c r="BA33" s="126">
        <v>41165</v>
      </c>
      <c r="BB33" s="138">
        <v>82163675</v>
      </c>
      <c r="BC33" s="138">
        <v>7560980</v>
      </c>
      <c r="BD33" s="126">
        <v>63036</v>
      </c>
      <c r="BE33" s="138">
        <v>63420097</v>
      </c>
      <c r="BF33" s="138">
        <v>10420020</v>
      </c>
      <c r="BG33" s="22" t="s">
        <v>400</v>
      </c>
      <c r="BH33" s="69" t="s">
        <v>364</v>
      </c>
      <c r="BI33" s="126">
        <v>51265</v>
      </c>
      <c r="BJ33" s="138">
        <v>90682060</v>
      </c>
      <c r="BK33" s="138">
        <v>9021820</v>
      </c>
      <c r="BL33" s="126">
        <v>65822</v>
      </c>
      <c r="BM33" s="138">
        <v>77201802</v>
      </c>
      <c r="BN33" s="138">
        <v>11139660</v>
      </c>
      <c r="BO33" s="126">
        <v>60645</v>
      </c>
      <c r="BP33" s="138">
        <v>117991170</v>
      </c>
      <c r="BQ33" s="138">
        <v>9944380</v>
      </c>
      <c r="BR33" s="126">
        <v>63266</v>
      </c>
      <c r="BS33" s="138">
        <v>90645581</v>
      </c>
      <c r="BT33" s="138">
        <v>10604380</v>
      </c>
      <c r="BU33" s="22" t="s">
        <v>400</v>
      </c>
      <c r="BV33" s="69" t="s">
        <v>364</v>
      </c>
      <c r="BW33" s="126">
        <v>81942</v>
      </c>
      <c r="BX33" s="138">
        <v>159219452</v>
      </c>
      <c r="BY33" s="138">
        <v>12798430</v>
      </c>
      <c r="BZ33" s="126">
        <v>81689</v>
      </c>
      <c r="CA33" s="138">
        <v>127051658</v>
      </c>
      <c r="CB33" s="138">
        <v>13565450</v>
      </c>
      <c r="CC33" s="126">
        <v>100960</v>
      </c>
      <c r="CD33" s="138">
        <v>209782542</v>
      </c>
      <c r="CE33" s="138">
        <v>15552920</v>
      </c>
      <c r="CF33" s="126">
        <v>109062</v>
      </c>
      <c r="CG33" s="138">
        <v>180805573</v>
      </c>
      <c r="CH33" s="138">
        <v>18483800</v>
      </c>
      <c r="CI33" s="22" t="s">
        <v>400</v>
      </c>
      <c r="CJ33" s="69" t="s">
        <v>364</v>
      </c>
      <c r="CK33" s="126">
        <v>112109</v>
      </c>
      <c r="CL33" s="138">
        <v>238102911</v>
      </c>
      <c r="CM33" s="138">
        <v>17108090</v>
      </c>
      <c r="CN33" s="126">
        <v>121283</v>
      </c>
      <c r="CO33" s="138">
        <v>218864224</v>
      </c>
      <c r="CP33" s="138">
        <v>20524810</v>
      </c>
      <c r="CQ33" s="126">
        <v>126724</v>
      </c>
      <c r="CR33" s="138">
        <v>279486889</v>
      </c>
      <c r="CS33" s="138">
        <v>19091580</v>
      </c>
      <c r="CT33" s="126">
        <v>133593</v>
      </c>
      <c r="CU33" s="138">
        <v>251527422</v>
      </c>
      <c r="CV33" s="138">
        <v>22025160</v>
      </c>
      <c r="CW33" s="22" t="s">
        <v>400</v>
      </c>
      <c r="CX33" s="69" t="s">
        <v>364</v>
      </c>
      <c r="CY33" s="126">
        <v>98353</v>
      </c>
      <c r="CZ33" s="138">
        <v>213844828</v>
      </c>
      <c r="DA33" s="138">
        <v>14670030</v>
      </c>
      <c r="DB33" s="126">
        <v>113623</v>
      </c>
      <c r="DC33" s="138">
        <v>220054027</v>
      </c>
      <c r="DD33" s="138">
        <v>18077852</v>
      </c>
      <c r="DE33" s="126">
        <v>102423</v>
      </c>
      <c r="DF33" s="138">
        <v>223407416</v>
      </c>
      <c r="DG33" s="138">
        <v>15913190</v>
      </c>
      <c r="DH33" s="126">
        <v>115158</v>
      </c>
      <c r="DI33" s="138">
        <v>221307584</v>
      </c>
      <c r="DJ33" s="138">
        <v>18030220</v>
      </c>
      <c r="DK33" s="22" t="s">
        <v>400</v>
      </c>
      <c r="DL33" s="69" t="s">
        <v>364</v>
      </c>
      <c r="DM33" s="126">
        <v>95150</v>
      </c>
      <c r="DN33" s="138">
        <v>205060331</v>
      </c>
      <c r="DO33" s="138">
        <v>14750270</v>
      </c>
      <c r="DP33" s="126">
        <v>109306</v>
      </c>
      <c r="DQ33" s="138">
        <v>214107204</v>
      </c>
      <c r="DR33" s="138">
        <v>17336520</v>
      </c>
      <c r="DS33" s="126">
        <v>83615</v>
      </c>
      <c r="DT33" s="138">
        <v>160426712</v>
      </c>
      <c r="DU33" s="138">
        <v>9894620</v>
      </c>
      <c r="DV33" s="126">
        <v>80825</v>
      </c>
      <c r="DW33" s="138">
        <v>157426056</v>
      </c>
      <c r="DX33" s="138">
        <v>13097800</v>
      </c>
      <c r="DY33" s="22" t="s">
        <v>400</v>
      </c>
      <c r="DZ33" s="69" t="s">
        <v>364</v>
      </c>
      <c r="EA33" s="126">
        <v>77952</v>
      </c>
      <c r="EB33" s="138">
        <v>133621794</v>
      </c>
      <c r="EC33" s="138">
        <v>6271620</v>
      </c>
      <c r="ED33" s="126">
        <v>63328</v>
      </c>
      <c r="EE33" s="138">
        <v>111513112</v>
      </c>
      <c r="EF33" s="138">
        <v>9991390</v>
      </c>
      <c r="EG33" s="22" t="s">
        <v>400</v>
      </c>
    </row>
    <row r="34" spans="1:137" ht="16.5" customHeight="1">
      <c r="A34" s="69" t="s">
        <v>365</v>
      </c>
      <c r="B34" s="124">
        <v>269847</v>
      </c>
      <c r="C34" s="125">
        <v>409261646</v>
      </c>
      <c r="D34" s="125">
        <v>0</v>
      </c>
      <c r="E34" s="126">
        <v>134714</v>
      </c>
      <c r="F34" s="125">
        <v>218535530</v>
      </c>
      <c r="G34" s="125">
        <v>0</v>
      </c>
      <c r="H34" s="126">
        <v>135133</v>
      </c>
      <c r="I34" s="125">
        <v>190726116</v>
      </c>
      <c r="J34" s="125">
        <v>0</v>
      </c>
      <c r="K34" s="126">
        <v>3502</v>
      </c>
      <c r="L34" s="125">
        <v>5244440</v>
      </c>
      <c r="M34" s="125">
        <v>0</v>
      </c>
      <c r="N34" s="126">
        <v>2453</v>
      </c>
      <c r="O34" s="125">
        <v>3659158</v>
      </c>
      <c r="P34" s="127">
        <v>0</v>
      </c>
      <c r="Q34" s="22" t="s">
        <v>43</v>
      </c>
      <c r="R34" s="69" t="s">
        <v>365</v>
      </c>
      <c r="S34" s="126">
        <v>3561</v>
      </c>
      <c r="T34" s="138">
        <v>5684047</v>
      </c>
      <c r="U34" s="138">
        <v>0</v>
      </c>
      <c r="V34" s="126">
        <v>2228</v>
      </c>
      <c r="W34" s="138">
        <v>3057637</v>
      </c>
      <c r="X34" s="138">
        <v>0</v>
      </c>
      <c r="Y34" s="126">
        <v>2799</v>
      </c>
      <c r="Z34" s="138">
        <v>3591721</v>
      </c>
      <c r="AA34" s="138">
        <v>0</v>
      </c>
      <c r="AB34" s="126">
        <v>1732</v>
      </c>
      <c r="AC34" s="138">
        <v>2050755</v>
      </c>
      <c r="AD34" s="138">
        <v>0</v>
      </c>
      <c r="AE34" s="22" t="s">
        <v>43</v>
      </c>
      <c r="AF34" s="69" t="s">
        <v>365</v>
      </c>
      <c r="AG34" s="126">
        <v>2931</v>
      </c>
      <c r="AH34" s="138">
        <v>3686536</v>
      </c>
      <c r="AI34" s="138">
        <v>0</v>
      </c>
      <c r="AJ34" s="126">
        <v>2590</v>
      </c>
      <c r="AK34" s="138">
        <v>3132354</v>
      </c>
      <c r="AL34" s="138">
        <v>0</v>
      </c>
      <c r="AM34" s="126">
        <v>6396</v>
      </c>
      <c r="AN34" s="138">
        <v>7141716</v>
      </c>
      <c r="AO34" s="138">
        <v>0</v>
      </c>
      <c r="AP34" s="126">
        <v>3828</v>
      </c>
      <c r="AQ34" s="138">
        <v>4479804</v>
      </c>
      <c r="AR34" s="138">
        <v>0</v>
      </c>
      <c r="AS34" s="22" t="s">
        <v>43</v>
      </c>
      <c r="AT34" s="69" t="s">
        <v>365</v>
      </c>
      <c r="AU34" s="126">
        <v>4748</v>
      </c>
      <c r="AV34" s="138">
        <v>5675065</v>
      </c>
      <c r="AW34" s="138">
        <v>0</v>
      </c>
      <c r="AX34" s="126">
        <v>4627</v>
      </c>
      <c r="AY34" s="138">
        <v>4630383</v>
      </c>
      <c r="AZ34" s="138">
        <v>0</v>
      </c>
      <c r="BA34" s="126">
        <v>5797</v>
      </c>
      <c r="BB34" s="138">
        <v>8040067</v>
      </c>
      <c r="BC34" s="138">
        <v>0</v>
      </c>
      <c r="BD34" s="126">
        <v>6825</v>
      </c>
      <c r="BE34" s="138">
        <v>7109368</v>
      </c>
      <c r="BF34" s="138">
        <v>0</v>
      </c>
      <c r="BG34" s="22" t="s">
        <v>43</v>
      </c>
      <c r="BH34" s="69" t="s">
        <v>365</v>
      </c>
      <c r="BI34" s="126">
        <v>5807</v>
      </c>
      <c r="BJ34" s="138">
        <v>8420041</v>
      </c>
      <c r="BK34" s="138">
        <v>0</v>
      </c>
      <c r="BL34" s="126">
        <v>6852</v>
      </c>
      <c r="BM34" s="138">
        <v>8400189</v>
      </c>
      <c r="BN34" s="138">
        <v>0</v>
      </c>
      <c r="BO34" s="126">
        <v>6700</v>
      </c>
      <c r="BP34" s="138">
        <v>12572025</v>
      </c>
      <c r="BQ34" s="138">
        <v>0</v>
      </c>
      <c r="BR34" s="126">
        <v>7166</v>
      </c>
      <c r="BS34" s="138">
        <v>9445866</v>
      </c>
      <c r="BT34" s="138">
        <v>0</v>
      </c>
      <c r="BU34" s="22" t="s">
        <v>43</v>
      </c>
      <c r="BV34" s="69" t="s">
        <v>365</v>
      </c>
      <c r="BW34" s="126">
        <v>8837</v>
      </c>
      <c r="BX34" s="138">
        <v>14774984</v>
      </c>
      <c r="BY34" s="138">
        <v>0</v>
      </c>
      <c r="BZ34" s="126">
        <v>8590</v>
      </c>
      <c r="CA34" s="138">
        <v>10983324</v>
      </c>
      <c r="CB34" s="138">
        <v>0</v>
      </c>
      <c r="CC34" s="126">
        <v>10647</v>
      </c>
      <c r="CD34" s="138">
        <v>18681784</v>
      </c>
      <c r="CE34" s="138">
        <v>0</v>
      </c>
      <c r="CF34" s="126">
        <v>11195</v>
      </c>
      <c r="CG34" s="138">
        <v>15516080</v>
      </c>
      <c r="CH34" s="138">
        <v>0</v>
      </c>
      <c r="CI34" s="22" t="s">
        <v>43</v>
      </c>
      <c r="CJ34" s="69" t="s">
        <v>365</v>
      </c>
      <c r="CK34" s="126">
        <v>12070</v>
      </c>
      <c r="CL34" s="138">
        <v>20182015</v>
      </c>
      <c r="CM34" s="138">
        <v>0</v>
      </c>
      <c r="CN34" s="126">
        <v>11837</v>
      </c>
      <c r="CO34" s="138">
        <v>16355589</v>
      </c>
      <c r="CP34" s="138">
        <v>0</v>
      </c>
      <c r="CQ34" s="126">
        <v>11716</v>
      </c>
      <c r="CR34" s="138">
        <v>20550791</v>
      </c>
      <c r="CS34" s="138">
        <v>0</v>
      </c>
      <c r="CT34" s="126">
        <v>13251</v>
      </c>
      <c r="CU34" s="138">
        <v>18626980</v>
      </c>
      <c r="CV34" s="138">
        <v>0</v>
      </c>
      <c r="CW34" s="22" t="s">
        <v>43</v>
      </c>
      <c r="CX34" s="69" t="s">
        <v>365</v>
      </c>
      <c r="CY34" s="126">
        <v>8764</v>
      </c>
      <c r="CZ34" s="138">
        <v>14807539</v>
      </c>
      <c r="DA34" s="138">
        <v>0</v>
      </c>
      <c r="DB34" s="126">
        <v>11024</v>
      </c>
      <c r="DC34" s="138">
        <v>17457447</v>
      </c>
      <c r="DD34" s="138">
        <v>0</v>
      </c>
      <c r="DE34" s="126">
        <v>10141</v>
      </c>
      <c r="DF34" s="138">
        <v>18073077</v>
      </c>
      <c r="DG34" s="138">
        <v>0</v>
      </c>
      <c r="DH34" s="126">
        <v>10956</v>
      </c>
      <c r="DI34" s="138">
        <v>17568906</v>
      </c>
      <c r="DJ34" s="138">
        <v>0</v>
      </c>
      <c r="DK34" s="22" t="s">
        <v>43</v>
      </c>
      <c r="DL34" s="69" t="s">
        <v>365</v>
      </c>
      <c r="DM34" s="126">
        <v>10928</v>
      </c>
      <c r="DN34" s="138">
        <v>18610365</v>
      </c>
      <c r="DO34" s="138">
        <v>0</v>
      </c>
      <c r="DP34" s="126">
        <v>11745</v>
      </c>
      <c r="DQ34" s="138">
        <v>18843148</v>
      </c>
      <c r="DR34" s="138">
        <v>0</v>
      </c>
      <c r="DS34" s="126">
        <v>10414</v>
      </c>
      <c r="DT34" s="138">
        <v>18350704</v>
      </c>
      <c r="DU34" s="138">
        <v>0</v>
      </c>
      <c r="DV34" s="126">
        <v>9447</v>
      </c>
      <c r="DW34" s="138">
        <v>15108058</v>
      </c>
      <c r="DX34" s="138">
        <v>0</v>
      </c>
      <c r="DY34" s="22" t="s">
        <v>43</v>
      </c>
      <c r="DZ34" s="69" t="s">
        <v>365</v>
      </c>
      <c r="EA34" s="126">
        <v>8956</v>
      </c>
      <c r="EB34" s="138">
        <v>14448613</v>
      </c>
      <c r="EC34" s="138">
        <v>0</v>
      </c>
      <c r="ED34" s="126">
        <v>8787</v>
      </c>
      <c r="EE34" s="138">
        <v>14301070</v>
      </c>
      <c r="EF34" s="138">
        <v>0</v>
      </c>
      <c r="EG34" s="22" t="s">
        <v>43</v>
      </c>
    </row>
    <row r="35" spans="1:137" ht="16.5" customHeight="1">
      <c r="A35" s="68" t="s">
        <v>473</v>
      </c>
      <c r="B35" s="120">
        <v>2332545</v>
      </c>
      <c r="C35" s="121">
        <v>5171092197</v>
      </c>
      <c r="D35" s="121">
        <v>328404231</v>
      </c>
      <c r="E35" s="122">
        <v>1171984</v>
      </c>
      <c r="F35" s="121">
        <v>2729446905</v>
      </c>
      <c r="G35" s="121">
        <v>151319345</v>
      </c>
      <c r="H35" s="122">
        <v>1160561</v>
      </c>
      <c r="I35" s="121">
        <v>2441645292</v>
      </c>
      <c r="J35" s="121">
        <v>177084886</v>
      </c>
      <c r="K35" s="122">
        <v>47677</v>
      </c>
      <c r="L35" s="121">
        <v>49143556</v>
      </c>
      <c r="M35" s="121">
        <v>2317882</v>
      </c>
      <c r="N35" s="122">
        <v>37576</v>
      </c>
      <c r="O35" s="121">
        <v>35312745</v>
      </c>
      <c r="P35" s="123">
        <v>1828360</v>
      </c>
      <c r="Q35" s="17" t="s">
        <v>474</v>
      </c>
      <c r="R35" s="68" t="s">
        <v>401</v>
      </c>
      <c r="S35" s="122">
        <v>31961</v>
      </c>
      <c r="T35" s="141">
        <v>46691378</v>
      </c>
      <c r="U35" s="141">
        <v>5518658</v>
      </c>
      <c r="V35" s="122">
        <v>23787</v>
      </c>
      <c r="W35" s="141">
        <v>21291068</v>
      </c>
      <c r="X35" s="141">
        <v>4222858</v>
      </c>
      <c r="Y35" s="122">
        <v>23960</v>
      </c>
      <c r="Z35" s="141">
        <v>33652725</v>
      </c>
      <c r="AA35" s="141">
        <v>3833602</v>
      </c>
      <c r="AB35" s="122">
        <v>17876</v>
      </c>
      <c r="AC35" s="141">
        <v>16684066</v>
      </c>
      <c r="AD35" s="141">
        <v>2866982</v>
      </c>
      <c r="AE35" s="17" t="s">
        <v>402</v>
      </c>
      <c r="AF35" s="68" t="s">
        <v>401</v>
      </c>
      <c r="AG35" s="122">
        <v>24078</v>
      </c>
      <c r="AH35" s="141">
        <v>38339318</v>
      </c>
      <c r="AI35" s="141">
        <v>4456716</v>
      </c>
      <c r="AJ35" s="122">
        <v>24382</v>
      </c>
      <c r="AK35" s="141">
        <v>33556246</v>
      </c>
      <c r="AL35" s="141">
        <v>4538830</v>
      </c>
      <c r="AM35" s="122">
        <v>30260</v>
      </c>
      <c r="AN35" s="141">
        <v>47372427</v>
      </c>
      <c r="AO35" s="141">
        <v>6178232</v>
      </c>
      <c r="AP35" s="122">
        <v>28316</v>
      </c>
      <c r="AQ35" s="141">
        <v>48716906</v>
      </c>
      <c r="AR35" s="141">
        <v>6009592</v>
      </c>
      <c r="AS35" s="17" t="s">
        <v>402</v>
      </c>
      <c r="AT35" s="68" t="s">
        <v>401</v>
      </c>
      <c r="AU35" s="122">
        <v>24506</v>
      </c>
      <c r="AV35" s="141">
        <v>57742575</v>
      </c>
      <c r="AW35" s="141">
        <v>4863746</v>
      </c>
      <c r="AX35" s="122">
        <v>32750</v>
      </c>
      <c r="AY35" s="141">
        <v>39056902</v>
      </c>
      <c r="AZ35" s="141">
        <v>6149124</v>
      </c>
      <c r="BA35" s="122">
        <v>34181</v>
      </c>
      <c r="BB35" s="141">
        <v>69419195</v>
      </c>
      <c r="BC35" s="141">
        <v>6330064</v>
      </c>
      <c r="BD35" s="122">
        <v>47118</v>
      </c>
      <c r="BE35" s="141">
        <v>64611068</v>
      </c>
      <c r="BF35" s="141">
        <v>8429864</v>
      </c>
      <c r="BG35" s="17" t="s">
        <v>402</v>
      </c>
      <c r="BH35" s="68" t="s">
        <v>401</v>
      </c>
      <c r="BI35" s="122">
        <v>46285</v>
      </c>
      <c r="BJ35" s="141">
        <v>102617596</v>
      </c>
      <c r="BK35" s="141">
        <v>7685240</v>
      </c>
      <c r="BL35" s="122">
        <v>53530</v>
      </c>
      <c r="BM35" s="141">
        <v>89222969</v>
      </c>
      <c r="BN35" s="141">
        <v>8936344</v>
      </c>
      <c r="BO35" s="122">
        <v>56910</v>
      </c>
      <c r="BP35" s="141">
        <v>138675162</v>
      </c>
      <c r="BQ35" s="141">
        <v>8336072</v>
      </c>
      <c r="BR35" s="122">
        <v>61838</v>
      </c>
      <c r="BS35" s="141">
        <v>124061032</v>
      </c>
      <c r="BT35" s="141">
        <v>10031152</v>
      </c>
      <c r="BU35" s="17" t="s">
        <v>402</v>
      </c>
      <c r="BV35" s="68" t="s">
        <v>401</v>
      </c>
      <c r="BW35" s="122">
        <v>80429</v>
      </c>
      <c r="BX35" s="141">
        <v>208363239</v>
      </c>
      <c r="BY35" s="141">
        <v>10473440</v>
      </c>
      <c r="BZ35" s="122">
        <v>75544</v>
      </c>
      <c r="CA35" s="141">
        <v>164028433</v>
      </c>
      <c r="CB35" s="141">
        <v>11713190</v>
      </c>
      <c r="CC35" s="122">
        <v>99859</v>
      </c>
      <c r="CD35" s="141">
        <v>257494256</v>
      </c>
      <c r="CE35" s="141">
        <v>12676694</v>
      </c>
      <c r="CF35" s="122">
        <v>100339</v>
      </c>
      <c r="CG35" s="141">
        <v>221864608</v>
      </c>
      <c r="CH35" s="141">
        <v>15851650</v>
      </c>
      <c r="CI35" s="17" t="s">
        <v>402</v>
      </c>
      <c r="CJ35" s="68" t="s">
        <v>401</v>
      </c>
      <c r="CK35" s="122">
        <v>118567</v>
      </c>
      <c r="CL35" s="141">
        <v>311580376</v>
      </c>
      <c r="CM35" s="141">
        <v>15292558</v>
      </c>
      <c r="CN35" s="122">
        <v>115800</v>
      </c>
      <c r="CO35" s="141">
        <v>279645627</v>
      </c>
      <c r="CP35" s="141">
        <v>18037510</v>
      </c>
      <c r="CQ35" s="122">
        <v>122549</v>
      </c>
      <c r="CR35" s="141">
        <v>305881978</v>
      </c>
      <c r="CS35" s="141">
        <v>15755498</v>
      </c>
      <c r="CT35" s="122">
        <v>126923</v>
      </c>
      <c r="CU35" s="141">
        <v>300501343</v>
      </c>
      <c r="CV35" s="141">
        <v>19022500</v>
      </c>
      <c r="CW35" s="17" t="s">
        <v>402</v>
      </c>
      <c r="CX35" s="68" t="s">
        <v>401</v>
      </c>
      <c r="CY35" s="122">
        <v>94294</v>
      </c>
      <c r="CZ35" s="141">
        <v>239891117</v>
      </c>
      <c r="DA35" s="141">
        <v>12012162</v>
      </c>
      <c r="DB35" s="122">
        <v>106605</v>
      </c>
      <c r="DC35" s="141">
        <v>253393197</v>
      </c>
      <c r="DD35" s="141">
        <v>15030552</v>
      </c>
      <c r="DE35" s="122">
        <v>91774</v>
      </c>
      <c r="DF35" s="141">
        <v>242558552</v>
      </c>
      <c r="DG35" s="141">
        <v>12391950</v>
      </c>
      <c r="DH35" s="122">
        <v>104779</v>
      </c>
      <c r="DI35" s="141">
        <v>250489088</v>
      </c>
      <c r="DJ35" s="141">
        <v>14559366</v>
      </c>
      <c r="DK35" s="17" t="s">
        <v>402</v>
      </c>
      <c r="DL35" s="68" t="s">
        <v>401</v>
      </c>
      <c r="DM35" s="122">
        <v>79416</v>
      </c>
      <c r="DN35" s="141">
        <v>205474439</v>
      </c>
      <c r="DO35" s="141">
        <v>10346458</v>
      </c>
      <c r="DP35" s="122">
        <v>89434</v>
      </c>
      <c r="DQ35" s="141">
        <v>220887779</v>
      </c>
      <c r="DR35" s="141">
        <v>12860620</v>
      </c>
      <c r="DS35" s="122">
        <v>73168</v>
      </c>
      <c r="DT35" s="141">
        <v>175223918</v>
      </c>
      <c r="DU35" s="141">
        <v>7008303</v>
      </c>
      <c r="DV35" s="122">
        <v>62076</v>
      </c>
      <c r="DW35" s="141">
        <v>153916642</v>
      </c>
      <c r="DX35" s="141">
        <v>9482216</v>
      </c>
      <c r="DY35" s="17" t="s">
        <v>402</v>
      </c>
      <c r="DZ35" s="68" t="s">
        <v>401</v>
      </c>
      <c r="EA35" s="122">
        <v>92110</v>
      </c>
      <c r="EB35" s="141">
        <v>199325098</v>
      </c>
      <c r="EC35" s="141">
        <v>5842070</v>
      </c>
      <c r="ED35" s="122">
        <v>51888</v>
      </c>
      <c r="EE35" s="141">
        <v>124405573</v>
      </c>
      <c r="EF35" s="141">
        <v>7514176</v>
      </c>
      <c r="EG35" s="17" t="s">
        <v>402</v>
      </c>
    </row>
    <row r="36" spans="1:137" ht="16.5" customHeight="1">
      <c r="A36" s="69" t="s">
        <v>366</v>
      </c>
      <c r="B36" s="124">
        <v>1594590</v>
      </c>
      <c r="C36" s="125">
        <v>3699628875</v>
      </c>
      <c r="D36" s="125">
        <v>240123230</v>
      </c>
      <c r="E36" s="126">
        <v>807185</v>
      </c>
      <c r="F36" s="125">
        <v>1947042693</v>
      </c>
      <c r="G36" s="125">
        <v>111011106</v>
      </c>
      <c r="H36" s="126">
        <v>787405</v>
      </c>
      <c r="I36" s="125">
        <v>1752586182</v>
      </c>
      <c r="J36" s="125">
        <v>129112124</v>
      </c>
      <c r="K36" s="126">
        <v>27670</v>
      </c>
      <c r="L36" s="125">
        <v>29023894</v>
      </c>
      <c r="M36" s="125">
        <v>1534592</v>
      </c>
      <c r="N36" s="126">
        <v>21649</v>
      </c>
      <c r="O36" s="125">
        <v>20947642</v>
      </c>
      <c r="P36" s="127">
        <v>1067870</v>
      </c>
      <c r="Q36" s="22" t="s">
        <v>45</v>
      </c>
      <c r="R36" s="69" t="s">
        <v>366</v>
      </c>
      <c r="S36" s="126">
        <v>18446</v>
      </c>
      <c r="T36" s="138">
        <v>23044479</v>
      </c>
      <c r="U36" s="138">
        <v>3669348</v>
      </c>
      <c r="V36" s="126">
        <v>13370</v>
      </c>
      <c r="W36" s="138">
        <v>12664450</v>
      </c>
      <c r="X36" s="138">
        <v>2736038</v>
      </c>
      <c r="Y36" s="126">
        <v>15030</v>
      </c>
      <c r="Z36" s="138">
        <v>21250307</v>
      </c>
      <c r="AA36" s="138">
        <v>2632822</v>
      </c>
      <c r="AB36" s="126">
        <v>11235</v>
      </c>
      <c r="AC36" s="138">
        <v>10802600</v>
      </c>
      <c r="AD36" s="138">
        <v>2011052</v>
      </c>
      <c r="AE36" s="22" t="s">
        <v>45</v>
      </c>
      <c r="AF36" s="69" t="s">
        <v>366</v>
      </c>
      <c r="AG36" s="126">
        <v>15372</v>
      </c>
      <c r="AH36" s="138">
        <v>27265939</v>
      </c>
      <c r="AI36" s="138">
        <v>3252866</v>
      </c>
      <c r="AJ36" s="126">
        <v>15774</v>
      </c>
      <c r="AK36" s="138">
        <v>24084540</v>
      </c>
      <c r="AL36" s="138">
        <v>3386760</v>
      </c>
      <c r="AM36" s="126">
        <v>22456</v>
      </c>
      <c r="AN36" s="138">
        <v>36679965</v>
      </c>
      <c r="AO36" s="138">
        <v>4957202</v>
      </c>
      <c r="AP36" s="126">
        <v>20230</v>
      </c>
      <c r="AQ36" s="138">
        <v>40052448</v>
      </c>
      <c r="AR36" s="138">
        <v>4762272</v>
      </c>
      <c r="AS36" s="22" t="s">
        <v>45</v>
      </c>
      <c r="AT36" s="69" t="s">
        <v>366</v>
      </c>
      <c r="AU36" s="126">
        <v>18157</v>
      </c>
      <c r="AV36" s="138">
        <v>48548644</v>
      </c>
      <c r="AW36" s="138">
        <v>3906306</v>
      </c>
      <c r="AX36" s="126">
        <v>21796</v>
      </c>
      <c r="AY36" s="138">
        <v>27237752</v>
      </c>
      <c r="AZ36" s="138">
        <v>4656244</v>
      </c>
      <c r="BA36" s="126">
        <v>24206</v>
      </c>
      <c r="BB36" s="138">
        <v>51379517</v>
      </c>
      <c r="BC36" s="138">
        <v>4890074</v>
      </c>
      <c r="BD36" s="126">
        <v>31404</v>
      </c>
      <c r="BE36" s="138">
        <v>47321145</v>
      </c>
      <c r="BF36" s="138">
        <v>6309364</v>
      </c>
      <c r="BG36" s="22" t="s">
        <v>45</v>
      </c>
      <c r="BH36" s="69" t="s">
        <v>366</v>
      </c>
      <c r="BI36" s="126">
        <v>33019</v>
      </c>
      <c r="BJ36" s="138">
        <v>75576321</v>
      </c>
      <c r="BK36" s="138">
        <v>5921630</v>
      </c>
      <c r="BL36" s="126">
        <v>36264</v>
      </c>
      <c r="BM36" s="138">
        <v>65632003</v>
      </c>
      <c r="BN36" s="138">
        <v>6685414</v>
      </c>
      <c r="BO36" s="126">
        <v>38824</v>
      </c>
      <c r="BP36" s="138">
        <v>99307588</v>
      </c>
      <c r="BQ36" s="138">
        <v>6184532</v>
      </c>
      <c r="BR36" s="126">
        <v>41588</v>
      </c>
      <c r="BS36" s="138">
        <v>92873165</v>
      </c>
      <c r="BT36" s="138">
        <v>7388502</v>
      </c>
      <c r="BU36" s="22" t="s">
        <v>45</v>
      </c>
      <c r="BV36" s="69" t="s">
        <v>366</v>
      </c>
      <c r="BW36" s="126">
        <v>57148</v>
      </c>
      <c r="BX36" s="138">
        <v>151591384</v>
      </c>
      <c r="BY36" s="138">
        <v>7800780</v>
      </c>
      <c r="BZ36" s="126">
        <v>51564</v>
      </c>
      <c r="CA36" s="138">
        <v>122768318</v>
      </c>
      <c r="CB36" s="138">
        <v>8506840</v>
      </c>
      <c r="CC36" s="126">
        <v>68541</v>
      </c>
      <c r="CD36" s="138">
        <v>185056722</v>
      </c>
      <c r="CE36" s="138">
        <v>9196714</v>
      </c>
      <c r="CF36" s="126">
        <v>70132</v>
      </c>
      <c r="CG36" s="138">
        <v>163569267</v>
      </c>
      <c r="CH36" s="138">
        <v>11792540</v>
      </c>
      <c r="CI36" s="22" t="s">
        <v>45</v>
      </c>
      <c r="CJ36" s="69" t="s">
        <v>366</v>
      </c>
      <c r="CK36" s="126">
        <v>83964</v>
      </c>
      <c r="CL36" s="138">
        <v>229561114</v>
      </c>
      <c r="CM36" s="138">
        <v>11352908</v>
      </c>
      <c r="CN36" s="126">
        <v>81373</v>
      </c>
      <c r="CO36" s="138">
        <v>209705836</v>
      </c>
      <c r="CP36" s="138">
        <v>13362240</v>
      </c>
      <c r="CQ36" s="126">
        <v>89122</v>
      </c>
      <c r="CR36" s="138">
        <v>225096888</v>
      </c>
      <c r="CS36" s="138">
        <v>11818898</v>
      </c>
      <c r="CT36" s="126">
        <v>88242</v>
      </c>
      <c r="CU36" s="138">
        <v>220230245</v>
      </c>
      <c r="CV36" s="138">
        <v>13985410</v>
      </c>
      <c r="CW36" s="22" t="s">
        <v>45</v>
      </c>
      <c r="CX36" s="69" t="s">
        <v>366</v>
      </c>
      <c r="CY36" s="126">
        <v>64866</v>
      </c>
      <c r="CZ36" s="138">
        <v>168169365</v>
      </c>
      <c r="DA36" s="138">
        <v>8690502</v>
      </c>
      <c r="DB36" s="126">
        <v>73325</v>
      </c>
      <c r="DC36" s="138">
        <v>177513783</v>
      </c>
      <c r="DD36" s="138">
        <v>10833202</v>
      </c>
      <c r="DE36" s="126">
        <v>62259</v>
      </c>
      <c r="DF36" s="138">
        <v>169581968</v>
      </c>
      <c r="DG36" s="138">
        <v>8788160</v>
      </c>
      <c r="DH36" s="126">
        <v>73031</v>
      </c>
      <c r="DI36" s="138">
        <v>177728830</v>
      </c>
      <c r="DJ36" s="138">
        <v>10619476</v>
      </c>
      <c r="DK36" s="22" t="s">
        <v>45</v>
      </c>
      <c r="DL36" s="69" t="s">
        <v>366</v>
      </c>
      <c r="DM36" s="126">
        <v>52855</v>
      </c>
      <c r="DN36" s="138">
        <v>140276291</v>
      </c>
      <c r="DO36" s="138">
        <v>7291898</v>
      </c>
      <c r="DP36" s="126">
        <v>60365</v>
      </c>
      <c r="DQ36" s="138">
        <v>152211000</v>
      </c>
      <c r="DR36" s="138">
        <v>9085160</v>
      </c>
      <c r="DS36" s="126">
        <v>51583</v>
      </c>
      <c r="DT36" s="138">
        <v>127403773</v>
      </c>
      <c r="DU36" s="138">
        <v>5065304</v>
      </c>
      <c r="DV36" s="126">
        <v>41226</v>
      </c>
      <c r="DW36" s="138">
        <v>102553752</v>
      </c>
      <c r="DX36" s="138">
        <v>6681206</v>
      </c>
      <c r="DY36" s="22" t="s">
        <v>45</v>
      </c>
      <c r="DZ36" s="69" t="s">
        <v>366</v>
      </c>
      <c r="EA36" s="126">
        <v>63667</v>
      </c>
      <c r="EB36" s="138">
        <v>138228534</v>
      </c>
      <c r="EC36" s="138">
        <v>4056570</v>
      </c>
      <c r="ED36" s="126">
        <v>34837</v>
      </c>
      <c r="EE36" s="138">
        <v>84689406</v>
      </c>
      <c r="EF36" s="138">
        <v>5242534</v>
      </c>
      <c r="EG36" s="22" t="s">
        <v>45</v>
      </c>
    </row>
    <row r="37" spans="1:137" ht="16.5" customHeight="1" thickBot="1">
      <c r="A37" s="71" t="s">
        <v>367</v>
      </c>
      <c r="B37" s="124">
        <v>737955</v>
      </c>
      <c r="C37" s="125">
        <v>1471463322</v>
      </c>
      <c r="D37" s="125">
        <v>88281001</v>
      </c>
      <c r="E37" s="126">
        <v>364799</v>
      </c>
      <c r="F37" s="125">
        <v>782404212</v>
      </c>
      <c r="G37" s="125">
        <v>40308239</v>
      </c>
      <c r="H37" s="126">
        <v>373156</v>
      </c>
      <c r="I37" s="125">
        <v>689059110</v>
      </c>
      <c r="J37" s="125">
        <v>47972762</v>
      </c>
      <c r="K37" s="126">
        <v>20007</v>
      </c>
      <c r="L37" s="125">
        <v>20119662</v>
      </c>
      <c r="M37" s="125">
        <v>783290</v>
      </c>
      <c r="N37" s="126">
        <v>15927</v>
      </c>
      <c r="O37" s="125">
        <v>14365103</v>
      </c>
      <c r="P37" s="127">
        <v>760490</v>
      </c>
      <c r="Q37" s="29" t="s">
        <v>46</v>
      </c>
      <c r="R37" s="71" t="s">
        <v>367</v>
      </c>
      <c r="S37" s="142">
        <v>13515</v>
      </c>
      <c r="T37" s="143">
        <v>23646899</v>
      </c>
      <c r="U37" s="143">
        <v>1849310</v>
      </c>
      <c r="V37" s="142">
        <v>10417</v>
      </c>
      <c r="W37" s="143">
        <v>8626618</v>
      </c>
      <c r="X37" s="143">
        <v>1486820</v>
      </c>
      <c r="Y37" s="142">
        <v>8930</v>
      </c>
      <c r="Z37" s="143">
        <v>12402418</v>
      </c>
      <c r="AA37" s="143">
        <v>1200780</v>
      </c>
      <c r="AB37" s="142">
        <v>6641</v>
      </c>
      <c r="AC37" s="143">
        <v>5881466</v>
      </c>
      <c r="AD37" s="143">
        <v>855930</v>
      </c>
      <c r="AE37" s="29" t="s">
        <v>46</v>
      </c>
      <c r="AF37" s="71" t="s">
        <v>367</v>
      </c>
      <c r="AG37" s="142">
        <v>8706</v>
      </c>
      <c r="AH37" s="143">
        <v>11073379</v>
      </c>
      <c r="AI37" s="143">
        <v>1203850</v>
      </c>
      <c r="AJ37" s="142">
        <v>8608</v>
      </c>
      <c r="AK37" s="143">
        <v>9471706</v>
      </c>
      <c r="AL37" s="143">
        <v>1152070</v>
      </c>
      <c r="AM37" s="142">
        <v>7804</v>
      </c>
      <c r="AN37" s="143">
        <v>10692462</v>
      </c>
      <c r="AO37" s="143">
        <v>1221030</v>
      </c>
      <c r="AP37" s="142">
        <v>8086</v>
      </c>
      <c r="AQ37" s="143">
        <v>8664458</v>
      </c>
      <c r="AR37" s="143">
        <v>1247320</v>
      </c>
      <c r="AS37" s="29" t="s">
        <v>46</v>
      </c>
      <c r="AT37" s="71" t="s">
        <v>367</v>
      </c>
      <c r="AU37" s="142">
        <v>6349</v>
      </c>
      <c r="AV37" s="143">
        <v>9193931</v>
      </c>
      <c r="AW37" s="143">
        <v>957440</v>
      </c>
      <c r="AX37" s="142">
        <v>10954</v>
      </c>
      <c r="AY37" s="143">
        <v>11819150</v>
      </c>
      <c r="AZ37" s="143">
        <v>1492880</v>
      </c>
      <c r="BA37" s="142">
        <v>9975</v>
      </c>
      <c r="BB37" s="143">
        <v>18039678</v>
      </c>
      <c r="BC37" s="143">
        <v>1439990</v>
      </c>
      <c r="BD37" s="142">
        <v>15714</v>
      </c>
      <c r="BE37" s="143">
        <v>17289923</v>
      </c>
      <c r="BF37" s="143">
        <v>2120500</v>
      </c>
      <c r="BG37" s="29" t="s">
        <v>46</v>
      </c>
      <c r="BH37" s="71" t="s">
        <v>367</v>
      </c>
      <c r="BI37" s="142">
        <v>13266</v>
      </c>
      <c r="BJ37" s="143">
        <v>27041275</v>
      </c>
      <c r="BK37" s="143">
        <v>1763610</v>
      </c>
      <c r="BL37" s="142">
        <v>17266</v>
      </c>
      <c r="BM37" s="143">
        <v>23590966</v>
      </c>
      <c r="BN37" s="143">
        <v>2250930</v>
      </c>
      <c r="BO37" s="142">
        <v>18086</v>
      </c>
      <c r="BP37" s="143">
        <v>39367574</v>
      </c>
      <c r="BQ37" s="143">
        <v>2151540</v>
      </c>
      <c r="BR37" s="142">
        <v>20250</v>
      </c>
      <c r="BS37" s="143">
        <v>31187867</v>
      </c>
      <c r="BT37" s="143">
        <v>2642650</v>
      </c>
      <c r="BU37" s="29" t="s">
        <v>46</v>
      </c>
      <c r="BV37" s="71" t="s">
        <v>367</v>
      </c>
      <c r="BW37" s="142">
        <v>23281</v>
      </c>
      <c r="BX37" s="143">
        <v>56771855</v>
      </c>
      <c r="BY37" s="143">
        <v>2672660</v>
      </c>
      <c r="BZ37" s="142">
        <v>23980</v>
      </c>
      <c r="CA37" s="143">
        <v>41260115</v>
      </c>
      <c r="CB37" s="143">
        <v>3206350</v>
      </c>
      <c r="CC37" s="142">
        <v>31318</v>
      </c>
      <c r="CD37" s="143">
        <v>72437534</v>
      </c>
      <c r="CE37" s="143">
        <v>3479980</v>
      </c>
      <c r="CF37" s="142">
        <v>30207</v>
      </c>
      <c r="CG37" s="143">
        <v>58295341</v>
      </c>
      <c r="CH37" s="143">
        <v>4059110</v>
      </c>
      <c r="CI37" s="29" t="s">
        <v>46</v>
      </c>
      <c r="CJ37" s="71" t="s">
        <v>367</v>
      </c>
      <c r="CK37" s="142">
        <v>34603</v>
      </c>
      <c r="CL37" s="143">
        <v>82019262</v>
      </c>
      <c r="CM37" s="143">
        <v>3939650</v>
      </c>
      <c r="CN37" s="142">
        <v>34427</v>
      </c>
      <c r="CO37" s="143">
        <v>69939791</v>
      </c>
      <c r="CP37" s="143">
        <v>4675270</v>
      </c>
      <c r="CQ37" s="142">
        <v>33427</v>
      </c>
      <c r="CR37" s="143">
        <v>80785090</v>
      </c>
      <c r="CS37" s="143">
        <v>3936600</v>
      </c>
      <c r="CT37" s="142">
        <v>38681</v>
      </c>
      <c r="CU37" s="143">
        <v>80271098</v>
      </c>
      <c r="CV37" s="143">
        <v>5037090</v>
      </c>
      <c r="CW37" s="29" t="s">
        <v>46</v>
      </c>
      <c r="CX37" s="71" t="s">
        <v>367</v>
      </c>
      <c r="CY37" s="142">
        <v>29428</v>
      </c>
      <c r="CZ37" s="143">
        <v>71721752</v>
      </c>
      <c r="DA37" s="143">
        <v>3321660</v>
      </c>
      <c r="DB37" s="142">
        <v>33280</v>
      </c>
      <c r="DC37" s="143">
        <v>75879414</v>
      </c>
      <c r="DD37" s="143">
        <v>4197350</v>
      </c>
      <c r="DE37" s="142">
        <v>29515</v>
      </c>
      <c r="DF37" s="143">
        <v>72976584</v>
      </c>
      <c r="DG37" s="143">
        <v>3603790</v>
      </c>
      <c r="DH37" s="142">
        <v>31748</v>
      </c>
      <c r="DI37" s="143">
        <v>72760258</v>
      </c>
      <c r="DJ37" s="143">
        <v>3939890</v>
      </c>
      <c r="DK37" s="29" t="s">
        <v>46</v>
      </c>
      <c r="DL37" s="71" t="s">
        <v>367</v>
      </c>
      <c r="DM37" s="142">
        <v>26561</v>
      </c>
      <c r="DN37" s="143">
        <v>65198148</v>
      </c>
      <c r="DO37" s="143">
        <v>3054560</v>
      </c>
      <c r="DP37" s="142">
        <v>29069</v>
      </c>
      <c r="DQ37" s="143">
        <v>68676779</v>
      </c>
      <c r="DR37" s="143">
        <v>3775460</v>
      </c>
      <c r="DS37" s="142">
        <v>21585</v>
      </c>
      <c r="DT37" s="143">
        <v>47820145</v>
      </c>
      <c r="DU37" s="143">
        <v>1942999</v>
      </c>
      <c r="DV37" s="142">
        <v>20850</v>
      </c>
      <c r="DW37" s="143">
        <v>51362890</v>
      </c>
      <c r="DX37" s="143">
        <v>2801010</v>
      </c>
      <c r="DY37" s="29" t="s">
        <v>46</v>
      </c>
      <c r="DZ37" s="71" t="s">
        <v>367</v>
      </c>
      <c r="EA37" s="142">
        <v>28443</v>
      </c>
      <c r="EB37" s="143">
        <v>61096564</v>
      </c>
      <c r="EC37" s="143">
        <v>1785500</v>
      </c>
      <c r="ED37" s="142">
        <v>17051</v>
      </c>
      <c r="EE37" s="143">
        <v>39716167</v>
      </c>
      <c r="EF37" s="143">
        <v>2271642</v>
      </c>
      <c r="EG37" s="29" t="s">
        <v>46</v>
      </c>
    </row>
    <row r="38" spans="1:137">
      <c r="A38" s="130" t="s">
        <v>475</v>
      </c>
      <c r="B38" s="130"/>
      <c r="C38" s="130"/>
      <c r="D38" s="130"/>
      <c r="E38" s="131"/>
      <c r="F38" s="132"/>
      <c r="G38" s="132"/>
      <c r="H38" s="132"/>
      <c r="I38" s="132"/>
      <c r="J38" s="133" t="s">
        <v>476</v>
      </c>
      <c r="K38" s="134"/>
      <c r="L38" s="135"/>
      <c r="M38" s="135"/>
      <c r="N38" s="130"/>
      <c r="O38" s="135"/>
      <c r="P38" s="136"/>
      <c r="Q38" s="135"/>
      <c r="R38" s="30"/>
      <c r="S38" s="30"/>
      <c r="T38" s="30"/>
      <c r="U38" s="30"/>
      <c r="V38" s="105"/>
      <c r="W38" s="30"/>
      <c r="X38" s="30"/>
      <c r="Y38" s="30"/>
    </row>
    <row r="39" spans="1:137">
      <c r="A39" s="30" t="s">
        <v>477</v>
      </c>
      <c r="J39" s="30" t="s">
        <v>478</v>
      </c>
      <c r="Y39" s="30"/>
      <c r="Z39" s="113"/>
      <c r="AA39" s="113"/>
      <c r="AB39" s="113"/>
      <c r="AC39" s="113"/>
      <c r="AD39" s="113"/>
      <c r="AG39" s="113"/>
      <c r="AH39" s="113"/>
      <c r="AI39" s="113"/>
      <c r="AJ39" s="113"/>
      <c r="AK39" s="113"/>
      <c r="AL39" s="113"/>
      <c r="AM39" s="113"/>
      <c r="AN39" s="113"/>
      <c r="AO39" s="113"/>
      <c r="AP39" s="113"/>
      <c r="AQ39" s="113"/>
      <c r="AR39" s="113"/>
    </row>
    <row r="40" spans="1:137">
      <c r="A40" s="149" t="s">
        <v>479</v>
      </c>
      <c r="B40" s="111"/>
      <c r="C40" s="111"/>
      <c r="D40" s="111"/>
      <c r="H40" s="12"/>
      <c r="I40" s="12"/>
      <c r="J40" s="30" t="s">
        <v>480</v>
      </c>
      <c r="K40" s="41"/>
      <c r="L40" s="41"/>
      <c r="M40" s="41"/>
      <c r="N40" s="41"/>
      <c r="O40" s="41"/>
      <c r="P40" s="41"/>
      <c r="Y40" s="113"/>
      <c r="Z40" s="113"/>
      <c r="AA40" s="113"/>
      <c r="AB40" s="113"/>
      <c r="AC40" s="113"/>
      <c r="AD40" s="113"/>
      <c r="AG40" s="113"/>
      <c r="AH40" s="113"/>
      <c r="AI40" s="113"/>
      <c r="AJ40" s="113"/>
      <c r="AK40" s="113"/>
      <c r="AL40" s="113"/>
      <c r="AM40" s="113"/>
      <c r="AN40" s="113"/>
      <c r="AO40" s="113"/>
      <c r="AP40" s="113"/>
      <c r="AQ40" s="113"/>
      <c r="AR40" s="113"/>
    </row>
    <row r="41" spans="1:137">
      <c r="B41" s="111"/>
      <c r="C41" s="111"/>
      <c r="D41" s="111"/>
      <c r="H41" s="12"/>
      <c r="I41" s="12"/>
      <c r="J41" s="150" t="s">
        <v>481</v>
      </c>
      <c r="Y41" s="113"/>
      <c r="Z41" s="113"/>
      <c r="AA41" s="113"/>
      <c r="AB41" s="113"/>
      <c r="AC41" s="113"/>
      <c r="AD41" s="113"/>
      <c r="AG41" s="113"/>
      <c r="AH41" s="113"/>
      <c r="AI41" s="113"/>
      <c r="AJ41" s="113"/>
      <c r="AK41" s="113"/>
      <c r="AL41" s="113"/>
      <c r="AM41" s="113"/>
      <c r="AN41" s="113"/>
      <c r="AO41" s="113"/>
      <c r="AP41" s="113"/>
      <c r="AQ41" s="113"/>
      <c r="AR41" s="113"/>
    </row>
    <row r="42" spans="1:137">
      <c r="B42" s="12"/>
      <c r="C42" s="12"/>
      <c r="D42" s="12"/>
      <c r="E42" s="112"/>
      <c r="F42" s="112"/>
      <c r="G42" s="112"/>
      <c r="H42" s="112"/>
      <c r="I42" s="112"/>
      <c r="J42" s="112"/>
      <c r="Y42" s="113"/>
      <c r="Z42" s="113"/>
      <c r="AA42" s="113"/>
      <c r="AB42" s="113"/>
      <c r="AC42" s="113"/>
      <c r="AD42" s="113"/>
      <c r="AG42" s="113"/>
      <c r="AH42" s="113"/>
      <c r="AI42" s="113"/>
      <c r="AJ42" s="113"/>
      <c r="AK42" s="113"/>
      <c r="AL42" s="113"/>
      <c r="AM42" s="113"/>
      <c r="AN42" s="113"/>
      <c r="AO42" s="113"/>
      <c r="AP42" s="113"/>
      <c r="AQ42" s="113"/>
      <c r="AR42" s="113"/>
    </row>
    <row r="43" spans="1:137">
      <c r="B43" s="113"/>
      <c r="C43" s="113"/>
      <c r="D43" s="113"/>
      <c r="E43" s="113"/>
      <c r="F43" s="113"/>
      <c r="G43" s="113"/>
      <c r="H43" s="113"/>
      <c r="I43" s="113"/>
      <c r="J43" s="113"/>
      <c r="Y43" s="113"/>
      <c r="Z43" s="113"/>
      <c r="AA43" s="113"/>
      <c r="AB43" s="113"/>
      <c r="AC43" s="113"/>
      <c r="AD43" s="113"/>
      <c r="AG43" s="113"/>
      <c r="AH43" s="113"/>
      <c r="AI43" s="113"/>
      <c r="AJ43" s="113"/>
      <c r="AK43" s="113"/>
      <c r="AL43" s="113"/>
      <c r="AM43" s="113"/>
      <c r="AN43" s="113"/>
      <c r="AO43" s="113"/>
      <c r="AP43" s="113"/>
      <c r="AQ43" s="113"/>
      <c r="AR43" s="113"/>
    </row>
    <row r="44" spans="1:137">
      <c r="Y44" s="113"/>
      <c r="Z44" s="113"/>
      <c r="AA44" s="113"/>
      <c r="AB44" s="113"/>
      <c r="AC44" s="113"/>
      <c r="AD44" s="113"/>
      <c r="AG44" s="113"/>
      <c r="AH44" s="113"/>
      <c r="AI44" s="113"/>
      <c r="AJ44" s="113"/>
      <c r="AK44" s="113"/>
      <c r="AL44" s="113"/>
      <c r="AM44" s="113"/>
      <c r="AN44" s="113"/>
      <c r="AO44" s="113"/>
      <c r="AP44" s="113"/>
      <c r="AQ44" s="113"/>
      <c r="AR44" s="113"/>
    </row>
    <row r="45" spans="1:137">
      <c r="B45" s="114"/>
      <c r="C45" s="115"/>
      <c r="D45" s="115"/>
      <c r="E45" s="115"/>
    </row>
  </sheetData>
  <mergeCells count="222">
    <mergeCell ref="A1:I1"/>
    <mergeCell ref="N7:N8"/>
    <mergeCell ref="O7:P7"/>
    <mergeCell ref="J1:Q1"/>
    <mergeCell ref="J2:Q2"/>
    <mergeCell ref="J3:Q3"/>
    <mergeCell ref="K5:P5"/>
    <mergeCell ref="Q5:Q8"/>
    <mergeCell ref="N6:P6"/>
    <mergeCell ref="A2:I2"/>
    <mergeCell ref="A3:I3"/>
    <mergeCell ref="A4:B4"/>
    <mergeCell ref="A5:A8"/>
    <mergeCell ref="B6:D6"/>
    <mergeCell ref="E6:G6"/>
    <mergeCell ref="H6:J6"/>
    <mergeCell ref="B5:J5"/>
    <mergeCell ref="K6:M6"/>
    <mergeCell ref="B7:B8"/>
    <mergeCell ref="C7:D7"/>
    <mergeCell ref="E7:E8"/>
    <mergeCell ref="F7:G7"/>
    <mergeCell ref="H7:H8"/>
    <mergeCell ref="K7:K8"/>
    <mergeCell ref="L7:M7"/>
    <mergeCell ref="R1:X1"/>
    <mergeCell ref="Y1:AE1"/>
    <mergeCell ref="R2:X2"/>
    <mergeCell ref="Y2:AE2"/>
    <mergeCell ref="R3:X3"/>
    <mergeCell ref="Y3:AE3"/>
    <mergeCell ref="R4:S4"/>
    <mergeCell ref="R5:R8"/>
    <mergeCell ref="S5:X5"/>
    <mergeCell ref="Y5:AD5"/>
    <mergeCell ref="AE5:AE8"/>
    <mergeCell ref="S6:U6"/>
    <mergeCell ref="V6:X6"/>
    <mergeCell ref="Y6:AA6"/>
    <mergeCell ref="AB6:AD6"/>
    <mergeCell ref="S7:S8"/>
    <mergeCell ref="T7:U7"/>
    <mergeCell ref="V7:V8"/>
    <mergeCell ref="W7:X7"/>
    <mergeCell ref="Y7:Y8"/>
    <mergeCell ref="Z7:AA7"/>
    <mergeCell ref="AB7:AB8"/>
    <mergeCell ref="AC7:AD7"/>
    <mergeCell ref="AF1:AL1"/>
    <mergeCell ref="AM1:AS1"/>
    <mergeCell ref="AF2:AL2"/>
    <mergeCell ref="AM2:AS2"/>
    <mergeCell ref="AF3:AL3"/>
    <mergeCell ref="AM3:AS3"/>
    <mergeCell ref="AF4:AG4"/>
    <mergeCell ref="AF5:AF8"/>
    <mergeCell ref="AG5:AL5"/>
    <mergeCell ref="AM5:AR5"/>
    <mergeCell ref="AS5:AS8"/>
    <mergeCell ref="AG6:AI6"/>
    <mergeCell ref="AJ6:AL6"/>
    <mergeCell ref="AM6:AO6"/>
    <mergeCell ref="AP6:AR6"/>
    <mergeCell ref="AG7:AG8"/>
    <mergeCell ref="AH7:AI7"/>
    <mergeCell ref="AJ7:AJ8"/>
    <mergeCell ref="AK7:AL7"/>
    <mergeCell ref="AM7:AM8"/>
    <mergeCell ref="AN7:AO7"/>
    <mergeCell ref="AP7:AP8"/>
    <mergeCell ref="AQ7:AR7"/>
    <mergeCell ref="AT1:AZ1"/>
    <mergeCell ref="BA1:BG1"/>
    <mergeCell ref="AT2:AZ2"/>
    <mergeCell ref="BA2:BG2"/>
    <mergeCell ref="AT3:AZ3"/>
    <mergeCell ref="BA3:BG3"/>
    <mergeCell ref="AT4:AU4"/>
    <mergeCell ref="AT5:AT8"/>
    <mergeCell ref="AU5:AZ5"/>
    <mergeCell ref="BA5:BF5"/>
    <mergeCell ref="BG5:BG8"/>
    <mergeCell ref="AU6:AW6"/>
    <mergeCell ref="AX6:AZ6"/>
    <mergeCell ref="BA6:BC6"/>
    <mergeCell ref="BD6:BF6"/>
    <mergeCell ref="AU7:AU8"/>
    <mergeCell ref="AV7:AW7"/>
    <mergeCell ref="AX7:AX8"/>
    <mergeCell ref="AY7:AZ7"/>
    <mergeCell ref="BA7:BA8"/>
    <mergeCell ref="BB7:BC7"/>
    <mergeCell ref="BD7:BD8"/>
    <mergeCell ref="BE7:BF7"/>
    <mergeCell ref="BH1:BN1"/>
    <mergeCell ref="BO1:BU1"/>
    <mergeCell ref="BH2:BN2"/>
    <mergeCell ref="BO2:BU2"/>
    <mergeCell ref="BH3:BN3"/>
    <mergeCell ref="BO3:BU3"/>
    <mergeCell ref="BH4:BI4"/>
    <mergeCell ref="BH5:BH8"/>
    <mergeCell ref="BI5:BN5"/>
    <mergeCell ref="BO5:BT5"/>
    <mergeCell ref="BU5:BU8"/>
    <mergeCell ref="BI6:BK6"/>
    <mergeCell ref="BL6:BN6"/>
    <mergeCell ref="BO6:BQ6"/>
    <mergeCell ref="BR6:BT6"/>
    <mergeCell ref="BI7:BI8"/>
    <mergeCell ref="BJ7:BK7"/>
    <mergeCell ref="BL7:BL8"/>
    <mergeCell ref="BM7:BN7"/>
    <mergeCell ref="BO7:BO8"/>
    <mergeCell ref="BP7:BQ7"/>
    <mergeCell ref="BR7:BR8"/>
    <mergeCell ref="BS7:BT7"/>
    <mergeCell ref="BV1:CB1"/>
    <mergeCell ref="CC1:CI1"/>
    <mergeCell ref="BV2:CB2"/>
    <mergeCell ref="CC2:CI2"/>
    <mergeCell ref="BV3:CB3"/>
    <mergeCell ref="CC3:CI3"/>
    <mergeCell ref="BV4:BW4"/>
    <mergeCell ref="BV5:BV8"/>
    <mergeCell ref="BW5:CB5"/>
    <mergeCell ref="CC5:CH5"/>
    <mergeCell ref="CI5:CI8"/>
    <mergeCell ref="BW6:BY6"/>
    <mergeCell ref="BZ6:CB6"/>
    <mergeCell ref="CC6:CE6"/>
    <mergeCell ref="CF6:CH6"/>
    <mergeCell ref="BW7:BW8"/>
    <mergeCell ref="BX7:BY7"/>
    <mergeCell ref="BZ7:BZ8"/>
    <mergeCell ref="CA7:CB7"/>
    <mergeCell ref="CC7:CC8"/>
    <mergeCell ref="CD7:CE7"/>
    <mergeCell ref="CF7:CF8"/>
    <mergeCell ref="CG7:CH7"/>
    <mergeCell ref="CJ1:CP1"/>
    <mergeCell ref="CQ1:CW1"/>
    <mergeCell ref="CJ2:CP2"/>
    <mergeCell ref="CQ2:CW2"/>
    <mergeCell ref="CJ3:CP3"/>
    <mergeCell ref="CQ3:CW3"/>
    <mergeCell ref="CJ4:CK4"/>
    <mergeCell ref="CJ5:CJ8"/>
    <mergeCell ref="CK5:CP5"/>
    <mergeCell ref="CQ5:CV5"/>
    <mergeCell ref="CW5:CW8"/>
    <mergeCell ref="CK6:CM6"/>
    <mergeCell ref="CN6:CP6"/>
    <mergeCell ref="CQ6:CS6"/>
    <mergeCell ref="CT6:CV6"/>
    <mergeCell ref="CK7:CK8"/>
    <mergeCell ref="CL7:CM7"/>
    <mergeCell ref="CN7:CN8"/>
    <mergeCell ref="CO7:CP7"/>
    <mergeCell ref="CQ7:CQ8"/>
    <mergeCell ref="CR7:CS7"/>
    <mergeCell ref="CT7:CT8"/>
    <mergeCell ref="CU7:CV7"/>
    <mergeCell ref="CX1:DD1"/>
    <mergeCell ref="DE1:DK1"/>
    <mergeCell ref="CX2:DD2"/>
    <mergeCell ref="DE2:DK2"/>
    <mergeCell ref="CX3:DD3"/>
    <mergeCell ref="DE3:DK3"/>
    <mergeCell ref="CX4:CY4"/>
    <mergeCell ref="CX5:CX8"/>
    <mergeCell ref="CY5:DD5"/>
    <mergeCell ref="DE5:DJ5"/>
    <mergeCell ref="DK5:DK8"/>
    <mergeCell ref="CY6:DA6"/>
    <mergeCell ref="DB6:DD6"/>
    <mergeCell ref="DE6:DG6"/>
    <mergeCell ref="DH6:DJ6"/>
    <mergeCell ref="CY7:CY8"/>
    <mergeCell ref="CZ7:DA7"/>
    <mergeCell ref="DB7:DB8"/>
    <mergeCell ref="DC7:DD7"/>
    <mergeCell ref="DE7:DE8"/>
    <mergeCell ref="DF7:DG7"/>
    <mergeCell ref="DH7:DH8"/>
    <mergeCell ref="DI7:DJ7"/>
    <mergeCell ref="DL1:DR1"/>
    <mergeCell ref="DS1:DY1"/>
    <mergeCell ref="DL2:DR2"/>
    <mergeCell ref="DS2:DY2"/>
    <mergeCell ref="DL3:DR3"/>
    <mergeCell ref="DS3:DY3"/>
    <mergeCell ref="DL4:DM4"/>
    <mergeCell ref="DL5:DL8"/>
    <mergeCell ref="DM5:DR5"/>
    <mergeCell ref="DS5:DX5"/>
    <mergeCell ref="DY5:DY8"/>
    <mergeCell ref="DM6:DO6"/>
    <mergeCell ref="DP6:DR6"/>
    <mergeCell ref="DS6:DU6"/>
    <mergeCell ref="DV6:DX6"/>
    <mergeCell ref="DM7:DM8"/>
    <mergeCell ref="DN7:DO7"/>
    <mergeCell ref="DP7:DP8"/>
    <mergeCell ref="DQ7:DR7"/>
    <mergeCell ref="DS7:DS8"/>
    <mergeCell ref="DT7:DU7"/>
    <mergeCell ref="DV7:DV8"/>
    <mergeCell ref="EA7:EA8"/>
    <mergeCell ref="EB7:EC7"/>
    <mergeCell ref="ED7:ED8"/>
    <mergeCell ref="DW7:DX7"/>
    <mergeCell ref="DZ3:EC3"/>
    <mergeCell ref="ED3:EG3"/>
    <mergeCell ref="DZ4:EA4"/>
    <mergeCell ref="DZ5:DZ8"/>
    <mergeCell ref="EA5:EC5"/>
    <mergeCell ref="ED5:EF5"/>
    <mergeCell ref="EG5:EG8"/>
    <mergeCell ref="EA6:EC6"/>
    <mergeCell ref="ED6:EF6"/>
    <mergeCell ref="EE7:EF7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G40"/>
  <sheetViews>
    <sheetView zoomScale="70" zoomScaleNormal="70" workbookViewId="0">
      <selection sqref="A1:I1"/>
    </sheetView>
  </sheetViews>
  <sheetFormatPr defaultColWidth="9" defaultRowHeight="15.75"/>
  <cols>
    <col min="1" max="1" width="14.5" style="144" customWidth="1"/>
    <col min="2" max="2" width="7.625" style="144" bestFit="1" customWidth="1"/>
    <col min="3" max="3" width="9" style="144"/>
    <col min="4" max="4" width="10.875" style="144" bestFit="1" customWidth="1"/>
    <col min="5" max="5" width="7.625" style="144" bestFit="1" customWidth="1"/>
    <col min="6" max="6" width="9" style="144"/>
    <col min="7" max="7" width="10.875" style="144" bestFit="1" customWidth="1"/>
    <col min="8" max="8" width="7.625" style="144" bestFit="1" customWidth="1"/>
    <col min="9" max="9" width="9" style="144"/>
    <col min="10" max="10" width="9.625" style="144" customWidth="1"/>
    <col min="11" max="16" width="9" style="144"/>
    <col min="17" max="17" width="22.5" style="144" customWidth="1"/>
    <col min="18" max="18" width="16" style="144" customWidth="1"/>
    <col min="19" max="24" width="10.75" style="144" customWidth="1"/>
    <col min="25" max="30" width="10.5" style="144" customWidth="1"/>
    <col min="31" max="31" width="21.75" style="144" customWidth="1"/>
    <col min="32" max="32" width="16.75" style="144" customWidth="1"/>
    <col min="33" max="38" width="10.5" style="144" customWidth="1"/>
    <col min="39" max="44" width="9.75" style="144" customWidth="1"/>
    <col min="45" max="45" width="22.75" style="144" customWidth="1"/>
    <col min="46" max="46" width="15.5" style="144" customWidth="1"/>
    <col min="47" max="52" width="11.75" style="144" customWidth="1"/>
    <col min="53" max="58" width="9.75" style="144" customWidth="1"/>
    <col min="59" max="59" width="21.75" style="144" customWidth="1"/>
    <col min="60" max="60" width="15.75" style="144" customWidth="1"/>
    <col min="61" max="66" width="11.25" style="144" customWidth="1"/>
    <col min="67" max="72" width="9.75" style="144" customWidth="1"/>
    <col min="73" max="73" width="23" style="144" customWidth="1"/>
    <col min="74" max="74" width="16" style="144" customWidth="1"/>
    <col min="75" max="80" width="11" style="144" customWidth="1"/>
    <col min="81" max="86" width="10" style="144" customWidth="1"/>
    <col min="87" max="87" width="22" style="144" customWidth="1"/>
    <col min="88" max="88" width="15.75" style="144" customWidth="1"/>
    <col min="89" max="94" width="11" style="144" customWidth="1"/>
    <col min="95" max="100" width="10.25" style="144" customWidth="1"/>
    <col min="101" max="101" width="22.75" style="144" customWidth="1"/>
    <col min="102" max="102" width="14.75" style="144" customWidth="1"/>
    <col min="103" max="108" width="11.75" style="144" customWidth="1"/>
    <col min="109" max="114" width="9.75" style="144" customWidth="1"/>
    <col min="115" max="115" width="23.25" style="144" customWidth="1"/>
    <col min="116" max="116" width="16.5" style="144" customWidth="1"/>
    <col min="117" max="122" width="11" style="144" customWidth="1"/>
    <col min="123" max="128" width="10.5" style="144" customWidth="1"/>
    <col min="129" max="129" width="21.5" style="144" customWidth="1"/>
    <col min="130" max="130" width="17.25" style="144" customWidth="1"/>
    <col min="131" max="136" width="19.75" style="144" customWidth="1"/>
    <col min="137" max="137" width="21.25" style="144" customWidth="1"/>
    <col min="138" max="16384" width="9" style="144"/>
  </cols>
  <sheetData>
    <row r="1" spans="1:137" s="147" customFormat="1" ht="24.75">
      <c r="A1" s="330" t="s">
        <v>324</v>
      </c>
      <c r="B1" s="328"/>
      <c r="C1" s="328"/>
      <c r="D1" s="328"/>
      <c r="E1" s="328"/>
      <c r="F1" s="328"/>
      <c r="G1" s="328"/>
      <c r="H1" s="328"/>
      <c r="I1" s="328"/>
      <c r="J1" s="332" t="s">
        <v>233</v>
      </c>
      <c r="K1" s="332"/>
      <c r="L1" s="332"/>
      <c r="M1" s="332"/>
      <c r="N1" s="332"/>
      <c r="O1" s="332"/>
      <c r="P1" s="332"/>
      <c r="Q1" s="332"/>
      <c r="R1" s="330" t="s">
        <v>324</v>
      </c>
      <c r="S1" s="328"/>
      <c r="T1" s="328"/>
      <c r="U1" s="328"/>
      <c r="V1" s="328"/>
      <c r="W1" s="328"/>
      <c r="X1" s="328"/>
      <c r="Y1" s="332" t="s">
        <v>233</v>
      </c>
      <c r="Z1" s="332"/>
      <c r="AA1" s="332"/>
      <c r="AB1" s="332"/>
      <c r="AC1" s="332"/>
      <c r="AD1" s="332"/>
      <c r="AE1" s="332"/>
      <c r="AF1" s="330" t="s">
        <v>324</v>
      </c>
      <c r="AG1" s="328"/>
      <c r="AH1" s="328"/>
      <c r="AI1" s="328"/>
      <c r="AJ1" s="328"/>
      <c r="AK1" s="328"/>
      <c r="AL1" s="328"/>
      <c r="AM1" s="332" t="s">
        <v>233</v>
      </c>
      <c r="AN1" s="332"/>
      <c r="AO1" s="332"/>
      <c r="AP1" s="332"/>
      <c r="AQ1" s="332"/>
      <c r="AR1" s="332"/>
      <c r="AS1" s="332"/>
      <c r="AT1" s="330" t="s">
        <v>324</v>
      </c>
      <c r="AU1" s="328"/>
      <c r="AV1" s="328"/>
      <c r="AW1" s="328"/>
      <c r="AX1" s="328"/>
      <c r="AY1" s="328"/>
      <c r="AZ1" s="328"/>
      <c r="BA1" s="332" t="s">
        <v>233</v>
      </c>
      <c r="BB1" s="332"/>
      <c r="BC1" s="332"/>
      <c r="BD1" s="332"/>
      <c r="BE1" s="332"/>
      <c r="BF1" s="332"/>
      <c r="BG1" s="332"/>
      <c r="BH1" s="330" t="s">
        <v>324</v>
      </c>
      <c r="BI1" s="328"/>
      <c r="BJ1" s="328"/>
      <c r="BK1" s="328"/>
      <c r="BL1" s="328"/>
      <c r="BM1" s="328"/>
      <c r="BN1" s="328"/>
      <c r="BO1" s="332" t="s">
        <v>233</v>
      </c>
      <c r="BP1" s="332"/>
      <c r="BQ1" s="332"/>
      <c r="BR1" s="332"/>
      <c r="BS1" s="332"/>
      <c r="BT1" s="332"/>
      <c r="BU1" s="332"/>
      <c r="BV1" s="330" t="s">
        <v>324</v>
      </c>
      <c r="BW1" s="328"/>
      <c r="BX1" s="328"/>
      <c r="BY1" s="328"/>
      <c r="BZ1" s="328"/>
      <c r="CA1" s="328"/>
      <c r="CB1" s="328"/>
      <c r="CC1" s="332" t="s">
        <v>233</v>
      </c>
      <c r="CD1" s="332"/>
      <c r="CE1" s="332"/>
      <c r="CF1" s="332"/>
      <c r="CG1" s="332"/>
      <c r="CH1" s="332"/>
      <c r="CI1" s="332"/>
      <c r="CJ1" s="330" t="s">
        <v>324</v>
      </c>
      <c r="CK1" s="328"/>
      <c r="CL1" s="328"/>
      <c r="CM1" s="328"/>
      <c r="CN1" s="328"/>
      <c r="CO1" s="328"/>
      <c r="CP1" s="328"/>
      <c r="CQ1" s="332" t="s">
        <v>338</v>
      </c>
      <c r="CR1" s="332"/>
      <c r="CS1" s="332"/>
      <c r="CT1" s="332"/>
      <c r="CU1" s="332"/>
      <c r="CV1" s="332"/>
      <c r="CW1" s="332"/>
      <c r="CX1" s="330" t="s">
        <v>324</v>
      </c>
      <c r="CY1" s="328"/>
      <c r="CZ1" s="328"/>
      <c r="DA1" s="328"/>
      <c r="DB1" s="328"/>
      <c r="DC1" s="328"/>
      <c r="DD1" s="328"/>
      <c r="DE1" s="332" t="s">
        <v>338</v>
      </c>
      <c r="DF1" s="332"/>
      <c r="DG1" s="332"/>
      <c r="DH1" s="332"/>
      <c r="DI1" s="332"/>
      <c r="DJ1" s="332"/>
      <c r="DK1" s="332"/>
      <c r="DL1" s="330" t="s">
        <v>324</v>
      </c>
      <c r="DM1" s="328"/>
      <c r="DN1" s="328"/>
      <c r="DO1" s="328"/>
      <c r="DP1" s="328"/>
      <c r="DQ1" s="328"/>
      <c r="DR1" s="328"/>
      <c r="DS1" s="332" t="s">
        <v>338</v>
      </c>
      <c r="DT1" s="332"/>
      <c r="DU1" s="332"/>
      <c r="DV1" s="332"/>
      <c r="DW1" s="332"/>
      <c r="DX1" s="332"/>
      <c r="DY1" s="332"/>
      <c r="DZ1" s="330" t="s">
        <v>344</v>
      </c>
      <c r="EA1" s="328"/>
      <c r="EB1" s="328"/>
      <c r="EC1" s="328"/>
      <c r="ED1" s="326" t="s">
        <v>338</v>
      </c>
      <c r="EE1" s="331"/>
      <c r="EF1" s="331"/>
      <c r="EG1" s="331"/>
    </row>
    <row r="2" spans="1:137" s="147" customFormat="1" ht="24.75">
      <c r="A2" s="328" t="s">
        <v>325</v>
      </c>
      <c r="B2" s="328"/>
      <c r="C2" s="328"/>
      <c r="D2" s="328"/>
      <c r="E2" s="328"/>
      <c r="F2" s="328"/>
      <c r="G2" s="328"/>
      <c r="H2" s="328"/>
      <c r="I2" s="328"/>
      <c r="J2" s="326" t="s">
        <v>326</v>
      </c>
      <c r="K2" s="326"/>
      <c r="L2" s="326"/>
      <c r="M2" s="326"/>
      <c r="N2" s="326"/>
      <c r="O2" s="326"/>
      <c r="P2" s="326"/>
      <c r="Q2" s="326"/>
      <c r="R2" s="328" t="s">
        <v>327</v>
      </c>
      <c r="S2" s="328"/>
      <c r="T2" s="328"/>
      <c r="U2" s="328"/>
      <c r="V2" s="328"/>
      <c r="W2" s="328"/>
      <c r="X2" s="328"/>
      <c r="Y2" s="326" t="s">
        <v>328</v>
      </c>
      <c r="Z2" s="326"/>
      <c r="AA2" s="326"/>
      <c r="AB2" s="326"/>
      <c r="AC2" s="326"/>
      <c r="AD2" s="326"/>
      <c r="AE2" s="326"/>
      <c r="AF2" s="328" t="s">
        <v>329</v>
      </c>
      <c r="AG2" s="328"/>
      <c r="AH2" s="328"/>
      <c r="AI2" s="328"/>
      <c r="AJ2" s="328"/>
      <c r="AK2" s="328"/>
      <c r="AL2" s="328"/>
      <c r="AM2" s="326" t="s">
        <v>330</v>
      </c>
      <c r="AN2" s="326"/>
      <c r="AO2" s="326"/>
      <c r="AP2" s="326"/>
      <c r="AQ2" s="326"/>
      <c r="AR2" s="326"/>
      <c r="AS2" s="326"/>
      <c r="AT2" s="328" t="s">
        <v>331</v>
      </c>
      <c r="AU2" s="328"/>
      <c r="AV2" s="328"/>
      <c r="AW2" s="328"/>
      <c r="AX2" s="328"/>
      <c r="AY2" s="328"/>
      <c r="AZ2" s="328"/>
      <c r="BA2" s="326" t="s">
        <v>332</v>
      </c>
      <c r="BB2" s="326"/>
      <c r="BC2" s="326"/>
      <c r="BD2" s="326"/>
      <c r="BE2" s="326"/>
      <c r="BF2" s="326"/>
      <c r="BG2" s="326"/>
      <c r="BH2" s="328" t="s">
        <v>333</v>
      </c>
      <c r="BI2" s="328"/>
      <c r="BJ2" s="328"/>
      <c r="BK2" s="328"/>
      <c r="BL2" s="328"/>
      <c r="BM2" s="328"/>
      <c r="BN2" s="328"/>
      <c r="BO2" s="326" t="s">
        <v>334</v>
      </c>
      <c r="BP2" s="326"/>
      <c r="BQ2" s="326"/>
      <c r="BR2" s="326"/>
      <c r="BS2" s="326"/>
      <c r="BT2" s="326"/>
      <c r="BU2" s="326"/>
      <c r="BV2" s="328" t="s">
        <v>335</v>
      </c>
      <c r="BW2" s="328"/>
      <c r="BX2" s="328"/>
      <c r="BY2" s="328"/>
      <c r="BZ2" s="328"/>
      <c r="CA2" s="328"/>
      <c r="CB2" s="328"/>
      <c r="CC2" s="326" t="s">
        <v>336</v>
      </c>
      <c r="CD2" s="326"/>
      <c r="CE2" s="326"/>
      <c r="CF2" s="326"/>
      <c r="CG2" s="326"/>
      <c r="CH2" s="326"/>
      <c r="CI2" s="326"/>
      <c r="CJ2" s="328" t="s">
        <v>337</v>
      </c>
      <c r="CK2" s="328"/>
      <c r="CL2" s="328"/>
      <c r="CM2" s="328"/>
      <c r="CN2" s="328"/>
      <c r="CO2" s="328"/>
      <c r="CP2" s="328"/>
      <c r="CQ2" s="326" t="s">
        <v>339</v>
      </c>
      <c r="CR2" s="326"/>
      <c r="CS2" s="326"/>
      <c r="CT2" s="326"/>
      <c r="CU2" s="326"/>
      <c r="CV2" s="326"/>
      <c r="CW2" s="326"/>
      <c r="CX2" s="328" t="s">
        <v>340</v>
      </c>
      <c r="CY2" s="328"/>
      <c r="CZ2" s="328"/>
      <c r="DA2" s="328"/>
      <c r="DB2" s="328"/>
      <c r="DC2" s="328"/>
      <c r="DD2" s="328"/>
      <c r="DE2" s="326" t="s">
        <v>341</v>
      </c>
      <c r="DF2" s="326"/>
      <c r="DG2" s="326"/>
      <c r="DH2" s="326"/>
      <c r="DI2" s="326"/>
      <c r="DJ2" s="326"/>
      <c r="DK2" s="326"/>
      <c r="DL2" s="328" t="s">
        <v>342</v>
      </c>
      <c r="DM2" s="328"/>
      <c r="DN2" s="328"/>
      <c r="DO2" s="328"/>
      <c r="DP2" s="328"/>
      <c r="DQ2" s="328"/>
      <c r="DR2" s="328"/>
      <c r="DS2" s="326" t="s">
        <v>343</v>
      </c>
      <c r="DT2" s="326"/>
      <c r="DU2" s="326"/>
      <c r="DV2" s="326"/>
      <c r="DW2" s="326"/>
      <c r="DX2" s="326"/>
      <c r="DY2" s="326"/>
      <c r="DZ2" s="328" t="s">
        <v>345</v>
      </c>
      <c r="EA2" s="328"/>
      <c r="EB2" s="328"/>
      <c r="EC2" s="328"/>
      <c r="ED2" s="326" t="s">
        <v>346</v>
      </c>
      <c r="EE2" s="326"/>
      <c r="EF2" s="326"/>
      <c r="EG2" s="326"/>
    </row>
    <row r="3" spans="1:137" ht="16.5">
      <c r="A3" s="247" t="s">
        <v>317</v>
      </c>
      <c r="B3" s="247"/>
      <c r="C3" s="247"/>
      <c r="D3" s="247"/>
      <c r="E3" s="247"/>
      <c r="F3" s="247"/>
      <c r="G3" s="247"/>
      <c r="H3" s="247"/>
      <c r="I3" s="247"/>
      <c r="J3" s="247">
        <v>2013</v>
      </c>
      <c r="K3" s="247"/>
      <c r="L3" s="247"/>
      <c r="M3" s="247"/>
      <c r="N3" s="247"/>
      <c r="O3" s="247"/>
      <c r="P3" s="247"/>
      <c r="Q3" s="247"/>
      <c r="R3" s="247" t="s">
        <v>317</v>
      </c>
      <c r="S3" s="247"/>
      <c r="T3" s="247"/>
      <c r="U3" s="247"/>
      <c r="V3" s="247"/>
      <c r="W3" s="247"/>
      <c r="X3" s="247"/>
      <c r="Y3" s="247">
        <v>2013</v>
      </c>
      <c r="Z3" s="247"/>
      <c r="AA3" s="247"/>
      <c r="AB3" s="247"/>
      <c r="AC3" s="247"/>
      <c r="AD3" s="247"/>
      <c r="AE3" s="247"/>
      <c r="AF3" s="247" t="s">
        <v>317</v>
      </c>
      <c r="AG3" s="247"/>
      <c r="AH3" s="247"/>
      <c r="AI3" s="247"/>
      <c r="AJ3" s="247"/>
      <c r="AK3" s="247"/>
      <c r="AL3" s="247"/>
      <c r="AM3" s="247">
        <v>2013</v>
      </c>
      <c r="AN3" s="247"/>
      <c r="AO3" s="247"/>
      <c r="AP3" s="247"/>
      <c r="AQ3" s="247"/>
      <c r="AR3" s="247"/>
      <c r="AS3" s="247"/>
      <c r="AT3" s="247" t="s">
        <v>317</v>
      </c>
      <c r="AU3" s="247"/>
      <c r="AV3" s="247"/>
      <c r="AW3" s="247"/>
      <c r="AX3" s="247"/>
      <c r="AY3" s="247"/>
      <c r="AZ3" s="247"/>
      <c r="BA3" s="247">
        <v>2013</v>
      </c>
      <c r="BB3" s="247"/>
      <c r="BC3" s="247"/>
      <c r="BD3" s="247"/>
      <c r="BE3" s="247"/>
      <c r="BF3" s="247"/>
      <c r="BG3" s="247"/>
      <c r="BH3" s="247" t="s">
        <v>317</v>
      </c>
      <c r="BI3" s="247"/>
      <c r="BJ3" s="247"/>
      <c r="BK3" s="247"/>
      <c r="BL3" s="247"/>
      <c r="BM3" s="247"/>
      <c r="BN3" s="247"/>
      <c r="BO3" s="247">
        <v>2013</v>
      </c>
      <c r="BP3" s="247"/>
      <c r="BQ3" s="247"/>
      <c r="BR3" s="247"/>
      <c r="BS3" s="247"/>
      <c r="BT3" s="247"/>
      <c r="BU3" s="247"/>
      <c r="BV3" s="247" t="s">
        <v>317</v>
      </c>
      <c r="BW3" s="247"/>
      <c r="BX3" s="247"/>
      <c r="BY3" s="247"/>
      <c r="BZ3" s="247"/>
      <c r="CA3" s="247"/>
      <c r="CB3" s="247"/>
      <c r="CC3" s="247">
        <v>2013</v>
      </c>
      <c r="CD3" s="247"/>
      <c r="CE3" s="247"/>
      <c r="CF3" s="247"/>
      <c r="CG3" s="247"/>
      <c r="CH3" s="247"/>
      <c r="CI3" s="247"/>
      <c r="CJ3" s="247" t="s">
        <v>317</v>
      </c>
      <c r="CK3" s="247"/>
      <c r="CL3" s="247"/>
      <c r="CM3" s="247"/>
      <c r="CN3" s="247"/>
      <c r="CO3" s="247"/>
      <c r="CP3" s="247"/>
      <c r="CQ3" s="247">
        <v>2013</v>
      </c>
      <c r="CR3" s="247"/>
      <c r="CS3" s="247"/>
      <c r="CT3" s="247"/>
      <c r="CU3" s="247"/>
      <c r="CV3" s="247"/>
      <c r="CW3" s="247"/>
      <c r="CX3" s="247" t="s">
        <v>317</v>
      </c>
      <c r="CY3" s="247"/>
      <c r="CZ3" s="247"/>
      <c r="DA3" s="247"/>
      <c r="DB3" s="247"/>
      <c r="DC3" s="247"/>
      <c r="DD3" s="247"/>
      <c r="DE3" s="247">
        <v>2013</v>
      </c>
      <c r="DF3" s="247"/>
      <c r="DG3" s="247"/>
      <c r="DH3" s="247"/>
      <c r="DI3" s="247"/>
      <c r="DJ3" s="247"/>
      <c r="DK3" s="247"/>
      <c r="DL3" s="247" t="s">
        <v>317</v>
      </c>
      <c r="DM3" s="247"/>
      <c r="DN3" s="247"/>
      <c r="DO3" s="247"/>
      <c r="DP3" s="247"/>
      <c r="DQ3" s="247"/>
      <c r="DR3" s="247"/>
      <c r="DS3" s="247">
        <v>2013</v>
      </c>
      <c r="DT3" s="247"/>
      <c r="DU3" s="247"/>
      <c r="DV3" s="247"/>
      <c r="DW3" s="247"/>
      <c r="DX3" s="247"/>
      <c r="DY3" s="247"/>
      <c r="DZ3" s="247" t="s">
        <v>317</v>
      </c>
      <c r="EA3" s="247"/>
      <c r="EB3" s="247"/>
      <c r="EC3" s="247"/>
      <c r="ED3" s="247">
        <v>2013</v>
      </c>
      <c r="EE3" s="247"/>
      <c r="EF3" s="247"/>
      <c r="EG3" s="247"/>
    </row>
    <row r="4" spans="1:137" ht="19.5" thickBot="1">
      <c r="A4" s="238" t="s">
        <v>255</v>
      </c>
      <c r="B4" s="239"/>
      <c r="C4" s="107"/>
      <c r="D4" s="107"/>
      <c r="E4" s="60"/>
      <c r="F4" s="3"/>
      <c r="G4" s="3"/>
      <c r="H4" s="3"/>
      <c r="I4" s="60"/>
      <c r="J4" s="60"/>
      <c r="K4" s="62"/>
      <c r="L4" s="62"/>
      <c r="M4" s="70"/>
      <c r="N4" s="76"/>
      <c r="O4" s="63"/>
      <c r="P4" s="63"/>
      <c r="Q4" s="76" t="s">
        <v>256</v>
      </c>
      <c r="R4" s="238" t="s">
        <v>255</v>
      </c>
      <c r="S4" s="239"/>
      <c r="T4" s="63"/>
      <c r="U4" s="63"/>
      <c r="V4" s="62"/>
      <c r="W4" s="60"/>
      <c r="X4" s="60"/>
      <c r="Y4" s="60"/>
      <c r="Z4" s="3"/>
      <c r="AA4" s="3"/>
      <c r="AB4" s="3"/>
      <c r="AC4" s="60"/>
      <c r="AD4" s="60"/>
      <c r="AE4" s="76" t="s">
        <v>256</v>
      </c>
      <c r="AF4" s="238" t="s">
        <v>255</v>
      </c>
      <c r="AG4" s="239"/>
      <c r="AH4" s="62"/>
      <c r="AI4" s="70"/>
      <c r="AJ4" s="60"/>
      <c r="AK4" s="63"/>
      <c r="AL4" s="63"/>
      <c r="AM4" s="63"/>
      <c r="AN4" s="63"/>
      <c r="AO4" s="63"/>
      <c r="AP4" s="62"/>
      <c r="AQ4" s="60"/>
      <c r="AR4" s="60"/>
      <c r="AS4" s="76" t="s">
        <v>256</v>
      </c>
      <c r="AT4" s="238" t="s">
        <v>255</v>
      </c>
      <c r="AU4" s="239"/>
      <c r="AV4" s="3"/>
      <c r="AW4" s="3"/>
      <c r="AX4" s="3"/>
      <c r="AY4" s="60"/>
      <c r="AZ4" s="60"/>
      <c r="BA4" s="62"/>
      <c r="BB4" s="62"/>
      <c r="BC4" s="70"/>
      <c r="BD4" s="60"/>
      <c r="BE4" s="63"/>
      <c r="BF4" s="63"/>
      <c r="BG4" s="76" t="s">
        <v>256</v>
      </c>
      <c r="BH4" s="238" t="s">
        <v>255</v>
      </c>
      <c r="BI4" s="239"/>
      <c r="BJ4" s="63"/>
      <c r="BK4" s="63"/>
      <c r="BL4" s="62"/>
      <c r="BM4" s="60"/>
      <c r="BN4" s="60"/>
      <c r="BO4" s="60"/>
      <c r="BP4" s="3"/>
      <c r="BQ4" s="3"/>
      <c r="BR4" s="3"/>
      <c r="BS4" s="60"/>
      <c r="BT4" s="60"/>
      <c r="BU4" s="76" t="s">
        <v>256</v>
      </c>
      <c r="BV4" s="238" t="s">
        <v>255</v>
      </c>
      <c r="BW4" s="239"/>
      <c r="BX4" s="62"/>
      <c r="BY4" s="70"/>
      <c r="BZ4" s="60"/>
      <c r="CA4" s="63"/>
      <c r="CB4" s="63"/>
      <c r="CC4" s="63"/>
      <c r="CD4" s="63"/>
      <c r="CE4" s="63"/>
      <c r="CF4" s="62"/>
      <c r="CG4" s="60"/>
      <c r="CH4" s="60"/>
      <c r="CI4" s="76" t="s">
        <v>256</v>
      </c>
      <c r="CJ4" s="238" t="s">
        <v>255</v>
      </c>
      <c r="CK4" s="239"/>
      <c r="CL4" s="3"/>
      <c r="CM4" s="3"/>
      <c r="CN4" s="3"/>
      <c r="CO4" s="60"/>
      <c r="CP4" s="60"/>
      <c r="CQ4" s="62"/>
      <c r="CR4" s="62"/>
      <c r="CS4" s="70"/>
      <c r="CT4" s="60"/>
      <c r="CU4" s="63"/>
      <c r="CV4" s="63"/>
      <c r="CW4" s="76" t="s">
        <v>256</v>
      </c>
      <c r="CX4" s="238" t="s">
        <v>255</v>
      </c>
      <c r="CY4" s="239"/>
      <c r="CZ4" s="63"/>
      <c r="DA4" s="63"/>
      <c r="DB4" s="62"/>
      <c r="DC4" s="60"/>
      <c r="DD4" s="60"/>
      <c r="DE4" s="60"/>
      <c r="DF4" s="3"/>
      <c r="DG4" s="3"/>
      <c r="DH4" s="3"/>
      <c r="DI4" s="60"/>
      <c r="DJ4" s="60"/>
      <c r="DK4" s="76" t="s">
        <v>256</v>
      </c>
      <c r="DL4" s="238" t="s">
        <v>255</v>
      </c>
      <c r="DM4" s="239"/>
      <c r="DN4" s="62"/>
      <c r="DO4" s="70"/>
      <c r="DP4" s="60"/>
      <c r="DQ4" s="63"/>
      <c r="DR4" s="63"/>
      <c r="DS4" s="63"/>
      <c r="DT4" s="63"/>
      <c r="DU4" s="63"/>
      <c r="DV4" s="62"/>
      <c r="DW4" s="60"/>
      <c r="DX4" s="60"/>
      <c r="DY4" s="76" t="s">
        <v>256</v>
      </c>
      <c r="DZ4" s="238" t="s">
        <v>255</v>
      </c>
      <c r="EA4" s="239"/>
      <c r="EB4" s="3"/>
      <c r="EC4" s="3"/>
      <c r="ED4" s="3"/>
      <c r="EE4" s="60"/>
      <c r="EF4" s="60"/>
      <c r="EG4" s="76" t="s">
        <v>256</v>
      </c>
    </row>
    <row r="5" spans="1:137">
      <c r="A5" s="317" t="s">
        <v>179</v>
      </c>
      <c r="B5" s="318" t="s">
        <v>180</v>
      </c>
      <c r="C5" s="245"/>
      <c r="D5" s="245"/>
      <c r="E5" s="245"/>
      <c r="F5" s="245"/>
      <c r="G5" s="245"/>
      <c r="H5" s="245"/>
      <c r="I5" s="245"/>
      <c r="J5" s="246"/>
      <c r="K5" s="312" t="s">
        <v>12</v>
      </c>
      <c r="L5" s="312"/>
      <c r="M5" s="312"/>
      <c r="N5" s="312"/>
      <c r="O5" s="312"/>
      <c r="P5" s="316"/>
      <c r="Q5" s="234" t="s">
        <v>225</v>
      </c>
      <c r="R5" s="228" t="s">
        <v>179</v>
      </c>
      <c r="S5" s="311" t="s">
        <v>11</v>
      </c>
      <c r="T5" s="312"/>
      <c r="U5" s="312"/>
      <c r="V5" s="312"/>
      <c r="W5" s="312"/>
      <c r="X5" s="316"/>
      <c r="Y5" s="312" t="s">
        <v>48</v>
      </c>
      <c r="Z5" s="312"/>
      <c r="AA5" s="312"/>
      <c r="AB5" s="312"/>
      <c r="AC5" s="312"/>
      <c r="AD5" s="316"/>
      <c r="AE5" s="234" t="s">
        <v>225</v>
      </c>
      <c r="AF5" s="228" t="s">
        <v>179</v>
      </c>
      <c r="AG5" s="311" t="s">
        <v>49</v>
      </c>
      <c r="AH5" s="312"/>
      <c r="AI5" s="312"/>
      <c r="AJ5" s="312"/>
      <c r="AK5" s="312"/>
      <c r="AL5" s="316"/>
      <c r="AM5" s="312" t="s">
        <v>50</v>
      </c>
      <c r="AN5" s="312"/>
      <c r="AO5" s="312"/>
      <c r="AP5" s="312"/>
      <c r="AQ5" s="312"/>
      <c r="AR5" s="316"/>
      <c r="AS5" s="234" t="s">
        <v>225</v>
      </c>
      <c r="AT5" s="228" t="s">
        <v>179</v>
      </c>
      <c r="AU5" s="311" t="s">
        <v>51</v>
      </c>
      <c r="AV5" s="312"/>
      <c r="AW5" s="312"/>
      <c r="AX5" s="312"/>
      <c r="AY5" s="312"/>
      <c r="AZ5" s="316"/>
      <c r="BA5" s="312" t="s">
        <v>52</v>
      </c>
      <c r="BB5" s="312"/>
      <c r="BC5" s="312"/>
      <c r="BD5" s="312"/>
      <c r="BE5" s="312"/>
      <c r="BF5" s="316"/>
      <c r="BG5" s="234" t="s">
        <v>225</v>
      </c>
      <c r="BH5" s="228" t="s">
        <v>179</v>
      </c>
      <c r="BI5" s="311" t="s">
        <v>53</v>
      </c>
      <c r="BJ5" s="312"/>
      <c r="BK5" s="312"/>
      <c r="BL5" s="312"/>
      <c r="BM5" s="312"/>
      <c r="BN5" s="316"/>
      <c r="BO5" s="312" t="s">
        <v>54</v>
      </c>
      <c r="BP5" s="312"/>
      <c r="BQ5" s="312"/>
      <c r="BR5" s="312"/>
      <c r="BS5" s="312"/>
      <c r="BT5" s="316"/>
      <c r="BU5" s="234" t="s">
        <v>225</v>
      </c>
      <c r="BV5" s="228" t="s">
        <v>179</v>
      </c>
      <c r="BW5" s="311" t="s">
        <v>55</v>
      </c>
      <c r="BX5" s="312"/>
      <c r="BY5" s="312"/>
      <c r="BZ5" s="312"/>
      <c r="CA5" s="312"/>
      <c r="CB5" s="316"/>
      <c r="CC5" s="312" t="s">
        <v>56</v>
      </c>
      <c r="CD5" s="312"/>
      <c r="CE5" s="312"/>
      <c r="CF5" s="312"/>
      <c r="CG5" s="312"/>
      <c r="CH5" s="316"/>
      <c r="CI5" s="234" t="s">
        <v>225</v>
      </c>
      <c r="CJ5" s="228" t="s">
        <v>179</v>
      </c>
      <c r="CK5" s="311" t="s">
        <v>57</v>
      </c>
      <c r="CL5" s="312"/>
      <c r="CM5" s="312"/>
      <c r="CN5" s="312"/>
      <c r="CO5" s="312"/>
      <c r="CP5" s="316"/>
      <c r="CQ5" s="312" t="s">
        <v>58</v>
      </c>
      <c r="CR5" s="312"/>
      <c r="CS5" s="312"/>
      <c r="CT5" s="312"/>
      <c r="CU5" s="312"/>
      <c r="CV5" s="316"/>
      <c r="CW5" s="234" t="s">
        <v>225</v>
      </c>
      <c r="CX5" s="228" t="s">
        <v>179</v>
      </c>
      <c r="CY5" s="311" t="s">
        <v>59</v>
      </c>
      <c r="CZ5" s="312"/>
      <c r="DA5" s="312"/>
      <c r="DB5" s="312"/>
      <c r="DC5" s="312"/>
      <c r="DD5" s="316"/>
      <c r="DE5" s="312" t="s">
        <v>60</v>
      </c>
      <c r="DF5" s="312"/>
      <c r="DG5" s="312"/>
      <c r="DH5" s="312"/>
      <c r="DI5" s="312"/>
      <c r="DJ5" s="316"/>
      <c r="DK5" s="234" t="s">
        <v>225</v>
      </c>
      <c r="DL5" s="228" t="s">
        <v>179</v>
      </c>
      <c r="DM5" s="311" t="s">
        <v>61</v>
      </c>
      <c r="DN5" s="312"/>
      <c r="DO5" s="312"/>
      <c r="DP5" s="312"/>
      <c r="DQ5" s="312"/>
      <c r="DR5" s="316"/>
      <c r="DS5" s="312" t="s">
        <v>62</v>
      </c>
      <c r="DT5" s="312"/>
      <c r="DU5" s="312"/>
      <c r="DV5" s="312"/>
      <c r="DW5" s="312"/>
      <c r="DX5" s="316"/>
      <c r="DY5" s="234" t="s">
        <v>225</v>
      </c>
      <c r="DZ5" s="228" t="s">
        <v>179</v>
      </c>
      <c r="EA5" s="311" t="s">
        <v>63</v>
      </c>
      <c r="EB5" s="312"/>
      <c r="EC5" s="312"/>
      <c r="ED5" s="312" t="s">
        <v>63</v>
      </c>
      <c r="EE5" s="312"/>
      <c r="EF5" s="316"/>
      <c r="EG5" s="234" t="s">
        <v>225</v>
      </c>
    </row>
    <row r="6" spans="1:137">
      <c r="A6" s="241"/>
      <c r="B6" s="221" t="s">
        <v>279</v>
      </c>
      <c r="C6" s="226"/>
      <c r="D6" s="222"/>
      <c r="E6" s="313" t="s">
        <v>181</v>
      </c>
      <c r="F6" s="314"/>
      <c r="G6" s="315"/>
      <c r="H6" s="313" t="s">
        <v>182</v>
      </c>
      <c r="I6" s="314"/>
      <c r="J6" s="315"/>
      <c r="K6" s="221" t="s">
        <v>181</v>
      </c>
      <c r="L6" s="226"/>
      <c r="M6" s="222"/>
      <c r="N6" s="221" t="s">
        <v>182</v>
      </c>
      <c r="O6" s="226"/>
      <c r="P6" s="222"/>
      <c r="Q6" s="235"/>
      <c r="R6" s="229"/>
      <c r="S6" s="221" t="s">
        <v>181</v>
      </c>
      <c r="T6" s="226"/>
      <c r="U6" s="222"/>
      <c r="V6" s="221" t="s">
        <v>182</v>
      </c>
      <c r="W6" s="226"/>
      <c r="X6" s="222"/>
      <c r="Y6" s="226" t="s">
        <v>181</v>
      </c>
      <c r="Z6" s="226"/>
      <c r="AA6" s="222"/>
      <c r="AB6" s="221" t="s">
        <v>182</v>
      </c>
      <c r="AC6" s="226"/>
      <c r="AD6" s="222"/>
      <c r="AE6" s="235"/>
      <c r="AF6" s="229"/>
      <c r="AG6" s="221" t="s">
        <v>181</v>
      </c>
      <c r="AH6" s="226"/>
      <c r="AI6" s="222"/>
      <c r="AJ6" s="221" t="s">
        <v>182</v>
      </c>
      <c r="AK6" s="226"/>
      <c r="AL6" s="222"/>
      <c r="AM6" s="226" t="s">
        <v>181</v>
      </c>
      <c r="AN6" s="226"/>
      <c r="AO6" s="222"/>
      <c r="AP6" s="221" t="s">
        <v>182</v>
      </c>
      <c r="AQ6" s="226"/>
      <c r="AR6" s="222"/>
      <c r="AS6" s="235"/>
      <c r="AT6" s="229"/>
      <c r="AU6" s="221" t="s">
        <v>181</v>
      </c>
      <c r="AV6" s="226"/>
      <c r="AW6" s="222"/>
      <c r="AX6" s="221" t="s">
        <v>182</v>
      </c>
      <c r="AY6" s="226"/>
      <c r="AZ6" s="222"/>
      <c r="BA6" s="226" t="s">
        <v>181</v>
      </c>
      <c r="BB6" s="226"/>
      <c r="BC6" s="222"/>
      <c r="BD6" s="221" t="s">
        <v>182</v>
      </c>
      <c r="BE6" s="226"/>
      <c r="BF6" s="222"/>
      <c r="BG6" s="235"/>
      <c r="BH6" s="229"/>
      <c r="BI6" s="221" t="s">
        <v>181</v>
      </c>
      <c r="BJ6" s="226"/>
      <c r="BK6" s="222"/>
      <c r="BL6" s="221" t="s">
        <v>182</v>
      </c>
      <c r="BM6" s="226"/>
      <c r="BN6" s="222"/>
      <c r="BO6" s="226" t="s">
        <v>181</v>
      </c>
      <c r="BP6" s="226"/>
      <c r="BQ6" s="222"/>
      <c r="BR6" s="221" t="s">
        <v>182</v>
      </c>
      <c r="BS6" s="226"/>
      <c r="BT6" s="222"/>
      <c r="BU6" s="235"/>
      <c r="BV6" s="229"/>
      <c r="BW6" s="221" t="s">
        <v>181</v>
      </c>
      <c r="BX6" s="226"/>
      <c r="BY6" s="222"/>
      <c r="BZ6" s="221" t="s">
        <v>182</v>
      </c>
      <c r="CA6" s="226"/>
      <c r="CB6" s="222"/>
      <c r="CC6" s="226" t="s">
        <v>181</v>
      </c>
      <c r="CD6" s="226"/>
      <c r="CE6" s="222"/>
      <c r="CF6" s="221" t="s">
        <v>182</v>
      </c>
      <c r="CG6" s="226"/>
      <c r="CH6" s="222"/>
      <c r="CI6" s="235"/>
      <c r="CJ6" s="229"/>
      <c r="CK6" s="221" t="s">
        <v>181</v>
      </c>
      <c r="CL6" s="226"/>
      <c r="CM6" s="222"/>
      <c r="CN6" s="221" t="s">
        <v>182</v>
      </c>
      <c r="CO6" s="226"/>
      <c r="CP6" s="222"/>
      <c r="CQ6" s="226" t="s">
        <v>181</v>
      </c>
      <c r="CR6" s="226"/>
      <c r="CS6" s="222"/>
      <c r="CT6" s="221" t="s">
        <v>182</v>
      </c>
      <c r="CU6" s="226"/>
      <c r="CV6" s="222"/>
      <c r="CW6" s="235"/>
      <c r="CX6" s="229"/>
      <c r="CY6" s="221" t="s">
        <v>181</v>
      </c>
      <c r="CZ6" s="226"/>
      <c r="DA6" s="222"/>
      <c r="DB6" s="221" t="s">
        <v>182</v>
      </c>
      <c r="DC6" s="226"/>
      <c r="DD6" s="222"/>
      <c r="DE6" s="226" t="s">
        <v>181</v>
      </c>
      <c r="DF6" s="226"/>
      <c r="DG6" s="222"/>
      <c r="DH6" s="221" t="s">
        <v>182</v>
      </c>
      <c r="DI6" s="226"/>
      <c r="DJ6" s="222"/>
      <c r="DK6" s="235"/>
      <c r="DL6" s="229"/>
      <c r="DM6" s="221" t="s">
        <v>181</v>
      </c>
      <c r="DN6" s="226"/>
      <c r="DO6" s="222"/>
      <c r="DP6" s="221" t="s">
        <v>182</v>
      </c>
      <c r="DQ6" s="226"/>
      <c r="DR6" s="222"/>
      <c r="DS6" s="226" t="s">
        <v>181</v>
      </c>
      <c r="DT6" s="226"/>
      <c r="DU6" s="222"/>
      <c r="DV6" s="221" t="s">
        <v>182</v>
      </c>
      <c r="DW6" s="226"/>
      <c r="DX6" s="222"/>
      <c r="DY6" s="235"/>
      <c r="DZ6" s="229"/>
      <c r="EA6" s="221" t="s">
        <v>181</v>
      </c>
      <c r="EB6" s="226"/>
      <c r="EC6" s="222"/>
      <c r="ED6" s="226" t="s">
        <v>182</v>
      </c>
      <c r="EE6" s="226"/>
      <c r="EF6" s="222"/>
      <c r="EG6" s="235"/>
    </row>
    <row r="7" spans="1:137" ht="30.75">
      <c r="A7" s="241"/>
      <c r="B7" s="219" t="s">
        <v>183</v>
      </c>
      <c r="C7" s="221" t="s">
        <v>283</v>
      </c>
      <c r="D7" s="222"/>
      <c r="E7" s="219" t="s">
        <v>183</v>
      </c>
      <c r="F7" s="221" t="s">
        <v>283</v>
      </c>
      <c r="G7" s="222"/>
      <c r="H7" s="219" t="s">
        <v>183</v>
      </c>
      <c r="I7" s="77" t="s">
        <v>284</v>
      </c>
      <c r="J7" s="78" t="s">
        <v>285</v>
      </c>
      <c r="K7" s="223" t="s">
        <v>183</v>
      </c>
      <c r="L7" s="221" t="s">
        <v>283</v>
      </c>
      <c r="M7" s="222"/>
      <c r="N7" s="219" t="s">
        <v>183</v>
      </c>
      <c r="O7" s="221" t="s">
        <v>283</v>
      </c>
      <c r="P7" s="222"/>
      <c r="Q7" s="235"/>
      <c r="R7" s="229"/>
      <c r="S7" s="219" t="s">
        <v>183</v>
      </c>
      <c r="T7" s="221" t="s">
        <v>283</v>
      </c>
      <c r="U7" s="222"/>
      <c r="V7" s="219" t="s">
        <v>183</v>
      </c>
      <c r="W7" s="221" t="s">
        <v>283</v>
      </c>
      <c r="X7" s="222"/>
      <c r="Y7" s="223" t="s">
        <v>183</v>
      </c>
      <c r="Z7" s="221" t="s">
        <v>283</v>
      </c>
      <c r="AA7" s="222"/>
      <c r="AB7" s="219" t="s">
        <v>183</v>
      </c>
      <c r="AC7" s="221" t="s">
        <v>283</v>
      </c>
      <c r="AD7" s="222"/>
      <c r="AE7" s="235"/>
      <c r="AF7" s="229"/>
      <c r="AG7" s="219" t="s">
        <v>183</v>
      </c>
      <c r="AH7" s="221" t="s">
        <v>283</v>
      </c>
      <c r="AI7" s="222"/>
      <c r="AJ7" s="219" t="s">
        <v>183</v>
      </c>
      <c r="AK7" s="221" t="s">
        <v>283</v>
      </c>
      <c r="AL7" s="222"/>
      <c r="AM7" s="223" t="s">
        <v>183</v>
      </c>
      <c r="AN7" s="221" t="s">
        <v>283</v>
      </c>
      <c r="AO7" s="222"/>
      <c r="AP7" s="219" t="s">
        <v>183</v>
      </c>
      <c r="AQ7" s="221" t="s">
        <v>283</v>
      </c>
      <c r="AR7" s="222"/>
      <c r="AS7" s="235"/>
      <c r="AT7" s="229"/>
      <c r="AU7" s="219" t="s">
        <v>183</v>
      </c>
      <c r="AV7" s="221" t="s">
        <v>283</v>
      </c>
      <c r="AW7" s="222"/>
      <c r="AX7" s="219" t="s">
        <v>183</v>
      </c>
      <c r="AY7" s="221" t="s">
        <v>283</v>
      </c>
      <c r="AZ7" s="222"/>
      <c r="BA7" s="223" t="s">
        <v>183</v>
      </c>
      <c r="BB7" s="221" t="s">
        <v>283</v>
      </c>
      <c r="BC7" s="222"/>
      <c r="BD7" s="219" t="s">
        <v>183</v>
      </c>
      <c r="BE7" s="221" t="s">
        <v>283</v>
      </c>
      <c r="BF7" s="222"/>
      <c r="BG7" s="235"/>
      <c r="BH7" s="229"/>
      <c r="BI7" s="219" t="s">
        <v>183</v>
      </c>
      <c r="BJ7" s="221" t="s">
        <v>283</v>
      </c>
      <c r="BK7" s="222"/>
      <c r="BL7" s="219" t="s">
        <v>183</v>
      </c>
      <c r="BM7" s="221" t="s">
        <v>283</v>
      </c>
      <c r="BN7" s="222"/>
      <c r="BO7" s="223" t="s">
        <v>183</v>
      </c>
      <c r="BP7" s="221" t="s">
        <v>283</v>
      </c>
      <c r="BQ7" s="222"/>
      <c r="BR7" s="219" t="s">
        <v>183</v>
      </c>
      <c r="BS7" s="221" t="s">
        <v>283</v>
      </c>
      <c r="BT7" s="222"/>
      <c r="BU7" s="235"/>
      <c r="BV7" s="229"/>
      <c r="BW7" s="219" t="s">
        <v>183</v>
      </c>
      <c r="BX7" s="221" t="s">
        <v>283</v>
      </c>
      <c r="BY7" s="222"/>
      <c r="BZ7" s="219" t="s">
        <v>183</v>
      </c>
      <c r="CA7" s="221" t="s">
        <v>283</v>
      </c>
      <c r="CB7" s="222"/>
      <c r="CC7" s="223" t="s">
        <v>183</v>
      </c>
      <c r="CD7" s="221" t="s">
        <v>283</v>
      </c>
      <c r="CE7" s="222"/>
      <c r="CF7" s="219" t="s">
        <v>183</v>
      </c>
      <c r="CG7" s="221" t="s">
        <v>283</v>
      </c>
      <c r="CH7" s="222"/>
      <c r="CI7" s="235"/>
      <c r="CJ7" s="229"/>
      <c r="CK7" s="219" t="s">
        <v>183</v>
      </c>
      <c r="CL7" s="221" t="s">
        <v>283</v>
      </c>
      <c r="CM7" s="222"/>
      <c r="CN7" s="219" t="s">
        <v>183</v>
      </c>
      <c r="CO7" s="221" t="s">
        <v>283</v>
      </c>
      <c r="CP7" s="222"/>
      <c r="CQ7" s="223" t="s">
        <v>183</v>
      </c>
      <c r="CR7" s="221" t="s">
        <v>283</v>
      </c>
      <c r="CS7" s="222"/>
      <c r="CT7" s="219" t="s">
        <v>183</v>
      </c>
      <c r="CU7" s="221" t="s">
        <v>283</v>
      </c>
      <c r="CV7" s="222"/>
      <c r="CW7" s="235"/>
      <c r="CX7" s="229"/>
      <c r="CY7" s="219" t="s">
        <v>183</v>
      </c>
      <c r="CZ7" s="221" t="s">
        <v>283</v>
      </c>
      <c r="DA7" s="222"/>
      <c r="DB7" s="219" t="s">
        <v>183</v>
      </c>
      <c r="DC7" s="221" t="s">
        <v>283</v>
      </c>
      <c r="DD7" s="222"/>
      <c r="DE7" s="223" t="s">
        <v>183</v>
      </c>
      <c r="DF7" s="221" t="s">
        <v>283</v>
      </c>
      <c r="DG7" s="222"/>
      <c r="DH7" s="219" t="s">
        <v>183</v>
      </c>
      <c r="DI7" s="221" t="s">
        <v>283</v>
      </c>
      <c r="DJ7" s="222"/>
      <c r="DK7" s="235"/>
      <c r="DL7" s="229"/>
      <c r="DM7" s="219" t="s">
        <v>183</v>
      </c>
      <c r="DN7" s="221" t="s">
        <v>283</v>
      </c>
      <c r="DO7" s="222"/>
      <c r="DP7" s="219" t="s">
        <v>183</v>
      </c>
      <c r="DQ7" s="221" t="s">
        <v>283</v>
      </c>
      <c r="DR7" s="222"/>
      <c r="DS7" s="223" t="s">
        <v>183</v>
      </c>
      <c r="DT7" s="221" t="s">
        <v>283</v>
      </c>
      <c r="DU7" s="222"/>
      <c r="DV7" s="219" t="s">
        <v>183</v>
      </c>
      <c r="DW7" s="221" t="s">
        <v>283</v>
      </c>
      <c r="DX7" s="222"/>
      <c r="DY7" s="235"/>
      <c r="DZ7" s="229"/>
      <c r="EA7" s="219" t="s">
        <v>183</v>
      </c>
      <c r="EB7" s="221" t="s">
        <v>283</v>
      </c>
      <c r="EC7" s="222"/>
      <c r="ED7" s="223" t="s">
        <v>183</v>
      </c>
      <c r="EE7" s="221" t="s">
        <v>283</v>
      </c>
      <c r="EF7" s="222"/>
      <c r="EG7" s="235"/>
    </row>
    <row r="8" spans="1:137" ht="45.75">
      <c r="A8" s="242"/>
      <c r="B8" s="220"/>
      <c r="C8" s="145" t="s">
        <v>322</v>
      </c>
      <c r="D8" s="146" t="s">
        <v>323</v>
      </c>
      <c r="E8" s="220"/>
      <c r="F8" s="145" t="s">
        <v>322</v>
      </c>
      <c r="G8" s="146" t="s">
        <v>323</v>
      </c>
      <c r="H8" s="220"/>
      <c r="I8" s="145" t="s">
        <v>322</v>
      </c>
      <c r="J8" s="146" t="s">
        <v>323</v>
      </c>
      <c r="K8" s="224"/>
      <c r="L8" s="79" t="s">
        <v>286</v>
      </c>
      <c r="M8" s="80" t="s">
        <v>287</v>
      </c>
      <c r="N8" s="220"/>
      <c r="O8" s="79" t="s">
        <v>286</v>
      </c>
      <c r="P8" s="80" t="s">
        <v>287</v>
      </c>
      <c r="Q8" s="236"/>
      <c r="R8" s="230"/>
      <c r="S8" s="220"/>
      <c r="T8" s="79" t="s">
        <v>286</v>
      </c>
      <c r="U8" s="80" t="s">
        <v>287</v>
      </c>
      <c r="V8" s="220"/>
      <c r="W8" s="79" t="s">
        <v>286</v>
      </c>
      <c r="X8" s="80" t="s">
        <v>287</v>
      </c>
      <c r="Y8" s="224"/>
      <c r="Z8" s="79" t="s">
        <v>286</v>
      </c>
      <c r="AA8" s="80" t="s">
        <v>287</v>
      </c>
      <c r="AB8" s="220"/>
      <c r="AC8" s="79" t="s">
        <v>286</v>
      </c>
      <c r="AD8" s="80" t="s">
        <v>287</v>
      </c>
      <c r="AE8" s="236"/>
      <c r="AF8" s="230"/>
      <c r="AG8" s="220"/>
      <c r="AH8" s="79" t="s">
        <v>286</v>
      </c>
      <c r="AI8" s="80" t="s">
        <v>287</v>
      </c>
      <c r="AJ8" s="220"/>
      <c r="AK8" s="79" t="s">
        <v>286</v>
      </c>
      <c r="AL8" s="80" t="s">
        <v>287</v>
      </c>
      <c r="AM8" s="224"/>
      <c r="AN8" s="79" t="s">
        <v>286</v>
      </c>
      <c r="AO8" s="80" t="s">
        <v>287</v>
      </c>
      <c r="AP8" s="220"/>
      <c r="AQ8" s="79" t="s">
        <v>286</v>
      </c>
      <c r="AR8" s="80" t="s">
        <v>287</v>
      </c>
      <c r="AS8" s="236"/>
      <c r="AT8" s="230"/>
      <c r="AU8" s="220"/>
      <c r="AV8" s="79" t="s">
        <v>286</v>
      </c>
      <c r="AW8" s="80" t="s">
        <v>287</v>
      </c>
      <c r="AX8" s="220"/>
      <c r="AY8" s="79" t="s">
        <v>286</v>
      </c>
      <c r="AZ8" s="80" t="s">
        <v>287</v>
      </c>
      <c r="BA8" s="224"/>
      <c r="BB8" s="79" t="s">
        <v>286</v>
      </c>
      <c r="BC8" s="80" t="s">
        <v>287</v>
      </c>
      <c r="BD8" s="220"/>
      <c r="BE8" s="79" t="s">
        <v>286</v>
      </c>
      <c r="BF8" s="80" t="s">
        <v>287</v>
      </c>
      <c r="BG8" s="236"/>
      <c r="BH8" s="230"/>
      <c r="BI8" s="220"/>
      <c r="BJ8" s="79" t="s">
        <v>286</v>
      </c>
      <c r="BK8" s="80" t="s">
        <v>287</v>
      </c>
      <c r="BL8" s="220"/>
      <c r="BM8" s="79" t="s">
        <v>286</v>
      </c>
      <c r="BN8" s="80" t="s">
        <v>287</v>
      </c>
      <c r="BO8" s="224"/>
      <c r="BP8" s="79" t="s">
        <v>286</v>
      </c>
      <c r="BQ8" s="80" t="s">
        <v>287</v>
      </c>
      <c r="BR8" s="220"/>
      <c r="BS8" s="79" t="s">
        <v>286</v>
      </c>
      <c r="BT8" s="80" t="s">
        <v>287</v>
      </c>
      <c r="BU8" s="236"/>
      <c r="BV8" s="230"/>
      <c r="BW8" s="220"/>
      <c r="BX8" s="79" t="s">
        <v>286</v>
      </c>
      <c r="BY8" s="80" t="s">
        <v>287</v>
      </c>
      <c r="BZ8" s="220"/>
      <c r="CA8" s="79" t="s">
        <v>286</v>
      </c>
      <c r="CB8" s="80" t="s">
        <v>287</v>
      </c>
      <c r="CC8" s="224"/>
      <c r="CD8" s="79" t="s">
        <v>286</v>
      </c>
      <c r="CE8" s="80" t="s">
        <v>287</v>
      </c>
      <c r="CF8" s="220"/>
      <c r="CG8" s="79" t="s">
        <v>286</v>
      </c>
      <c r="CH8" s="80" t="s">
        <v>287</v>
      </c>
      <c r="CI8" s="236"/>
      <c r="CJ8" s="230"/>
      <c r="CK8" s="220"/>
      <c r="CL8" s="79" t="s">
        <v>286</v>
      </c>
      <c r="CM8" s="80" t="s">
        <v>287</v>
      </c>
      <c r="CN8" s="220"/>
      <c r="CO8" s="79" t="s">
        <v>286</v>
      </c>
      <c r="CP8" s="80" t="s">
        <v>287</v>
      </c>
      <c r="CQ8" s="224"/>
      <c r="CR8" s="79" t="s">
        <v>286</v>
      </c>
      <c r="CS8" s="80" t="s">
        <v>287</v>
      </c>
      <c r="CT8" s="220"/>
      <c r="CU8" s="79" t="s">
        <v>286</v>
      </c>
      <c r="CV8" s="80" t="s">
        <v>287</v>
      </c>
      <c r="CW8" s="236"/>
      <c r="CX8" s="230"/>
      <c r="CY8" s="220"/>
      <c r="CZ8" s="79" t="s">
        <v>286</v>
      </c>
      <c r="DA8" s="80" t="s">
        <v>287</v>
      </c>
      <c r="DB8" s="220"/>
      <c r="DC8" s="79" t="s">
        <v>286</v>
      </c>
      <c r="DD8" s="80" t="s">
        <v>287</v>
      </c>
      <c r="DE8" s="224"/>
      <c r="DF8" s="79" t="s">
        <v>286</v>
      </c>
      <c r="DG8" s="80" t="s">
        <v>287</v>
      </c>
      <c r="DH8" s="220"/>
      <c r="DI8" s="79" t="s">
        <v>286</v>
      </c>
      <c r="DJ8" s="80" t="s">
        <v>287</v>
      </c>
      <c r="DK8" s="236"/>
      <c r="DL8" s="230"/>
      <c r="DM8" s="220"/>
      <c r="DN8" s="79" t="s">
        <v>286</v>
      </c>
      <c r="DO8" s="80" t="s">
        <v>287</v>
      </c>
      <c r="DP8" s="220"/>
      <c r="DQ8" s="79" t="s">
        <v>286</v>
      </c>
      <c r="DR8" s="80" t="s">
        <v>287</v>
      </c>
      <c r="DS8" s="224"/>
      <c r="DT8" s="79" t="s">
        <v>286</v>
      </c>
      <c r="DU8" s="80" t="s">
        <v>287</v>
      </c>
      <c r="DV8" s="220"/>
      <c r="DW8" s="79" t="s">
        <v>286</v>
      </c>
      <c r="DX8" s="80" t="s">
        <v>287</v>
      </c>
      <c r="DY8" s="236"/>
      <c r="DZ8" s="230"/>
      <c r="EA8" s="220"/>
      <c r="EB8" s="79" t="s">
        <v>286</v>
      </c>
      <c r="EC8" s="80" t="s">
        <v>287</v>
      </c>
      <c r="ED8" s="224"/>
      <c r="EE8" s="79" t="s">
        <v>286</v>
      </c>
      <c r="EF8" s="80" t="s">
        <v>287</v>
      </c>
      <c r="EG8" s="236"/>
    </row>
    <row r="9" spans="1:137" ht="18" customHeight="1">
      <c r="A9" s="67" t="s">
        <v>209</v>
      </c>
      <c r="B9" s="116">
        <v>93043271</v>
      </c>
      <c r="C9" s="117">
        <v>189638505902</v>
      </c>
      <c r="D9" s="117">
        <v>14782889653</v>
      </c>
      <c r="E9" s="118">
        <v>44908496</v>
      </c>
      <c r="F9" s="117">
        <v>99066089312</v>
      </c>
      <c r="G9" s="117">
        <v>6824479546</v>
      </c>
      <c r="H9" s="118">
        <v>48134775</v>
      </c>
      <c r="I9" s="117">
        <v>90572416590</v>
      </c>
      <c r="J9" s="117">
        <v>7958410107</v>
      </c>
      <c r="K9" s="118">
        <v>1899516</v>
      </c>
      <c r="L9" s="117">
        <v>2081059580</v>
      </c>
      <c r="M9" s="117">
        <v>102719210</v>
      </c>
      <c r="N9" s="118">
        <v>1505140</v>
      </c>
      <c r="O9" s="117">
        <v>1494616377</v>
      </c>
      <c r="P9" s="119">
        <v>74911666</v>
      </c>
      <c r="Q9" s="13" t="s">
        <v>15</v>
      </c>
      <c r="R9" s="67" t="s">
        <v>209</v>
      </c>
      <c r="S9" s="122">
        <v>1261157</v>
      </c>
      <c r="T9" s="137">
        <v>1898363091</v>
      </c>
      <c r="U9" s="137">
        <v>244541506</v>
      </c>
      <c r="V9" s="122">
        <v>876954</v>
      </c>
      <c r="W9" s="137">
        <v>950026913</v>
      </c>
      <c r="X9" s="137">
        <v>174520750</v>
      </c>
      <c r="Y9" s="122">
        <v>854054</v>
      </c>
      <c r="Z9" s="137">
        <v>1519554801</v>
      </c>
      <c r="AA9" s="137">
        <v>162980894</v>
      </c>
      <c r="AB9" s="122">
        <v>601810</v>
      </c>
      <c r="AC9" s="137">
        <v>786403554</v>
      </c>
      <c r="AD9" s="137">
        <v>110265872</v>
      </c>
      <c r="AE9" s="13" t="s">
        <v>15</v>
      </c>
      <c r="AF9" s="67" t="s">
        <v>209</v>
      </c>
      <c r="AG9" s="122">
        <v>984220</v>
      </c>
      <c r="AH9" s="137">
        <v>1923770511</v>
      </c>
      <c r="AI9" s="137">
        <v>185376692</v>
      </c>
      <c r="AJ9" s="122">
        <v>880181</v>
      </c>
      <c r="AK9" s="137">
        <v>1053310018</v>
      </c>
      <c r="AL9" s="137">
        <v>163203630</v>
      </c>
      <c r="AM9" s="122">
        <v>1292362</v>
      </c>
      <c r="AN9" s="137">
        <v>2025890733</v>
      </c>
      <c r="AO9" s="137">
        <v>256946629</v>
      </c>
      <c r="AP9" s="122">
        <v>1274471</v>
      </c>
      <c r="AQ9" s="137">
        <v>1530845965</v>
      </c>
      <c r="AR9" s="137">
        <v>250158670</v>
      </c>
      <c r="AS9" s="13" t="s">
        <v>15</v>
      </c>
      <c r="AT9" s="67" t="s">
        <v>209</v>
      </c>
      <c r="AU9" s="122">
        <v>1302859</v>
      </c>
      <c r="AV9" s="137">
        <v>2301778231</v>
      </c>
      <c r="AW9" s="137">
        <v>258084728</v>
      </c>
      <c r="AX9" s="122">
        <v>1784024</v>
      </c>
      <c r="AY9" s="137">
        <v>2063668841</v>
      </c>
      <c r="AZ9" s="137">
        <v>338023530</v>
      </c>
      <c r="BA9" s="122">
        <v>1784824</v>
      </c>
      <c r="BB9" s="137">
        <v>3408780499</v>
      </c>
      <c r="BC9" s="137">
        <v>342911198</v>
      </c>
      <c r="BD9" s="122">
        <v>2606296</v>
      </c>
      <c r="BE9" s="137">
        <v>3222875111</v>
      </c>
      <c r="BF9" s="137">
        <v>477321410</v>
      </c>
      <c r="BG9" s="13" t="s">
        <v>15</v>
      </c>
      <c r="BH9" s="67" t="s">
        <v>209</v>
      </c>
      <c r="BI9" s="122">
        <v>2082336</v>
      </c>
      <c r="BJ9" s="137">
        <v>4310545265</v>
      </c>
      <c r="BK9" s="137">
        <v>380061190</v>
      </c>
      <c r="BL9" s="122">
        <v>2597404</v>
      </c>
      <c r="BM9" s="137">
        <v>3813508914</v>
      </c>
      <c r="BN9" s="137">
        <v>470107808</v>
      </c>
      <c r="BO9" s="122">
        <v>2390718</v>
      </c>
      <c r="BP9" s="137">
        <v>5427195212</v>
      </c>
      <c r="BQ9" s="137">
        <v>409873463</v>
      </c>
      <c r="BR9" s="122">
        <v>2671473</v>
      </c>
      <c r="BS9" s="137">
        <v>4624560368</v>
      </c>
      <c r="BT9" s="137">
        <v>469298849</v>
      </c>
      <c r="BU9" s="13" t="s">
        <v>15</v>
      </c>
      <c r="BV9" s="67" t="s">
        <v>209</v>
      </c>
      <c r="BW9" s="122">
        <v>3020180</v>
      </c>
      <c r="BX9" s="137">
        <v>7024965644</v>
      </c>
      <c r="BY9" s="137">
        <v>491319428</v>
      </c>
      <c r="BZ9" s="122">
        <v>3342244</v>
      </c>
      <c r="CA9" s="137">
        <v>6350629321</v>
      </c>
      <c r="CB9" s="137">
        <v>572416770</v>
      </c>
      <c r="CC9" s="122">
        <v>3854397</v>
      </c>
      <c r="CD9" s="137">
        <v>9112071816</v>
      </c>
      <c r="CE9" s="137">
        <v>614385668</v>
      </c>
      <c r="CF9" s="122">
        <v>4290505</v>
      </c>
      <c r="CG9" s="137">
        <v>8500931995</v>
      </c>
      <c r="CH9" s="137">
        <v>730368064</v>
      </c>
      <c r="CI9" s="13" t="s">
        <v>15</v>
      </c>
      <c r="CJ9" s="67" t="s">
        <v>209</v>
      </c>
      <c r="CK9" s="122">
        <v>4342845</v>
      </c>
      <c r="CL9" s="137">
        <v>10581263859</v>
      </c>
      <c r="CM9" s="137">
        <v>694764080</v>
      </c>
      <c r="CN9" s="122">
        <v>4744178</v>
      </c>
      <c r="CO9" s="137">
        <v>9965225458</v>
      </c>
      <c r="CP9" s="137">
        <v>800810266</v>
      </c>
      <c r="CQ9" s="122">
        <v>4586202</v>
      </c>
      <c r="CR9" s="137">
        <v>11456886430</v>
      </c>
      <c r="CS9" s="137">
        <v>725912752</v>
      </c>
      <c r="CT9" s="122">
        <v>4990772</v>
      </c>
      <c r="CU9" s="137">
        <v>10853208234</v>
      </c>
      <c r="CV9" s="137">
        <v>826904404</v>
      </c>
      <c r="CW9" s="13" t="s">
        <v>15</v>
      </c>
      <c r="CX9" s="67" t="s">
        <v>209</v>
      </c>
      <c r="CY9" s="122">
        <v>3373240</v>
      </c>
      <c r="CZ9" s="137">
        <v>8377493601</v>
      </c>
      <c r="DA9" s="137">
        <v>518773976</v>
      </c>
      <c r="DB9" s="122">
        <v>3814961</v>
      </c>
      <c r="DC9" s="137">
        <v>8333813589</v>
      </c>
      <c r="DD9" s="137">
        <v>603782196</v>
      </c>
      <c r="DE9" s="122">
        <v>3410952</v>
      </c>
      <c r="DF9" s="137">
        <v>8559617386</v>
      </c>
      <c r="DG9" s="137">
        <v>527423817</v>
      </c>
      <c r="DH9" s="122">
        <v>4029310</v>
      </c>
      <c r="DI9" s="137">
        <v>9015953515</v>
      </c>
      <c r="DJ9" s="137">
        <v>625287442</v>
      </c>
      <c r="DK9" s="13" t="s">
        <v>15</v>
      </c>
      <c r="DL9" s="67" t="s">
        <v>209</v>
      </c>
      <c r="DM9" s="122">
        <v>2948004</v>
      </c>
      <c r="DN9" s="137">
        <v>7223223252</v>
      </c>
      <c r="DO9" s="137">
        <v>422259155</v>
      </c>
      <c r="DP9" s="122">
        <v>3475064</v>
      </c>
      <c r="DQ9" s="137">
        <v>7873244103</v>
      </c>
      <c r="DR9" s="137">
        <v>548296733</v>
      </c>
      <c r="DS9" s="122">
        <v>2925478</v>
      </c>
      <c r="DT9" s="137">
        <v>6482558751</v>
      </c>
      <c r="DU9" s="137">
        <v>285912768</v>
      </c>
      <c r="DV9" s="122">
        <v>2562679</v>
      </c>
      <c r="DW9" s="137">
        <v>5742803396</v>
      </c>
      <c r="DX9" s="137">
        <v>406230832</v>
      </c>
      <c r="DY9" s="13" t="s">
        <v>15</v>
      </c>
      <c r="DZ9" s="67" t="s">
        <v>209</v>
      </c>
      <c r="EA9" s="122">
        <v>2595152</v>
      </c>
      <c r="EB9" s="137">
        <v>5351070650</v>
      </c>
      <c r="EC9" s="137">
        <v>200232392</v>
      </c>
      <c r="ED9" s="122">
        <v>2087309</v>
      </c>
      <c r="EE9" s="137">
        <v>4396790918</v>
      </c>
      <c r="EF9" s="137">
        <v>316501215</v>
      </c>
      <c r="EG9" s="13" t="s">
        <v>15</v>
      </c>
    </row>
    <row r="10" spans="1:137" ht="18" customHeight="1">
      <c r="A10" s="68" t="s">
        <v>210</v>
      </c>
      <c r="B10" s="120">
        <v>32949903</v>
      </c>
      <c r="C10" s="121">
        <v>68345978816</v>
      </c>
      <c r="D10" s="121">
        <v>5762880881</v>
      </c>
      <c r="E10" s="122">
        <v>15534320</v>
      </c>
      <c r="F10" s="121">
        <v>35333422805</v>
      </c>
      <c r="G10" s="121">
        <v>2585972588</v>
      </c>
      <c r="H10" s="122">
        <v>17415583</v>
      </c>
      <c r="I10" s="121">
        <v>33012556011</v>
      </c>
      <c r="J10" s="121">
        <v>3176908293</v>
      </c>
      <c r="K10" s="122">
        <v>551449</v>
      </c>
      <c r="L10" s="121">
        <v>635629445</v>
      </c>
      <c r="M10" s="121">
        <v>38548350</v>
      </c>
      <c r="N10" s="122">
        <v>431865</v>
      </c>
      <c r="O10" s="121">
        <v>488000615</v>
      </c>
      <c r="P10" s="123">
        <v>28417760</v>
      </c>
      <c r="Q10" s="17" t="s">
        <v>290</v>
      </c>
      <c r="R10" s="68" t="s">
        <v>210</v>
      </c>
      <c r="S10" s="122">
        <v>425441</v>
      </c>
      <c r="T10" s="137">
        <v>681167324</v>
      </c>
      <c r="U10" s="137">
        <v>92472374</v>
      </c>
      <c r="V10" s="122">
        <v>291004</v>
      </c>
      <c r="W10" s="137">
        <v>311257497</v>
      </c>
      <c r="X10" s="137">
        <v>66151070</v>
      </c>
      <c r="Y10" s="122">
        <v>299909</v>
      </c>
      <c r="Z10" s="137">
        <v>586429653</v>
      </c>
      <c r="AA10" s="137">
        <v>63971978</v>
      </c>
      <c r="AB10" s="122">
        <v>211611</v>
      </c>
      <c r="AC10" s="137">
        <v>276013381</v>
      </c>
      <c r="AD10" s="137">
        <v>43391070</v>
      </c>
      <c r="AE10" s="17" t="s">
        <v>290</v>
      </c>
      <c r="AF10" s="68" t="s">
        <v>210</v>
      </c>
      <c r="AG10" s="122">
        <v>318097</v>
      </c>
      <c r="AH10" s="137">
        <v>753082119</v>
      </c>
      <c r="AI10" s="137">
        <v>68431902</v>
      </c>
      <c r="AJ10" s="122">
        <v>291706</v>
      </c>
      <c r="AK10" s="137">
        <v>350508530</v>
      </c>
      <c r="AL10" s="137">
        <v>61568542</v>
      </c>
      <c r="AM10" s="122">
        <v>425851</v>
      </c>
      <c r="AN10" s="137">
        <v>745049731</v>
      </c>
      <c r="AO10" s="137">
        <v>95516249</v>
      </c>
      <c r="AP10" s="122">
        <v>401451</v>
      </c>
      <c r="AQ10" s="137">
        <v>473910465</v>
      </c>
      <c r="AR10" s="137">
        <v>91574820</v>
      </c>
      <c r="AS10" s="17" t="s">
        <v>290</v>
      </c>
      <c r="AT10" s="68" t="s">
        <v>210</v>
      </c>
      <c r="AU10" s="122">
        <v>437739</v>
      </c>
      <c r="AV10" s="137">
        <v>792736480</v>
      </c>
      <c r="AW10" s="137">
        <v>98588262</v>
      </c>
      <c r="AX10" s="122">
        <v>570314</v>
      </c>
      <c r="AY10" s="137">
        <v>723458782</v>
      </c>
      <c r="AZ10" s="137">
        <v>129457108</v>
      </c>
      <c r="BA10" s="122">
        <v>589817</v>
      </c>
      <c r="BB10" s="137">
        <v>1265276647</v>
      </c>
      <c r="BC10" s="137">
        <v>129303238</v>
      </c>
      <c r="BD10" s="122">
        <v>860594</v>
      </c>
      <c r="BE10" s="137">
        <v>1140248927</v>
      </c>
      <c r="BF10" s="137">
        <v>187122072</v>
      </c>
      <c r="BG10" s="17" t="s">
        <v>290</v>
      </c>
      <c r="BH10" s="68" t="s">
        <v>210</v>
      </c>
      <c r="BI10" s="122">
        <v>682196</v>
      </c>
      <c r="BJ10" s="137">
        <v>1457691016</v>
      </c>
      <c r="BK10" s="137">
        <v>143006258</v>
      </c>
      <c r="BL10" s="122">
        <v>912605</v>
      </c>
      <c r="BM10" s="137">
        <v>1365446110</v>
      </c>
      <c r="BN10" s="137">
        <v>189720426</v>
      </c>
      <c r="BO10" s="122">
        <v>805340</v>
      </c>
      <c r="BP10" s="137">
        <v>1985833814</v>
      </c>
      <c r="BQ10" s="137">
        <v>156547143</v>
      </c>
      <c r="BR10" s="122">
        <v>980563</v>
      </c>
      <c r="BS10" s="137">
        <v>1695876255</v>
      </c>
      <c r="BT10" s="137">
        <v>192292827</v>
      </c>
      <c r="BU10" s="17" t="s">
        <v>290</v>
      </c>
      <c r="BV10" s="68" t="s">
        <v>210</v>
      </c>
      <c r="BW10" s="122">
        <v>1025519</v>
      </c>
      <c r="BX10" s="137">
        <v>2420080667</v>
      </c>
      <c r="BY10" s="137">
        <v>187854858</v>
      </c>
      <c r="BZ10" s="122">
        <v>1250006</v>
      </c>
      <c r="CA10" s="137">
        <v>2321943396</v>
      </c>
      <c r="CB10" s="137">
        <v>235353362</v>
      </c>
      <c r="CC10" s="122">
        <v>1340961</v>
      </c>
      <c r="CD10" s="137">
        <v>3163600848</v>
      </c>
      <c r="CE10" s="137">
        <v>237828578</v>
      </c>
      <c r="CF10" s="122">
        <v>1637304</v>
      </c>
      <c r="CG10" s="137">
        <v>3192195089</v>
      </c>
      <c r="CH10" s="137">
        <v>303375670</v>
      </c>
      <c r="CI10" s="17" t="s">
        <v>290</v>
      </c>
      <c r="CJ10" s="68" t="s">
        <v>210</v>
      </c>
      <c r="CK10" s="122">
        <v>1557137</v>
      </c>
      <c r="CL10" s="137">
        <v>3755068272</v>
      </c>
      <c r="CM10" s="137">
        <v>274790560</v>
      </c>
      <c r="CN10" s="122">
        <v>1851104</v>
      </c>
      <c r="CO10" s="137">
        <v>3774182435</v>
      </c>
      <c r="CP10" s="137">
        <v>340215548</v>
      </c>
      <c r="CQ10" s="122">
        <v>1675814</v>
      </c>
      <c r="CR10" s="137">
        <v>4134719220</v>
      </c>
      <c r="CS10" s="137">
        <v>290268526</v>
      </c>
      <c r="CT10" s="122">
        <v>1937917</v>
      </c>
      <c r="CU10" s="137">
        <v>4114620090</v>
      </c>
      <c r="CV10" s="137">
        <v>350690462</v>
      </c>
      <c r="CW10" s="17" t="s">
        <v>290</v>
      </c>
      <c r="CX10" s="68" t="s">
        <v>210</v>
      </c>
      <c r="CY10" s="122">
        <v>1210760</v>
      </c>
      <c r="CZ10" s="137">
        <v>3018815288</v>
      </c>
      <c r="DA10" s="137">
        <v>200745020</v>
      </c>
      <c r="DB10" s="122">
        <v>1417320</v>
      </c>
      <c r="DC10" s="137">
        <v>3022724776</v>
      </c>
      <c r="DD10" s="137">
        <v>245386676</v>
      </c>
      <c r="DE10" s="122">
        <v>1160614</v>
      </c>
      <c r="DF10" s="137">
        <v>2968715068</v>
      </c>
      <c r="DG10" s="137">
        <v>190629171</v>
      </c>
      <c r="DH10" s="122">
        <v>1469226</v>
      </c>
      <c r="DI10" s="137">
        <v>3220675719</v>
      </c>
      <c r="DJ10" s="137">
        <v>241347736</v>
      </c>
      <c r="DK10" s="17" t="s">
        <v>290</v>
      </c>
      <c r="DL10" s="68" t="s">
        <v>210</v>
      </c>
      <c r="DM10" s="122">
        <v>964267</v>
      </c>
      <c r="DN10" s="137">
        <v>2380934291</v>
      </c>
      <c r="DO10" s="137">
        <v>142860689</v>
      </c>
      <c r="DP10" s="122">
        <v>1216546</v>
      </c>
      <c r="DQ10" s="137">
        <v>2752826104</v>
      </c>
      <c r="DR10" s="137">
        <v>202219007</v>
      </c>
      <c r="DS10" s="122">
        <v>1038591</v>
      </c>
      <c r="DT10" s="137">
        <v>2374756406</v>
      </c>
      <c r="DU10" s="137">
        <v>97579202</v>
      </c>
      <c r="DV10" s="122">
        <v>902521</v>
      </c>
      <c r="DW10" s="137">
        <v>2054208106</v>
      </c>
      <c r="DX10" s="137">
        <v>148577226</v>
      </c>
      <c r="DY10" s="17" t="s">
        <v>290</v>
      </c>
      <c r="DZ10" s="68" t="s">
        <v>210</v>
      </c>
      <c r="EA10" s="122">
        <v>1024818</v>
      </c>
      <c r="EB10" s="137">
        <v>2213836516</v>
      </c>
      <c r="EC10" s="137">
        <v>77030230</v>
      </c>
      <c r="ED10" s="122">
        <v>781926</v>
      </c>
      <c r="EE10" s="137">
        <v>1734459734</v>
      </c>
      <c r="EF10" s="137">
        <v>120046911</v>
      </c>
      <c r="EG10" s="17" t="s">
        <v>290</v>
      </c>
    </row>
    <row r="11" spans="1:137" ht="18" customHeight="1">
      <c r="A11" s="69" t="s">
        <v>185</v>
      </c>
      <c r="B11" s="124">
        <v>20380292</v>
      </c>
      <c r="C11" s="125">
        <v>44543936071</v>
      </c>
      <c r="D11" s="125">
        <v>3759288180</v>
      </c>
      <c r="E11" s="126">
        <v>9464549</v>
      </c>
      <c r="F11" s="125">
        <v>22985075122</v>
      </c>
      <c r="G11" s="125">
        <v>1656770821</v>
      </c>
      <c r="H11" s="126">
        <v>10915743</v>
      </c>
      <c r="I11" s="125">
        <v>21558860949</v>
      </c>
      <c r="J11" s="125">
        <v>2102517359</v>
      </c>
      <c r="K11" s="126">
        <v>335453</v>
      </c>
      <c r="L11" s="125">
        <v>390416555</v>
      </c>
      <c r="M11" s="125">
        <v>25199080</v>
      </c>
      <c r="N11" s="126">
        <v>265275</v>
      </c>
      <c r="O11" s="125">
        <v>320788304</v>
      </c>
      <c r="P11" s="127">
        <v>18512330</v>
      </c>
      <c r="Q11" s="22" t="s">
        <v>17</v>
      </c>
      <c r="R11" s="69" t="s">
        <v>185</v>
      </c>
      <c r="S11" s="126">
        <v>242867</v>
      </c>
      <c r="T11" s="138">
        <v>434113142</v>
      </c>
      <c r="U11" s="138">
        <v>60312474</v>
      </c>
      <c r="V11" s="126">
        <v>169750</v>
      </c>
      <c r="W11" s="138">
        <v>179290630</v>
      </c>
      <c r="X11" s="138">
        <v>43632030</v>
      </c>
      <c r="Y11" s="126">
        <v>170129</v>
      </c>
      <c r="Z11" s="138">
        <v>442523348</v>
      </c>
      <c r="AA11" s="138">
        <v>40852730</v>
      </c>
      <c r="AB11" s="126">
        <v>123828</v>
      </c>
      <c r="AC11" s="138">
        <v>196980647</v>
      </c>
      <c r="AD11" s="138">
        <v>28125300</v>
      </c>
      <c r="AE11" s="22" t="s">
        <v>17</v>
      </c>
      <c r="AF11" s="69" t="s">
        <v>185</v>
      </c>
      <c r="AG11" s="126">
        <v>173808</v>
      </c>
      <c r="AH11" s="138">
        <v>544786736</v>
      </c>
      <c r="AI11" s="138">
        <v>42045550</v>
      </c>
      <c r="AJ11" s="126">
        <v>161333</v>
      </c>
      <c r="AK11" s="138">
        <v>221750224</v>
      </c>
      <c r="AL11" s="138">
        <v>37718290</v>
      </c>
      <c r="AM11" s="126">
        <v>243155</v>
      </c>
      <c r="AN11" s="138">
        <v>538106100</v>
      </c>
      <c r="AO11" s="138">
        <v>63727207</v>
      </c>
      <c r="AP11" s="126">
        <v>234637</v>
      </c>
      <c r="AQ11" s="138">
        <v>306617531</v>
      </c>
      <c r="AR11" s="138">
        <v>59477310</v>
      </c>
      <c r="AS11" s="22" t="s">
        <v>17</v>
      </c>
      <c r="AT11" s="69" t="s">
        <v>185</v>
      </c>
      <c r="AU11" s="126">
        <v>248487</v>
      </c>
      <c r="AV11" s="138">
        <v>540511349</v>
      </c>
      <c r="AW11" s="138">
        <v>62830340</v>
      </c>
      <c r="AX11" s="126">
        <v>343004</v>
      </c>
      <c r="AY11" s="138">
        <v>495107472</v>
      </c>
      <c r="AZ11" s="138">
        <v>85610110</v>
      </c>
      <c r="BA11" s="126">
        <v>334292</v>
      </c>
      <c r="BB11" s="138">
        <v>872002064</v>
      </c>
      <c r="BC11" s="138">
        <v>80681840</v>
      </c>
      <c r="BD11" s="126">
        <v>531507</v>
      </c>
      <c r="BE11" s="138">
        <v>771970774</v>
      </c>
      <c r="BF11" s="138">
        <v>124823820</v>
      </c>
      <c r="BG11" s="22" t="s">
        <v>17</v>
      </c>
      <c r="BH11" s="69" t="s">
        <v>185</v>
      </c>
      <c r="BI11" s="126">
        <v>385301</v>
      </c>
      <c r="BJ11" s="138">
        <v>944091779</v>
      </c>
      <c r="BK11" s="138">
        <v>88249360</v>
      </c>
      <c r="BL11" s="126">
        <v>577247</v>
      </c>
      <c r="BM11" s="138">
        <v>933978602</v>
      </c>
      <c r="BN11" s="138">
        <v>128054430</v>
      </c>
      <c r="BO11" s="126">
        <v>463757</v>
      </c>
      <c r="BP11" s="138">
        <v>1297030413</v>
      </c>
      <c r="BQ11" s="138">
        <v>97295915</v>
      </c>
      <c r="BR11" s="126">
        <v>620749</v>
      </c>
      <c r="BS11" s="138">
        <v>1150784462</v>
      </c>
      <c r="BT11" s="138">
        <v>128144131</v>
      </c>
      <c r="BU11" s="22" t="s">
        <v>17</v>
      </c>
      <c r="BV11" s="69" t="s">
        <v>185</v>
      </c>
      <c r="BW11" s="126">
        <v>599101</v>
      </c>
      <c r="BX11" s="138">
        <v>1515848606</v>
      </c>
      <c r="BY11" s="138">
        <v>117410600</v>
      </c>
      <c r="BZ11" s="126">
        <v>780765</v>
      </c>
      <c r="CA11" s="138">
        <v>1547316564</v>
      </c>
      <c r="CB11" s="138">
        <v>154313580</v>
      </c>
      <c r="CC11" s="126">
        <v>786496</v>
      </c>
      <c r="CD11" s="138">
        <v>1974051608</v>
      </c>
      <c r="CE11" s="138">
        <v>148200850</v>
      </c>
      <c r="CF11" s="126">
        <v>1016800</v>
      </c>
      <c r="CG11" s="138">
        <v>2106439725</v>
      </c>
      <c r="CH11" s="138">
        <v>196633310</v>
      </c>
      <c r="CI11" s="22" t="s">
        <v>17</v>
      </c>
      <c r="CJ11" s="69" t="s">
        <v>185</v>
      </c>
      <c r="CK11" s="126">
        <v>939707</v>
      </c>
      <c r="CL11" s="138">
        <v>2361033862</v>
      </c>
      <c r="CM11" s="138">
        <v>174727926</v>
      </c>
      <c r="CN11" s="126">
        <v>1161253</v>
      </c>
      <c r="CO11" s="138">
        <v>2480795951</v>
      </c>
      <c r="CP11" s="138">
        <v>223244086</v>
      </c>
      <c r="CQ11" s="126">
        <v>1047546</v>
      </c>
      <c r="CR11" s="138">
        <v>2653126638</v>
      </c>
      <c r="CS11" s="138">
        <v>189954130</v>
      </c>
      <c r="CT11" s="126">
        <v>1242139</v>
      </c>
      <c r="CU11" s="138">
        <v>2699917848</v>
      </c>
      <c r="CV11" s="138">
        <v>236145844</v>
      </c>
      <c r="CW11" s="22" t="s">
        <v>17</v>
      </c>
      <c r="CX11" s="69" t="s">
        <v>185</v>
      </c>
      <c r="CY11" s="126">
        <v>770986</v>
      </c>
      <c r="CZ11" s="138">
        <v>1964631379</v>
      </c>
      <c r="DA11" s="138">
        <v>132885020</v>
      </c>
      <c r="DB11" s="126">
        <v>925006</v>
      </c>
      <c r="DC11" s="138">
        <v>1988034486</v>
      </c>
      <c r="DD11" s="138">
        <v>167390632</v>
      </c>
      <c r="DE11" s="126">
        <v>718513</v>
      </c>
      <c r="DF11" s="138">
        <v>1897660634</v>
      </c>
      <c r="DG11" s="138">
        <v>123719809</v>
      </c>
      <c r="DH11" s="126">
        <v>938549</v>
      </c>
      <c r="DI11" s="138">
        <v>2055818805</v>
      </c>
      <c r="DJ11" s="138">
        <v>161446110</v>
      </c>
      <c r="DK11" s="22" t="s">
        <v>17</v>
      </c>
      <c r="DL11" s="69" t="s">
        <v>185</v>
      </c>
      <c r="DM11" s="126">
        <v>598298</v>
      </c>
      <c r="DN11" s="138">
        <v>1500457304</v>
      </c>
      <c r="DO11" s="138">
        <v>92811550</v>
      </c>
      <c r="DP11" s="126">
        <v>769244</v>
      </c>
      <c r="DQ11" s="138">
        <v>1737433841</v>
      </c>
      <c r="DR11" s="138">
        <v>134206613</v>
      </c>
      <c r="DS11" s="126">
        <v>698682</v>
      </c>
      <c r="DT11" s="138">
        <v>1590972341</v>
      </c>
      <c r="DU11" s="138">
        <v>63566230</v>
      </c>
      <c r="DV11" s="126">
        <v>563759</v>
      </c>
      <c r="DW11" s="138">
        <v>1278810305</v>
      </c>
      <c r="DX11" s="138">
        <v>96908480</v>
      </c>
      <c r="DY11" s="22" t="s">
        <v>17</v>
      </c>
      <c r="DZ11" s="69" t="s">
        <v>185</v>
      </c>
      <c r="EA11" s="126">
        <v>707971</v>
      </c>
      <c r="EB11" s="138">
        <v>1523711264</v>
      </c>
      <c r="EC11" s="138">
        <v>52300210</v>
      </c>
      <c r="ED11" s="126">
        <v>490898</v>
      </c>
      <c r="EE11" s="138">
        <v>1087024778</v>
      </c>
      <c r="EF11" s="138">
        <v>78130953</v>
      </c>
      <c r="EG11" s="22" t="s">
        <v>17</v>
      </c>
    </row>
    <row r="12" spans="1:137" ht="18" customHeight="1">
      <c r="A12" s="69" t="s">
        <v>211</v>
      </c>
      <c r="B12" s="124">
        <v>8652819</v>
      </c>
      <c r="C12" s="125">
        <v>17113605180</v>
      </c>
      <c r="D12" s="125">
        <v>1466443349</v>
      </c>
      <c r="E12" s="126">
        <v>4137402</v>
      </c>
      <c r="F12" s="125">
        <v>8881509110</v>
      </c>
      <c r="G12" s="125">
        <v>679753669</v>
      </c>
      <c r="H12" s="126">
        <v>4515417</v>
      </c>
      <c r="I12" s="125">
        <v>8232096070</v>
      </c>
      <c r="J12" s="125">
        <v>786689680</v>
      </c>
      <c r="K12" s="126">
        <v>140096</v>
      </c>
      <c r="L12" s="125">
        <v>172204905</v>
      </c>
      <c r="M12" s="125">
        <v>9131010</v>
      </c>
      <c r="N12" s="126">
        <v>107258</v>
      </c>
      <c r="O12" s="125">
        <v>114985036</v>
      </c>
      <c r="P12" s="127">
        <v>6887620</v>
      </c>
      <c r="Q12" s="22" t="s">
        <v>292</v>
      </c>
      <c r="R12" s="69" t="s">
        <v>211</v>
      </c>
      <c r="S12" s="126">
        <v>126695</v>
      </c>
      <c r="T12" s="138">
        <v>186482884</v>
      </c>
      <c r="U12" s="138">
        <v>22786380</v>
      </c>
      <c r="V12" s="126">
        <v>81380</v>
      </c>
      <c r="W12" s="138">
        <v>96198183</v>
      </c>
      <c r="X12" s="138">
        <v>15674650</v>
      </c>
      <c r="Y12" s="126">
        <v>86795</v>
      </c>
      <c r="Z12" s="138">
        <v>98068562</v>
      </c>
      <c r="AA12" s="138">
        <v>16221950</v>
      </c>
      <c r="AB12" s="126">
        <v>57214</v>
      </c>
      <c r="AC12" s="138">
        <v>53403729</v>
      </c>
      <c r="AD12" s="138">
        <v>10501900</v>
      </c>
      <c r="AE12" s="22" t="s">
        <v>292</v>
      </c>
      <c r="AF12" s="69" t="s">
        <v>211</v>
      </c>
      <c r="AG12" s="126">
        <v>99592</v>
      </c>
      <c r="AH12" s="138">
        <v>148198818</v>
      </c>
      <c r="AI12" s="138">
        <v>18953150</v>
      </c>
      <c r="AJ12" s="126">
        <v>88340</v>
      </c>
      <c r="AK12" s="138">
        <v>86767535</v>
      </c>
      <c r="AL12" s="138">
        <v>16738870</v>
      </c>
      <c r="AM12" s="126">
        <v>117424</v>
      </c>
      <c r="AN12" s="138">
        <v>137181795</v>
      </c>
      <c r="AO12" s="138">
        <v>23497370</v>
      </c>
      <c r="AP12" s="126">
        <v>120520</v>
      </c>
      <c r="AQ12" s="138">
        <v>120015739</v>
      </c>
      <c r="AR12" s="138">
        <v>24078290</v>
      </c>
      <c r="AS12" s="22" t="s">
        <v>292</v>
      </c>
      <c r="AT12" s="69" t="s">
        <v>211</v>
      </c>
      <c r="AU12" s="126">
        <v>135204</v>
      </c>
      <c r="AV12" s="138">
        <v>171407620</v>
      </c>
      <c r="AW12" s="138">
        <v>27605990</v>
      </c>
      <c r="AX12" s="126">
        <v>165449</v>
      </c>
      <c r="AY12" s="138">
        <v>170101687</v>
      </c>
      <c r="AZ12" s="138">
        <v>33370010</v>
      </c>
      <c r="BA12" s="126">
        <v>186754</v>
      </c>
      <c r="BB12" s="138">
        <v>294728545</v>
      </c>
      <c r="BC12" s="138">
        <v>37854720</v>
      </c>
      <c r="BD12" s="126">
        <v>242892</v>
      </c>
      <c r="BE12" s="138">
        <v>274357134</v>
      </c>
      <c r="BF12" s="138">
        <v>48078550</v>
      </c>
      <c r="BG12" s="22" t="s">
        <v>292</v>
      </c>
      <c r="BH12" s="69" t="s">
        <v>211</v>
      </c>
      <c r="BI12" s="126">
        <v>216308</v>
      </c>
      <c r="BJ12" s="138">
        <v>384240691</v>
      </c>
      <c r="BK12" s="138">
        <v>42660210</v>
      </c>
      <c r="BL12" s="126">
        <v>245536</v>
      </c>
      <c r="BM12" s="138">
        <v>318448800</v>
      </c>
      <c r="BN12" s="138">
        <v>47278850</v>
      </c>
      <c r="BO12" s="126">
        <v>243477</v>
      </c>
      <c r="BP12" s="138">
        <v>521264383</v>
      </c>
      <c r="BQ12" s="138">
        <v>45167660</v>
      </c>
      <c r="BR12" s="126">
        <v>256746</v>
      </c>
      <c r="BS12" s="138">
        <v>392172284</v>
      </c>
      <c r="BT12" s="138">
        <v>48361860</v>
      </c>
      <c r="BU12" s="22" t="s">
        <v>292</v>
      </c>
      <c r="BV12" s="69" t="s">
        <v>211</v>
      </c>
      <c r="BW12" s="126">
        <v>301019</v>
      </c>
      <c r="BX12" s="138">
        <v>662727532</v>
      </c>
      <c r="BY12" s="138">
        <v>53310780</v>
      </c>
      <c r="BZ12" s="126">
        <v>336670</v>
      </c>
      <c r="CA12" s="138">
        <v>570258492</v>
      </c>
      <c r="CB12" s="138">
        <v>61320450</v>
      </c>
      <c r="CC12" s="126">
        <v>391537</v>
      </c>
      <c r="CD12" s="138">
        <v>870505554</v>
      </c>
      <c r="CE12" s="138">
        <v>67493270</v>
      </c>
      <c r="CF12" s="126">
        <v>448497</v>
      </c>
      <c r="CG12" s="138">
        <v>809564972</v>
      </c>
      <c r="CH12" s="138">
        <v>81181230</v>
      </c>
      <c r="CI12" s="22" t="s">
        <v>292</v>
      </c>
      <c r="CJ12" s="69" t="s">
        <v>211</v>
      </c>
      <c r="CK12" s="126">
        <v>441569</v>
      </c>
      <c r="CL12" s="138">
        <v>1043044625</v>
      </c>
      <c r="CM12" s="138">
        <v>75874500</v>
      </c>
      <c r="CN12" s="126">
        <v>492916</v>
      </c>
      <c r="CO12" s="138">
        <v>958824343</v>
      </c>
      <c r="CP12" s="138">
        <v>88387680</v>
      </c>
      <c r="CQ12" s="126">
        <v>446243</v>
      </c>
      <c r="CR12" s="138">
        <v>1112429891</v>
      </c>
      <c r="CS12" s="138">
        <v>75101620</v>
      </c>
      <c r="CT12" s="126">
        <v>495405</v>
      </c>
      <c r="CU12" s="138">
        <v>1047813543</v>
      </c>
      <c r="CV12" s="138">
        <v>85903140</v>
      </c>
      <c r="CW12" s="22" t="s">
        <v>292</v>
      </c>
      <c r="CX12" s="69" t="s">
        <v>211</v>
      </c>
      <c r="CY12" s="126">
        <v>306722</v>
      </c>
      <c r="CZ12" s="138">
        <v>781203637</v>
      </c>
      <c r="DA12" s="138">
        <v>50037710</v>
      </c>
      <c r="DB12" s="126">
        <v>341463</v>
      </c>
      <c r="DC12" s="138">
        <v>743020775</v>
      </c>
      <c r="DD12" s="138">
        <v>56899880</v>
      </c>
      <c r="DE12" s="126">
        <v>277674</v>
      </c>
      <c r="DF12" s="138">
        <v>727073706</v>
      </c>
      <c r="DG12" s="138">
        <v>45075586</v>
      </c>
      <c r="DH12" s="126">
        <v>344378</v>
      </c>
      <c r="DI12" s="138">
        <v>800180086</v>
      </c>
      <c r="DJ12" s="138">
        <v>54138720</v>
      </c>
      <c r="DK12" s="22" t="s">
        <v>292</v>
      </c>
      <c r="DL12" s="69" t="s">
        <v>211</v>
      </c>
      <c r="DM12" s="126">
        <v>217697</v>
      </c>
      <c r="DN12" s="138">
        <v>573620572</v>
      </c>
      <c r="DO12" s="138">
        <v>32058563</v>
      </c>
      <c r="DP12" s="126">
        <v>284062</v>
      </c>
      <c r="DQ12" s="138">
        <v>691079004</v>
      </c>
      <c r="DR12" s="138">
        <v>45240030</v>
      </c>
      <c r="DS12" s="126">
        <v>207153</v>
      </c>
      <c r="DT12" s="138">
        <v>521270658</v>
      </c>
      <c r="DU12" s="138">
        <v>21142100</v>
      </c>
      <c r="DV12" s="126">
        <v>215898</v>
      </c>
      <c r="DW12" s="138">
        <v>530129291</v>
      </c>
      <c r="DX12" s="138">
        <v>34285400</v>
      </c>
      <c r="DY12" s="22" t="s">
        <v>292</v>
      </c>
      <c r="DZ12" s="69" t="s">
        <v>211</v>
      </c>
      <c r="EA12" s="126">
        <v>195443</v>
      </c>
      <c r="EB12" s="138">
        <v>475854732</v>
      </c>
      <c r="EC12" s="138">
        <v>15781100</v>
      </c>
      <c r="ED12" s="126">
        <v>190793</v>
      </c>
      <c r="EE12" s="138">
        <v>454775437</v>
      </c>
      <c r="EF12" s="138">
        <v>28362550</v>
      </c>
      <c r="EG12" s="22" t="s">
        <v>292</v>
      </c>
    </row>
    <row r="13" spans="1:137" ht="18" customHeight="1">
      <c r="A13" s="69" t="s">
        <v>186</v>
      </c>
      <c r="B13" s="124">
        <v>1681502</v>
      </c>
      <c r="C13" s="125">
        <v>3090632574</v>
      </c>
      <c r="D13" s="125">
        <v>248829096</v>
      </c>
      <c r="E13" s="126">
        <v>816850</v>
      </c>
      <c r="F13" s="125">
        <v>1594718624</v>
      </c>
      <c r="G13" s="125">
        <v>114876410</v>
      </c>
      <c r="H13" s="126">
        <v>864652</v>
      </c>
      <c r="I13" s="125">
        <v>1495913950</v>
      </c>
      <c r="J13" s="125">
        <v>133952686</v>
      </c>
      <c r="K13" s="126">
        <v>19155</v>
      </c>
      <c r="L13" s="125">
        <v>21571837</v>
      </c>
      <c r="M13" s="125">
        <v>1322560</v>
      </c>
      <c r="N13" s="126">
        <v>15349</v>
      </c>
      <c r="O13" s="125">
        <v>16060911</v>
      </c>
      <c r="P13" s="127">
        <v>936770</v>
      </c>
      <c r="Q13" s="22" t="s">
        <v>18</v>
      </c>
      <c r="R13" s="69" t="s">
        <v>186</v>
      </c>
      <c r="S13" s="139">
        <v>17841</v>
      </c>
      <c r="T13" s="140">
        <v>20170441</v>
      </c>
      <c r="U13" s="140">
        <v>3495120</v>
      </c>
      <c r="V13" s="139">
        <v>12137</v>
      </c>
      <c r="W13" s="140">
        <v>11970138</v>
      </c>
      <c r="X13" s="140">
        <v>2481340</v>
      </c>
      <c r="Y13" s="139">
        <v>13895</v>
      </c>
      <c r="Z13" s="140">
        <v>17051983</v>
      </c>
      <c r="AA13" s="140">
        <v>2588550</v>
      </c>
      <c r="AB13" s="139">
        <v>9383</v>
      </c>
      <c r="AC13" s="140">
        <v>8959420</v>
      </c>
      <c r="AD13" s="140">
        <v>1803890</v>
      </c>
      <c r="AE13" s="22" t="s">
        <v>18</v>
      </c>
      <c r="AF13" s="69" t="s">
        <v>186</v>
      </c>
      <c r="AG13" s="139">
        <v>14986</v>
      </c>
      <c r="AH13" s="140">
        <v>17778918</v>
      </c>
      <c r="AI13" s="140">
        <v>2838960</v>
      </c>
      <c r="AJ13" s="139">
        <v>14179</v>
      </c>
      <c r="AK13" s="140">
        <v>15964519</v>
      </c>
      <c r="AL13" s="140">
        <v>2669100</v>
      </c>
      <c r="AM13" s="139">
        <v>19590</v>
      </c>
      <c r="AN13" s="140">
        <v>22466102</v>
      </c>
      <c r="AO13" s="140">
        <v>3484190</v>
      </c>
      <c r="AP13" s="139">
        <v>16240</v>
      </c>
      <c r="AQ13" s="140">
        <v>17283909</v>
      </c>
      <c r="AR13" s="140">
        <v>3183830</v>
      </c>
      <c r="AS13" s="22" t="s">
        <v>18</v>
      </c>
      <c r="AT13" s="69" t="s">
        <v>186</v>
      </c>
      <c r="AU13" s="139">
        <v>18831</v>
      </c>
      <c r="AV13" s="140">
        <v>28578304</v>
      </c>
      <c r="AW13" s="140">
        <v>3469190</v>
      </c>
      <c r="AX13" s="139">
        <v>21531</v>
      </c>
      <c r="AY13" s="140">
        <v>23799363</v>
      </c>
      <c r="AZ13" s="140">
        <v>4238900</v>
      </c>
      <c r="BA13" s="139">
        <v>25470</v>
      </c>
      <c r="BB13" s="140">
        <v>39801412</v>
      </c>
      <c r="BC13" s="140">
        <v>4563080</v>
      </c>
      <c r="BD13" s="139">
        <v>31218</v>
      </c>
      <c r="BE13" s="140">
        <v>37057934</v>
      </c>
      <c r="BF13" s="140">
        <v>5892520</v>
      </c>
      <c r="BG13" s="22" t="s">
        <v>18</v>
      </c>
      <c r="BH13" s="69" t="s">
        <v>186</v>
      </c>
      <c r="BI13" s="139">
        <v>32862</v>
      </c>
      <c r="BJ13" s="140">
        <v>59596534</v>
      </c>
      <c r="BK13" s="140">
        <v>5531750</v>
      </c>
      <c r="BL13" s="139">
        <v>34995</v>
      </c>
      <c r="BM13" s="140">
        <v>52491610</v>
      </c>
      <c r="BN13" s="140">
        <v>6221810</v>
      </c>
      <c r="BO13" s="139">
        <v>41339</v>
      </c>
      <c r="BP13" s="140">
        <v>78914321</v>
      </c>
      <c r="BQ13" s="140">
        <v>6517770</v>
      </c>
      <c r="BR13" s="139">
        <v>43996</v>
      </c>
      <c r="BS13" s="140">
        <v>68026642</v>
      </c>
      <c r="BT13" s="140">
        <v>7459830</v>
      </c>
      <c r="BU13" s="22" t="s">
        <v>18</v>
      </c>
      <c r="BV13" s="69" t="s">
        <v>186</v>
      </c>
      <c r="BW13" s="139">
        <v>57033</v>
      </c>
      <c r="BX13" s="140">
        <v>122557006</v>
      </c>
      <c r="BY13" s="140">
        <v>8410280</v>
      </c>
      <c r="BZ13" s="139">
        <v>62714</v>
      </c>
      <c r="CA13" s="140">
        <v>102465735</v>
      </c>
      <c r="CB13" s="140">
        <v>10003176</v>
      </c>
      <c r="CC13" s="139">
        <v>76625</v>
      </c>
      <c r="CD13" s="140">
        <v>162239721</v>
      </c>
      <c r="CE13" s="140">
        <v>11067460</v>
      </c>
      <c r="CF13" s="139">
        <v>80396</v>
      </c>
      <c r="CG13" s="140">
        <v>136005953</v>
      </c>
      <c r="CH13" s="140">
        <v>12591990</v>
      </c>
      <c r="CI13" s="22" t="s">
        <v>18</v>
      </c>
      <c r="CJ13" s="69" t="s">
        <v>186</v>
      </c>
      <c r="CK13" s="139">
        <v>85962</v>
      </c>
      <c r="CL13" s="140">
        <v>186188082</v>
      </c>
      <c r="CM13" s="140">
        <v>12666780</v>
      </c>
      <c r="CN13" s="139">
        <v>95329</v>
      </c>
      <c r="CO13" s="140">
        <v>168032397</v>
      </c>
      <c r="CP13" s="140">
        <v>14728730</v>
      </c>
      <c r="CQ13" s="139">
        <v>92016</v>
      </c>
      <c r="CR13" s="140">
        <v>194282783</v>
      </c>
      <c r="CS13" s="140">
        <v>13335480</v>
      </c>
      <c r="CT13" s="139">
        <v>100757</v>
      </c>
      <c r="CU13" s="140">
        <v>186984152</v>
      </c>
      <c r="CV13" s="140">
        <v>14911700</v>
      </c>
      <c r="CW13" s="22" t="s">
        <v>18</v>
      </c>
      <c r="CX13" s="69" t="s">
        <v>186</v>
      </c>
      <c r="CY13" s="139">
        <v>62125</v>
      </c>
      <c r="CZ13" s="140">
        <v>135196873</v>
      </c>
      <c r="DA13" s="140">
        <v>8575820</v>
      </c>
      <c r="DB13" s="139">
        <v>70494</v>
      </c>
      <c r="DC13" s="140">
        <v>140951903</v>
      </c>
      <c r="DD13" s="140">
        <v>10006520</v>
      </c>
      <c r="DE13" s="139">
        <v>72263</v>
      </c>
      <c r="DF13" s="140">
        <v>153505210</v>
      </c>
      <c r="DG13" s="140">
        <v>9984950</v>
      </c>
      <c r="DH13" s="139">
        <v>85733</v>
      </c>
      <c r="DI13" s="140">
        <v>171298863</v>
      </c>
      <c r="DJ13" s="140">
        <v>12041110</v>
      </c>
      <c r="DK13" s="22" t="s">
        <v>18</v>
      </c>
      <c r="DL13" s="69" t="s">
        <v>186</v>
      </c>
      <c r="DM13" s="139">
        <v>61644</v>
      </c>
      <c r="DN13" s="140">
        <v>129395564</v>
      </c>
      <c r="DO13" s="140">
        <v>7656980</v>
      </c>
      <c r="DP13" s="139">
        <v>73204</v>
      </c>
      <c r="DQ13" s="140">
        <v>146987400</v>
      </c>
      <c r="DR13" s="140">
        <v>10756450</v>
      </c>
      <c r="DS13" s="139">
        <v>56006</v>
      </c>
      <c r="DT13" s="140">
        <v>113522165</v>
      </c>
      <c r="DU13" s="140">
        <v>5422510</v>
      </c>
      <c r="DV13" s="139">
        <v>53244</v>
      </c>
      <c r="DW13" s="140">
        <v>105471326</v>
      </c>
      <c r="DX13" s="140">
        <v>7756290</v>
      </c>
      <c r="DY13" s="22" t="s">
        <v>18</v>
      </c>
      <c r="DZ13" s="69" t="s">
        <v>186</v>
      </c>
      <c r="EA13" s="139">
        <v>49207</v>
      </c>
      <c r="EB13" s="140">
        <v>91901368</v>
      </c>
      <c r="EC13" s="140">
        <v>3944980</v>
      </c>
      <c r="ED13" s="139">
        <v>43753</v>
      </c>
      <c r="EE13" s="140">
        <v>86101775</v>
      </c>
      <c r="EF13" s="140">
        <v>6268730</v>
      </c>
      <c r="EG13" s="22" t="s">
        <v>18</v>
      </c>
    </row>
    <row r="14" spans="1:137" ht="18" customHeight="1">
      <c r="A14" s="69" t="s">
        <v>187</v>
      </c>
      <c r="B14" s="124">
        <v>1933296</v>
      </c>
      <c r="C14" s="125">
        <v>3236295724</v>
      </c>
      <c r="D14" s="125">
        <v>288317156</v>
      </c>
      <c r="E14" s="126">
        <v>957335</v>
      </c>
      <c r="F14" s="125">
        <v>1670760374</v>
      </c>
      <c r="G14" s="125">
        <v>134569288</v>
      </c>
      <c r="H14" s="126">
        <v>975961</v>
      </c>
      <c r="I14" s="125">
        <v>1565535350</v>
      </c>
      <c r="J14" s="125">
        <v>153747868</v>
      </c>
      <c r="K14" s="126">
        <v>50206</v>
      </c>
      <c r="L14" s="125">
        <v>46406071</v>
      </c>
      <c r="M14" s="125">
        <v>2895700</v>
      </c>
      <c r="N14" s="126">
        <v>38731</v>
      </c>
      <c r="O14" s="125">
        <v>32392652</v>
      </c>
      <c r="P14" s="127">
        <v>2081040</v>
      </c>
      <c r="Q14" s="22" t="s">
        <v>20</v>
      </c>
      <c r="R14" s="69" t="s">
        <v>187</v>
      </c>
      <c r="S14" s="126">
        <v>32335</v>
      </c>
      <c r="T14" s="138">
        <v>35740004</v>
      </c>
      <c r="U14" s="138">
        <v>5878400</v>
      </c>
      <c r="V14" s="126">
        <v>23486</v>
      </c>
      <c r="W14" s="138">
        <v>21035142</v>
      </c>
      <c r="X14" s="138">
        <v>4363050</v>
      </c>
      <c r="Y14" s="126">
        <v>24516</v>
      </c>
      <c r="Z14" s="138">
        <v>25165718</v>
      </c>
      <c r="AA14" s="138">
        <v>4308348</v>
      </c>
      <c r="AB14" s="126">
        <v>17385</v>
      </c>
      <c r="AC14" s="138">
        <v>13990540</v>
      </c>
      <c r="AD14" s="138">
        <v>2959980</v>
      </c>
      <c r="AE14" s="22" t="s">
        <v>20</v>
      </c>
      <c r="AF14" s="69" t="s">
        <v>187</v>
      </c>
      <c r="AG14" s="126">
        <v>25051</v>
      </c>
      <c r="AH14" s="138">
        <v>38305274</v>
      </c>
      <c r="AI14" s="138">
        <v>4594242</v>
      </c>
      <c r="AJ14" s="126">
        <v>23928</v>
      </c>
      <c r="AK14" s="138">
        <v>22769748</v>
      </c>
      <c r="AL14" s="138">
        <v>4442282</v>
      </c>
      <c r="AM14" s="126">
        <v>25840</v>
      </c>
      <c r="AN14" s="138">
        <v>31940904</v>
      </c>
      <c r="AO14" s="138">
        <v>4807462</v>
      </c>
      <c r="AP14" s="126">
        <v>25597</v>
      </c>
      <c r="AQ14" s="138">
        <v>25607084</v>
      </c>
      <c r="AR14" s="138">
        <v>4835390</v>
      </c>
      <c r="AS14" s="22" t="s">
        <v>20</v>
      </c>
      <c r="AT14" s="69" t="s">
        <v>187</v>
      </c>
      <c r="AU14" s="126">
        <v>26194</v>
      </c>
      <c r="AV14" s="138">
        <v>44088781</v>
      </c>
      <c r="AW14" s="138">
        <v>4682742</v>
      </c>
      <c r="AX14" s="126">
        <v>33086</v>
      </c>
      <c r="AY14" s="138">
        <v>28897501</v>
      </c>
      <c r="AZ14" s="138">
        <v>6237988</v>
      </c>
      <c r="BA14" s="126">
        <v>36378</v>
      </c>
      <c r="BB14" s="138">
        <v>49872125</v>
      </c>
      <c r="BC14" s="138">
        <v>6203578</v>
      </c>
      <c r="BD14" s="126">
        <v>46023</v>
      </c>
      <c r="BE14" s="138">
        <v>49522182</v>
      </c>
      <c r="BF14" s="138">
        <v>8327182</v>
      </c>
      <c r="BG14" s="22" t="s">
        <v>20</v>
      </c>
      <c r="BH14" s="69" t="s">
        <v>187</v>
      </c>
      <c r="BI14" s="126">
        <v>40524</v>
      </c>
      <c r="BJ14" s="138">
        <v>60742695</v>
      </c>
      <c r="BK14" s="138">
        <v>6564518</v>
      </c>
      <c r="BL14" s="126">
        <v>46305</v>
      </c>
      <c r="BM14" s="138">
        <v>52942014</v>
      </c>
      <c r="BN14" s="138">
        <v>8165336</v>
      </c>
      <c r="BO14" s="126">
        <v>48172</v>
      </c>
      <c r="BP14" s="138">
        <v>77211095</v>
      </c>
      <c r="BQ14" s="138">
        <v>7565498</v>
      </c>
      <c r="BR14" s="126">
        <v>51516</v>
      </c>
      <c r="BS14" s="138">
        <v>76674754</v>
      </c>
      <c r="BT14" s="138">
        <v>8326766</v>
      </c>
      <c r="BU14" s="22" t="s">
        <v>20</v>
      </c>
      <c r="BV14" s="69" t="s">
        <v>187</v>
      </c>
      <c r="BW14" s="126">
        <v>59185</v>
      </c>
      <c r="BX14" s="138">
        <v>105820181</v>
      </c>
      <c r="BY14" s="138">
        <v>8723138</v>
      </c>
      <c r="BZ14" s="126">
        <v>60965</v>
      </c>
      <c r="CA14" s="138">
        <v>92317139</v>
      </c>
      <c r="CB14" s="138">
        <v>9716116</v>
      </c>
      <c r="CC14" s="126">
        <v>76002</v>
      </c>
      <c r="CD14" s="138">
        <v>141550463</v>
      </c>
      <c r="CE14" s="138">
        <v>11066658</v>
      </c>
      <c r="CF14" s="126">
        <v>80294</v>
      </c>
      <c r="CG14" s="138">
        <v>128113083</v>
      </c>
      <c r="CH14" s="138">
        <v>12969140</v>
      </c>
      <c r="CI14" s="22" t="s">
        <v>20</v>
      </c>
      <c r="CJ14" s="69" t="s">
        <v>187</v>
      </c>
      <c r="CK14" s="126">
        <v>77841</v>
      </c>
      <c r="CL14" s="138">
        <v>147228223</v>
      </c>
      <c r="CM14" s="138">
        <v>11521334</v>
      </c>
      <c r="CN14" s="126">
        <v>87221</v>
      </c>
      <c r="CO14" s="138">
        <v>150498182</v>
      </c>
      <c r="CP14" s="138">
        <v>13854992</v>
      </c>
      <c r="CQ14" s="126">
        <v>79932</v>
      </c>
      <c r="CR14" s="138">
        <v>159296162</v>
      </c>
      <c r="CS14" s="138">
        <v>11877076</v>
      </c>
      <c r="CT14" s="126">
        <v>88195</v>
      </c>
      <c r="CU14" s="138">
        <v>165926396</v>
      </c>
      <c r="CV14" s="138">
        <v>13729778</v>
      </c>
      <c r="CW14" s="22" t="s">
        <v>20</v>
      </c>
      <c r="CX14" s="69" t="s">
        <v>187</v>
      </c>
      <c r="CY14" s="126">
        <v>62628</v>
      </c>
      <c r="CZ14" s="138">
        <v>125371903</v>
      </c>
      <c r="DA14" s="138">
        <v>9246470</v>
      </c>
      <c r="DB14" s="126">
        <v>71562</v>
      </c>
      <c r="DC14" s="138">
        <v>139217104</v>
      </c>
      <c r="DD14" s="138">
        <v>11089384</v>
      </c>
      <c r="DE14" s="126">
        <v>82116</v>
      </c>
      <c r="DF14" s="138">
        <v>173861426</v>
      </c>
      <c r="DG14" s="138">
        <v>11848826</v>
      </c>
      <c r="DH14" s="126">
        <v>91223</v>
      </c>
      <c r="DI14" s="138">
        <v>180470308</v>
      </c>
      <c r="DJ14" s="138">
        <v>13721796</v>
      </c>
      <c r="DK14" s="22" t="s">
        <v>20</v>
      </c>
      <c r="DL14" s="69" t="s">
        <v>187</v>
      </c>
      <c r="DM14" s="126">
        <v>75372</v>
      </c>
      <c r="DN14" s="138">
        <v>159336180</v>
      </c>
      <c r="DO14" s="138">
        <v>10333296</v>
      </c>
      <c r="DP14" s="126">
        <v>80571</v>
      </c>
      <c r="DQ14" s="138">
        <v>163457130</v>
      </c>
      <c r="DR14" s="138">
        <v>12015914</v>
      </c>
      <c r="DS14" s="126">
        <v>68956</v>
      </c>
      <c r="DT14" s="138">
        <v>135995458</v>
      </c>
      <c r="DU14" s="138">
        <v>7448062</v>
      </c>
      <c r="DV14" s="126">
        <v>62106</v>
      </c>
      <c r="DW14" s="138">
        <v>128215159</v>
      </c>
      <c r="DX14" s="138">
        <v>9627056</v>
      </c>
      <c r="DY14" s="22" t="s">
        <v>20</v>
      </c>
      <c r="DZ14" s="69" t="s">
        <v>187</v>
      </c>
      <c r="EA14" s="126">
        <v>66087</v>
      </c>
      <c r="EB14" s="138">
        <v>112827711</v>
      </c>
      <c r="EC14" s="138">
        <v>5003940</v>
      </c>
      <c r="ED14" s="126">
        <v>47767</v>
      </c>
      <c r="EE14" s="138">
        <v>93489232</v>
      </c>
      <c r="EF14" s="138">
        <v>7284678</v>
      </c>
      <c r="EG14" s="22" t="s">
        <v>20</v>
      </c>
    </row>
    <row r="15" spans="1:137" ht="18" customHeight="1">
      <c r="A15" s="69" t="s">
        <v>188</v>
      </c>
      <c r="B15" s="124">
        <v>240939</v>
      </c>
      <c r="C15" s="125">
        <v>307072801</v>
      </c>
      <c r="D15" s="125">
        <v>3100</v>
      </c>
      <c r="E15" s="126">
        <v>121551</v>
      </c>
      <c r="F15" s="125">
        <v>168043674</v>
      </c>
      <c r="G15" s="125">
        <v>2400</v>
      </c>
      <c r="H15" s="126">
        <v>119388</v>
      </c>
      <c r="I15" s="125">
        <v>139029127</v>
      </c>
      <c r="J15" s="125">
        <v>700</v>
      </c>
      <c r="K15" s="126">
        <v>5149</v>
      </c>
      <c r="L15" s="125">
        <v>4225273</v>
      </c>
      <c r="M15" s="125">
        <v>0</v>
      </c>
      <c r="N15" s="126">
        <v>3949</v>
      </c>
      <c r="O15" s="125">
        <v>3032129</v>
      </c>
      <c r="P15" s="127">
        <v>0</v>
      </c>
      <c r="Q15" s="22" t="s">
        <v>21</v>
      </c>
      <c r="R15" s="69" t="s">
        <v>188</v>
      </c>
      <c r="S15" s="126">
        <v>4336</v>
      </c>
      <c r="T15" s="138">
        <v>3921947</v>
      </c>
      <c r="U15" s="138">
        <v>0</v>
      </c>
      <c r="V15" s="126">
        <v>3134</v>
      </c>
      <c r="W15" s="138">
        <v>2225281</v>
      </c>
      <c r="X15" s="138">
        <v>0</v>
      </c>
      <c r="Y15" s="126">
        <v>3406</v>
      </c>
      <c r="Z15" s="138">
        <v>2970683</v>
      </c>
      <c r="AA15" s="138">
        <v>400</v>
      </c>
      <c r="AB15" s="126">
        <v>2771</v>
      </c>
      <c r="AC15" s="138">
        <v>2162872</v>
      </c>
      <c r="AD15" s="138">
        <v>0</v>
      </c>
      <c r="AE15" s="22" t="s">
        <v>21</v>
      </c>
      <c r="AF15" s="69" t="s">
        <v>188</v>
      </c>
      <c r="AG15" s="126">
        <v>3459</v>
      </c>
      <c r="AH15" s="138">
        <v>3282291</v>
      </c>
      <c r="AI15" s="138">
        <v>0</v>
      </c>
      <c r="AJ15" s="126">
        <v>2830</v>
      </c>
      <c r="AK15" s="138">
        <v>2604356</v>
      </c>
      <c r="AL15" s="138">
        <v>0</v>
      </c>
      <c r="AM15" s="126">
        <v>12373</v>
      </c>
      <c r="AN15" s="138">
        <v>10682257</v>
      </c>
      <c r="AO15" s="138">
        <v>20</v>
      </c>
      <c r="AP15" s="126">
        <v>3782</v>
      </c>
      <c r="AQ15" s="138">
        <v>3964034</v>
      </c>
      <c r="AR15" s="138">
        <v>0</v>
      </c>
      <c r="AS15" s="22" t="s">
        <v>21</v>
      </c>
      <c r="AT15" s="69" t="s">
        <v>188</v>
      </c>
      <c r="AU15" s="126">
        <v>6002</v>
      </c>
      <c r="AV15" s="138">
        <v>5935479</v>
      </c>
      <c r="AW15" s="138">
        <v>0</v>
      </c>
      <c r="AX15" s="126">
        <v>6068</v>
      </c>
      <c r="AY15" s="138">
        <v>4810097</v>
      </c>
      <c r="AZ15" s="138">
        <v>100</v>
      </c>
      <c r="BA15" s="126">
        <v>5256</v>
      </c>
      <c r="BB15" s="138">
        <v>7438926</v>
      </c>
      <c r="BC15" s="138">
        <v>20</v>
      </c>
      <c r="BD15" s="126">
        <v>7234</v>
      </c>
      <c r="BE15" s="138">
        <v>6160382</v>
      </c>
      <c r="BF15" s="138">
        <v>0</v>
      </c>
      <c r="BG15" s="22" t="s">
        <v>21</v>
      </c>
      <c r="BH15" s="69" t="s">
        <v>188</v>
      </c>
      <c r="BI15" s="126">
        <v>5503</v>
      </c>
      <c r="BJ15" s="138">
        <v>7263575</v>
      </c>
      <c r="BK15" s="138">
        <v>420</v>
      </c>
      <c r="BL15" s="126">
        <v>6604</v>
      </c>
      <c r="BM15" s="138">
        <v>5880201</v>
      </c>
      <c r="BN15" s="138">
        <v>0</v>
      </c>
      <c r="BO15" s="126">
        <v>6464</v>
      </c>
      <c r="BP15" s="138">
        <v>9105436</v>
      </c>
      <c r="BQ15" s="138">
        <v>300</v>
      </c>
      <c r="BR15" s="126">
        <v>5784</v>
      </c>
      <c r="BS15" s="138">
        <v>6706976</v>
      </c>
      <c r="BT15" s="138">
        <v>240</v>
      </c>
      <c r="BU15" s="22" t="s">
        <v>21</v>
      </c>
      <c r="BV15" s="69" t="s">
        <v>188</v>
      </c>
      <c r="BW15" s="126">
        <v>6808</v>
      </c>
      <c r="BX15" s="138">
        <v>10394099</v>
      </c>
      <c r="BY15" s="138">
        <v>60</v>
      </c>
      <c r="BZ15" s="126">
        <v>7157</v>
      </c>
      <c r="CA15" s="138">
        <v>7865139</v>
      </c>
      <c r="CB15" s="138">
        <v>40</v>
      </c>
      <c r="CC15" s="126">
        <v>7470</v>
      </c>
      <c r="CD15" s="138">
        <v>11778812</v>
      </c>
      <c r="CE15" s="138">
        <v>340</v>
      </c>
      <c r="CF15" s="126">
        <v>9345</v>
      </c>
      <c r="CG15" s="138">
        <v>10233794</v>
      </c>
      <c r="CH15" s="138">
        <v>0</v>
      </c>
      <c r="CI15" s="22" t="s">
        <v>21</v>
      </c>
      <c r="CJ15" s="69" t="s">
        <v>188</v>
      </c>
      <c r="CK15" s="126">
        <v>9125</v>
      </c>
      <c r="CL15" s="138">
        <v>14187294</v>
      </c>
      <c r="CM15" s="138">
        <v>20</v>
      </c>
      <c r="CN15" s="126">
        <v>11919</v>
      </c>
      <c r="CO15" s="138">
        <v>13655951</v>
      </c>
      <c r="CP15" s="138">
        <v>60</v>
      </c>
      <c r="CQ15" s="126">
        <v>8069</v>
      </c>
      <c r="CR15" s="138">
        <v>13149992</v>
      </c>
      <c r="CS15" s="138">
        <v>220</v>
      </c>
      <c r="CT15" s="126">
        <v>10088</v>
      </c>
      <c r="CU15" s="138">
        <v>12711301</v>
      </c>
      <c r="CV15" s="138">
        <v>0</v>
      </c>
      <c r="CW15" s="22" t="s">
        <v>21</v>
      </c>
      <c r="CX15" s="69" t="s">
        <v>188</v>
      </c>
      <c r="CY15" s="126">
        <v>6550</v>
      </c>
      <c r="CZ15" s="138">
        <v>10479789</v>
      </c>
      <c r="DA15" s="138">
        <v>0</v>
      </c>
      <c r="DB15" s="126">
        <v>7408</v>
      </c>
      <c r="DC15" s="138">
        <v>10058492</v>
      </c>
      <c r="DD15" s="138">
        <v>260</v>
      </c>
      <c r="DE15" s="126">
        <v>8916</v>
      </c>
      <c r="DF15" s="138">
        <v>15392380</v>
      </c>
      <c r="DG15" s="138">
        <v>0</v>
      </c>
      <c r="DH15" s="126">
        <v>8236</v>
      </c>
      <c r="DI15" s="138">
        <v>11576955</v>
      </c>
      <c r="DJ15" s="138">
        <v>0</v>
      </c>
      <c r="DK15" s="22" t="s">
        <v>21</v>
      </c>
      <c r="DL15" s="69" t="s">
        <v>188</v>
      </c>
      <c r="DM15" s="126">
        <v>10338</v>
      </c>
      <c r="DN15" s="138">
        <v>17099566</v>
      </c>
      <c r="DO15" s="138">
        <v>300</v>
      </c>
      <c r="DP15" s="126">
        <v>8439</v>
      </c>
      <c r="DQ15" s="138">
        <v>12609545</v>
      </c>
      <c r="DR15" s="138">
        <v>0</v>
      </c>
      <c r="DS15" s="126">
        <v>7103</v>
      </c>
      <c r="DT15" s="138">
        <v>12124486</v>
      </c>
      <c r="DU15" s="138">
        <v>300</v>
      </c>
      <c r="DV15" s="126">
        <v>6786</v>
      </c>
      <c r="DW15" s="138">
        <v>10723652</v>
      </c>
      <c r="DX15" s="138">
        <v>0</v>
      </c>
      <c r="DY15" s="22" t="s">
        <v>21</v>
      </c>
      <c r="DZ15" s="69" t="s">
        <v>188</v>
      </c>
      <c r="EA15" s="126">
        <v>5224</v>
      </c>
      <c r="EB15" s="138">
        <v>8611389</v>
      </c>
      <c r="EC15" s="138">
        <v>0</v>
      </c>
      <c r="ED15" s="126">
        <v>7854</v>
      </c>
      <c r="EE15" s="138">
        <v>12047970</v>
      </c>
      <c r="EF15" s="138">
        <v>0</v>
      </c>
      <c r="EG15" s="22" t="s">
        <v>21</v>
      </c>
    </row>
    <row r="16" spans="1:137" ht="18" customHeight="1">
      <c r="A16" s="69" t="s">
        <v>189</v>
      </c>
      <c r="B16" s="124">
        <v>61055</v>
      </c>
      <c r="C16" s="125">
        <v>54436466</v>
      </c>
      <c r="D16" s="128">
        <v>0</v>
      </c>
      <c r="E16" s="126">
        <v>36633</v>
      </c>
      <c r="F16" s="125">
        <v>33315901</v>
      </c>
      <c r="G16" s="128">
        <v>0</v>
      </c>
      <c r="H16" s="126">
        <v>24422</v>
      </c>
      <c r="I16" s="125">
        <v>21120565</v>
      </c>
      <c r="J16" s="128">
        <v>0</v>
      </c>
      <c r="K16" s="126">
        <v>1390</v>
      </c>
      <c r="L16" s="125">
        <v>804804</v>
      </c>
      <c r="M16" s="128">
        <v>0</v>
      </c>
      <c r="N16" s="126">
        <v>1303</v>
      </c>
      <c r="O16" s="125">
        <v>741583</v>
      </c>
      <c r="P16" s="129">
        <v>0</v>
      </c>
      <c r="Q16" s="22" t="s">
        <v>22</v>
      </c>
      <c r="R16" s="69" t="s">
        <v>189</v>
      </c>
      <c r="S16" s="126">
        <v>1367</v>
      </c>
      <c r="T16" s="138">
        <v>738906</v>
      </c>
      <c r="U16" s="138">
        <v>0</v>
      </c>
      <c r="V16" s="126">
        <v>1117</v>
      </c>
      <c r="W16" s="138">
        <v>538123</v>
      </c>
      <c r="X16" s="138">
        <v>0</v>
      </c>
      <c r="Y16" s="126">
        <v>1168</v>
      </c>
      <c r="Z16" s="138">
        <v>649359</v>
      </c>
      <c r="AA16" s="138">
        <v>0</v>
      </c>
      <c r="AB16" s="126">
        <v>1030</v>
      </c>
      <c r="AC16" s="138">
        <v>516173</v>
      </c>
      <c r="AD16" s="138">
        <v>0</v>
      </c>
      <c r="AE16" s="22" t="s">
        <v>22</v>
      </c>
      <c r="AF16" s="69" t="s">
        <v>189</v>
      </c>
      <c r="AG16" s="126">
        <v>1201</v>
      </c>
      <c r="AH16" s="138">
        <v>730082</v>
      </c>
      <c r="AI16" s="138">
        <v>0</v>
      </c>
      <c r="AJ16" s="126">
        <v>1096</v>
      </c>
      <c r="AK16" s="138">
        <v>652148</v>
      </c>
      <c r="AL16" s="138">
        <v>0</v>
      </c>
      <c r="AM16" s="126">
        <v>7469</v>
      </c>
      <c r="AN16" s="138">
        <v>4672573</v>
      </c>
      <c r="AO16" s="138">
        <v>0</v>
      </c>
      <c r="AP16" s="126">
        <v>675</v>
      </c>
      <c r="AQ16" s="138">
        <v>422168</v>
      </c>
      <c r="AR16" s="138">
        <v>0</v>
      </c>
      <c r="AS16" s="22" t="s">
        <v>22</v>
      </c>
      <c r="AT16" s="69" t="s">
        <v>189</v>
      </c>
      <c r="AU16" s="126">
        <v>3021</v>
      </c>
      <c r="AV16" s="138">
        <v>2214947</v>
      </c>
      <c r="AW16" s="138">
        <v>0</v>
      </c>
      <c r="AX16" s="126">
        <v>1176</v>
      </c>
      <c r="AY16" s="138">
        <v>742662</v>
      </c>
      <c r="AZ16" s="138">
        <v>0</v>
      </c>
      <c r="BA16" s="126">
        <v>1667</v>
      </c>
      <c r="BB16" s="138">
        <v>1433575</v>
      </c>
      <c r="BC16" s="138">
        <v>0</v>
      </c>
      <c r="BD16" s="126">
        <v>1720</v>
      </c>
      <c r="BE16" s="138">
        <v>1180521</v>
      </c>
      <c r="BF16" s="138">
        <v>0</v>
      </c>
      <c r="BG16" s="22" t="s">
        <v>22</v>
      </c>
      <c r="BH16" s="69" t="s">
        <v>189</v>
      </c>
      <c r="BI16" s="126">
        <v>1698</v>
      </c>
      <c r="BJ16" s="138">
        <v>1755742</v>
      </c>
      <c r="BK16" s="138">
        <v>0</v>
      </c>
      <c r="BL16" s="126">
        <v>1918</v>
      </c>
      <c r="BM16" s="138">
        <v>1704883</v>
      </c>
      <c r="BN16" s="138">
        <v>0</v>
      </c>
      <c r="BO16" s="126">
        <v>2131</v>
      </c>
      <c r="BP16" s="138">
        <v>2308166</v>
      </c>
      <c r="BQ16" s="138">
        <v>0</v>
      </c>
      <c r="BR16" s="126">
        <v>1772</v>
      </c>
      <c r="BS16" s="138">
        <v>1511137</v>
      </c>
      <c r="BT16" s="138">
        <v>0</v>
      </c>
      <c r="BU16" s="22" t="s">
        <v>22</v>
      </c>
      <c r="BV16" s="69" t="s">
        <v>189</v>
      </c>
      <c r="BW16" s="126">
        <v>2373</v>
      </c>
      <c r="BX16" s="138">
        <v>2733243</v>
      </c>
      <c r="BY16" s="138">
        <v>0</v>
      </c>
      <c r="BZ16" s="126">
        <v>1735</v>
      </c>
      <c r="CA16" s="138">
        <v>1720327</v>
      </c>
      <c r="CB16" s="138">
        <v>0</v>
      </c>
      <c r="CC16" s="126">
        <v>2831</v>
      </c>
      <c r="CD16" s="138">
        <v>3474690</v>
      </c>
      <c r="CE16" s="138">
        <v>0</v>
      </c>
      <c r="CF16" s="126">
        <v>1972</v>
      </c>
      <c r="CG16" s="138">
        <v>1837562</v>
      </c>
      <c r="CH16" s="138">
        <v>0</v>
      </c>
      <c r="CI16" s="22" t="s">
        <v>22</v>
      </c>
      <c r="CJ16" s="69" t="s">
        <v>189</v>
      </c>
      <c r="CK16" s="126">
        <v>2933</v>
      </c>
      <c r="CL16" s="138">
        <v>3386186</v>
      </c>
      <c r="CM16" s="138">
        <v>0</v>
      </c>
      <c r="CN16" s="126">
        <v>2466</v>
      </c>
      <c r="CO16" s="138">
        <v>2375611</v>
      </c>
      <c r="CP16" s="138">
        <v>0</v>
      </c>
      <c r="CQ16" s="126">
        <v>2008</v>
      </c>
      <c r="CR16" s="138">
        <v>2433754</v>
      </c>
      <c r="CS16" s="138">
        <v>0</v>
      </c>
      <c r="CT16" s="126">
        <v>1333</v>
      </c>
      <c r="CU16" s="138">
        <v>1266850</v>
      </c>
      <c r="CV16" s="138">
        <v>0</v>
      </c>
      <c r="CW16" s="22" t="s">
        <v>22</v>
      </c>
      <c r="CX16" s="69" t="s">
        <v>189</v>
      </c>
      <c r="CY16" s="126">
        <v>1749</v>
      </c>
      <c r="CZ16" s="138">
        <v>1931707</v>
      </c>
      <c r="DA16" s="138">
        <v>0</v>
      </c>
      <c r="DB16" s="126">
        <v>1387</v>
      </c>
      <c r="DC16" s="138">
        <v>1442016</v>
      </c>
      <c r="DD16" s="138">
        <v>0</v>
      </c>
      <c r="DE16" s="126">
        <v>1132</v>
      </c>
      <c r="DF16" s="138">
        <v>1221712</v>
      </c>
      <c r="DG16" s="138">
        <v>0</v>
      </c>
      <c r="DH16" s="126">
        <v>1107</v>
      </c>
      <c r="DI16" s="138">
        <v>1330702</v>
      </c>
      <c r="DJ16" s="138">
        <v>0</v>
      </c>
      <c r="DK16" s="22" t="s">
        <v>22</v>
      </c>
      <c r="DL16" s="69" t="s">
        <v>189</v>
      </c>
      <c r="DM16" s="126">
        <v>918</v>
      </c>
      <c r="DN16" s="138">
        <v>1025105</v>
      </c>
      <c r="DO16" s="138">
        <v>0</v>
      </c>
      <c r="DP16" s="126">
        <v>1026</v>
      </c>
      <c r="DQ16" s="138">
        <v>1259184</v>
      </c>
      <c r="DR16" s="138">
        <v>0</v>
      </c>
      <c r="DS16" s="126">
        <v>691</v>
      </c>
      <c r="DT16" s="138">
        <v>871298</v>
      </c>
      <c r="DU16" s="138">
        <v>0</v>
      </c>
      <c r="DV16" s="126">
        <v>728</v>
      </c>
      <c r="DW16" s="138">
        <v>858373</v>
      </c>
      <c r="DX16" s="138">
        <v>0</v>
      </c>
      <c r="DY16" s="22" t="s">
        <v>22</v>
      </c>
      <c r="DZ16" s="69" t="s">
        <v>189</v>
      </c>
      <c r="EA16" s="126">
        <v>886</v>
      </c>
      <c r="EB16" s="138">
        <v>930052</v>
      </c>
      <c r="EC16" s="138">
        <v>0</v>
      </c>
      <c r="ED16" s="126">
        <v>861</v>
      </c>
      <c r="EE16" s="138">
        <v>1020542</v>
      </c>
      <c r="EF16" s="138">
        <v>0</v>
      </c>
      <c r="EG16" s="22" t="s">
        <v>22</v>
      </c>
    </row>
    <row r="17" spans="1:137" ht="18" customHeight="1">
      <c r="A17" s="68" t="s">
        <v>212</v>
      </c>
      <c r="B17" s="120">
        <v>13229319</v>
      </c>
      <c r="C17" s="121">
        <v>24829275385</v>
      </c>
      <c r="D17" s="121">
        <v>1944042210</v>
      </c>
      <c r="E17" s="122">
        <v>6526013</v>
      </c>
      <c r="F17" s="121">
        <v>13135483633</v>
      </c>
      <c r="G17" s="121">
        <v>923634762</v>
      </c>
      <c r="H17" s="122">
        <v>6703306</v>
      </c>
      <c r="I17" s="121">
        <v>11693791752</v>
      </c>
      <c r="J17" s="121">
        <v>1020407448</v>
      </c>
      <c r="K17" s="122">
        <v>352900</v>
      </c>
      <c r="L17" s="121">
        <v>389154190</v>
      </c>
      <c r="M17" s="121">
        <v>15911770</v>
      </c>
      <c r="N17" s="122">
        <v>276693</v>
      </c>
      <c r="O17" s="121">
        <v>271979790</v>
      </c>
      <c r="P17" s="123">
        <v>11464790</v>
      </c>
      <c r="Q17" s="17" t="s">
        <v>297</v>
      </c>
      <c r="R17" s="68" t="s">
        <v>212</v>
      </c>
      <c r="S17" s="122">
        <v>225407</v>
      </c>
      <c r="T17" s="141">
        <v>320941060</v>
      </c>
      <c r="U17" s="141">
        <v>40879190</v>
      </c>
      <c r="V17" s="122">
        <v>154368</v>
      </c>
      <c r="W17" s="141">
        <v>178040153</v>
      </c>
      <c r="X17" s="141">
        <v>28461530</v>
      </c>
      <c r="Y17" s="122">
        <v>140240</v>
      </c>
      <c r="Z17" s="141">
        <v>205473297</v>
      </c>
      <c r="AA17" s="141">
        <v>24671150</v>
      </c>
      <c r="AB17" s="122">
        <v>97128</v>
      </c>
      <c r="AC17" s="141">
        <v>113011674</v>
      </c>
      <c r="AD17" s="141">
        <v>16420470</v>
      </c>
      <c r="AE17" s="17" t="s">
        <v>297</v>
      </c>
      <c r="AF17" s="68" t="s">
        <v>212</v>
      </c>
      <c r="AG17" s="122">
        <v>161583</v>
      </c>
      <c r="AH17" s="141">
        <v>239361781</v>
      </c>
      <c r="AI17" s="141">
        <v>27213210</v>
      </c>
      <c r="AJ17" s="122">
        <v>133796</v>
      </c>
      <c r="AK17" s="141">
        <v>158955816</v>
      </c>
      <c r="AL17" s="141">
        <v>22428020</v>
      </c>
      <c r="AM17" s="122">
        <v>200458</v>
      </c>
      <c r="AN17" s="141">
        <v>296527010</v>
      </c>
      <c r="AO17" s="141">
        <v>36080350</v>
      </c>
      <c r="AP17" s="122">
        <v>198061</v>
      </c>
      <c r="AQ17" s="141">
        <v>232960534</v>
      </c>
      <c r="AR17" s="141">
        <v>33951980</v>
      </c>
      <c r="AS17" s="17" t="s">
        <v>297</v>
      </c>
      <c r="AT17" s="68" t="s">
        <v>212</v>
      </c>
      <c r="AU17" s="122">
        <v>212095</v>
      </c>
      <c r="AV17" s="141">
        <v>313658761</v>
      </c>
      <c r="AW17" s="141">
        <v>38188550</v>
      </c>
      <c r="AX17" s="122">
        <v>297678</v>
      </c>
      <c r="AY17" s="141">
        <v>331366351</v>
      </c>
      <c r="AZ17" s="141">
        <v>49042606</v>
      </c>
      <c r="BA17" s="122">
        <v>300272</v>
      </c>
      <c r="BB17" s="141">
        <v>478847920</v>
      </c>
      <c r="BC17" s="141">
        <v>53384850</v>
      </c>
      <c r="BD17" s="122">
        <v>446848</v>
      </c>
      <c r="BE17" s="141">
        <v>494118800</v>
      </c>
      <c r="BF17" s="141">
        <v>72271138</v>
      </c>
      <c r="BG17" s="17" t="s">
        <v>297</v>
      </c>
      <c r="BH17" s="68" t="s">
        <v>212</v>
      </c>
      <c r="BI17" s="122">
        <v>343378</v>
      </c>
      <c r="BJ17" s="141">
        <v>614206333</v>
      </c>
      <c r="BK17" s="141">
        <v>58238620</v>
      </c>
      <c r="BL17" s="122">
        <v>417643</v>
      </c>
      <c r="BM17" s="141">
        <v>559743615</v>
      </c>
      <c r="BN17" s="141">
        <v>69453114</v>
      </c>
      <c r="BO17" s="122">
        <v>377949</v>
      </c>
      <c r="BP17" s="141">
        <v>752216781</v>
      </c>
      <c r="BQ17" s="141">
        <v>60834762</v>
      </c>
      <c r="BR17" s="122">
        <v>401335</v>
      </c>
      <c r="BS17" s="141">
        <v>642784226</v>
      </c>
      <c r="BT17" s="141">
        <v>66255420</v>
      </c>
      <c r="BU17" s="17" t="s">
        <v>297</v>
      </c>
      <c r="BV17" s="68" t="s">
        <v>212</v>
      </c>
      <c r="BW17" s="122">
        <v>446865</v>
      </c>
      <c r="BX17" s="141">
        <v>964391518</v>
      </c>
      <c r="BY17" s="141">
        <v>68693820</v>
      </c>
      <c r="BZ17" s="122">
        <v>473083</v>
      </c>
      <c r="CA17" s="141">
        <v>846131008</v>
      </c>
      <c r="CB17" s="141">
        <v>76924752</v>
      </c>
      <c r="CC17" s="122">
        <v>546501</v>
      </c>
      <c r="CD17" s="141">
        <v>1237303123</v>
      </c>
      <c r="CE17" s="141">
        <v>82024912</v>
      </c>
      <c r="CF17" s="122">
        <v>574349</v>
      </c>
      <c r="CG17" s="141">
        <v>1062735083</v>
      </c>
      <c r="CH17" s="141">
        <v>92207420</v>
      </c>
      <c r="CI17" s="17" t="s">
        <v>297</v>
      </c>
      <c r="CJ17" s="68" t="s">
        <v>212</v>
      </c>
      <c r="CK17" s="122">
        <v>588530</v>
      </c>
      <c r="CL17" s="141">
        <v>1348338495</v>
      </c>
      <c r="CM17" s="141">
        <v>88594046</v>
      </c>
      <c r="CN17" s="122">
        <v>609682</v>
      </c>
      <c r="CO17" s="141">
        <v>1222488459</v>
      </c>
      <c r="CP17" s="141">
        <v>95671552</v>
      </c>
      <c r="CQ17" s="122">
        <v>584975</v>
      </c>
      <c r="CR17" s="141">
        <v>1374160493</v>
      </c>
      <c r="CS17" s="141">
        <v>87773310</v>
      </c>
      <c r="CT17" s="122">
        <v>620296</v>
      </c>
      <c r="CU17" s="141">
        <v>1300413020</v>
      </c>
      <c r="CV17" s="141">
        <v>94098608</v>
      </c>
      <c r="CW17" s="17" t="s">
        <v>297</v>
      </c>
      <c r="CX17" s="68" t="s">
        <v>212</v>
      </c>
      <c r="CY17" s="122">
        <v>423214</v>
      </c>
      <c r="CZ17" s="141">
        <v>999424951</v>
      </c>
      <c r="DA17" s="141">
        <v>62087640</v>
      </c>
      <c r="DB17" s="122">
        <v>470448</v>
      </c>
      <c r="DC17" s="141">
        <v>982792242</v>
      </c>
      <c r="DD17" s="141">
        <v>67555654</v>
      </c>
      <c r="DE17" s="122">
        <v>428909</v>
      </c>
      <c r="DF17" s="141">
        <v>1026345049</v>
      </c>
      <c r="DG17" s="141">
        <v>63976040</v>
      </c>
      <c r="DH17" s="122">
        <v>504326</v>
      </c>
      <c r="DI17" s="141">
        <v>1093414156</v>
      </c>
      <c r="DJ17" s="141">
        <v>72535046</v>
      </c>
      <c r="DK17" s="17" t="s">
        <v>297</v>
      </c>
      <c r="DL17" s="68" t="s">
        <v>212</v>
      </c>
      <c r="DM17" s="122">
        <v>378228</v>
      </c>
      <c r="DN17" s="141">
        <v>895353311</v>
      </c>
      <c r="DO17" s="141">
        <v>52274918</v>
      </c>
      <c r="DP17" s="122">
        <v>436912</v>
      </c>
      <c r="DQ17" s="141">
        <v>946076896</v>
      </c>
      <c r="DR17" s="141">
        <v>64625210</v>
      </c>
      <c r="DS17" s="122">
        <v>431519</v>
      </c>
      <c r="DT17" s="141">
        <v>916443103</v>
      </c>
      <c r="DU17" s="141">
        <v>36510788</v>
      </c>
      <c r="DV17" s="122">
        <v>319577</v>
      </c>
      <c r="DW17" s="141">
        <v>701259422</v>
      </c>
      <c r="DX17" s="141">
        <v>47832194</v>
      </c>
      <c r="DY17" s="17" t="s">
        <v>297</v>
      </c>
      <c r="DZ17" s="68" t="s">
        <v>212</v>
      </c>
      <c r="EA17" s="122">
        <v>382990</v>
      </c>
      <c r="EB17" s="141">
        <v>763336457</v>
      </c>
      <c r="EC17" s="141">
        <v>26296836</v>
      </c>
      <c r="ED17" s="122">
        <v>271083</v>
      </c>
      <c r="EE17" s="141">
        <v>555520507</v>
      </c>
      <c r="EF17" s="141">
        <v>39207944</v>
      </c>
      <c r="EG17" s="17" t="s">
        <v>297</v>
      </c>
    </row>
    <row r="18" spans="1:137" ht="18" customHeight="1">
      <c r="A18" s="69" t="s">
        <v>190</v>
      </c>
      <c r="B18" s="124">
        <v>2167701</v>
      </c>
      <c r="C18" s="125">
        <v>3397974096</v>
      </c>
      <c r="D18" s="125">
        <v>315531448</v>
      </c>
      <c r="E18" s="126">
        <v>1053593</v>
      </c>
      <c r="F18" s="125">
        <v>1744121439</v>
      </c>
      <c r="G18" s="125">
        <v>150160442</v>
      </c>
      <c r="H18" s="126">
        <v>1114108</v>
      </c>
      <c r="I18" s="125">
        <v>1653852657</v>
      </c>
      <c r="J18" s="125">
        <v>165371006</v>
      </c>
      <c r="K18" s="126">
        <v>66112</v>
      </c>
      <c r="L18" s="125">
        <v>61542532</v>
      </c>
      <c r="M18" s="125">
        <v>3438120</v>
      </c>
      <c r="N18" s="126">
        <v>52559</v>
      </c>
      <c r="O18" s="125">
        <v>45935436</v>
      </c>
      <c r="P18" s="127">
        <v>2530180</v>
      </c>
      <c r="Q18" s="22" t="s">
        <v>24</v>
      </c>
      <c r="R18" s="69" t="s">
        <v>190</v>
      </c>
      <c r="S18" s="126">
        <v>37291</v>
      </c>
      <c r="T18" s="138">
        <v>44888261</v>
      </c>
      <c r="U18" s="138">
        <v>7144940</v>
      </c>
      <c r="V18" s="126">
        <v>27891</v>
      </c>
      <c r="W18" s="138">
        <v>21586980</v>
      </c>
      <c r="X18" s="138">
        <v>5451140</v>
      </c>
      <c r="Y18" s="126">
        <v>19218</v>
      </c>
      <c r="Z18" s="138">
        <v>22742850</v>
      </c>
      <c r="AA18" s="138">
        <v>3467180</v>
      </c>
      <c r="AB18" s="126">
        <v>15205</v>
      </c>
      <c r="AC18" s="138">
        <v>14990091</v>
      </c>
      <c r="AD18" s="138">
        <v>2713890</v>
      </c>
      <c r="AE18" s="22" t="s">
        <v>24</v>
      </c>
      <c r="AF18" s="69" t="s">
        <v>190</v>
      </c>
      <c r="AG18" s="126">
        <v>23286</v>
      </c>
      <c r="AH18" s="138">
        <v>24239777</v>
      </c>
      <c r="AI18" s="138">
        <v>4047840</v>
      </c>
      <c r="AJ18" s="126">
        <v>22594</v>
      </c>
      <c r="AK18" s="138">
        <v>19439133</v>
      </c>
      <c r="AL18" s="138">
        <v>3790010</v>
      </c>
      <c r="AM18" s="126">
        <v>36630</v>
      </c>
      <c r="AN18" s="138">
        <v>39324134</v>
      </c>
      <c r="AO18" s="138">
        <v>5983020</v>
      </c>
      <c r="AP18" s="126">
        <v>35829</v>
      </c>
      <c r="AQ18" s="138">
        <v>32741371</v>
      </c>
      <c r="AR18" s="138">
        <v>6243660</v>
      </c>
      <c r="AS18" s="22" t="s">
        <v>24</v>
      </c>
      <c r="AT18" s="69" t="s">
        <v>190</v>
      </c>
      <c r="AU18" s="126">
        <v>43307</v>
      </c>
      <c r="AV18" s="138">
        <v>47456381</v>
      </c>
      <c r="AW18" s="138">
        <v>7580590</v>
      </c>
      <c r="AX18" s="126">
        <v>55612</v>
      </c>
      <c r="AY18" s="138">
        <v>48052785</v>
      </c>
      <c r="AZ18" s="138">
        <v>9377746</v>
      </c>
      <c r="BA18" s="126">
        <v>66072</v>
      </c>
      <c r="BB18" s="138">
        <v>83722728</v>
      </c>
      <c r="BC18" s="138">
        <v>11559740</v>
      </c>
      <c r="BD18" s="126">
        <v>89073</v>
      </c>
      <c r="BE18" s="138">
        <v>77226998</v>
      </c>
      <c r="BF18" s="138">
        <v>14261868</v>
      </c>
      <c r="BG18" s="22" t="s">
        <v>24</v>
      </c>
      <c r="BH18" s="69" t="s">
        <v>190</v>
      </c>
      <c r="BI18" s="126">
        <v>71966</v>
      </c>
      <c r="BJ18" s="138">
        <v>95717781</v>
      </c>
      <c r="BK18" s="138">
        <v>11976430</v>
      </c>
      <c r="BL18" s="126">
        <v>77711</v>
      </c>
      <c r="BM18" s="138">
        <v>86443063</v>
      </c>
      <c r="BN18" s="138">
        <v>12532194</v>
      </c>
      <c r="BO18" s="126">
        <v>68026</v>
      </c>
      <c r="BP18" s="138">
        <v>103246085</v>
      </c>
      <c r="BQ18" s="138">
        <v>11123092</v>
      </c>
      <c r="BR18" s="126">
        <v>67732</v>
      </c>
      <c r="BS18" s="138">
        <v>90736051</v>
      </c>
      <c r="BT18" s="138">
        <v>10932300</v>
      </c>
      <c r="BU18" s="22" t="s">
        <v>24</v>
      </c>
      <c r="BV18" s="69" t="s">
        <v>190</v>
      </c>
      <c r="BW18" s="126">
        <v>70313</v>
      </c>
      <c r="BX18" s="138">
        <v>119853793</v>
      </c>
      <c r="BY18" s="138">
        <v>10717570</v>
      </c>
      <c r="BZ18" s="126">
        <v>70463</v>
      </c>
      <c r="CA18" s="138">
        <v>104130066</v>
      </c>
      <c r="CB18" s="138">
        <v>11168352</v>
      </c>
      <c r="CC18" s="126">
        <v>81107</v>
      </c>
      <c r="CD18" s="138">
        <v>151306910</v>
      </c>
      <c r="CE18" s="138">
        <v>11923932</v>
      </c>
      <c r="CF18" s="126">
        <v>87442</v>
      </c>
      <c r="CG18" s="138">
        <v>137972004</v>
      </c>
      <c r="CH18" s="138">
        <v>13541650</v>
      </c>
      <c r="CI18" s="22" t="s">
        <v>24</v>
      </c>
      <c r="CJ18" s="69" t="s">
        <v>190</v>
      </c>
      <c r="CK18" s="126">
        <v>85070</v>
      </c>
      <c r="CL18" s="138">
        <v>163731351</v>
      </c>
      <c r="CM18" s="138">
        <v>12289356</v>
      </c>
      <c r="CN18" s="126">
        <v>91873</v>
      </c>
      <c r="CO18" s="138">
        <v>164938723</v>
      </c>
      <c r="CP18" s="138">
        <v>13704262</v>
      </c>
      <c r="CQ18" s="126">
        <v>84510</v>
      </c>
      <c r="CR18" s="138">
        <v>166273955</v>
      </c>
      <c r="CS18" s="138">
        <v>11996640</v>
      </c>
      <c r="CT18" s="126">
        <v>94169</v>
      </c>
      <c r="CU18" s="138">
        <v>173496782</v>
      </c>
      <c r="CV18" s="138">
        <v>13679518</v>
      </c>
      <c r="CW18" s="22" t="s">
        <v>24</v>
      </c>
      <c r="CX18" s="69" t="s">
        <v>190</v>
      </c>
      <c r="CY18" s="126">
        <v>64147</v>
      </c>
      <c r="CZ18" s="138">
        <v>132390730</v>
      </c>
      <c r="DA18" s="138">
        <v>9159820</v>
      </c>
      <c r="DB18" s="126">
        <v>74368</v>
      </c>
      <c r="DC18" s="138">
        <v>139074879</v>
      </c>
      <c r="DD18" s="138">
        <v>10383984</v>
      </c>
      <c r="DE18" s="126">
        <v>68556</v>
      </c>
      <c r="DF18" s="138">
        <v>145210884</v>
      </c>
      <c r="DG18" s="138">
        <v>9978100</v>
      </c>
      <c r="DH18" s="126">
        <v>83933</v>
      </c>
      <c r="DI18" s="138">
        <v>170664634</v>
      </c>
      <c r="DJ18" s="138">
        <v>11618316</v>
      </c>
      <c r="DK18" s="22" t="s">
        <v>24</v>
      </c>
      <c r="DL18" s="69" t="s">
        <v>190</v>
      </c>
      <c r="DM18" s="126">
        <v>58252</v>
      </c>
      <c r="DN18" s="138">
        <v>131101512</v>
      </c>
      <c r="DO18" s="138">
        <v>8200838</v>
      </c>
      <c r="DP18" s="126">
        <v>72378</v>
      </c>
      <c r="DQ18" s="138">
        <v>143440181</v>
      </c>
      <c r="DR18" s="138">
        <v>10391680</v>
      </c>
      <c r="DS18" s="126">
        <v>56015</v>
      </c>
      <c r="DT18" s="138">
        <v>110570008</v>
      </c>
      <c r="DU18" s="138">
        <v>5578198</v>
      </c>
      <c r="DV18" s="126">
        <v>52088</v>
      </c>
      <c r="DW18" s="138">
        <v>102380771</v>
      </c>
      <c r="DX18" s="138">
        <v>7310702</v>
      </c>
      <c r="DY18" s="22" t="s">
        <v>24</v>
      </c>
      <c r="DZ18" s="69" t="s">
        <v>190</v>
      </c>
      <c r="EA18" s="126">
        <v>53715</v>
      </c>
      <c r="EB18" s="138">
        <v>100801767</v>
      </c>
      <c r="EC18" s="138">
        <v>3995036</v>
      </c>
      <c r="ED18" s="126">
        <v>43188</v>
      </c>
      <c r="EE18" s="138">
        <v>80602709</v>
      </c>
      <c r="EF18" s="138">
        <v>5739554</v>
      </c>
      <c r="EG18" s="22" t="s">
        <v>24</v>
      </c>
    </row>
    <row r="19" spans="1:137" ht="18" customHeight="1">
      <c r="A19" s="69" t="s">
        <v>191</v>
      </c>
      <c r="B19" s="124">
        <v>8658487</v>
      </c>
      <c r="C19" s="125">
        <v>17332722479</v>
      </c>
      <c r="D19" s="125">
        <v>1326299540</v>
      </c>
      <c r="E19" s="126">
        <v>4277940</v>
      </c>
      <c r="F19" s="125">
        <v>9162491445</v>
      </c>
      <c r="G19" s="125">
        <v>628536490</v>
      </c>
      <c r="H19" s="126">
        <v>4380547</v>
      </c>
      <c r="I19" s="125">
        <v>8170231034</v>
      </c>
      <c r="J19" s="125">
        <v>697763050</v>
      </c>
      <c r="K19" s="126">
        <v>242074</v>
      </c>
      <c r="L19" s="125">
        <v>273586181</v>
      </c>
      <c r="M19" s="125">
        <v>10558630</v>
      </c>
      <c r="N19" s="126">
        <v>188227</v>
      </c>
      <c r="O19" s="125">
        <v>188622134</v>
      </c>
      <c r="P19" s="127">
        <v>7616160</v>
      </c>
      <c r="Q19" s="22" t="s">
        <v>25</v>
      </c>
      <c r="R19" s="69" t="s">
        <v>191</v>
      </c>
      <c r="S19" s="126">
        <v>149020</v>
      </c>
      <c r="T19" s="138">
        <v>213994923</v>
      </c>
      <c r="U19" s="138">
        <v>28579990</v>
      </c>
      <c r="V19" s="126">
        <v>101040</v>
      </c>
      <c r="W19" s="138">
        <v>124312480</v>
      </c>
      <c r="X19" s="138">
        <v>19717510</v>
      </c>
      <c r="Y19" s="126">
        <v>94233</v>
      </c>
      <c r="Z19" s="138">
        <v>133330690</v>
      </c>
      <c r="AA19" s="138">
        <v>17797940</v>
      </c>
      <c r="AB19" s="126">
        <v>64371</v>
      </c>
      <c r="AC19" s="138">
        <v>82297291</v>
      </c>
      <c r="AD19" s="138">
        <v>11628140</v>
      </c>
      <c r="AE19" s="22" t="s">
        <v>25</v>
      </c>
      <c r="AF19" s="69" t="s">
        <v>191</v>
      </c>
      <c r="AG19" s="126">
        <v>101869</v>
      </c>
      <c r="AH19" s="138">
        <v>145189783</v>
      </c>
      <c r="AI19" s="138">
        <v>18608560</v>
      </c>
      <c r="AJ19" s="126">
        <v>83598</v>
      </c>
      <c r="AK19" s="138">
        <v>112012177</v>
      </c>
      <c r="AL19" s="138">
        <v>15060100</v>
      </c>
      <c r="AM19" s="126">
        <v>126875</v>
      </c>
      <c r="AN19" s="138">
        <v>192110407</v>
      </c>
      <c r="AO19" s="138">
        <v>25046930</v>
      </c>
      <c r="AP19" s="126">
        <v>126078</v>
      </c>
      <c r="AQ19" s="138">
        <v>156756566</v>
      </c>
      <c r="AR19" s="138">
        <v>22454950</v>
      </c>
      <c r="AS19" s="22" t="s">
        <v>25</v>
      </c>
      <c r="AT19" s="69" t="s">
        <v>191</v>
      </c>
      <c r="AU19" s="126">
        <v>129512</v>
      </c>
      <c r="AV19" s="138">
        <v>203986384</v>
      </c>
      <c r="AW19" s="138">
        <v>24884000</v>
      </c>
      <c r="AX19" s="126">
        <v>189269</v>
      </c>
      <c r="AY19" s="138">
        <v>233044600</v>
      </c>
      <c r="AZ19" s="138">
        <v>31761900</v>
      </c>
      <c r="BA19" s="126">
        <v>179353</v>
      </c>
      <c r="BB19" s="138">
        <v>312654981</v>
      </c>
      <c r="BC19" s="138">
        <v>33616090</v>
      </c>
      <c r="BD19" s="126">
        <v>282428</v>
      </c>
      <c r="BE19" s="138">
        <v>339943315</v>
      </c>
      <c r="BF19" s="138">
        <v>46705230</v>
      </c>
      <c r="BG19" s="22" t="s">
        <v>25</v>
      </c>
      <c r="BH19" s="69" t="s">
        <v>191</v>
      </c>
      <c r="BI19" s="126">
        <v>212955</v>
      </c>
      <c r="BJ19" s="138">
        <v>418396990</v>
      </c>
      <c r="BK19" s="138">
        <v>37679300</v>
      </c>
      <c r="BL19" s="126">
        <v>269134</v>
      </c>
      <c r="BM19" s="138">
        <v>390830602</v>
      </c>
      <c r="BN19" s="138">
        <v>46550260</v>
      </c>
      <c r="BO19" s="126">
        <v>242563</v>
      </c>
      <c r="BP19" s="138">
        <v>521900044</v>
      </c>
      <c r="BQ19" s="138">
        <v>40378070</v>
      </c>
      <c r="BR19" s="126">
        <v>266221</v>
      </c>
      <c r="BS19" s="138">
        <v>462602406</v>
      </c>
      <c r="BT19" s="138">
        <v>46020920</v>
      </c>
      <c r="BU19" s="22" t="s">
        <v>25</v>
      </c>
      <c r="BV19" s="69" t="s">
        <v>191</v>
      </c>
      <c r="BW19" s="126">
        <v>297925</v>
      </c>
      <c r="BX19" s="138">
        <v>687189525</v>
      </c>
      <c r="BY19" s="138">
        <v>47650130</v>
      </c>
      <c r="BZ19" s="126">
        <v>324393</v>
      </c>
      <c r="CA19" s="138">
        <v>630349148</v>
      </c>
      <c r="CB19" s="138">
        <v>55402070</v>
      </c>
      <c r="CC19" s="126">
        <v>367965</v>
      </c>
      <c r="CD19" s="138">
        <v>895429321</v>
      </c>
      <c r="CE19" s="138">
        <v>57722280</v>
      </c>
      <c r="CF19" s="126">
        <v>389145</v>
      </c>
      <c r="CG19" s="138">
        <v>775953778</v>
      </c>
      <c r="CH19" s="138">
        <v>65888340</v>
      </c>
      <c r="CI19" s="22" t="s">
        <v>25</v>
      </c>
      <c r="CJ19" s="69" t="s">
        <v>191</v>
      </c>
      <c r="CK19" s="126">
        <v>404875</v>
      </c>
      <c r="CL19" s="138">
        <v>992390242</v>
      </c>
      <c r="CM19" s="138">
        <v>63705290</v>
      </c>
      <c r="CN19" s="126">
        <v>419503</v>
      </c>
      <c r="CO19" s="138">
        <v>889871457</v>
      </c>
      <c r="CP19" s="138">
        <v>69432400</v>
      </c>
      <c r="CQ19" s="126">
        <v>403898</v>
      </c>
      <c r="CR19" s="138">
        <v>1005715987</v>
      </c>
      <c r="CS19" s="138">
        <v>63617730</v>
      </c>
      <c r="CT19" s="126">
        <v>426366</v>
      </c>
      <c r="CU19" s="138">
        <v>945797772</v>
      </c>
      <c r="CV19" s="138">
        <v>67739730</v>
      </c>
      <c r="CW19" s="22" t="s">
        <v>25</v>
      </c>
      <c r="CX19" s="69" t="s">
        <v>191</v>
      </c>
      <c r="CY19" s="126">
        <v>283334</v>
      </c>
      <c r="CZ19" s="138">
        <v>709357664</v>
      </c>
      <c r="DA19" s="138">
        <v>43733380</v>
      </c>
      <c r="DB19" s="126">
        <v>312442</v>
      </c>
      <c r="DC19" s="138">
        <v>688131883</v>
      </c>
      <c r="DD19" s="138">
        <v>47120150</v>
      </c>
      <c r="DE19" s="126">
        <v>271189</v>
      </c>
      <c r="DF19" s="138">
        <v>699019651</v>
      </c>
      <c r="DG19" s="138">
        <v>42684850</v>
      </c>
      <c r="DH19" s="126">
        <v>320670</v>
      </c>
      <c r="DI19" s="138">
        <v>731288226</v>
      </c>
      <c r="DJ19" s="138">
        <v>48565530</v>
      </c>
      <c r="DK19" s="22" t="s">
        <v>25</v>
      </c>
      <c r="DL19" s="69" t="s">
        <v>191</v>
      </c>
      <c r="DM19" s="126">
        <v>230324</v>
      </c>
      <c r="DN19" s="138">
        <v>582679460</v>
      </c>
      <c r="DO19" s="138">
        <v>33422000</v>
      </c>
      <c r="DP19" s="126">
        <v>267793</v>
      </c>
      <c r="DQ19" s="138">
        <v>616816251</v>
      </c>
      <c r="DR19" s="138">
        <v>41784630</v>
      </c>
      <c r="DS19" s="126">
        <v>289813</v>
      </c>
      <c r="DT19" s="138">
        <v>646000911</v>
      </c>
      <c r="DU19" s="138">
        <v>22795890</v>
      </c>
      <c r="DV19" s="126">
        <v>192117</v>
      </c>
      <c r="DW19" s="138">
        <v>452529384</v>
      </c>
      <c r="DX19" s="138">
        <v>30435760</v>
      </c>
      <c r="DY19" s="22" t="s">
        <v>25</v>
      </c>
      <c r="DZ19" s="69" t="s">
        <v>191</v>
      </c>
      <c r="EA19" s="126">
        <v>250163</v>
      </c>
      <c r="EB19" s="138">
        <v>529558301</v>
      </c>
      <c r="EC19" s="138">
        <v>16055430</v>
      </c>
      <c r="ED19" s="126">
        <v>157752</v>
      </c>
      <c r="EE19" s="138">
        <v>349071564</v>
      </c>
      <c r="EF19" s="138">
        <v>23879270</v>
      </c>
      <c r="EG19" s="22" t="s">
        <v>25</v>
      </c>
    </row>
    <row r="20" spans="1:137" ht="18" customHeight="1">
      <c r="A20" s="69" t="s">
        <v>192</v>
      </c>
      <c r="B20" s="124">
        <v>850171</v>
      </c>
      <c r="C20" s="125">
        <v>1411600332</v>
      </c>
      <c r="D20" s="125">
        <v>109170732</v>
      </c>
      <c r="E20" s="126">
        <v>436323</v>
      </c>
      <c r="F20" s="125">
        <v>770319554</v>
      </c>
      <c r="G20" s="125">
        <v>52391420</v>
      </c>
      <c r="H20" s="126">
        <v>413848</v>
      </c>
      <c r="I20" s="125">
        <v>641280778</v>
      </c>
      <c r="J20" s="125">
        <v>56779312</v>
      </c>
      <c r="K20" s="126">
        <v>16407</v>
      </c>
      <c r="L20" s="125">
        <v>18009186</v>
      </c>
      <c r="M20" s="125">
        <v>789290</v>
      </c>
      <c r="N20" s="126">
        <v>13403</v>
      </c>
      <c r="O20" s="125">
        <v>13377615</v>
      </c>
      <c r="P20" s="127">
        <v>591510</v>
      </c>
      <c r="Q20" s="22" t="s">
        <v>26</v>
      </c>
      <c r="R20" s="69" t="s">
        <v>192</v>
      </c>
      <c r="S20" s="126">
        <v>11585</v>
      </c>
      <c r="T20" s="138">
        <v>14080220</v>
      </c>
      <c r="U20" s="138">
        <v>1871960</v>
      </c>
      <c r="V20" s="126">
        <v>7488</v>
      </c>
      <c r="W20" s="138">
        <v>7722072</v>
      </c>
      <c r="X20" s="138">
        <v>1268920</v>
      </c>
      <c r="Y20" s="126">
        <v>7208</v>
      </c>
      <c r="Z20" s="138">
        <v>8042891</v>
      </c>
      <c r="AA20" s="138">
        <v>1049050</v>
      </c>
      <c r="AB20" s="126">
        <v>5049</v>
      </c>
      <c r="AC20" s="138">
        <v>4647810</v>
      </c>
      <c r="AD20" s="138">
        <v>705800</v>
      </c>
      <c r="AE20" s="22" t="s">
        <v>26</v>
      </c>
      <c r="AF20" s="69" t="s">
        <v>192</v>
      </c>
      <c r="AG20" s="126">
        <v>13621</v>
      </c>
      <c r="AH20" s="138">
        <v>14366287</v>
      </c>
      <c r="AI20" s="138">
        <v>1771930</v>
      </c>
      <c r="AJ20" s="126">
        <v>8640</v>
      </c>
      <c r="AK20" s="138">
        <v>9289044</v>
      </c>
      <c r="AL20" s="138">
        <v>1252960</v>
      </c>
      <c r="AM20" s="126">
        <v>12981</v>
      </c>
      <c r="AN20" s="138">
        <v>16659060</v>
      </c>
      <c r="AO20" s="138">
        <v>1913710</v>
      </c>
      <c r="AP20" s="126">
        <v>12240</v>
      </c>
      <c r="AQ20" s="138">
        <v>13743206</v>
      </c>
      <c r="AR20" s="138">
        <v>1996830</v>
      </c>
      <c r="AS20" s="22" t="s">
        <v>26</v>
      </c>
      <c r="AT20" s="69" t="s">
        <v>192</v>
      </c>
      <c r="AU20" s="126">
        <v>14500</v>
      </c>
      <c r="AV20" s="138">
        <v>19819595</v>
      </c>
      <c r="AW20" s="138">
        <v>2321170</v>
      </c>
      <c r="AX20" s="126">
        <v>19447</v>
      </c>
      <c r="AY20" s="138">
        <v>19893485</v>
      </c>
      <c r="AZ20" s="138">
        <v>3378860</v>
      </c>
      <c r="BA20" s="126">
        <v>20624</v>
      </c>
      <c r="BB20" s="138">
        <v>32679315</v>
      </c>
      <c r="BC20" s="138">
        <v>3433500</v>
      </c>
      <c r="BD20" s="126">
        <v>31332</v>
      </c>
      <c r="BE20" s="138">
        <v>32208571</v>
      </c>
      <c r="BF20" s="138">
        <v>5570450</v>
      </c>
      <c r="BG20" s="22" t="s">
        <v>26</v>
      </c>
      <c r="BH20" s="69" t="s">
        <v>192</v>
      </c>
      <c r="BI20" s="126">
        <v>22940</v>
      </c>
      <c r="BJ20" s="138">
        <v>40017027</v>
      </c>
      <c r="BK20" s="138">
        <v>3808310</v>
      </c>
      <c r="BL20" s="126">
        <v>30088</v>
      </c>
      <c r="BM20" s="138">
        <v>35513914</v>
      </c>
      <c r="BN20" s="138">
        <v>5094430</v>
      </c>
      <c r="BO20" s="126">
        <v>25691</v>
      </c>
      <c r="BP20" s="138">
        <v>48623640</v>
      </c>
      <c r="BQ20" s="138">
        <v>3998070</v>
      </c>
      <c r="BR20" s="126">
        <v>25386</v>
      </c>
      <c r="BS20" s="138">
        <v>33053294</v>
      </c>
      <c r="BT20" s="138">
        <v>4018440</v>
      </c>
      <c r="BU20" s="22" t="s">
        <v>26</v>
      </c>
      <c r="BV20" s="69" t="s">
        <v>192</v>
      </c>
      <c r="BW20" s="126">
        <v>28505</v>
      </c>
      <c r="BX20" s="138">
        <v>54418749</v>
      </c>
      <c r="BY20" s="138">
        <v>3973610</v>
      </c>
      <c r="BZ20" s="126">
        <v>27608</v>
      </c>
      <c r="CA20" s="138">
        <v>39939861</v>
      </c>
      <c r="CB20" s="138">
        <v>4020800</v>
      </c>
      <c r="CC20" s="126">
        <v>33971</v>
      </c>
      <c r="CD20" s="138">
        <v>65266641</v>
      </c>
      <c r="CE20" s="138">
        <v>4486170</v>
      </c>
      <c r="CF20" s="126">
        <v>32003</v>
      </c>
      <c r="CG20" s="138">
        <v>48402605</v>
      </c>
      <c r="CH20" s="138">
        <v>4288390</v>
      </c>
      <c r="CI20" s="22" t="s">
        <v>26</v>
      </c>
      <c r="CJ20" s="69" t="s">
        <v>192</v>
      </c>
      <c r="CK20" s="126">
        <v>33509</v>
      </c>
      <c r="CL20" s="138">
        <v>68974759</v>
      </c>
      <c r="CM20" s="138">
        <v>4198990</v>
      </c>
      <c r="CN20" s="126">
        <v>31887</v>
      </c>
      <c r="CO20" s="138">
        <v>55179012</v>
      </c>
      <c r="CP20" s="138">
        <v>4081270</v>
      </c>
      <c r="CQ20" s="126">
        <v>33189</v>
      </c>
      <c r="CR20" s="138">
        <v>70957052</v>
      </c>
      <c r="CS20" s="138">
        <v>3945330</v>
      </c>
      <c r="CT20" s="126">
        <v>32896</v>
      </c>
      <c r="CU20" s="138">
        <v>60262206</v>
      </c>
      <c r="CV20" s="138">
        <v>4088250</v>
      </c>
      <c r="CW20" s="22" t="s">
        <v>26</v>
      </c>
      <c r="CX20" s="69" t="s">
        <v>192</v>
      </c>
      <c r="CY20" s="126">
        <v>24143</v>
      </c>
      <c r="CZ20" s="138">
        <v>51637784</v>
      </c>
      <c r="DA20" s="138">
        <v>2881830</v>
      </c>
      <c r="DB20" s="126">
        <v>27424</v>
      </c>
      <c r="DC20" s="138">
        <v>52621874</v>
      </c>
      <c r="DD20" s="138">
        <v>3165170</v>
      </c>
      <c r="DE20" s="126">
        <v>30143</v>
      </c>
      <c r="DF20" s="138">
        <v>61940971</v>
      </c>
      <c r="DG20" s="138">
        <v>3662650</v>
      </c>
      <c r="DH20" s="126">
        <v>32704</v>
      </c>
      <c r="DI20" s="138">
        <v>65364527</v>
      </c>
      <c r="DJ20" s="138">
        <v>3800450</v>
      </c>
      <c r="DK20" s="22" t="s">
        <v>26</v>
      </c>
      <c r="DL20" s="69" t="s">
        <v>192</v>
      </c>
      <c r="DM20" s="126">
        <v>31376</v>
      </c>
      <c r="DN20" s="138">
        <v>59681292</v>
      </c>
      <c r="DO20" s="138">
        <v>3418830</v>
      </c>
      <c r="DP20" s="126">
        <v>31244</v>
      </c>
      <c r="DQ20" s="138">
        <v>63139423</v>
      </c>
      <c r="DR20" s="138">
        <v>3734840</v>
      </c>
      <c r="DS20" s="126">
        <v>36750</v>
      </c>
      <c r="DT20" s="138">
        <v>64228824</v>
      </c>
      <c r="DU20" s="138">
        <v>2762350</v>
      </c>
      <c r="DV20" s="126">
        <v>22818</v>
      </c>
      <c r="DW20" s="138">
        <v>46116437</v>
      </c>
      <c r="DX20" s="138">
        <v>2912672</v>
      </c>
      <c r="DY20" s="22" t="s">
        <v>26</v>
      </c>
      <c r="DZ20" s="69" t="s">
        <v>192</v>
      </c>
      <c r="EA20" s="126">
        <v>39180</v>
      </c>
      <c r="EB20" s="138">
        <v>60916261</v>
      </c>
      <c r="EC20" s="138">
        <v>2104670</v>
      </c>
      <c r="ED20" s="126">
        <v>22191</v>
      </c>
      <c r="EE20" s="138">
        <v>40805822</v>
      </c>
      <c r="EF20" s="138">
        <v>2809270</v>
      </c>
      <c r="EG20" s="22" t="s">
        <v>26</v>
      </c>
    </row>
    <row r="21" spans="1:137" ht="18" customHeight="1">
      <c r="A21" s="69" t="s">
        <v>193</v>
      </c>
      <c r="B21" s="124">
        <v>1552960</v>
      </c>
      <c r="C21" s="125">
        <v>2686978478</v>
      </c>
      <c r="D21" s="125">
        <v>193040490</v>
      </c>
      <c r="E21" s="126">
        <v>758157</v>
      </c>
      <c r="F21" s="125">
        <v>1458551195</v>
      </c>
      <c r="G21" s="125">
        <v>92546410</v>
      </c>
      <c r="H21" s="126">
        <v>794803</v>
      </c>
      <c r="I21" s="125">
        <v>1228427283</v>
      </c>
      <c r="J21" s="125">
        <v>100494080</v>
      </c>
      <c r="K21" s="126">
        <v>28307</v>
      </c>
      <c r="L21" s="125">
        <v>36016291</v>
      </c>
      <c r="M21" s="125">
        <v>1125730</v>
      </c>
      <c r="N21" s="126">
        <v>22504</v>
      </c>
      <c r="O21" s="125">
        <v>24044605</v>
      </c>
      <c r="P21" s="127">
        <v>726940</v>
      </c>
      <c r="Q21" s="22" t="s">
        <v>27</v>
      </c>
      <c r="R21" s="69" t="s">
        <v>193</v>
      </c>
      <c r="S21" s="126">
        <v>27511</v>
      </c>
      <c r="T21" s="138">
        <v>47977656</v>
      </c>
      <c r="U21" s="138">
        <v>3282300</v>
      </c>
      <c r="V21" s="126">
        <v>17949</v>
      </c>
      <c r="W21" s="138">
        <v>24418621</v>
      </c>
      <c r="X21" s="138">
        <v>2023960</v>
      </c>
      <c r="Y21" s="126">
        <v>19581</v>
      </c>
      <c r="Z21" s="138">
        <v>41356866</v>
      </c>
      <c r="AA21" s="138">
        <v>2356980</v>
      </c>
      <c r="AB21" s="126">
        <v>12503</v>
      </c>
      <c r="AC21" s="138">
        <v>11076482</v>
      </c>
      <c r="AD21" s="138">
        <v>1372640</v>
      </c>
      <c r="AE21" s="22" t="s">
        <v>27</v>
      </c>
      <c r="AF21" s="69" t="s">
        <v>193</v>
      </c>
      <c r="AG21" s="126">
        <v>22807</v>
      </c>
      <c r="AH21" s="138">
        <v>55565934</v>
      </c>
      <c r="AI21" s="138">
        <v>2784880</v>
      </c>
      <c r="AJ21" s="126">
        <v>18964</v>
      </c>
      <c r="AK21" s="138">
        <v>18215462</v>
      </c>
      <c r="AL21" s="138">
        <v>2324950</v>
      </c>
      <c r="AM21" s="126">
        <v>23972</v>
      </c>
      <c r="AN21" s="138">
        <v>48433409</v>
      </c>
      <c r="AO21" s="138">
        <v>3136690</v>
      </c>
      <c r="AP21" s="126">
        <v>23914</v>
      </c>
      <c r="AQ21" s="138">
        <v>29719391</v>
      </c>
      <c r="AR21" s="138">
        <v>3256540</v>
      </c>
      <c r="AS21" s="22" t="s">
        <v>27</v>
      </c>
      <c r="AT21" s="69" t="s">
        <v>193</v>
      </c>
      <c r="AU21" s="126">
        <v>24776</v>
      </c>
      <c r="AV21" s="138">
        <v>42396401</v>
      </c>
      <c r="AW21" s="138">
        <v>3402790</v>
      </c>
      <c r="AX21" s="126">
        <v>33350</v>
      </c>
      <c r="AY21" s="138">
        <v>30375481</v>
      </c>
      <c r="AZ21" s="138">
        <v>4524100</v>
      </c>
      <c r="BA21" s="126">
        <v>34223</v>
      </c>
      <c r="BB21" s="138">
        <v>49790896</v>
      </c>
      <c r="BC21" s="138">
        <v>4775520</v>
      </c>
      <c r="BD21" s="126">
        <v>44015</v>
      </c>
      <c r="BE21" s="138">
        <v>44739916</v>
      </c>
      <c r="BF21" s="138">
        <v>5733590</v>
      </c>
      <c r="BG21" s="22" t="s">
        <v>27</v>
      </c>
      <c r="BH21" s="69" t="s">
        <v>193</v>
      </c>
      <c r="BI21" s="126">
        <v>35517</v>
      </c>
      <c r="BJ21" s="138">
        <v>60074535</v>
      </c>
      <c r="BK21" s="138">
        <v>4774580</v>
      </c>
      <c r="BL21" s="126">
        <v>40710</v>
      </c>
      <c r="BM21" s="138">
        <v>46956036</v>
      </c>
      <c r="BN21" s="138">
        <v>5276230</v>
      </c>
      <c r="BO21" s="126">
        <v>41669</v>
      </c>
      <c r="BP21" s="138">
        <v>78447012</v>
      </c>
      <c r="BQ21" s="138">
        <v>5335530</v>
      </c>
      <c r="BR21" s="126">
        <v>41996</v>
      </c>
      <c r="BS21" s="138">
        <v>56392475</v>
      </c>
      <c r="BT21" s="138">
        <v>5283760</v>
      </c>
      <c r="BU21" s="22" t="s">
        <v>27</v>
      </c>
      <c r="BV21" s="69" t="s">
        <v>193</v>
      </c>
      <c r="BW21" s="126">
        <v>50122</v>
      </c>
      <c r="BX21" s="138">
        <v>102929451</v>
      </c>
      <c r="BY21" s="138">
        <v>6352510</v>
      </c>
      <c r="BZ21" s="126">
        <v>50619</v>
      </c>
      <c r="CA21" s="138">
        <v>71711933</v>
      </c>
      <c r="CB21" s="138">
        <v>6333530</v>
      </c>
      <c r="CC21" s="126">
        <v>63458</v>
      </c>
      <c r="CD21" s="138">
        <v>125300251</v>
      </c>
      <c r="CE21" s="138">
        <v>7892530</v>
      </c>
      <c r="CF21" s="126">
        <v>65759</v>
      </c>
      <c r="CG21" s="138">
        <v>100406696</v>
      </c>
      <c r="CH21" s="138">
        <v>8489040</v>
      </c>
      <c r="CI21" s="22" t="s">
        <v>27</v>
      </c>
      <c r="CJ21" s="69" t="s">
        <v>193</v>
      </c>
      <c r="CK21" s="126">
        <v>65076</v>
      </c>
      <c r="CL21" s="138">
        <v>123242143</v>
      </c>
      <c r="CM21" s="138">
        <v>8400410</v>
      </c>
      <c r="CN21" s="126">
        <v>66419</v>
      </c>
      <c r="CO21" s="138">
        <v>112499267</v>
      </c>
      <c r="CP21" s="138">
        <v>8453620</v>
      </c>
      <c r="CQ21" s="126">
        <v>63378</v>
      </c>
      <c r="CR21" s="138">
        <v>131213499</v>
      </c>
      <c r="CS21" s="138">
        <v>8213610</v>
      </c>
      <c r="CT21" s="126">
        <v>66865</v>
      </c>
      <c r="CU21" s="138">
        <v>120856260</v>
      </c>
      <c r="CV21" s="138">
        <v>8591110</v>
      </c>
      <c r="CW21" s="22" t="s">
        <v>27</v>
      </c>
      <c r="CX21" s="69" t="s">
        <v>193</v>
      </c>
      <c r="CY21" s="126">
        <v>51590</v>
      </c>
      <c r="CZ21" s="138">
        <v>106038773</v>
      </c>
      <c r="DA21" s="138">
        <v>6312610</v>
      </c>
      <c r="DB21" s="126">
        <v>56214</v>
      </c>
      <c r="DC21" s="138">
        <v>102963606</v>
      </c>
      <c r="DD21" s="138">
        <v>6886350</v>
      </c>
      <c r="DE21" s="126">
        <v>59021</v>
      </c>
      <c r="DF21" s="138">
        <v>120173543</v>
      </c>
      <c r="DG21" s="138">
        <v>7650440</v>
      </c>
      <c r="DH21" s="126">
        <v>67019</v>
      </c>
      <c r="DI21" s="138">
        <v>126096769</v>
      </c>
      <c r="DJ21" s="138">
        <v>8550750</v>
      </c>
      <c r="DK21" s="22" t="s">
        <v>27</v>
      </c>
      <c r="DL21" s="69" t="s">
        <v>193</v>
      </c>
      <c r="DM21" s="126">
        <v>58276</v>
      </c>
      <c r="DN21" s="138">
        <v>121891047</v>
      </c>
      <c r="DO21" s="138">
        <v>7233250</v>
      </c>
      <c r="DP21" s="126">
        <v>65497</v>
      </c>
      <c r="DQ21" s="138">
        <v>122681041</v>
      </c>
      <c r="DR21" s="138">
        <v>8714060</v>
      </c>
      <c r="DS21" s="126">
        <v>48941</v>
      </c>
      <c r="DT21" s="138">
        <v>95643360</v>
      </c>
      <c r="DU21" s="138">
        <v>5374350</v>
      </c>
      <c r="DV21" s="126">
        <v>52554</v>
      </c>
      <c r="DW21" s="138">
        <v>100232830</v>
      </c>
      <c r="DX21" s="138">
        <v>7173060</v>
      </c>
      <c r="DY21" s="22" t="s">
        <v>27</v>
      </c>
      <c r="DZ21" s="69" t="s">
        <v>193</v>
      </c>
      <c r="EA21" s="126">
        <v>39932</v>
      </c>
      <c r="EB21" s="138">
        <v>72060128</v>
      </c>
      <c r="EC21" s="138">
        <v>4141700</v>
      </c>
      <c r="ED21" s="126">
        <v>47952</v>
      </c>
      <c r="EE21" s="138">
        <v>85040412</v>
      </c>
      <c r="EF21" s="138">
        <v>6779850</v>
      </c>
      <c r="EG21" s="22" t="s">
        <v>27</v>
      </c>
    </row>
    <row r="22" spans="1:137" ht="18" customHeight="1">
      <c r="A22" s="68" t="s">
        <v>213</v>
      </c>
      <c r="B22" s="120">
        <v>17972593</v>
      </c>
      <c r="C22" s="121">
        <v>37527176858</v>
      </c>
      <c r="D22" s="121">
        <v>2849327026</v>
      </c>
      <c r="E22" s="122">
        <v>8705626</v>
      </c>
      <c r="F22" s="121">
        <v>19769444301</v>
      </c>
      <c r="G22" s="121">
        <v>1335068020</v>
      </c>
      <c r="H22" s="122">
        <v>9266967</v>
      </c>
      <c r="I22" s="121">
        <v>17757732557</v>
      </c>
      <c r="J22" s="121">
        <v>1514259006</v>
      </c>
      <c r="K22" s="122">
        <v>407031</v>
      </c>
      <c r="L22" s="121">
        <v>439615251</v>
      </c>
      <c r="M22" s="121">
        <v>21117454</v>
      </c>
      <c r="N22" s="122">
        <v>323819</v>
      </c>
      <c r="O22" s="121">
        <v>308732414</v>
      </c>
      <c r="P22" s="123">
        <v>15358986</v>
      </c>
      <c r="Q22" s="17" t="s">
        <v>299</v>
      </c>
      <c r="R22" s="68" t="s">
        <v>213</v>
      </c>
      <c r="S22" s="122">
        <v>261605</v>
      </c>
      <c r="T22" s="141">
        <v>425113315</v>
      </c>
      <c r="U22" s="141">
        <v>47575068</v>
      </c>
      <c r="V22" s="122">
        <v>188740</v>
      </c>
      <c r="W22" s="141">
        <v>215274074</v>
      </c>
      <c r="X22" s="141">
        <v>35273622</v>
      </c>
      <c r="Y22" s="122">
        <v>173692</v>
      </c>
      <c r="Z22" s="141">
        <v>359954575</v>
      </c>
      <c r="AA22" s="141">
        <v>31914200</v>
      </c>
      <c r="AB22" s="122">
        <v>124557</v>
      </c>
      <c r="AC22" s="141">
        <v>174465809</v>
      </c>
      <c r="AD22" s="141">
        <v>22113892</v>
      </c>
      <c r="AE22" s="17" t="s">
        <v>299</v>
      </c>
      <c r="AF22" s="68" t="s">
        <v>213</v>
      </c>
      <c r="AG22" s="122">
        <v>215248</v>
      </c>
      <c r="AH22" s="141">
        <v>476108153</v>
      </c>
      <c r="AI22" s="141">
        <v>39211316</v>
      </c>
      <c r="AJ22" s="122">
        <v>185028</v>
      </c>
      <c r="AK22" s="141">
        <v>213367391</v>
      </c>
      <c r="AL22" s="141">
        <v>33258228</v>
      </c>
      <c r="AM22" s="122">
        <v>272087</v>
      </c>
      <c r="AN22" s="141">
        <v>439892753</v>
      </c>
      <c r="AO22" s="141">
        <v>52473308</v>
      </c>
      <c r="AP22" s="122">
        <v>281652</v>
      </c>
      <c r="AQ22" s="141">
        <v>337162925</v>
      </c>
      <c r="AR22" s="141">
        <v>55257594</v>
      </c>
      <c r="AS22" s="17" t="s">
        <v>299</v>
      </c>
      <c r="AT22" s="68" t="s">
        <v>213</v>
      </c>
      <c r="AU22" s="122">
        <v>280023</v>
      </c>
      <c r="AV22" s="141">
        <v>491104935</v>
      </c>
      <c r="AW22" s="141">
        <v>54537402</v>
      </c>
      <c r="AX22" s="122">
        <v>397846</v>
      </c>
      <c r="AY22" s="141">
        <v>440594516</v>
      </c>
      <c r="AZ22" s="141">
        <v>73304800</v>
      </c>
      <c r="BA22" s="122">
        <v>374158</v>
      </c>
      <c r="BB22" s="141">
        <v>748160811</v>
      </c>
      <c r="BC22" s="141">
        <v>70923826</v>
      </c>
      <c r="BD22" s="122">
        <v>544688</v>
      </c>
      <c r="BE22" s="141">
        <v>663365863</v>
      </c>
      <c r="BF22" s="141">
        <v>97306928</v>
      </c>
      <c r="BG22" s="17" t="s">
        <v>299</v>
      </c>
      <c r="BH22" s="68" t="s">
        <v>213</v>
      </c>
      <c r="BI22" s="122">
        <v>423410</v>
      </c>
      <c r="BJ22" s="141">
        <v>909634052</v>
      </c>
      <c r="BK22" s="141">
        <v>76490894</v>
      </c>
      <c r="BL22" s="122">
        <v>505999</v>
      </c>
      <c r="BM22" s="141">
        <v>772260833</v>
      </c>
      <c r="BN22" s="141">
        <v>90378680</v>
      </c>
      <c r="BO22" s="122">
        <v>467456</v>
      </c>
      <c r="BP22" s="141">
        <v>1073798319</v>
      </c>
      <c r="BQ22" s="141">
        <v>79841622</v>
      </c>
      <c r="BR22" s="122">
        <v>506597</v>
      </c>
      <c r="BS22" s="141">
        <v>923480590</v>
      </c>
      <c r="BT22" s="141">
        <v>88134256</v>
      </c>
      <c r="BU22" s="17" t="s">
        <v>299</v>
      </c>
      <c r="BV22" s="68" t="s">
        <v>213</v>
      </c>
      <c r="BW22" s="122">
        <v>587997</v>
      </c>
      <c r="BX22" s="141">
        <v>1451284817</v>
      </c>
      <c r="BY22" s="141">
        <v>96364486</v>
      </c>
      <c r="BZ22" s="122">
        <v>636936</v>
      </c>
      <c r="CA22" s="141">
        <v>1268227912</v>
      </c>
      <c r="CB22" s="141">
        <v>107561772</v>
      </c>
      <c r="CC22" s="122">
        <v>745107</v>
      </c>
      <c r="CD22" s="141">
        <v>1845488583</v>
      </c>
      <c r="CE22" s="141">
        <v>119176100</v>
      </c>
      <c r="CF22" s="122">
        <v>800128</v>
      </c>
      <c r="CG22" s="141">
        <v>1693139620</v>
      </c>
      <c r="CH22" s="141">
        <v>134194368</v>
      </c>
      <c r="CI22" s="17" t="s">
        <v>299</v>
      </c>
      <c r="CJ22" s="68" t="s">
        <v>213</v>
      </c>
      <c r="CK22" s="122">
        <v>813211</v>
      </c>
      <c r="CL22" s="141">
        <v>2055305999</v>
      </c>
      <c r="CM22" s="141">
        <v>130275298</v>
      </c>
      <c r="CN22" s="122">
        <v>848756</v>
      </c>
      <c r="CO22" s="141">
        <v>1911002202</v>
      </c>
      <c r="CP22" s="141">
        <v>139635826</v>
      </c>
      <c r="CQ22" s="122">
        <v>850554</v>
      </c>
      <c r="CR22" s="141">
        <v>2230804442</v>
      </c>
      <c r="CS22" s="141">
        <v>132772894</v>
      </c>
      <c r="CT22" s="122">
        <v>883598</v>
      </c>
      <c r="CU22" s="141">
        <v>2013169342</v>
      </c>
      <c r="CV22" s="141">
        <v>142624614</v>
      </c>
      <c r="CW22" s="17" t="s">
        <v>299</v>
      </c>
      <c r="CX22" s="68" t="s">
        <v>213</v>
      </c>
      <c r="CY22" s="122">
        <v>624120</v>
      </c>
      <c r="CZ22" s="141">
        <v>1591242544</v>
      </c>
      <c r="DA22" s="141">
        <v>95103278</v>
      </c>
      <c r="DB22" s="122">
        <v>696796</v>
      </c>
      <c r="DC22" s="141">
        <v>1584061333</v>
      </c>
      <c r="DD22" s="141">
        <v>108235236</v>
      </c>
      <c r="DE22" s="122">
        <v>664413</v>
      </c>
      <c r="DF22" s="141">
        <v>1690979338</v>
      </c>
      <c r="DG22" s="141">
        <v>102105832</v>
      </c>
      <c r="DH22" s="122">
        <v>749884</v>
      </c>
      <c r="DI22" s="141">
        <v>1731693214</v>
      </c>
      <c r="DJ22" s="141">
        <v>116983820</v>
      </c>
      <c r="DK22" s="17" t="s">
        <v>299</v>
      </c>
      <c r="DL22" s="68" t="s">
        <v>213</v>
      </c>
      <c r="DM22" s="122">
        <v>590129</v>
      </c>
      <c r="DN22" s="141">
        <v>1464187183</v>
      </c>
      <c r="DO22" s="141">
        <v>86538032</v>
      </c>
      <c r="DP22" s="122">
        <v>671946</v>
      </c>
      <c r="DQ22" s="141">
        <v>1544878680</v>
      </c>
      <c r="DR22" s="141">
        <v>107138256</v>
      </c>
      <c r="DS22" s="122">
        <v>531882</v>
      </c>
      <c r="DT22" s="141">
        <v>1193995691</v>
      </c>
      <c r="DU22" s="141">
        <v>59996380</v>
      </c>
      <c r="DV22" s="122">
        <v>511062</v>
      </c>
      <c r="DW22" s="141">
        <v>1136093625</v>
      </c>
      <c r="DX22" s="141">
        <v>82592436</v>
      </c>
      <c r="DY22" s="17" t="s">
        <v>299</v>
      </c>
      <c r="DZ22" s="68" t="s">
        <v>213</v>
      </c>
      <c r="EA22" s="122">
        <v>423503</v>
      </c>
      <c r="EB22" s="141">
        <v>882773540</v>
      </c>
      <c r="EC22" s="141">
        <v>38650630</v>
      </c>
      <c r="ED22" s="122">
        <v>408935</v>
      </c>
      <c r="EE22" s="141">
        <v>826762214</v>
      </c>
      <c r="EF22" s="141">
        <v>64905692</v>
      </c>
      <c r="EG22" s="17" t="s">
        <v>299</v>
      </c>
    </row>
    <row r="23" spans="1:137" ht="18" customHeight="1">
      <c r="A23" s="69" t="s">
        <v>300</v>
      </c>
      <c r="B23" s="124">
        <v>11404850</v>
      </c>
      <c r="C23" s="125">
        <v>24347681121</v>
      </c>
      <c r="D23" s="125">
        <v>1904040240</v>
      </c>
      <c r="E23" s="126">
        <v>5555505</v>
      </c>
      <c r="F23" s="125">
        <v>12983514428</v>
      </c>
      <c r="G23" s="125">
        <v>891929970</v>
      </c>
      <c r="H23" s="126">
        <v>5849345</v>
      </c>
      <c r="I23" s="125">
        <v>11364166693</v>
      </c>
      <c r="J23" s="125">
        <v>1012110270</v>
      </c>
      <c r="K23" s="126">
        <v>249660</v>
      </c>
      <c r="L23" s="125">
        <v>295236647</v>
      </c>
      <c r="M23" s="125">
        <v>13217420</v>
      </c>
      <c r="N23" s="126">
        <v>193343</v>
      </c>
      <c r="O23" s="125">
        <v>197601855</v>
      </c>
      <c r="P23" s="127">
        <v>9346270</v>
      </c>
      <c r="Q23" s="22" t="s">
        <v>29</v>
      </c>
      <c r="R23" s="69" t="s">
        <v>300</v>
      </c>
      <c r="S23" s="126">
        <v>154553</v>
      </c>
      <c r="T23" s="138">
        <v>251965126</v>
      </c>
      <c r="U23" s="138">
        <v>30228196</v>
      </c>
      <c r="V23" s="126">
        <v>114497</v>
      </c>
      <c r="W23" s="138">
        <v>137592527</v>
      </c>
      <c r="X23" s="138">
        <v>22872046</v>
      </c>
      <c r="Y23" s="126">
        <v>104696</v>
      </c>
      <c r="Z23" s="138">
        <v>254696705</v>
      </c>
      <c r="AA23" s="138">
        <v>20868462</v>
      </c>
      <c r="AB23" s="126">
        <v>76371</v>
      </c>
      <c r="AC23" s="138">
        <v>127379959</v>
      </c>
      <c r="AD23" s="138">
        <v>14740144</v>
      </c>
      <c r="AE23" s="22" t="s">
        <v>29</v>
      </c>
      <c r="AF23" s="69" t="s">
        <v>300</v>
      </c>
      <c r="AG23" s="126">
        <v>135887</v>
      </c>
      <c r="AH23" s="138">
        <v>331167216</v>
      </c>
      <c r="AI23" s="138">
        <v>26973370</v>
      </c>
      <c r="AJ23" s="126">
        <v>115234</v>
      </c>
      <c r="AK23" s="138">
        <v>139497593</v>
      </c>
      <c r="AL23" s="138">
        <v>22725696</v>
      </c>
      <c r="AM23" s="126">
        <v>182610</v>
      </c>
      <c r="AN23" s="138">
        <v>298713450</v>
      </c>
      <c r="AO23" s="138">
        <v>38611174</v>
      </c>
      <c r="AP23" s="126">
        <v>189332</v>
      </c>
      <c r="AQ23" s="138">
        <v>240365307</v>
      </c>
      <c r="AR23" s="138">
        <v>40947748</v>
      </c>
      <c r="AS23" s="22" t="s">
        <v>29</v>
      </c>
      <c r="AT23" s="69" t="s">
        <v>300</v>
      </c>
      <c r="AU23" s="126">
        <v>183836</v>
      </c>
      <c r="AV23" s="138">
        <v>346196488</v>
      </c>
      <c r="AW23" s="138">
        <v>38767736</v>
      </c>
      <c r="AX23" s="126">
        <v>255064</v>
      </c>
      <c r="AY23" s="138">
        <v>293262669</v>
      </c>
      <c r="AZ23" s="138">
        <v>51848980</v>
      </c>
      <c r="BA23" s="126">
        <v>245203</v>
      </c>
      <c r="BB23" s="138">
        <v>520373133</v>
      </c>
      <c r="BC23" s="138">
        <v>49778146</v>
      </c>
      <c r="BD23" s="126">
        <v>348698</v>
      </c>
      <c r="BE23" s="138">
        <v>441622922</v>
      </c>
      <c r="BF23" s="138">
        <v>67749424</v>
      </c>
      <c r="BG23" s="22" t="s">
        <v>29</v>
      </c>
      <c r="BH23" s="69" t="s">
        <v>300</v>
      </c>
      <c r="BI23" s="126">
        <v>274306</v>
      </c>
      <c r="BJ23" s="138">
        <v>592016313</v>
      </c>
      <c r="BK23" s="138">
        <v>52737252</v>
      </c>
      <c r="BL23" s="126">
        <v>325536</v>
      </c>
      <c r="BM23" s="138">
        <v>504367245</v>
      </c>
      <c r="BN23" s="138">
        <v>63005994</v>
      </c>
      <c r="BO23" s="126">
        <v>307945</v>
      </c>
      <c r="BP23" s="138">
        <v>731444234</v>
      </c>
      <c r="BQ23" s="138">
        <v>55556772</v>
      </c>
      <c r="BR23" s="126">
        <v>329358</v>
      </c>
      <c r="BS23" s="138">
        <v>626974766</v>
      </c>
      <c r="BT23" s="138">
        <v>61198290</v>
      </c>
      <c r="BU23" s="22" t="s">
        <v>29</v>
      </c>
      <c r="BV23" s="69" t="s">
        <v>300</v>
      </c>
      <c r="BW23" s="126">
        <v>385296</v>
      </c>
      <c r="BX23" s="138">
        <v>957636402</v>
      </c>
      <c r="BY23" s="138">
        <v>66810174</v>
      </c>
      <c r="BZ23" s="126">
        <v>414107</v>
      </c>
      <c r="CA23" s="138">
        <v>856027323</v>
      </c>
      <c r="CB23" s="138">
        <v>74512582</v>
      </c>
      <c r="CC23" s="126">
        <v>485883</v>
      </c>
      <c r="CD23" s="138">
        <v>1241063298</v>
      </c>
      <c r="CE23" s="138">
        <v>81632090</v>
      </c>
      <c r="CF23" s="126">
        <v>517484</v>
      </c>
      <c r="CG23" s="138">
        <v>1109645021</v>
      </c>
      <c r="CH23" s="138">
        <v>92095786</v>
      </c>
      <c r="CI23" s="22" t="s">
        <v>29</v>
      </c>
      <c r="CJ23" s="69" t="s">
        <v>300</v>
      </c>
      <c r="CK23" s="126">
        <v>533238</v>
      </c>
      <c r="CL23" s="138">
        <v>1383187563</v>
      </c>
      <c r="CM23" s="138">
        <v>88526742</v>
      </c>
      <c r="CN23" s="126">
        <v>549908</v>
      </c>
      <c r="CO23" s="138">
        <v>1257647972</v>
      </c>
      <c r="CP23" s="138">
        <v>94922526</v>
      </c>
      <c r="CQ23" s="126">
        <v>552273</v>
      </c>
      <c r="CR23" s="138">
        <v>1468230465</v>
      </c>
      <c r="CS23" s="138">
        <v>88918048</v>
      </c>
      <c r="CT23" s="126">
        <v>573705</v>
      </c>
      <c r="CU23" s="138">
        <v>1302845529</v>
      </c>
      <c r="CV23" s="138">
        <v>96236192</v>
      </c>
      <c r="CW23" s="22" t="s">
        <v>29</v>
      </c>
      <c r="CX23" s="69" t="s">
        <v>300</v>
      </c>
      <c r="CY23" s="126">
        <v>394582</v>
      </c>
      <c r="CZ23" s="138">
        <v>1034018086</v>
      </c>
      <c r="DA23" s="138">
        <v>62244056</v>
      </c>
      <c r="DB23" s="126">
        <v>447196</v>
      </c>
      <c r="DC23" s="138">
        <v>1015952003</v>
      </c>
      <c r="DD23" s="138">
        <v>71377948</v>
      </c>
      <c r="DE23" s="126">
        <v>402123</v>
      </c>
      <c r="DF23" s="138">
        <v>1034988774</v>
      </c>
      <c r="DG23" s="138">
        <v>64661848</v>
      </c>
      <c r="DH23" s="126">
        <v>467553</v>
      </c>
      <c r="DI23" s="138">
        <v>1069945305</v>
      </c>
      <c r="DJ23" s="138">
        <v>74896212</v>
      </c>
      <c r="DK23" s="22" t="s">
        <v>29</v>
      </c>
      <c r="DL23" s="69" t="s">
        <v>300</v>
      </c>
      <c r="DM23" s="126">
        <v>344671</v>
      </c>
      <c r="DN23" s="138">
        <v>873762322</v>
      </c>
      <c r="DO23" s="138">
        <v>52696032</v>
      </c>
      <c r="DP23" s="126">
        <v>405094</v>
      </c>
      <c r="DQ23" s="138">
        <v>922960766</v>
      </c>
      <c r="DR23" s="138">
        <v>66664370</v>
      </c>
      <c r="DS23" s="126">
        <v>337800</v>
      </c>
      <c r="DT23" s="138">
        <v>768332415</v>
      </c>
      <c r="DU23" s="138">
        <v>36285502</v>
      </c>
      <c r="DV23" s="126">
        <v>297268</v>
      </c>
      <c r="DW23" s="138">
        <v>655861178</v>
      </c>
      <c r="DX23" s="138">
        <v>49576752</v>
      </c>
      <c r="DY23" s="22" t="s">
        <v>29</v>
      </c>
      <c r="DZ23" s="69" t="s">
        <v>300</v>
      </c>
      <c r="EA23" s="126">
        <v>280943</v>
      </c>
      <c r="EB23" s="138">
        <v>600485791</v>
      </c>
      <c r="EC23" s="138">
        <v>23416950</v>
      </c>
      <c r="ED23" s="126">
        <v>229597</v>
      </c>
      <c r="EE23" s="138">
        <v>464616753</v>
      </c>
      <c r="EF23" s="138">
        <v>37393310</v>
      </c>
      <c r="EG23" s="22" t="s">
        <v>29</v>
      </c>
    </row>
    <row r="24" spans="1:137" ht="18" customHeight="1">
      <c r="A24" s="69" t="s">
        <v>194</v>
      </c>
      <c r="B24" s="124">
        <v>4830463</v>
      </c>
      <c r="C24" s="125">
        <v>10407812627</v>
      </c>
      <c r="D24" s="125">
        <v>760482806</v>
      </c>
      <c r="E24" s="126">
        <v>2307046</v>
      </c>
      <c r="F24" s="125">
        <v>5366095618</v>
      </c>
      <c r="G24" s="125">
        <v>358437650</v>
      </c>
      <c r="H24" s="126">
        <v>2523417</v>
      </c>
      <c r="I24" s="125">
        <v>5041717009</v>
      </c>
      <c r="J24" s="125">
        <v>402045156</v>
      </c>
      <c r="K24" s="126">
        <v>119047</v>
      </c>
      <c r="L24" s="125">
        <v>115989008</v>
      </c>
      <c r="M24" s="125">
        <v>6543084</v>
      </c>
      <c r="N24" s="126">
        <v>97707</v>
      </c>
      <c r="O24" s="125">
        <v>86403244</v>
      </c>
      <c r="P24" s="127">
        <v>4905896</v>
      </c>
      <c r="Q24" s="22" t="s">
        <v>31</v>
      </c>
      <c r="R24" s="69" t="s">
        <v>194</v>
      </c>
      <c r="S24" s="126">
        <v>81734</v>
      </c>
      <c r="T24" s="138">
        <v>149771102</v>
      </c>
      <c r="U24" s="138">
        <v>14138242</v>
      </c>
      <c r="V24" s="126">
        <v>55359</v>
      </c>
      <c r="W24" s="138">
        <v>63318305</v>
      </c>
      <c r="X24" s="138">
        <v>10068636</v>
      </c>
      <c r="Y24" s="126">
        <v>52167</v>
      </c>
      <c r="Z24" s="138">
        <v>90015356</v>
      </c>
      <c r="AA24" s="138">
        <v>8888138</v>
      </c>
      <c r="AB24" s="126">
        <v>35726</v>
      </c>
      <c r="AC24" s="138">
        <v>36852736</v>
      </c>
      <c r="AD24" s="138">
        <v>5865848</v>
      </c>
      <c r="AE24" s="22" t="s">
        <v>31</v>
      </c>
      <c r="AF24" s="69" t="s">
        <v>194</v>
      </c>
      <c r="AG24" s="126">
        <v>56567</v>
      </c>
      <c r="AH24" s="138">
        <v>120793616</v>
      </c>
      <c r="AI24" s="138">
        <v>9732796</v>
      </c>
      <c r="AJ24" s="126">
        <v>51337</v>
      </c>
      <c r="AK24" s="138">
        <v>57241448</v>
      </c>
      <c r="AL24" s="138">
        <v>8415852</v>
      </c>
      <c r="AM24" s="126">
        <v>69750</v>
      </c>
      <c r="AN24" s="138">
        <v>114471326</v>
      </c>
      <c r="AO24" s="138">
        <v>11646244</v>
      </c>
      <c r="AP24" s="126">
        <v>70056</v>
      </c>
      <c r="AQ24" s="138">
        <v>76121421</v>
      </c>
      <c r="AR24" s="138">
        <v>11736576</v>
      </c>
      <c r="AS24" s="22" t="s">
        <v>31</v>
      </c>
      <c r="AT24" s="69" t="s">
        <v>194</v>
      </c>
      <c r="AU24" s="126">
        <v>76258</v>
      </c>
      <c r="AV24" s="138">
        <v>120394553</v>
      </c>
      <c r="AW24" s="138">
        <v>13505406</v>
      </c>
      <c r="AX24" s="126">
        <v>111744</v>
      </c>
      <c r="AY24" s="138">
        <v>118516303</v>
      </c>
      <c r="AZ24" s="138">
        <v>18013900</v>
      </c>
      <c r="BA24" s="126">
        <v>100155</v>
      </c>
      <c r="BB24" s="138">
        <v>185338575</v>
      </c>
      <c r="BC24" s="138">
        <v>17921880</v>
      </c>
      <c r="BD24" s="126">
        <v>154655</v>
      </c>
      <c r="BE24" s="138">
        <v>181108733</v>
      </c>
      <c r="BF24" s="138">
        <v>24992504</v>
      </c>
      <c r="BG24" s="22" t="s">
        <v>31</v>
      </c>
      <c r="BH24" s="69" t="s">
        <v>194</v>
      </c>
      <c r="BI24" s="126">
        <v>116763</v>
      </c>
      <c r="BJ24" s="138">
        <v>261406504</v>
      </c>
      <c r="BK24" s="138">
        <v>20226652</v>
      </c>
      <c r="BL24" s="126">
        <v>141229</v>
      </c>
      <c r="BM24" s="138">
        <v>222145502</v>
      </c>
      <c r="BN24" s="138">
        <v>23007346</v>
      </c>
      <c r="BO24" s="126">
        <v>120478</v>
      </c>
      <c r="BP24" s="138">
        <v>272246655</v>
      </c>
      <c r="BQ24" s="138">
        <v>20095630</v>
      </c>
      <c r="BR24" s="126">
        <v>134288</v>
      </c>
      <c r="BS24" s="138">
        <v>238667828</v>
      </c>
      <c r="BT24" s="138">
        <v>22298196</v>
      </c>
      <c r="BU24" s="22" t="s">
        <v>31</v>
      </c>
      <c r="BV24" s="69" t="s">
        <v>194</v>
      </c>
      <c r="BW24" s="126">
        <v>151259</v>
      </c>
      <c r="BX24" s="138">
        <v>396458405</v>
      </c>
      <c r="BY24" s="138">
        <v>24273022</v>
      </c>
      <c r="BZ24" s="126">
        <v>167398</v>
      </c>
      <c r="CA24" s="138">
        <v>331883827</v>
      </c>
      <c r="CB24" s="138">
        <v>27021260</v>
      </c>
      <c r="CC24" s="126">
        <v>190985</v>
      </c>
      <c r="CD24" s="138">
        <v>472976369</v>
      </c>
      <c r="CE24" s="138">
        <v>30568060</v>
      </c>
      <c r="CF24" s="126">
        <v>209482</v>
      </c>
      <c r="CG24" s="138">
        <v>469740565</v>
      </c>
      <c r="CH24" s="138">
        <v>33832742</v>
      </c>
      <c r="CI24" s="22" t="s">
        <v>31</v>
      </c>
      <c r="CJ24" s="69" t="s">
        <v>194</v>
      </c>
      <c r="CK24" s="126">
        <v>208443</v>
      </c>
      <c r="CL24" s="138">
        <v>533201652</v>
      </c>
      <c r="CM24" s="138">
        <v>34126936</v>
      </c>
      <c r="CN24" s="126">
        <v>221657</v>
      </c>
      <c r="CO24" s="138">
        <v>522598385</v>
      </c>
      <c r="CP24" s="138">
        <v>36004150</v>
      </c>
      <c r="CQ24" s="126">
        <v>220142</v>
      </c>
      <c r="CR24" s="138">
        <v>607037071</v>
      </c>
      <c r="CS24" s="138">
        <v>35615486</v>
      </c>
      <c r="CT24" s="126">
        <v>226052</v>
      </c>
      <c r="CU24" s="138">
        <v>561113253</v>
      </c>
      <c r="CV24" s="138">
        <v>36893662</v>
      </c>
      <c r="CW24" s="22" t="s">
        <v>31</v>
      </c>
      <c r="CX24" s="69" t="s">
        <v>194</v>
      </c>
      <c r="CY24" s="126">
        <v>167748</v>
      </c>
      <c r="CZ24" s="138">
        <v>439346048</v>
      </c>
      <c r="DA24" s="138">
        <v>26290742</v>
      </c>
      <c r="DB24" s="126">
        <v>177496</v>
      </c>
      <c r="DC24" s="138">
        <v>441013191</v>
      </c>
      <c r="DD24" s="138">
        <v>28730698</v>
      </c>
      <c r="DE24" s="126">
        <v>187731</v>
      </c>
      <c r="DF24" s="138">
        <v>514375098</v>
      </c>
      <c r="DG24" s="138">
        <v>29148984</v>
      </c>
      <c r="DH24" s="126">
        <v>197857</v>
      </c>
      <c r="DI24" s="138">
        <v>508857168</v>
      </c>
      <c r="DJ24" s="138">
        <v>32414788</v>
      </c>
      <c r="DK24" s="22" t="s">
        <v>31</v>
      </c>
      <c r="DL24" s="69" t="s">
        <v>194</v>
      </c>
      <c r="DM24" s="126">
        <v>172421</v>
      </c>
      <c r="DN24" s="138">
        <v>460196281</v>
      </c>
      <c r="DO24" s="138">
        <v>25940400</v>
      </c>
      <c r="DP24" s="126">
        <v>189975</v>
      </c>
      <c r="DQ24" s="138">
        <v>480387617</v>
      </c>
      <c r="DR24" s="138">
        <v>31262476</v>
      </c>
      <c r="DS24" s="126">
        <v>128379</v>
      </c>
      <c r="DT24" s="138">
        <v>314546066</v>
      </c>
      <c r="DU24" s="138">
        <v>18157868</v>
      </c>
      <c r="DV24" s="126">
        <v>151217</v>
      </c>
      <c r="DW24" s="138">
        <v>368279370</v>
      </c>
      <c r="DX24" s="138">
        <v>25201374</v>
      </c>
      <c r="DY24" s="22" t="s">
        <v>31</v>
      </c>
      <c r="DZ24" s="69" t="s">
        <v>194</v>
      </c>
      <c r="EA24" s="126">
        <v>87019</v>
      </c>
      <c r="EB24" s="138">
        <v>197531933</v>
      </c>
      <c r="EC24" s="138">
        <v>11618080</v>
      </c>
      <c r="ED24" s="126">
        <v>130182</v>
      </c>
      <c r="EE24" s="138">
        <v>277468113</v>
      </c>
      <c r="EF24" s="138">
        <v>21379252</v>
      </c>
      <c r="EG24" s="22" t="s">
        <v>31</v>
      </c>
    </row>
    <row r="25" spans="1:137" ht="18" customHeight="1">
      <c r="A25" s="69" t="s">
        <v>195</v>
      </c>
      <c r="B25" s="124">
        <v>1737280</v>
      </c>
      <c r="C25" s="125">
        <v>2771683110</v>
      </c>
      <c r="D25" s="125">
        <v>184803980</v>
      </c>
      <c r="E25" s="126">
        <v>843075</v>
      </c>
      <c r="F25" s="125">
        <v>1419834255</v>
      </c>
      <c r="G25" s="125">
        <v>84700400</v>
      </c>
      <c r="H25" s="126">
        <v>894205</v>
      </c>
      <c r="I25" s="125">
        <v>1351848855</v>
      </c>
      <c r="J25" s="125">
        <v>100103580</v>
      </c>
      <c r="K25" s="126">
        <v>38324</v>
      </c>
      <c r="L25" s="125">
        <v>28389596</v>
      </c>
      <c r="M25" s="125">
        <v>1356950</v>
      </c>
      <c r="N25" s="126">
        <v>32769</v>
      </c>
      <c r="O25" s="125">
        <v>24727315</v>
      </c>
      <c r="P25" s="127">
        <v>1106820</v>
      </c>
      <c r="Q25" s="22" t="s">
        <v>32</v>
      </c>
      <c r="R25" s="69" t="s">
        <v>195</v>
      </c>
      <c r="S25" s="126">
        <v>25318</v>
      </c>
      <c r="T25" s="138">
        <v>23377087</v>
      </c>
      <c r="U25" s="138">
        <v>3208630</v>
      </c>
      <c r="V25" s="126">
        <v>18884</v>
      </c>
      <c r="W25" s="138">
        <v>14363242</v>
      </c>
      <c r="X25" s="138">
        <v>2332940</v>
      </c>
      <c r="Y25" s="126">
        <v>16829</v>
      </c>
      <c r="Z25" s="138">
        <v>15242514</v>
      </c>
      <c r="AA25" s="138">
        <v>2157600</v>
      </c>
      <c r="AB25" s="126">
        <v>12460</v>
      </c>
      <c r="AC25" s="138">
        <v>10233114</v>
      </c>
      <c r="AD25" s="138">
        <v>1507900</v>
      </c>
      <c r="AE25" s="22" t="s">
        <v>32</v>
      </c>
      <c r="AF25" s="69" t="s">
        <v>195</v>
      </c>
      <c r="AG25" s="126">
        <v>22794</v>
      </c>
      <c r="AH25" s="138">
        <v>24147321</v>
      </c>
      <c r="AI25" s="138">
        <v>2505150</v>
      </c>
      <c r="AJ25" s="126">
        <v>18457</v>
      </c>
      <c r="AK25" s="138">
        <v>16628350</v>
      </c>
      <c r="AL25" s="138">
        <v>2116680</v>
      </c>
      <c r="AM25" s="126">
        <v>19727</v>
      </c>
      <c r="AN25" s="138">
        <v>26707977</v>
      </c>
      <c r="AO25" s="138">
        <v>2215890</v>
      </c>
      <c r="AP25" s="126">
        <v>22264</v>
      </c>
      <c r="AQ25" s="138">
        <v>20676197</v>
      </c>
      <c r="AR25" s="138">
        <v>2573270</v>
      </c>
      <c r="AS25" s="22" t="s">
        <v>32</v>
      </c>
      <c r="AT25" s="69" t="s">
        <v>195</v>
      </c>
      <c r="AU25" s="126">
        <v>19929</v>
      </c>
      <c r="AV25" s="138">
        <v>24513894</v>
      </c>
      <c r="AW25" s="138">
        <v>2264260</v>
      </c>
      <c r="AX25" s="126">
        <v>31038</v>
      </c>
      <c r="AY25" s="138">
        <v>28815544</v>
      </c>
      <c r="AZ25" s="138">
        <v>3441920</v>
      </c>
      <c r="BA25" s="126">
        <v>28800</v>
      </c>
      <c r="BB25" s="138">
        <v>42449103</v>
      </c>
      <c r="BC25" s="138">
        <v>3223800</v>
      </c>
      <c r="BD25" s="126">
        <v>41335</v>
      </c>
      <c r="BE25" s="138">
        <v>40634208</v>
      </c>
      <c r="BF25" s="138">
        <v>4565000</v>
      </c>
      <c r="BG25" s="22" t="s">
        <v>32</v>
      </c>
      <c r="BH25" s="69" t="s">
        <v>195</v>
      </c>
      <c r="BI25" s="126">
        <v>32341</v>
      </c>
      <c r="BJ25" s="138">
        <v>56211235</v>
      </c>
      <c r="BK25" s="138">
        <v>3526990</v>
      </c>
      <c r="BL25" s="126">
        <v>39234</v>
      </c>
      <c r="BM25" s="138">
        <v>45748086</v>
      </c>
      <c r="BN25" s="138">
        <v>4365340</v>
      </c>
      <c r="BO25" s="126">
        <v>39033</v>
      </c>
      <c r="BP25" s="138">
        <v>70107430</v>
      </c>
      <c r="BQ25" s="138">
        <v>4189220</v>
      </c>
      <c r="BR25" s="126">
        <v>42951</v>
      </c>
      <c r="BS25" s="138">
        <v>57837996</v>
      </c>
      <c r="BT25" s="138">
        <v>4637770</v>
      </c>
      <c r="BU25" s="22" t="s">
        <v>32</v>
      </c>
      <c r="BV25" s="69" t="s">
        <v>195</v>
      </c>
      <c r="BW25" s="126">
        <v>51442</v>
      </c>
      <c r="BX25" s="138">
        <v>97190010</v>
      </c>
      <c r="BY25" s="138">
        <v>5281290</v>
      </c>
      <c r="BZ25" s="126">
        <v>55431</v>
      </c>
      <c r="CA25" s="138">
        <v>80316762</v>
      </c>
      <c r="CB25" s="138">
        <v>6027930</v>
      </c>
      <c r="CC25" s="126">
        <v>68239</v>
      </c>
      <c r="CD25" s="138">
        <v>131448916</v>
      </c>
      <c r="CE25" s="138">
        <v>6975950</v>
      </c>
      <c r="CF25" s="126">
        <v>73162</v>
      </c>
      <c r="CG25" s="138">
        <v>113754034</v>
      </c>
      <c r="CH25" s="138">
        <v>8265840</v>
      </c>
      <c r="CI25" s="22" t="s">
        <v>32</v>
      </c>
      <c r="CJ25" s="69" t="s">
        <v>195</v>
      </c>
      <c r="CK25" s="126">
        <v>71530</v>
      </c>
      <c r="CL25" s="138">
        <v>138916784</v>
      </c>
      <c r="CM25" s="138">
        <v>7621620</v>
      </c>
      <c r="CN25" s="126">
        <v>77191</v>
      </c>
      <c r="CO25" s="138">
        <v>130755845</v>
      </c>
      <c r="CP25" s="138">
        <v>8709150</v>
      </c>
      <c r="CQ25" s="126">
        <v>78139</v>
      </c>
      <c r="CR25" s="138">
        <v>155536906</v>
      </c>
      <c r="CS25" s="138">
        <v>8239360</v>
      </c>
      <c r="CT25" s="126">
        <v>83841</v>
      </c>
      <c r="CU25" s="138">
        <v>149210560</v>
      </c>
      <c r="CV25" s="138">
        <v>9494760</v>
      </c>
      <c r="CW25" s="22" t="s">
        <v>32</v>
      </c>
      <c r="CX25" s="69" t="s">
        <v>195</v>
      </c>
      <c r="CY25" s="126">
        <v>61790</v>
      </c>
      <c r="CZ25" s="138">
        <v>117878410</v>
      </c>
      <c r="DA25" s="138">
        <v>6568480</v>
      </c>
      <c r="DB25" s="126">
        <v>72104</v>
      </c>
      <c r="DC25" s="138">
        <v>127096139</v>
      </c>
      <c r="DD25" s="138">
        <v>8126590</v>
      </c>
      <c r="DE25" s="126">
        <v>74559</v>
      </c>
      <c r="DF25" s="138">
        <v>141615466</v>
      </c>
      <c r="DG25" s="138">
        <v>8295000</v>
      </c>
      <c r="DH25" s="126">
        <v>84474</v>
      </c>
      <c r="DI25" s="138">
        <v>152890741</v>
      </c>
      <c r="DJ25" s="138">
        <v>9672820</v>
      </c>
      <c r="DK25" s="22" t="s">
        <v>32</v>
      </c>
      <c r="DL25" s="69" t="s">
        <v>195</v>
      </c>
      <c r="DM25" s="126">
        <v>73037</v>
      </c>
      <c r="DN25" s="138">
        <v>130228580</v>
      </c>
      <c r="DO25" s="138">
        <v>7901600</v>
      </c>
      <c r="DP25" s="126">
        <v>76877</v>
      </c>
      <c r="DQ25" s="138">
        <v>141530297</v>
      </c>
      <c r="DR25" s="138">
        <v>9211410</v>
      </c>
      <c r="DS25" s="126">
        <v>65703</v>
      </c>
      <c r="DT25" s="138">
        <v>111117210</v>
      </c>
      <c r="DU25" s="138">
        <v>5553010</v>
      </c>
      <c r="DV25" s="126">
        <v>62577</v>
      </c>
      <c r="DW25" s="138">
        <v>111953077</v>
      </c>
      <c r="DX25" s="138">
        <v>7814310</v>
      </c>
      <c r="DY25" s="22" t="s">
        <v>32</v>
      </c>
      <c r="DZ25" s="69" t="s">
        <v>195</v>
      </c>
      <c r="EA25" s="126">
        <v>55541</v>
      </c>
      <c r="EB25" s="138">
        <v>84755816</v>
      </c>
      <c r="EC25" s="138">
        <v>3615600</v>
      </c>
      <c r="ED25" s="126">
        <v>49156</v>
      </c>
      <c r="EE25" s="138">
        <v>84677348</v>
      </c>
      <c r="EF25" s="138">
        <v>6133130</v>
      </c>
      <c r="EG25" s="22" t="s">
        <v>32</v>
      </c>
    </row>
    <row r="26" spans="1:137" ht="18" customHeight="1">
      <c r="A26" s="68" t="s">
        <v>215</v>
      </c>
      <c r="B26" s="120">
        <v>11919425</v>
      </c>
      <c r="C26" s="121">
        <v>26531276305</v>
      </c>
      <c r="D26" s="121">
        <v>1897904442</v>
      </c>
      <c r="E26" s="122">
        <v>5874337</v>
      </c>
      <c r="F26" s="121">
        <v>13897149080</v>
      </c>
      <c r="G26" s="121">
        <v>895024562</v>
      </c>
      <c r="H26" s="122">
        <v>6045088</v>
      </c>
      <c r="I26" s="121">
        <v>12634127225</v>
      </c>
      <c r="J26" s="121">
        <v>1002879880</v>
      </c>
      <c r="K26" s="122">
        <v>209272</v>
      </c>
      <c r="L26" s="121">
        <v>239060451</v>
      </c>
      <c r="M26" s="121">
        <v>11896466</v>
      </c>
      <c r="N26" s="122">
        <v>160679</v>
      </c>
      <c r="O26" s="121">
        <v>163315153</v>
      </c>
      <c r="P26" s="123">
        <v>8449108</v>
      </c>
      <c r="Q26" s="17" t="s">
        <v>302</v>
      </c>
      <c r="R26" s="68" t="s">
        <v>215</v>
      </c>
      <c r="S26" s="122">
        <v>137599</v>
      </c>
      <c r="T26" s="141">
        <v>207683192</v>
      </c>
      <c r="U26" s="141">
        <v>26865072</v>
      </c>
      <c r="V26" s="122">
        <v>90689</v>
      </c>
      <c r="W26" s="141">
        <v>99589755</v>
      </c>
      <c r="X26" s="141">
        <v>18539314</v>
      </c>
      <c r="Y26" s="122">
        <v>91750</v>
      </c>
      <c r="Z26" s="141">
        <v>154898809</v>
      </c>
      <c r="AA26" s="141">
        <v>17977170</v>
      </c>
      <c r="AB26" s="122">
        <v>63919</v>
      </c>
      <c r="AC26" s="141">
        <v>90052856</v>
      </c>
      <c r="AD26" s="141">
        <v>12107326</v>
      </c>
      <c r="AE26" s="17" t="s">
        <v>302</v>
      </c>
      <c r="AF26" s="68" t="s">
        <v>215</v>
      </c>
      <c r="AG26" s="122">
        <v>112730</v>
      </c>
      <c r="AH26" s="141">
        <v>204450151</v>
      </c>
      <c r="AI26" s="141">
        <v>22136196</v>
      </c>
      <c r="AJ26" s="122">
        <v>104022</v>
      </c>
      <c r="AK26" s="141">
        <v>127337378</v>
      </c>
      <c r="AL26" s="141">
        <v>20247164</v>
      </c>
      <c r="AM26" s="122">
        <v>143135</v>
      </c>
      <c r="AN26" s="141">
        <v>218704543</v>
      </c>
      <c r="AO26" s="141">
        <v>29050888</v>
      </c>
      <c r="AP26" s="122">
        <v>146720</v>
      </c>
      <c r="AQ26" s="141">
        <v>196592500</v>
      </c>
      <c r="AR26" s="141">
        <v>30093674</v>
      </c>
      <c r="AS26" s="17" t="s">
        <v>302</v>
      </c>
      <c r="AT26" s="68" t="s">
        <v>215</v>
      </c>
      <c r="AU26" s="122">
        <v>151148</v>
      </c>
      <c r="AV26" s="141">
        <v>284887321</v>
      </c>
      <c r="AW26" s="141">
        <v>29081768</v>
      </c>
      <c r="AX26" s="122">
        <v>196045</v>
      </c>
      <c r="AY26" s="141">
        <v>240958343</v>
      </c>
      <c r="AZ26" s="141">
        <v>37904720</v>
      </c>
      <c r="BA26" s="122">
        <v>217572</v>
      </c>
      <c r="BB26" s="141">
        <v>388645617</v>
      </c>
      <c r="BC26" s="141">
        <v>40341684</v>
      </c>
      <c r="BD26" s="122">
        <v>275281</v>
      </c>
      <c r="BE26" s="141">
        <v>382049496</v>
      </c>
      <c r="BF26" s="141">
        <v>52567882</v>
      </c>
      <c r="BG26" s="17" t="s">
        <v>302</v>
      </c>
      <c r="BH26" s="68" t="s">
        <v>215</v>
      </c>
      <c r="BI26" s="122">
        <v>261992</v>
      </c>
      <c r="BJ26" s="141">
        <v>572117548</v>
      </c>
      <c r="BK26" s="141">
        <v>46128642</v>
      </c>
      <c r="BL26" s="122">
        <v>288221</v>
      </c>
      <c r="BM26" s="141">
        <v>469487936</v>
      </c>
      <c r="BN26" s="141">
        <v>53096694</v>
      </c>
      <c r="BO26" s="122">
        <v>305013</v>
      </c>
      <c r="BP26" s="141">
        <v>693039860</v>
      </c>
      <c r="BQ26" s="141">
        <v>50818052</v>
      </c>
      <c r="BR26" s="122">
        <v>310910</v>
      </c>
      <c r="BS26" s="141">
        <v>573042822</v>
      </c>
      <c r="BT26" s="141">
        <v>54318446</v>
      </c>
      <c r="BU26" s="17" t="s">
        <v>302</v>
      </c>
      <c r="BV26" s="68" t="s">
        <v>215</v>
      </c>
      <c r="BW26" s="122">
        <v>398961</v>
      </c>
      <c r="BX26" s="141">
        <v>969081736</v>
      </c>
      <c r="BY26" s="141">
        <v>62667356</v>
      </c>
      <c r="BZ26" s="122">
        <v>402484</v>
      </c>
      <c r="CA26" s="141">
        <v>829583206</v>
      </c>
      <c r="CB26" s="141">
        <v>67666546</v>
      </c>
      <c r="CC26" s="122">
        <v>519375</v>
      </c>
      <c r="CD26" s="141">
        <v>1310557639</v>
      </c>
      <c r="CE26" s="141">
        <v>80661112</v>
      </c>
      <c r="CF26" s="122">
        <v>526812</v>
      </c>
      <c r="CG26" s="141">
        <v>1133427876</v>
      </c>
      <c r="CH26" s="141">
        <v>88630402</v>
      </c>
      <c r="CI26" s="17" t="s">
        <v>302</v>
      </c>
      <c r="CJ26" s="68" t="s">
        <v>215</v>
      </c>
      <c r="CK26" s="122">
        <v>568950</v>
      </c>
      <c r="CL26" s="141">
        <v>1499405089</v>
      </c>
      <c r="CM26" s="141">
        <v>88487326</v>
      </c>
      <c r="CN26" s="122">
        <v>578096</v>
      </c>
      <c r="CO26" s="141">
        <v>1335836633</v>
      </c>
      <c r="CP26" s="141">
        <v>95338022</v>
      </c>
      <c r="CQ26" s="122">
        <v>611397</v>
      </c>
      <c r="CR26" s="141">
        <v>1676449885</v>
      </c>
      <c r="CS26" s="141">
        <v>94759620</v>
      </c>
      <c r="CT26" s="122">
        <v>609147</v>
      </c>
      <c r="CU26" s="141">
        <v>1457103564</v>
      </c>
      <c r="CV26" s="141">
        <v>99987380</v>
      </c>
      <c r="CW26" s="17" t="s">
        <v>302</v>
      </c>
      <c r="CX26" s="68" t="s">
        <v>215</v>
      </c>
      <c r="CY26" s="122">
        <v>463778</v>
      </c>
      <c r="CZ26" s="141">
        <v>1267077099</v>
      </c>
      <c r="DA26" s="141">
        <v>70453080</v>
      </c>
      <c r="DB26" s="122">
        <v>498697</v>
      </c>
      <c r="DC26" s="141">
        <v>1214688089</v>
      </c>
      <c r="DD26" s="141">
        <v>78745702</v>
      </c>
      <c r="DE26" s="122">
        <v>508796</v>
      </c>
      <c r="DF26" s="141">
        <v>1382206174</v>
      </c>
      <c r="DG26" s="141">
        <v>79465368</v>
      </c>
      <c r="DH26" s="122">
        <v>568304</v>
      </c>
      <c r="DI26" s="141">
        <v>1414117214</v>
      </c>
      <c r="DJ26" s="141">
        <v>89830242</v>
      </c>
      <c r="DK26" s="17" t="s">
        <v>302</v>
      </c>
      <c r="DL26" s="68" t="s">
        <v>215</v>
      </c>
      <c r="DM26" s="122">
        <v>467243</v>
      </c>
      <c r="DN26" s="141">
        <v>1257328776</v>
      </c>
      <c r="DO26" s="141">
        <v>69207392</v>
      </c>
      <c r="DP26" s="122">
        <v>526319</v>
      </c>
      <c r="DQ26" s="141">
        <v>1312136213</v>
      </c>
      <c r="DR26" s="141">
        <v>84297272</v>
      </c>
      <c r="DS26" s="122">
        <v>395284</v>
      </c>
      <c r="DT26" s="141">
        <v>933790026</v>
      </c>
      <c r="DU26" s="141">
        <v>46397214</v>
      </c>
      <c r="DV26" s="122">
        <v>397192</v>
      </c>
      <c r="DW26" s="141">
        <v>952319581</v>
      </c>
      <c r="DX26" s="141">
        <v>63923626</v>
      </c>
      <c r="DY26" s="17" t="s">
        <v>302</v>
      </c>
      <c r="DZ26" s="68" t="s">
        <v>215</v>
      </c>
      <c r="EA26" s="122">
        <v>310342</v>
      </c>
      <c r="EB26" s="141">
        <v>637765164</v>
      </c>
      <c r="EC26" s="141">
        <v>28630156</v>
      </c>
      <c r="ED26" s="122">
        <v>301551</v>
      </c>
      <c r="EE26" s="141">
        <v>642488610</v>
      </c>
      <c r="EF26" s="141">
        <v>47136360</v>
      </c>
      <c r="EG26" s="17" t="s">
        <v>302</v>
      </c>
    </row>
    <row r="27" spans="1:137" ht="18" customHeight="1">
      <c r="A27" s="69" t="s">
        <v>303</v>
      </c>
      <c r="B27" s="124">
        <v>5877434</v>
      </c>
      <c r="C27" s="125">
        <v>13573759453</v>
      </c>
      <c r="D27" s="125">
        <v>972449662</v>
      </c>
      <c r="E27" s="126">
        <v>2883193</v>
      </c>
      <c r="F27" s="125">
        <v>7073612871</v>
      </c>
      <c r="G27" s="125">
        <v>460135818</v>
      </c>
      <c r="H27" s="126">
        <v>2994241</v>
      </c>
      <c r="I27" s="125">
        <v>6500146582</v>
      </c>
      <c r="J27" s="125">
        <v>512313844</v>
      </c>
      <c r="K27" s="126">
        <v>109630</v>
      </c>
      <c r="L27" s="125">
        <v>136355736</v>
      </c>
      <c r="M27" s="125">
        <v>5932770</v>
      </c>
      <c r="N27" s="126">
        <v>84396</v>
      </c>
      <c r="O27" s="125">
        <v>93026710</v>
      </c>
      <c r="P27" s="127">
        <v>4233970</v>
      </c>
      <c r="Q27" s="22" t="s">
        <v>34</v>
      </c>
      <c r="R27" s="69" t="s">
        <v>303</v>
      </c>
      <c r="S27" s="126">
        <v>65086</v>
      </c>
      <c r="T27" s="138">
        <v>106065080</v>
      </c>
      <c r="U27" s="138">
        <v>12725678</v>
      </c>
      <c r="V27" s="126">
        <v>43725</v>
      </c>
      <c r="W27" s="138">
        <v>50994978</v>
      </c>
      <c r="X27" s="138">
        <v>9069574</v>
      </c>
      <c r="Y27" s="126">
        <v>43068</v>
      </c>
      <c r="Z27" s="138">
        <v>74892061</v>
      </c>
      <c r="AA27" s="138">
        <v>8606090</v>
      </c>
      <c r="AB27" s="126">
        <v>29655</v>
      </c>
      <c r="AC27" s="138">
        <v>42152905</v>
      </c>
      <c r="AD27" s="138">
        <v>5769136</v>
      </c>
      <c r="AE27" s="22" t="s">
        <v>34</v>
      </c>
      <c r="AF27" s="69" t="s">
        <v>303</v>
      </c>
      <c r="AG27" s="126">
        <v>55217</v>
      </c>
      <c r="AH27" s="138">
        <v>128397108</v>
      </c>
      <c r="AI27" s="138">
        <v>11154446</v>
      </c>
      <c r="AJ27" s="126">
        <v>50214</v>
      </c>
      <c r="AK27" s="138">
        <v>66451957</v>
      </c>
      <c r="AL27" s="138">
        <v>10270524</v>
      </c>
      <c r="AM27" s="126">
        <v>75540</v>
      </c>
      <c r="AN27" s="138">
        <v>125434491</v>
      </c>
      <c r="AO27" s="138">
        <v>16527978</v>
      </c>
      <c r="AP27" s="126">
        <v>81430</v>
      </c>
      <c r="AQ27" s="138">
        <v>121730121</v>
      </c>
      <c r="AR27" s="138">
        <v>17614364</v>
      </c>
      <c r="AS27" s="22" t="s">
        <v>34</v>
      </c>
      <c r="AT27" s="69" t="s">
        <v>303</v>
      </c>
      <c r="AU27" s="126">
        <v>81254</v>
      </c>
      <c r="AV27" s="138">
        <v>166501010</v>
      </c>
      <c r="AW27" s="138">
        <v>16720998</v>
      </c>
      <c r="AX27" s="126">
        <v>107194</v>
      </c>
      <c r="AY27" s="138">
        <v>133267422</v>
      </c>
      <c r="AZ27" s="138">
        <v>21294500</v>
      </c>
      <c r="BA27" s="126">
        <v>112246</v>
      </c>
      <c r="BB27" s="138">
        <v>203839201</v>
      </c>
      <c r="BC27" s="138">
        <v>22486904</v>
      </c>
      <c r="BD27" s="126">
        <v>148034</v>
      </c>
      <c r="BE27" s="138">
        <v>214798484</v>
      </c>
      <c r="BF27" s="138">
        <v>28975232</v>
      </c>
      <c r="BG27" s="22" t="s">
        <v>34</v>
      </c>
      <c r="BH27" s="69" t="s">
        <v>303</v>
      </c>
      <c r="BI27" s="126">
        <v>128758</v>
      </c>
      <c r="BJ27" s="138">
        <v>271703966</v>
      </c>
      <c r="BK27" s="138">
        <v>24549592</v>
      </c>
      <c r="BL27" s="126">
        <v>146476</v>
      </c>
      <c r="BM27" s="138">
        <v>247608094</v>
      </c>
      <c r="BN27" s="138">
        <v>27851756</v>
      </c>
      <c r="BO27" s="126">
        <v>145321</v>
      </c>
      <c r="BP27" s="138">
        <v>349224770</v>
      </c>
      <c r="BQ27" s="138">
        <v>26132502</v>
      </c>
      <c r="BR27" s="126">
        <v>155628</v>
      </c>
      <c r="BS27" s="138">
        <v>314092204</v>
      </c>
      <c r="BT27" s="138">
        <v>28033286</v>
      </c>
      <c r="BU27" s="22" t="s">
        <v>34</v>
      </c>
      <c r="BV27" s="69" t="s">
        <v>303</v>
      </c>
      <c r="BW27" s="126">
        <v>192694</v>
      </c>
      <c r="BX27" s="138">
        <v>471171148</v>
      </c>
      <c r="BY27" s="138">
        <v>32504176</v>
      </c>
      <c r="BZ27" s="126">
        <v>206429</v>
      </c>
      <c r="CA27" s="138">
        <v>455450772</v>
      </c>
      <c r="CB27" s="138">
        <v>35734976</v>
      </c>
      <c r="CC27" s="126">
        <v>259449</v>
      </c>
      <c r="CD27" s="138">
        <v>686747851</v>
      </c>
      <c r="CE27" s="138">
        <v>42836346</v>
      </c>
      <c r="CF27" s="126">
        <v>270035</v>
      </c>
      <c r="CG27" s="138">
        <v>606344114</v>
      </c>
      <c r="CH27" s="138">
        <v>46843444</v>
      </c>
      <c r="CI27" s="22" t="s">
        <v>34</v>
      </c>
      <c r="CJ27" s="69" t="s">
        <v>303</v>
      </c>
      <c r="CK27" s="126">
        <v>292792</v>
      </c>
      <c r="CL27" s="138">
        <v>796762620</v>
      </c>
      <c r="CM27" s="138">
        <v>48430294</v>
      </c>
      <c r="CN27" s="126">
        <v>295109</v>
      </c>
      <c r="CO27" s="138">
        <v>706958228</v>
      </c>
      <c r="CP27" s="138">
        <v>50042544</v>
      </c>
      <c r="CQ27" s="126">
        <v>308110</v>
      </c>
      <c r="CR27" s="138">
        <v>866317382</v>
      </c>
      <c r="CS27" s="138">
        <v>50553956</v>
      </c>
      <c r="CT27" s="126">
        <v>303875</v>
      </c>
      <c r="CU27" s="138">
        <v>749594602</v>
      </c>
      <c r="CV27" s="138">
        <v>51586486</v>
      </c>
      <c r="CW27" s="22" t="s">
        <v>34</v>
      </c>
      <c r="CX27" s="69" t="s">
        <v>303</v>
      </c>
      <c r="CY27" s="126">
        <v>219467</v>
      </c>
      <c r="CZ27" s="138">
        <v>629513391</v>
      </c>
      <c r="DA27" s="138">
        <v>35109884</v>
      </c>
      <c r="DB27" s="126">
        <v>235306</v>
      </c>
      <c r="DC27" s="138">
        <v>602025035</v>
      </c>
      <c r="DD27" s="138">
        <v>38446548</v>
      </c>
      <c r="DE27" s="126">
        <v>228146</v>
      </c>
      <c r="DF27" s="138">
        <v>651582798</v>
      </c>
      <c r="DG27" s="138">
        <v>37666160</v>
      </c>
      <c r="DH27" s="126">
        <v>259646</v>
      </c>
      <c r="DI27" s="138">
        <v>674938591</v>
      </c>
      <c r="DJ27" s="138">
        <v>41815052</v>
      </c>
      <c r="DK27" s="22" t="s">
        <v>34</v>
      </c>
      <c r="DL27" s="69" t="s">
        <v>303</v>
      </c>
      <c r="DM27" s="126">
        <v>213628</v>
      </c>
      <c r="DN27" s="138">
        <v>601639029</v>
      </c>
      <c r="DO27" s="138">
        <v>32511706</v>
      </c>
      <c r="DP27" s="126">
        <v>245463</v>
      </c>
      <c r="DQ27" s="138">
        <v>639039993</v>
      </c>
      <c r="DR27" s="138">
        <v>40459112</v>
      </c>
      <c r="DS27" s="126">
        <v>194871</v>
      </c>
      <c r="DT27" s="138">
        <v>474411289</v>
      </c>
      <c r="DU27" s="138">
        <v>21683322</v>
      </c>
      <c r="DV27" s="126">
        <v>186875</v>
      </c>
      <c r="DW27" s="138">
        <v>462495033</v>
      </c>
      <c r="DX27" s="138">
        <v>31050394</v>
      </c>
      <c r="DY27" s="22" t="s">
        <v>34</v>
      </c>
      <c r="DZ27" s="69" t="s">
        <v>303</v>
      </c>
      <c r="EA27" s="126">
        <v>157916</v>
      </c>
      <c r="EB27" s="138">
        <v>333053940</v>
      </c>
      <c r="EC27" s="138">
        <v>14003016</v>
      </c>
      <c r="ED27" s="126">
        <v>144751</v>
      </c>
      <c r="EE27" s="138">
        <v>319177339</v>
      </c>
      <c r="EF27" s="138">
        <v>23222946</v>
      </c>
      <c r="EG27" s="22" t="s">
        <v>34</v>
      </c>
    </row>
    <row r="28" spans="1:137" ht="18" customHeight="1">
      <c r="A28" s="69" t="s">
        <v>196</v>
      </c>
      <c r="B28" s="124">
        <v>2382347</v>
      </c>
      <c r="C28" s="125">
        <v>4712729049</v>
      </c>
      <c r="D28" s="125">
        <v>363499840</v>
      </c>
      <c r="E28" s="126">
        <v>1155843</v>
      </c>
      <c r="F28" s="125">
        <v>2411458342</v>
      </c>
      <c r="G28" s="125">
        <v>166034300</v>
      </c>
      <c r="H28" s="126">
        <v>1226504</v>
      </c>
      <c r="I28" s="125">
        <v>2301270707</v>
      </c>
      <c r="J28" s="125">
        <v>197465540</v>
      </c>
      <c r="K28" s="126">
        <v>41243</v>
      </c>
      <c r="L28" s="125">
        <v>40863025</v>
      </c>
      <c r="M28" s="125">
        <v>2329160</v>
      </c>
      <c r="N28" s="126">
        <v>31148</v>
      </c>
      <c r="O28" s="125">
        <v>28504252</v>
      </c>
      <c r="P28" s="127">
        <v>1653240</v>
      </c>
      <c r="Q28" s="22" t="s">
        <v>35</v>
      </c>
      <c r="R28" s="69" t="s">
        <v>196</v>
      </c>
      <c r="S28" s="126">
        <v>29925</v>
      </c>
      <c r="T28" s="138">
        <v>41642086</v>
      </c>
      <c r="U28" s="138">
        <v>5669010</v>
      </c>
      <c r="V28" s="126">
        <v>19893</v>
      </c>
      <c r="W28" s="138">
        <v>20987621</v>
      </c>
      <c r="X28" s="138">
        <v>3964680</v>
      </c>
      <c r="Y28" s="126">
        <v>21665</v>
      </c>
      <c r="Z28" s="138">
        <v>33692549</v>
      </c>
      <c r="AA28" s="138">
        <v>4007060</v>
      </c>
      <c r="AB28" s="126">
        <v>15089</v>
      </c>
      <c r="AC28" s="138">
        <v>23761869</v>
      </c>
      <c r="AD28" s="138">
        <v>2718420</v>
      </c>
      <c r="AE28" s="22" t="s">
        <v>35</v>
      </c>
      <c r="AF28" s="69" t="s">
        <v>196</v>
      </c>
      <c r="AG28" s="126">
        <v>24904</v>
      </c>
      <c r="AH28" s="138">
        <v>31645806</v>
      </c>
      <c r="AI28" s="138">
        <v>4678360</v>
      </c>
      <c r="AJ28" s="126">
        <v>23766</v>
      </c>
      <c r="AK28" s="138">
        <v>25008174</v>
      </c>
      <c r="AL28" s="138">
        <v>4402490</v>
      </c>
      <c r="AM28" s="126">
        <v>28616</v>
      </c>
      <c r="AN28" s="138">
        <v>34141539</v>
      </c>
      <c r="AO28" s="138">
        <v>5193390</v>
      </c>
      <c r="AP28" s="126">
        <v>29893</v>
      </c>
      <c r="AQ28" s="138">
        <v>31657889</v>
      </c>
      <c r="AR28" s="138">
        <v>5694210</v>
      </c>
      <c r="AS28" s="22" t="s">
        <v>35</v>
      </c>
      <c r="AT28" s="69" t="s">
        <v>196</v>
      </c>
      <c r="AU28" s="126">
        <v>30220</v>
      </c>
      <c r="AV28" s="138">
        <v>43755842</v>
      </c>
      <c r="AW28" s="138">
        <v>5297340</v>
      </c>
      <c r="AX28" s="126">
        <v>41556</v>
      </c>
      <c r="AY28" s="138">
        <v>46569265</v>
      </c>
      <c r="AZ28" s="138">
        <v>7696860</v>
      </c>
      <c r="BA28" s="126">
        <v>43838</v>
      </c>
      <c r="BB28" s="138">
        <v>67872444</v>
      </c>
      <c r="BC28" s="138">
        <v>7406270</v>
      </c>
      <c r="BD28" s="126">
        <v>57415</v>
      </c>
      <c r="BE28" s="138">
        <v>72302800</v>
      </c>
      <c r="BF28" s="138">
        <v>10846380</v>
      </c>
      <c r="BG28" s="22" t="s">
        <v>35</v>
      </c>
      <c r="BH28" s="69" t="s">
        <v>196</v>
      </c>
      <c r="BI28" s="126">
        <v>53950</v>
      </c>
      <c r="BJ28" s="138">
        <v>95663995</v>
      </c>
      <c r="BK28" s="138">
        <v>8716560</v>
      </c>
      <c r="BL28" s="126">
        <v>63797</v>
      </c>
      <c r="BM28" s="138">
        <v>93808175</v>
      </c>
      <c r="BN28" s="138">
        <v>11488030</v>
      </c>
      <c r="BO28" s="126">
        <v>64553</v>
      </c>
      <c r="BP28" s="138">
        <v>124261311</v>
      </c>
      <c r="BQ28" s="138">
        <v>10221600</v>
      </c>
      <c r="BR28" s="126">
        <v>68030</v>
      </c>
      <c r="BS28" s="138">
        <v>105895084</v>
      </c>
      <c r="BT28" s="138">
        <v>11897340</v>
      </c>
      <c r="BU28" s="22" t="s">
        <v>35</v>
      </c>
      <c r="BV28" s="69" t="s">
        <v>196</v>
      </c>
      <c r="BW28" s="126">
        <v>81470</v>
      </c>
      <c r="BX28" s="138">
        <v>185060275</v>
      </c>
      <c r="BY28" s="138">
        <v>12215830</v>
      </c>
      <c r="BZ28" s="126">
        <v>83844</v>
      </c>
      <c r="CA28" s="138">
        <v>152532250</v>
      </c>
      <c r="CB28" s="138">
        <v>13996030</v>
      </c>
      <c r="CC28" s="126">
        <v>101724</v>
      </c>
      <c r="CD28" s="138">
        <v>231656537</v>
      </c>
      <c r="CE28" s="138">
        <v>15116530</v>
      </c>
      <c r="CF28" s="126">
        <v>108053</v>
      </c>
      <c r="CG28" s="138">
        <v>209321823</v>
      </c>
      <c r="CH28" s="138">
        <v>17891670</v>
      </c>
      <c r="CI28" s="22" t="s">
        <v>35</v>
      </c>
      <c r="CJ28" s="69" t="s">
        <v>196</v>
      </c>
      <c r="CK28" s="126">
        <v>107342</v>
      </c>
      <c r="CL28" s="138">
        <v>263070725</v>
      </c>
      <c r="CM28" s="138">
        <v>15920830</v>
      </c>
      <c r="CN28" s="126">
        <v>112954</v>
      </c>
      <c r="CO28" s="138">
        <v>239443671</v>
      </c>
      <c r="CP28" s="138">
        <v>18242790</v>
      </c>
      <c r="CQ28" s="126">
        <v>112683</v>
      </c>
      <c r="CR28" s="138">
        <v>283625204</v>
      </c>
      <c r="CS28" s="138">
        <v>16367380</v>
      </c>
      <c r="CT28" s="126">
        <v>120321</v>
      </c>
      <c r="CU28" s="138">
        <v>273391011</v>
      </c>
      <c r="CV28" s="138">
        <v>18865920</v>
      </c>
      <c r="CW28" s="22" t="s">
        <v>35</v>
      </c>
      <c r="CX28" s="69" t="s">
        <v>196</v>
      </c>
      <c r="CY28" s="126">
        <v>85497</v>
      </c>
      <c r="CZ28" s="138">
        <v>212922309</v>
      </c>
      <c r="DA28" s="138">
        <v>12379520</v>
      </c>
      <c r="DB28" s="126">
        <v>97193</v>
      </c>
      <c r="DC28" s="138">
        <v>222444719</v>
      </c>
      <c r="DD28" s="138">
        <v>14796200</v>
      </c>
      <c r="DE28" s="126">
        <v>93758</v>
      </c>
      <c r="DF28" s="138">
        <v>230340131</v>
      </c>
      <c r="DG28" s="138">
        <v>13915270</v>
      </c>
      <c r="DH28" s="126">
        <v>110672</v>
      </c>
      <c r="DI28" s="138">
        <v>253895714</v>
      </c>
      <c r="DJ28" s="138">
        <v>17001600</v>
      </c>
      <c r="DK28" s="22" t="s">
        <v>35</v>
      </c>
      <c r="DL28" s="69" t="s">
        <v>196</v>
      </c>
      <c r="DM28" s="126">
        <v>85466</v>
      </c>
      <c r="DN28" s="138">
        <v>204021631</v>
      </c>
      <c r="DO28" s="138">
        <v>12443990</v>
      </c>
      <c r="DP28" s="126">
        <v>100676</v>
      </c>
      <c r="DQ28" s="138">
        <v>221899288</v>
      </c>
      <c r="DR28" s="138">
        <v>15334460</v>
      </c>
      <c r="DS28" s="126">
        <v>78952</v>
      </c>
      <c r="DT28" s="138">
        <v>161337423</v>
      </c>
      <c r="DU28" s="138">
        <v>8648130</v>
      </c>
      <c r="DV28" s="126">
        <v>77891</v>
      </c>
      <c r="DW28" s="138">
        <v>164227720</v>
      </c>
      <c r="DX28" s="138">
        <v>11716840</v>
      </c>
      <c r="DY28" s="22" t="s">
        <v>35</v>
      </c>
      <c r="DZ28" s="69" t="s">
        <v>196</v>
      </c>
      <c r="EA28" s="126">
        <v>70037</v>
      </c>
      <c r="EB28" s="138">
        <v>125885510</v>
      </c>
      <c r="EC28" s="138">
        <v>5508070</v>
      </c>
      <c r="ED28" s="126">
        <v>64313</v>
      </c>
      <c r="EE28" s="138">
        <v>115619382</v>
      </c>
      <c r="EF28" s="138">
        <v>9258380</v>
      </c>
      <c r="EG28" s="22" t="s">
        <v>35</v>
      </c>
    </row>
    <row r="29" spans="1:137" ht="18" customHeight="1">
      <c r="A29" s="69" t="s">
        <v>197</v>
      </c>
      <c r="B29" s="124">
        <v>2028419</v>
      </c>
      <c r="C29" s="125">
        <v>3949428206</v>
      </c>
      <c r="D29" s="125">
        <v>309698700</v>
      </c>
      <c r="E29" s="126">
        <v>1018332</v>
      </c>
      <c r="F29" s="125">
        <v>2116118053</v>
      </c>
      <c r="G29" s="125">
        <v>148823162</v>
      </c>
      <c r="H29" s="126">
        <v>1010087</v>
      </c>
      <c r="I29" s="125">
        <v>1833310153</v>
      </c>
      <c r="J29" s="125">
        <v>160875538</v>
      </c>
      <c r="K29" s="126">
        <v>44556</v>
      </c>
      <c r="L29" s="125">
        <v>45711020</v>
      </c>
      <c r="M29" s="125">
        <v>2830926</v>
      </c>
      <c r="N29" s="126">
        <v>32703</v>
      </c>
      <c r="O29" s="125">
        <v>28983927</v>
      </c>
      <c r="P29" s="127">
        <v>1937938</v>
      </c>
      <c r="Q29" s="22" t="s">
        <v>36</v>
      </c>
      <c r="R29" s="69" t="s">
        <v>197</v>
      </c>
      <c r="S29" s="126">
        <v>32263</v>
      </c>
      <c r="T29" s="138">
        <v>47080102</v>
      </c>
      <c r="U29" s="138">
        <v>6143674</v>
      </c>
      <c r="V29" s="126">
        <v>20091</v>
      </c>
      <c r="W29" s="138">
        <v>20097278</v>
      </c>
      <c r="X29" s="138">
        <v>3977160</v>
      </c>
      <c r="Y29" s="126">
        <v>18359</v>
      </c>
      <c r="Z29" s="138">
        <v>20002419</v>
      </c>
      <c r="AA29" s="138">
        <v>3393690</v>
      </c>
      <c r="AB29" s="126">
        <v>13348</v>
      </c>
      <c r="AC29" s="138">
        <v>16760098</v>
      </c>
      <c r="AD29" s="138">
        <v>2415320</v>
      </c>
      <c r="AE29" s="22" t="s">
        <v>36</v>
      </c>
      <c r="AF29" s="69" t="s">
        <v>197</v>
      </c>
      <c r="AG29" s="126">
        <v>22167</v>
      </c>
      <c r="AH29" s="138">
        <v>26698662</v>
      </c>
      <c r="AI29" s="138">
        <v>4069180</v>
      </c>
      <c r="AJ29" s="126">
        <v>19990</v>
      </c>
      <c r="AK29" s="138">
        <v>20769355</v>
      </c>
      <c r="AL29" s="138">
        <v>3532170</v>
      </c>
      <c r="AM29" s="126">
        <v>25073</v>
      </c>
      <c r="AN29" s="138">
        <v>32414704</v>
      </c>
      <c r="AO29" s="138">
        <v>4445930</v>
      </c>
      <c r="AP29" s="126">
        <v>21281</v>
      </c>
      <c r="AQ29" s="138">
        <v>23556425</v>
      </c>
      <c r="AR29" s="138">
        <v>3877690</v>
      </c>
      <c r="AS29" s="22" t="s">
        <v>36</v>
      </c>
      <c r="AT29" s="69" t="s">
        <v>197</v>
      </c>
      <c r="AU29" s="126">
        <v>26412</v>
      </c>
      <c r="AV29" s="138">
        <v>37197849</v>
      </c>
      <c r="AW29" s="138">
        <v>4409520</v>
      </c>
      <c r="AX29" s="126">
        <v>28814</v>
      </c>
      <c r="AY29" s="138">
        <v>30441731</v>
      </c>
      <c r="AZ29" s="138">
        <v>5245580</v>
      </c>
      <c r="BA29" s="126">
        <v>40920</v>
      </c>
      <c r="BB29" s="138">
        <v>66044852</v>
      </c>
      <c r="BC29" s="138">
        <v>6518170</v>
      </c>
      <c r="BD29" s="126">
        <v>42181</v>
      </c>
      <c r="BE29" s="138">
        <v>48045157</v>
      </c>
      <c r="BF29" s="138">
        <v>7444170</v>
      </c>
      <c r="BG29" s="22" t="s">
        <v>36</v>
      </c>
      <c r="BH29" s="69" t="s">
        <v>197</v>
      </c>
      <c r="BI29" s="126">
        <v>50356</v>
      </c>
      <c r="BJ29" s="138">
        <v>104623384</v>
      </c>
      <c r="BK29" s="138">
        <v>7749730</v>
      </c>
      <c r="BL29" s="126">
        <v>45308</v>
      </c>
      <c r="BM29" s="138">
        <v>60918388</v>
      </c>
      <c r="BN29" s="138">
        <v>7754698</v>
      </c>
      <c r="BO29" s="126">
        <v>56897</v>
      </c>
      <c r="BP29" s="138">
        <v>109897040</v>
      </c>
      <c r="BQ29" s="138">
        <v>8216060</v>
      </c>
      <c r="BR29" s="126">
        <v>48783</v>
      </c>
      <c r="BS29" s="138">
        <v>72241923</v>
      </c>
      <c r="BT29" s="138">
        <v>7903890</v>
      </c>
      <c r="BU29" s="22" t="s">
        <v>36</v>
      </c>
      <c r="BV29" s="69" t="s">
        <v>197</v>
      </c>
      <c r="BW29" s="126">
        <v>70441</v>
      </c>
      <c r="BX29" s="138">
        <v>151059279</v>
      </c>
      <c r="BY29" s="138">
        <v>9919690</v>
      </c>
      <c r="BZ29" s="126">
        <v>61720</v>
      </c>
      <c r="CA29" s="138">
        <v>101240785</v>
      </c>
      <c r="CB29" s="138">
        <v>9820170</v>
      </c>
      <c r="CC29" s="126">
        <v>85184</v>
      </c>
      <c r="CD29" s="138">
        <v>181064179</v>
      </c>
      <c r="CE29" s="138">
        <v>12180606</v>
      </c>
      <c r="CF29" s="126">
        <v>79348</v>
      </c>
      <c r="CG29" s="138">
        <v>139867511</v>
      </c>
      <c r="CH29" s="138">
        <v>12640338</v>
      </c>
      <c r="CI29" s="22" t="s">
        <v>36</v>
      </c>
      <c r="CJ29" s="69" t="s">
        <v>197</v>
      </c>
      <c r="CK29" s="126">
        <v>90111</v>
      </c>
      <c r="CL29" s="138">
        <v>206533108</v>
      </c>
      <c r="CM29" s="138">
        <v>12871302</v>
      </c>
      <c r="CN29" s="126">
        <v>90693</v>
      </c>
      <c r="CO29" s="138">
        <v>175562168</v>
      </c>
      <c r="CP29" s="138">
        <v>14417830</v>
      </c>
      <c r="CQ29" s="126">
        <v>99438</v>
      </c>
      <c r="CR29" s="138">
        <v>242662002</v>
      </c>
      <c r="CS29" s="138">
        <v>14801014</v>
      </c>
      <c r="CT29" s="126">
        <v>97098</v>
      </c>
      <c r="CU29" s="138">
        <v>202573490</v>
      </c>
      <c r="CV29" s="138">
        <v>15508524</v>
      </c>
      <c r="CW29" s="22" t="s">
        <v>36</v>
      </c>
      <c r="CX29" s="69" t="s">
        <v>197</v>
      </c>
      <c r="CY29" s="126">
        <v>81076</v>
      </c>
      <c r="CZ29" s="138">
        <v>197266409</v>
      </c>
      <c r="DA29" s="138">
        <v>12057020</v>
      </c>
      <c r="DB29" s="126">
        <v>88796</v>
      </c>
      <c r="DC29" s="138">
        <v>192506013</v>
      </c>
      <c r="DD29" s="138">
        <v>13692910</v>
      </c>
      <c r="DE29" s="126">
        <v>94668</v>
      </c>
      <c r="DF29" s="138">
        <v>233469422</v>
      </c>
      <c r="DG29" s="138">
        <v>14259498</v>
      </c>
      <c r="DH29" s="126">
        <v>104582</v>
      </c>
      <c r="DI29" s="138">
        <v>230484441</v>
      </c>
      <c r="DJ29" s="138">
        <v>16460200</v>
      </c>
      <c r="DK29" s="22" t="s">
        <v>36</v>
      </c>
      <c r="DL29" s="69" t="s">
        <v>197</v>
      </c>
      <c r="DM29" s="126">
        <v>84186</v>
      </c>
      <c r="DN29" s="138">
        <v>204112166</v>
      </c>
      <c r="DO29" s="138">
        <v>12378866</v>
      </c>
      <c r="DP29" s="126">
        <v>95152</v>
      </c>
      <c r="DQ29" s="138">
        <v>214012839</v>
      </c>
      <c r="DR29" s="138">
        <v>14990870</v>
      </c>
      <c r="DS29" s="126">
        <v>59326</v>
      </c>
      <c r="DT29" s="138">
        <v>133852153</v>
      </c>
      <c r="DU29" s="138">
        <v>8013426</v>
      </c>
      <c r="DV29" s="126">
        <v>69724</v>
      </c>
      <c r="DW29" s="138">
        <v>155367402</v>
      </c>
      <c r="DX29" s="138">
        <v>11220680</v>
      </c>
      <c r="DY29" s="22" t="s">
        <v>36</v>
      </c>
      <c r="DZ29" s="69" t="s">
        <v>197</v>
      </c>
      <c r="EA29" s="126">
        <v>36899</v>
      </c>
      <c r="EB29" s="138">
        <v>76429303</v>
      </c>
      <c r="EC29" s="138">
        <v>4564860</v>
      </c>
      <c r="ED29" s="126">
        <v>50475</v>
      </c>
      <c r="EE29" s="138">
        <v>99881222</v>
      </c>
      <c r="EF29" s="138">
        <v>8035400</v>
      </c>
      <c r="EG29" s="22" t="s">
        <v>36</v>
      </c>
    </row>
    <row r="30" spans="1:137" ht="18" customHeight="1">
      <c r="A30" s="69" t="s">
        <v>198</v>
      </c>
      <c r="B30" s="124">
        <v>1631225</v>
      </c>
      <c r="C30" s="125">
        <v>4295359597</v>
      </c>
      <c r="D30" s="125">
        <v>252256240</v>
      </c>
      <c r="E30" s="126">
        <v>816969</v>
      </c>
      <c r="F30" s="125">
        <v>2295959814</v>
      </c>
      <c r="G30" s="125">
        <v>120031282</v>
      </c>
      <c r="H30" s="126">
        <v>814256</v>
      </c>
      <c r="I30" s="125">
        <v>1999399783</v>
      </c>
      <c r="J30" s="125">
        <v>132224958</v>
      </c>
      <c r="K30" s="126">
        <v>13843</v>
      </c>
      <c r="L30" s="125">
        <v>16130670</v>
      </c>
      <c r="M30" s="125">
        <v>803610</v>
      </c>
      <c r="N30" s="126">
        <v>12432</v>
      </c>
      <c r="O30" s="125">
        <v>12800264</v>
      </c>
      <c r="P30" s="127">
        <v>623960</v>
      </c>
      <c r="Q30" s="22" t="s">
        <v>37</v>
      </c>
      <c r="R30" s="69" t="s">
        <v>198</v>
      </c>
      <c r="S30" s="126">
        <v>10325</v>
      </c>
      <c r="T30" s="138">
        <v>12895924</v>
      </c>
      <c r="U30" s="138">
        <v>2326710</v>
      </c>
      <c r="V30" s="126">
        <v>6980</v>
      </c>
      <c r="W30" s="138">
        <v>7509878</v>
      </c>
      <c r="X30" s="138">
        <v>1527900</v>
      </c>
      <c r="Y30" s="126">
        <v>8658</v>
      </c>
      <c r="Z30" s="138">
        <v>26311780</v>
      </c>
      <c r="AA30" s="138">
        <v>1970330</v>
      </c>
      <c r="AB30" s="126">
        <v>5827</v>
      </c>
      <c r="AC30" s="138">
        <v>7377984</v>
      </c>
      <c r="AD30" s="138">
        <v>1204450</v>
      </c>
      <c r="AE30" s="22" t="s">
        <v>37</v>
      </c>
      <c r="AF30" s="69" t="s">
        <v>198</v>
      </c>
      <c r="AG30" s="126">
        <v>10442</v>
      </c>
      <c r="AH30" s="138">
        <v>17708575</v>
      </c>
      <c r="AI30" s="138">
        <v>2234210</v>
      </c>
      <c r="AJ30" s="126">
        <v>10052</v>
      </c>
      <c r="AK30" s="138">
        <v>15107892</v>
      </c>
      <c r="AL30" s="138">
        <v>2041980</v>
      </c>
      <c r="AM30" s="126">
        <v>13906</v>
      </c>
      <c r="AN30" s="138">
        <v>26713809</v>
      </c>
      <c r="AO30" s="138">
        <v>2883590</v>
      </c>
      <c r="AP30" s="126">
        <v>14116</v>
      </c>
      <c r="AQ30" s="138">
        <v>19648065</v>
      </c>
      <c r="AR30" s="138">
        <v>2907410</v>
      </c>
      <c r="AS30" s="22" t="s">
        <v>37</v>
      </c>
      <c r="AT30" s="69" t="s">
        <v>198</v>
      </c>
      <c r="AU30" s="126">
        <v>13262</v>
      </c>
      <c r="AV30" s="138">
        <v>37432620</v>
      </c>
      <c r="AW30" s="138">
        <v>2653910</v>
      </c>
      <c r="AX30" s="126">
        <v>18481</v>
      </c>
      <c r="AY30" s="138">
        <v>30679925</v>
      </c>
      <c r="AZ30" s="138">
        <v>3667780</v>
      </c>
      <c r="BA30" s="126">
        <v>20568</v>
      </c>
      <c r="BB30" s="138">
        <v>50889120</v>
      </c>
      <c r="BC30" s="138">
        <v>3930340</v>
      </c>
      <c r="BD30" s="126">
        <v>27651</v>
      </c>
      <c r="BE30" s="138">
        <v>46903055</v>
      </c>
      <c r="BF30" s="138">
        <v>5302100</v>
      </c>
      <c r="BG30" s="22" t="s">
        <v>37</v>
      </c>
      <c r="BH30" s="69" t="s">
        <v>198</v>
      </c>
      <c r="BI30" s="126">
        <v>28928</v>
      </c>
      <c r="BJ30" s="138">
        <v>100126203</v>
      </c>
      <c r="BK30" s="138">
        <v>5112760</v>
      </c>
      <c r="BL30" s="126">
        <v>32640</v>
      </c>
      <c r="BM30" s="138">
        <v>67153279</v>
      </c>
      <c r="BN30" s="138">
        <v>6002210</v>
      </c>
      <c r="BO30" s="126">
        <v>38242</v>
      </c>
      <c r="BP30" s="138">
        <v>109656739</v>
      </c>
      <c r="BQ30" s="138">
        <v>6247890</v>
      </c>
      <c r="BR30" s="126">
        <v>38469</v>
      </c>
      <c r="BS30" s="138">
        <v>80813611</v>
      </c>
      <c r="BT30" s="138">
        <v>6483930</v>
      </c>
      <c r="BU30" s="22" t="s">
        <v>37</v>
      </c>
      <c r="BV30" s="69" t="s">
        <v>198</v>
      </c>
      <c r="BW30" s="126">
        <v>54356</v>
      </c>
      <c r="BX30" s="138">
        <v>161791034</v>
      </c>
      <c r="BY30" s="138">
        <v>8027660</v>
      </c>
      <c r="BZ30" s="126">
        <v>50491</v>
      </c>
      <c r="CA30" s="138">
        <v>120359399</v>
      </c>
      <c r="CB30" s="138">
        <v>8115370</v>
      </c>
      <c r="CC30" s="126">
        <v>73018</v>
      </c>
      <c r="CD30" s="138">
        <v>211089072</v>
      </c>
      <c r="CE30" s="138">
        <v>10527630</v>
      </c>
      <c r="CF30" s="126">
        <v>69376</v>
      </c>
      <c r="CG30" s="138">
        <v>177894428</v>
      </c>
      <c r="CH30" s="138">
        <v>11254950</v>
      </c>
      <c r="CI30" s="22" t="s">
        <v>37</v>
      </c>
      <c r="CJ30" s="69" t="s">
        <v>198</v>
      </c>
      <c r="CK30" s="126">
        <v>78705</v>
      </c>
      <c r="CL30" s="138">
        <v>233038636</v>
      </c>
      <c r="CM30" s="138">
        <v>11264900</v>
      </c>
      <c r="CN30" s="126">
        <v>79340</v>
      </c>
      <c r="CO30" s="138">
        <v>213872566</v>
      </c>
      <c r="CP30" s="138">
        <v>12634858</v>
      </c>
      <c r="CQ30" s="126">
        <v>91166</v>
      </c>
      <c r="CR30" s="138">
        <v>283845297</v>
      </c>
      <c r="CS30" s="138">
        <v>13037270</v>
      </c>
      <c r="CT30" s="126">
        <v>87853</v>
      </c>
      <c r="CU30" s="138">
        <v>231544461</v>
      </c>
      <c r="CV30" s="138">
        <v>14026450</v>
      </c>
      <c r="CW30" s="22" t="s">
        <v>37</v>
      </c>
      <c r="CX30" s="69" t="s">
        <v>198</v>
      </c>
      <c r="CY30" s="126">
        <v>77738</v>
      </c>
      <c r="CZ30" s="138">
        <v>227374990</v>
      </c>
      <c r="DA30" s="138">
        <v>10906656</v>
      </c>
      <c r="DB30" s="126">
        <v>77402</v>
      </c>
      <c r="DC30" s="138">
        <v>197712322</v>
      </c>
      <c r="DD30" s="138">
        <v>11810044</v>
      </c>
      <c r="DE30" s="126">
        <v>92224</v>
      </c>
      <c r="DF30" s="138">
        <v>266813823</v>
      </c>
      <c r="DG30" s="138">
        <v>13624440</v>
      </c>
      <c r="DH30" s="126">
        <v>93404</v>
      </c>
      <c r="DI30" s="138">
        <v>254798468</v>
      </c>
      <c r="DJ30" s="138">
        <v>14553390</v>
      </c>
      <c r="DK30" s="22" t="s">
        <v>37</v>
      </c>
      <c r="DL30" s="69" t="s">
        <v>198</v>
      </c>
      <c r="DM30" s="126">
        <v>83963</v>
      </c>
      <c r="DN30" s="138">
        <v>247555950</v>
      </c>
      <c r="DO30" s="138">
        <v>11872830</v>
      </c>
      <c r="DP30" s="126">
        <v>85028</v>
      </c>
      <c r="DQ30" s="138">
        <v>237184093</v>
      </c>
      <c r="DR30" s="138">
        <v>13512830</v>
      </c>
      <c r="DS30" s="126">
        <v>62135</v>
      </c>
      <c r="DT30" s="138">
        <v>164189161</v>
      </c>
      <c r="DU30" s="138">
        <v>8052336</v>
      </c>
      <c r="DV30" s="126">
        <v>62702</v>
      </c>
      <c r="DW30" s="138">
        <v>170229426</v>
      </c>
      <c r="DX30" s="138">
        <v>9935712</v>
      </c>
      <c r="DY30" s="22" t="s">
        <v>37</v>
      </c>
      <c r="DZ30" s="69" t="s">
        <v>198</v>
      </c>
      <c r="EA30" s="126">
        <v>45490</v>
      </c>
      <c r="EB30" s="138">
        <v>102396411</v>
      </c>
      <c r="EC30" s="138">
        <v>4554210</v>
      </c>
      <c r="ED30" s="126">
        <v>42012</v>
      </c>
      <c r="EE30" s="138">
        <v>107810667</v>
      </c>
      <c r="EF30" s="138">
        <v>6619634</v>
      </c>
      <c r="EG30" s="22" t="s">
        <v>37</v>
      </c>
    </row>
    <row r="31" spans="1:137" ht="18" customHeight="1">
      <c r="A31" s="68" t="s">
        <v>217</v>
      </c>
      <c r="B31" s="120">
        <v>14627423</v>
      </c>
      <c r="C31" s="121">
        <v>27548313378</v>
      </c>
      <c r="D31" s="121">
        <v>2002207472</v>
      </c>
      <c r="E31" s="122">
        <v>7060120</v>
      </c>
      <c r="F31" s="121">
        <v>14360902792</v>
      </c>
      <c r="G31" s="121">
        <v>932637916</v>
      </c>
      <c r="H31" s="122">
        <v>7567303</v>
      </c>
      <c r="I31" s="121">
        <v>13187410586</v>
      </c>
      <c r="J31" s="121">
        <v>1069569556</v>
      </c>
      <c r="K31" s="122">
        <v>331624</v>
      </c>
      <c r="L31" s="121">
        <v>331966709</v>
      </c>
      <c r="M31" s="121">
        <v>12869840</v>
      </c>
      <c r="N31" s="122">
        <v>275541</v>
      </c>
      <c r="O31" s="121">
        <v>230365796</v>
      </c>
      <c r="P31" s="123">
        <v>9523090</v>
      </c>
      <c r="Q31" s="17" t="s">
        <v>305</v>
      </c>
      <c r="R31" s="68" t="s">
        <v>217</v>
      </c>
      <c r="S31" s="122">
        <v>179278</v>
      </c>
      <c r="T31" s="141">
        <v>225742989</v>
      </c>
      <c r="U31" s="141">
        <v>31401060</v>
      </c>
      <c r="V31" s="122">
        <v>128352</v>
      </c>
      <c r="W31" s="141">
        <v>126402603</v>
      </c>
      <c r="X31" s="141">
        <v>22026920</v>
      </c>
      <c r="Y31" s="122">
        <v>124983</v>
      </c>
      <c r="Z31" s="141">
        <v>183886933</v>
      </c>
      <c r="AA31" s="141">
        <v>20703810</v>
      </c>
      <c r="AB31" s="122">
        <v>86866</v>
      </c>
      <c r="AC31" s="141">
        <v>115302514</v>
      </c>
      <c r="AD31" s="141">
        <v>13443380</v>
      </c>
      <c r="AE31" s="17" t="s">
        <v>305</v>
      </c>
      <c r="AF31" s="68" t="s">
        <v>217</v>
      </c>
      <c r="AG31" s="122">
        <v>152469</v>
      </c>
      <c r="AH31" s="141">
        <v>212098990</v>
      </c>
      <c r="AI31" s="141">
        <v>24086820</v>
      </c>
      <c r="AJ31" s="122">
        <v>142008</v>
      </c>
      <c r="AK31" s="141">
        <v>174278183</v>
      </c>
      <c r="AL31" s="141">
        <v>21270870</v>
      </c>
      <c r="AM31" s="122">
        <v>220895</v>
      </c>
      <c r="AN31" s="141">
        <v>282597936</v>
      </c>
      <c r="AO31" s="141">
        <v>37656030</v>
      </c>
      <c r="AP31" s="122">
        <v>219043</v>
      </c>
      <c r="AQ31" s="141">
        <v>228545661</v>
      </c>
      <c r="AR31" s="141">
        <v>33610680</v>
      </c>
      <c r="AS31" s="17" t="s">
        <v>305</v>
      </c>
      <c r="AT31" s="68" t="s">
        <v>217</v>
      </c>
      <c r="AU31" s="122">
        <v>193069</v>
      </c>
      <c r="AV31" s="141">
        <v>365697255</v>
      </c>
      <c r="AW31" s="141">
        <v>32451440</v>
      </c>
      <c r="AX31" s="122">
        <v>289270</v>
      </c>
      <c r="AY31" s="141">
        <v>290340349</v>
      </c>
      <c r="AZ31" s="141">
        <v>42152780</v>
      </c>
      <c r="BA31" s="122">
        <v>260867</v>
      </c>
      <c r="BB31" s="141">
        <v>455884444</v>
      </c>
      <c r="BC31" s="141">
        <v>42181280</v>
      </c>
      <c r="BD31" s="122">
        <v>430664</v>
      </c>
      <c r="BE31" s="141">
        <v>482272112</v>
      </c>
      <c r="BF31" s="141">
        <v>59619180</v>
      </c>
      <c r="BG31" s="17" t="s">
        <v>305</v>
      </c>
      <c r="BH31" s="68" t="s">
        <v>217</v>
      </c>
      <c r="BI31" s="122">
        <v>316141</v>
      </c>
      <c r="BJ31" s="141">
        <v>655036003</v>
      </c>
      <c r="BK31" s="141">
        <v>48167598</v>
      </c>
      <c r="BL31" s="122">
        <v>420053</v>
      </c>
      <c r="BM31" s="141">
        <v>560253942</v>
      </c>
      <c r="BN31" s="141">
        <v>58777400</v>
      </c>
      <c r="BO31" s="122">
        <v>367157</v>
      </c>
      <c r="BP31" s="141">
        <v>783370826</v>
      </c>
      <c r="BQ31" s="141">
        <v>52501782</v>
      </c>
      <c r="BR31" s="122">
        <v>409881</v>
      </c>
      <c r="BS31" s="141">
        <v>670361783</v>
      </c>
      <c r="BT31" s="141">
        <v>58395470</v>
      </c>
      <c r="BU31" s="17" t="s">
        <v>305</v>
      </c>
      <c r="BV31" s="68" t="s">
        <v>217</v>
      </c>
      <c r="BW31" s="122">
        <v>473499</v>
      </c>
      <c r="BX31" s="141">
        <v>1024088066</v>
      </c>
      <c r="BY31" s="141">
        <v>64787790</v>
      </c>
      <c r="BZ31" s="122">
        <v>504016</v>
      </c>
      <c r="CA31" s="141">
        <v>925771290</v>
      </c>
      <c r="CB31" s="141">
        <v>72954490</v>
      </c>
      <c r="CC31" s="122">
        <v>599571</v>
      </c>
      <c r="CD31" s="141">
        <v>1321444220</v>
      </c>
      <c r="CE31" s="141">
        <v>81606480</v>
      </c>
      <c r="CF31" s="122">
        <v>647999</v>
      </c>
      <c r="CG31" s="141">
        <v>1201010023</v>
      </c>
      <c r="CH31" s="141">
        <v>95594630</v>
      </c>
      <c r="CI31" s="17" t="s">
        <v>305</v>
      </c>
      <c r="CJ31" s="68" t="s">
        <v>217</v>
      </c>
      <c r="CK31" s="122">
        <v>694231</v>
      </c>
      <c r="CL31" s="141">
        <v>1622532162</v>
      </c>
      <c r="CM31" s="141">
        <v>96943462</v>
      </c>
      <c r="CN31" s="122">
        <v>744445</v>
      </c>
      <c r="CO31" s="141">
        <v>1472996551</v>
      </c>
      <c r="CP31" s="141">
        <v>112207570</v>
      </c>
      <c r="CQ31" s="122">
        <v>744783</v>
      </c>
      <c r="CR31" s="141">
        <v>1756024102</v>
      </c>
      <c r="CS31" s="141">
        <v>105041300</v>
      </c>
      <c r="CT31" s="122">
        <v>814330</v>
      </c>
      <c r="CU31" s="141">
        <v>1680992072</v>
      </c>
      <c r="CV31" s="141">
        <v>120611146</v>
      </c>
      <c r="CW31" s="17" t="s">
        <v>305</v>
      </c>
      <c r="CX31" s="68" t="s">
        <v>217</v>
      </c>
      <c r="CY31" s="122">
        <v>562485</v>
      </c>
      <c r="CZ31" s="141">
        <v>1278058905</v>
      </c>
      <c r="DA31" s="141">
        <v>78864640</v>
      </c>
      <c r="DB31" s="122">
        <v>633637</v>
      </c>
      <c r="DC31" s="141">
        <v>1306717091</v>
      </c>
      <c r="DD31" s="141">
        <v>89919110</v>
      </c>
      <c r="DE31" s="122">
        <v>556895</v>
      </c>
      <c r="DF31" s="141">
        <v>1268851065</v>
      </c>
      <c r="DG31" s="141">
        <v>78797700</v>
      </c>
      <c r="DH31" s="122">
        <v>634876</v>
      </c>
      <c r="DI31" s="141">
        <v>1317406168</v>
      </c>
      <c r="DJ31" s="141">
        <v>89892530</v>
      </c>
      <c r="DK31" s="17" t="s">
        <v>305</v>
      </c>
      <c r="DL31" s="68" t="s">
        <v>217</v>
      </c>
      <c r="DM31" s="122">
        <v>470604</v>
      </c>
      <c r="DN31" s="141">
        <v>1037926360</v>
      </c>
      <c r="DO31" s="141">
        <v>61604374</v>
      </c>
      <c r="DP31" s="122">
        <v>536440</v>
      </c>
      <c r="DQ31" s="141">
        <v>1113797496</v>
      </c>
      <c r="DR31" s="141">
        <v>76988910</v>
      </c>
      <c r="DS31" s="122">
        <v>447150</v>
      </c>
      <c r="DT31" s="141">
        <v>883982807</v>
      </c>
      <c r="DU31" s="141">
        <v>38713382</v>
      </c>
      <c r="DV31" s="122">
        <v>372916</v>
      </c>
      <c r="DW31" s="141">
        <v>759783180</v>
      </c>
      <c r="DX31" s="141">
        <v>54136590</v>
      </c>
      <c r="DY31" s="17" t="s">
        <v>305</v>
      </c>
      <c r="DZ31" s="68" t="s">
        <v>217</v>
      </c>
      <c r="EA31" s="122">
        <v>364419</v>
      </c>
      <c r="EB31" s="141">
        <v>671713020</v>
      </c>
      <c r="EC31" s="141">
        <v>24259128</v>
      </c>
      <c r="ED31" s="122">
        <v>276966</v>
      </c>
      <c r="EE31" s="141">
        <v>530813772</v>
      </c>
      <c r="EF31" s="141">
        <v>38444810</v>
      </c>
      <c r="EG31" s="17" t="s">
        <v>305</v>
      </c>
    </row>
    <row r="32" spans="1:137" ht="18" customHeight="1">
      <c r="A32" s="69" t="s">
        <v>306</v>
      </c>
      <c r="B32" s="124">
        <v>11719119</v>
      </c>
      <c r="C32" s="125">
        <v>22906007137</v>
      </c>
      <c r="D32" s="125">
        <v>1624346480</v>
      </c>
      <c r="E32" s="126">
        <v>5622582</v>
      </c>
      <c r="F32" s="125">
        <v>11897509801</v>
      </c>
      <c r="G32" s="125">
        <v>757271344</v>
      </c>
      <c r="H32" s="126">
        <v>6096537</v>
      </c>
      <c r="I32" s="125">
        <v>11008497336</v>
      </c>
      <c r="J32" s="125">
        <v>867075136</v>
      </c>
      <c r="K32" s="126">
        <v>257273</v>
      </c>
      <c r="L32" s="125">
        <v>279435596</v>
      </c>
      <c r="M32" s="125">
        <v>9966570</v>
      </c>
      <c r="N32" s="126">
        <v>211105</v>
      </c>
      <c r="O32" s="125">
        <v>189023656</v>
      </c>
      <c r="P32" s="127">
        <v>7283370</v>
      </c>
      <c r="Q32" s="22" t="s">
        <v>40</v>
      </c>
      <c r="R32" s="69" t="s">
        <v>306</v>
      </c>
      <c r="S32" s="126">
        <v>136847</v>
      </c>
      <c r="T32" s="138">
        <v>184815861</v>
      </c>
      <c r="U32" s="138">
        <v>25063470</v>
      </c>
      <c r="V32" s="126">
        <v>96875</v>
      </c>
      <c r="W32" s="138">
        <v>104321213</v>
      </c>
      <c r="X32" s="138">
        <v>17197070</v>
      </c>
      <c r="Y32" s="126">
        <v>94924</v>
      </c>
      <c r="Z32" s="138">
        <v>152374467</v>
      </c>
      <c r="AA32" s="138">
        <v>16423800</v>
      </c>
      <c r="AB32" s="126">
        <v>66717</v>
      </c>
      <c r="AC32" s="138">
        <v>99419606</v>
      </c>
      <c r="AD32" s="138">
        <v>10563650</v>
      </c>
      <c r="AE32" s="22" t="s">
        <v>40</v>
      </c>
      <c r="AF32" s="69" t="s">
        <v>306</v>
      </c>
      <c r="AG32" s="126">
        <v>117659</v>
      </c>
      <c r="AH32" s="138">
        <v>173617528</v>
      </c>
      <c r="AI32" s="138">
        <v>19170370</v>
      </c>
      <c r="AJ32" s="126">
        <v>108085</v>
      </c>
      <c r="AK32" s="138">
        <v>143322199</v>
      </c>
      <c r="AL32" s="138">
        <v>16457280</v>
      </c>
      <c r="AM32" s="126">
        <v>176260</v>
      </c>
      <c r="AN32" s="138">
        <v>234929022</v>
      </c>
      <c r="AO32" s="138">
        <v>31879060</v>
      </c>
      <c r="AP32" s="126">
        <v>173708</v>
      </c>
      <c r="AQ32" s="138">
        <v>188275073</v>
      </c>
      <c r="AR32" s="138">
        <v>27215150</v>
      </c>
      <c r="AS32" s="22" t="s">
        <v>40</v>
      </c>
      <c r="AT32" s="69" t="s">
        <v>306</v>
      </c>
      <c r="AU32" s="126">
        <v>153516</v>
      </c>
      <c r="AV32" s="138">
        <v>312208242</v>
      </c>
      <c r="AW32" s="138">
        <v>26964320</v>
      </c>
      <c r="AX32" s="126">
        <v>234711</v>
      </c>
      <c r="AY32" s="138">
        <v>244427202</v>
      </c>
      <c r="AZ32" s="138">
        <v>34603250</v>
      </c>
      <c r="BA32" s="126">
        <v>206003</v>
      </c>
      <c r="BB32" s="138">
        <v>377257270</v>
      </c>
      <c r="BC32" s="138">
        <v>34560280</v>
      </c>
      <c r="BD32" s="126">
        <v>360030</v>
      </c>
      <c r="BE32" s="138">
        <v>413097538</v>
      </c>
      <c r="BF32" s="138">
        <v>49294280</v>
      </c>
      <c r="BG32" s="22" t="s">
        <v>40</v>
      </c>
      <c r="BH32" s="69" t="s">
        <v>306</v>
      </c>
      <c r="BI32" s="126">
        <v>251247</v>
      </c>
      <c r="BJ32" s="138">
        <v>554795355</v>
      </c>
      <c r="BK32" s="138">
        <v>39383008</v>
      </c>
      <c r="BL32" s="126">
        <v>349897</v>
      </c>
      <c r="BM32" s="138">
        <v>480550525</v>
      </c>
      <c r="BN32" s="138">
        <v>48656420</v>
      </c>
      <c r="BO32" s="126">
        <v>292251</v>
      </c>
      <c r="BP32" s="138">
        <v>652405405</v>
      </c>
      <c r="BQ32" s="138">
        <v>42699182</v>
      </c>
      <c r="BR32" s="126">
        <v>336758</v>
      </c>
      <c r="BS32" s="138">
        <v>568922072</v>
      </c>
      <c r="BT32" s="138">
        <v>48048610</v>
      </c>
      <c r="BU32" s="22" t="s">
        <v>40</v>
      </c>
      <c r="BV32" s="69" t="s">
        <v>306</v>
      </c>
      <c r="BW32" s="126">
        <v>376165</v>
      </c>
      <c r="BX32" s="138">
        <v>844730231</v>
      </c>
      <c r="BY32" s="138">
        <v>52286190</v>
      </c>
      <c r="BZ32" s="126">
        <v>410387</v>
      </c>
      <c r="CA32" s="138">
        <v>786689941</v>
      </c>
      <c r="CB32" s="138">
        <v>59625640</v>
      </c>
      <c r="CC32" s="126">
        <v>480143</v>
      </c>
      <c r="CD32" s="138">
        <v>1097803433</v>
      </c>
      <c r="CE32" s="138">
        <v>66285560</v>
      </c>
      <c r="CF32" s="126">
        <v>526212</v>
      </c>
      <c r="CG32" s="138">
        <v>1014141132</v>
      </c>
      <c r="CH32" s="138">
        <v>77683820</v>
      </c>
      <c r="CI32" s="22" t="s">
        <v>40</v>
      </c>
      <c r="CJ32" s="69" t="s">
        <v>306</v>
      </c>
      <c r="CK32" s="126">
        <v>567099</v>
      </c>
      <c r="CL32" s="138">
        <v>1367118537</v>
      </c>
      <c r="CM32" s="138">
        <v>80471882</v>
      </c>
      <c r="CN32" s="126">
        <v>608886</v>
      </c>
      <c r="CO32" s="138">
        <v>1245297650</v>
      </c>
      <c r="CP32" s="138">
        <v>92315080</v>
      </c>
      <c r="CQ32" s="126">
        <v>608962</v>
      </c>
      <c r="CR32" s="138">
        <v>1475366289</v>
      </c>
      <c r="CS32" s="138">
        <v>87024780</v>
      </c>
      <c r="CT32" s="126">
        <v>671685</v>
      </c>
      <c r="CU32" s="138">
        <v>1424275180</v>
      </c>
      <c r="CV32" s="138">
        <v>99952606</v>
      </c>
      <c r="CW32" s="22" t="s">
        <v>40</v>
      </c>
      <c r="CX32" s="69" t="s">
        <v>306</v>
      </c>
      <c r="CY32" s="126">
        <v>459598</v>
      </c>
      <c r="CZ32" s="138">
        <v>1063961545</v>
      </c>
      <c r="DA32" s="138">
        <v>64953760</v>
      </c>
      <c r="DB32" s="126">
        <v>516237</v>
      </c>
      <c r="DC32" s="138">
        <v>1091894035</v>
      </c>
      <c r="DD32" s="138">
        <v>73506780</v>
      </c>
      <c r="DE32" s="126">
        <v>445360</v>
      </c>
      <c r="DF32" s="138">
        <v>1040067985</v>
      </c>
      <c r="DG32" s="138">
        <v>63676040</v>
      </c>
      <c r="DH32" s="126">
        <v>508997</v>
      </c>
      <c r="DI32" s="138">
        <v>1088097122</v>
      </c>
      <c r="DJ32" s="138">
        <v>72411240</v>
      </c>
      <c r="DK32" s="22" t="s">
        <v>40</v>
      </c>
      <c r="DL32" s="69" t="s">
        <v>306</v>
      </c>
      <c r="DM32" s="126">
        <v>365361</v>
      </c>
      <c r="DN32" s="138">
        <v>831096960</v>
      </c>
      <c r="DO32" s="138">
        <v>47889294</v>
      </c>
      <c r="DP32" s="126">
        <v>420064</v>
      </c>
      <c r="DQ32" s="138">
        <v>901189875</v>
      </c>
      <c r="DR32" s="138">
        <v>60605160</v>
      </c>
      <c r="DS32" s="126">
        <v>349744</v>
      </c>
      <c r="DT32" s="138">
        <v>714477337</v>
      </c>
      <c r="DU32" s="138">
        <v>29713560</v>
      </c>
      <c r="DV32" s="126">
        <v>284570</v>
      </c>
      <c r="DW32" s="138">
        <v>601922559</v>
      </c>
      <c r="DX32" s="138">
        <v>41881180</v>
      </c>
      <c r="DY32" s="22" t="s">
        <v>40</v>
      </c>
      <c r="DZ32" s="69" t="s">
        <v>306</v>
      </c>
      <c r="EA32" s="126">
        <v>284170</v>
      </c>
      <c r="EB32" s="138">
        <v>541048738</v>
      </c>
      <c r="EC32" s="138">
        <v>18860218</v>
      </c>
      <c r="ED32" s="126">
        <v>211613</v>
      </c>
      <c r="EE32" s="138">
        <v>423630758</v>
      </c>
      <c r="EF32" s="138">
        <v>29774550</v>
      </c>
      <c r="EG32" s="22" t="s">
        <v>40</v>
      </c>
    </row>
    <row r="33" spans="1:137" ht="18" customHeight="1">
      <c r="A33" s="69" t="s">
        <v>199</v>
      </c>
      <c r="B33" s="124">
        <v>2624168</v>
      </c>
      <c r="C33" s="125">
        <v>4259006618</v>
      </c>
      <c r="D33" s="125">
        <v>377860992</v>
      </c>
      <c r="E33" s="126">
        <v>1285502</v>
      </c>
      <c r="F33" s="125">
        <v>2250896771</v>
      </c>
      <c r="G33" s="125">
        <v>175366572</v>
      </c>
      <c r="H33" s="126">
        <v>1338666</v>
      </c>
      <c r="I33" s="125">
        <v>2008109847</v>
      </c>
      <c r="J33" s="125">
        <v>202494420</v>
      </c>
      <c r="K33" s="126">
        <v>70574</v>
      </c>
      <c r="L33" s="125">
        <v>47293294</v>
      </c>
      <c r="M33" s="125">
        <v>2903270</v>
      </c>
      <c r="N33" s="126">
        <v>61614</v>
      </c>
      <c r="O33" s="125">
        <v>37830052</v>
      </c>
      <c r="P33" s="127">
        <v>2239720</v>
      </c>
      <c r="Q33" s="22" t="s">
        <v>42</v>
      </c>
      <c r="R33" s="69" t="s">
        <v>199</v>
      </c>
      <c r="S33" s="126">
        <v>38876</v>
      </c>
      <c r="T33" s="138">
        <v>35716542</v>
      </c>
      <c r="U33" s="138">
        <v>6337590</v>
      </c>
      <c r="V33" s="126">
        <v>29184</v>
      </c>
      <c r="W33" s="138">
        <v>19076042</v>
      </c>
      <c r="X33" s="138">
        <v>4829850</v>
      </c>
      <c r="Y33" s="126">
        <v>27379</v>
      </c>
      <c r="Z33" s="138">
        <v>28408688</v>
      </c>
      <c r="AA33" s="138">
        <v>4280010</v>
      </c>
      <c r="AB33" s="126">
        <v>18456</v>
      </c>
      <c r="AC33" s="138">
        <v>14076162</v>
      </c>
      <c r="AD33" s="138">
        <v>2879730</v>
      </c>
      <c r="AE33" s="22" t="s">
        <v>42</v>
      </c>
      <c r="AF33" s="69" t="s">
        <v>199</v>
      </c>
      <c r="AG33" s="126">
        <v>31836</v>
      </c>
      <c r="AH33" s="138">
        <v>35102086</v>
      </c>
      <c r="AI33" s="138">
        <v>4916450</v>
      </c>
      <c r="AJ33" s="126">
        <v>31424</v>
      </c>
      <c r="AK33" s="138">
        <v>28313339</v>
      </c>
      <c r="AL33" s="138">
        <v>4813590</v>
      </c>
      <c r="AM33" s="126">
        <v>36916</v>
      </c>
      <c r="AN33" s="138">
        <v>39918514</v>
      </c>
      <c r="AO33" s="138">
        <v>5776970</v>
      </c>
      <c r="AP33" s="126">
        <v>41506</v>
      </c>
      <c r="AQ33" s="138">
        <v>36348446</v>
      </c>
      <c r="AR33" s="138">
        <v>6395530</v>
      </c>
      <c r="AS33" s="22" t="s">
        <v>42</v>
      </c>
      <c r="AT33" s="69" t="s">
        <v>199</v>
      </c>
      <c r="AU33" s="126">
        <v>33224</v>
      </c>
      <c r="AV33" s="138">
        <v>46495986</v>
      </c>
      <c r="AW33" s="138">
        <v>5487120</v>
      </c>
      <c r="AX33" s="126">
        <v>49636</v>
      </c>
      <c r="AY33" s="138">
        <v>41452738</v>
      </c>
      <c r="AZ33" s="138">
        <v>7549530</v>
      </c>
      <c r="BA33" s="126">
        <v>46925</v>
      </c>
      <c r="BB33" s="138">
        <v>69742196</v>
      </c>
      <c r="BC33" s="138">
        <v>7621000</v>
      </c>
      <c r="BD33" s="126">
        <v>63933</v>
      </c>
      <c r="BE33" s="138">
        <v>62196501</v>
      </c>
      <c r="BF33" s="138">
        <v>10324900</v>
      </c>
      <c r="BG33" s="22" t="s">
        <v>42</v>
      </c>
      <c r="BH33" s="69" t="s">
        <v>199</v>
      </c>
      <c r="BI33" s="126">
        <v>55431</v>
      </c>
      <c r="BJ33" s="138">
        <v>88685309</v>
      </c>
      <c r="BK33" s="138">
        <v>8784590</v>
      </c>
      <c r="BL33" s="126">
        <v>63191</v>
      </c>
      <c r="BM33" s="138">
        <v>72054206</v>
      </c>
      <c r="BN33" s="138">
        <v>10120980</v>
      </c>
      <c r="BO33" s="126">
        <v>65107</v>
      </c>
      <c r="BP33" s="138">
        <v>117519409</v>
      </c>
      <c r="BQ33" s="138">
        <v>9802600</v>
      </c>
      <c r="BR33" s="126">
        <v>66061</v>
      </c>
      <c r="BS33" s="138">
        <v>92840537</v>
      </c>
      <c r="BT33" s="138">
        <v>10346860</v>
      </c>
      <c r="BU33" s="22" t="s">
        <v>42</v>
      </c>
      <c r="BV33" s="69" t="s">
        <v>199</v>
      </c>
      <c r="BW33" s="126">
        <v>86293</v>
      </c>
      <c r="BX33" s="138">
        <v>164540175</v>
      </c>
      <c r="BY33" s="138">
        <v>12501600</v>
      </c>
      <c r="BZ33" s="126">
        <v>84823</v>
      </c>
      <c r="CA33" s="138">
        <v>128148019</v>
      </c>
      <c r="CB33" s="138">
        <v>13328850</v>
      </c>
      <c r="CC33" s="126">
        <v>105949</v>
      </c>
      <c r="CD33" s="138">
        <v>204086169</v>
      </c>
      <c r="CE33" s="138">
        <v>15320920</v>
      </c>
      <c r="CF33" s="126">
        <v>111416</v>
      </c>
      <c r="CG33" s="138">
        <v>174198762</v>
      </c>
      <c r="CH33" s="138">
        <v>17910810</v>
      </c>
      <c r="CI33" s="22" t="s">
        <v>42</v>
      </c>
      <c r="CJ33" s="69" t="s">
        <v>199</v>
      </c>
      <c r="CK33" s="126">
        <v>113817</v>
      </c>
      <c r="CL33" s="138">
        <v>235309939</v>
      </c>
      <c r="CM33" s="138">
        <v>16471580</v>
      </c>
      <c r="CN33" s="126">
        <v>123421</v>
      </c>
      <c r="CO33" s="138">
        <v>212601526</v>
      </c>
      <c r="CP33" s="138">
        <v>19892490</v>
      </c>
      <c r="CQ33" s="126">
        <v>123879</v>
      </c>
      <c r="CR33" s="138">
        <v>262442673</v>
      </c>
      <c r="CS33" s="138">
        <v>18016520</v>
      </c>
      <c r="CT33" s="126">
        <v>129860</v>
      </c>
      <c r="CU33" s="138">
        <v>239735829</v>
      </c>
      <c r="CV33" s="138">
        <v>20658540</v>
      </c>
      <c r="CW33" s="22" t="s">
        <v>42</v>
      </c>
      <c r="CX33" s="69" t="s">
        <v>199</v>
      </c>
      <c r="CY33" s="126">
        <v>94459</v>
      </c>
      <c r="CZ33" s="138">
        <v>200661321</v>
      </c>
      <c r="DA33" s="138">
        <v>13910880</v>
      </c>
      <c r="DB33" s="126">
        <v>106859</v>
      </c>
      <c r="DC33" s="138">
        <v>199749083</v>
      </c>
      <c r="DD33" s="138">
        <v>16412330</v>
      </c>
      <c r="DE33" s="126">
        <v>101327</v>
      </c>
      <c r="DF33" s="138">
        <v>212287449</v>
      </c>
      <c r="DG33" s="138">
        <v>15121660</v>
      </c>
      <c r="DH33" s="126">
        <v>115012</v>
      </c>
      <c r="DI33" s="138">
        <v>212717737</v>
      </c>
      <c r="DJ33" s="138">
        <v>17481290</v>
      </c>
      <c r="DK33" s="22" t="s">
        <v>42</v>
      </c>
      <c r="DL33" s="69" t="s">
        <v>199</v>
      </c>
      <c r="DM33" s="126">
        <v>94239</v>
      </c>
      <c r="DN33" s="138">
        <v>190140974</v>
      </c>
      <c r="DO33" s="138">
        <v>13715080</v>
      </c>
      <c r="DP33" s="126">
        <v>105580</v>
      </c>
      <c r="DQ33" s="138">
        <v>196429852</v>
      </c>
      <c r="DR33" s="138">
        <v>16383750</v>
      </c>
      <c r="DS33" s="126">
        <v>87126</v>
      </c>
      <c r="DT33" s="138">
        <v>153658336</v>
      </c>
      <c r="DU33" s="138">
        <v>8999822</v>
      </c>
      <c r="DV33" s="126">
        <v>79173</v>
      </c>
      <c r="DW33" s="138">
        <v>144339945</v>
      </c>
      <c r="DX33" s="138">
        <v>12255410</v>
      </c>
      <c r="DY33" s="22" t="s">
        <v>42</v>
      </c>
      <c r="DZ33" s="69" t="s">
        <v>199</v>
      </c>
      <c r="EA33" s="126">
        <v>72145</v>
      </c>
      <c r="EB33" s="138">
        <v>118887711</v>
      </c>
      <c r="EC33" s="138">
        <v>5398910</v>
      </c>
      <c r="ED33" s="126">
        <v>57517</v>
      </c>
      <c r="EE33" s="138">
        <v>96001071</v>
      </c>
      <c r="EF33" s="138">
        <v>8670260</v>
      </c>
      <c r="EG33" s="22" t="s">
        <v>42</v>
      </c>
    </row>
    <row r="34" spans="1:137" ht="18" customHeight="1">
      <c r="A34" s="69" t="s">
        <v>200</v>
      </c>
      <c r="B34" s="124">
        <v>284136</v>
      </c>
      <c r="C34" s="125">
        <v>383299623</v>
      </c>
      <c r="D34" s="125">
        <v>0</v>
      </c>
      <c r="E34" s="126">
        <v>152036</v>
      </c>
      <c r="F34" s="125">
        <v>212496220</v>
      </c>
      <c r="G34" s="125">
        <v>0</v>
      </c>
      <c r="H34" s="126">
        <v>132100</v>
      </c>
      <c r="I34" s="125">
        <v>170803403</v>
      </c>
      <c r="J34" s="125">
        <v>0</v>
      </c>
      <c r="K34" s="126">
        <v>3777</v>
      </c>
      <c r="L34" s="125">
        <v>5237819</v>
      </c>
      <c r="M34" s="125">
        <v>0</v>
      </c>
      <c r="N34" s="126">
        <v>2822</v>
      </c>
      <c r="O34" s="125">
        <v>3512088</v>
      </c>
      <c r="P34" s="127">
        <v>0</v>
      </c>
      <c r="Q34" s="22" t="s">
        <v>43</v>
      </c>
      <c r="R34" s="69" t="s">
        <v>200</v>
      </c>
      <c r="S34" s="126">
        <v>3555</v>
      </c>
      <c r="T34" s="138">
        <v>5210586</v>
      </c>
      <c r="U34" s="138">
        <v>0</v>
      </c>
      <c r="V34" s="126">
        <v>2293</v>
      </c>
      <c r="W34" s="138">
        <v>3005348</v>
      </c>
      <c r="X34" s="138">
        <v>0</v>
      </c>
      <c r="Y34" s="126">
        <v>2680</v>
      </c>
      <c r="Z34" s="138">
        <v>3103778</v>
      </c>
      <c r="AA34" s="138">
        <v>0</v>
      </c>
      <c r="AB34" s="126">
        <v>1693</v>
      </c>
      <c r="AC34" s="138">
        <v>1806746</v>
      </c>
      <c r="AD34" s="138">
        <v>0</v>
      </c>
      <c r="AE34" s="22" t="s">
        <v>43</v>
      </c>
      <c r="AF34" s="69" t="s">
        <v>200</v>
      </c>
      <c r="AG34" s="126">
        <v>2974</v>
      </c>
      <c r="AH34" s="138">
        <v>3379376</v>
      </c>
      <c r="AI34" s="138">
        <v>0</v>
      </c>
      <c r="AJ34" s="126">
        <v>2499</v>
      </c>
      <c r="AK34" s="138">
        <v>2642645</v>
      </c>
      <c r="AL34" s="138">
        <v>0</v>
      </c>
      <c r="AM34" s="126">
        <v>7719</v>
      </c>
      <c r="AN34" s="138">
        <v>7750400</v>
      </c>
      <c r="AO34" s="138">
        <v>0</v>
      </c>
      <c r="AP34" s="126">
        <v>3829</v>
      </c>
      <c r="AQ34" s="138">
        <v>3922142</v>
      </c>
      <c r="AR34" s="138">
        <v>0</v>
      </c>
      <c r="AS34" s="22" t="s">
        <v>43</v>
      </c>
      <c r="AT34" s="69" t="s">
        <v>200</v>
      </c>
      <c r="AU34" s="126">
        <v>6329</v>
      </c>
      <c r="AV34" s="138">
        <v>6993027</v>
      </c>
      <c r="AW34" s="138">
        <v>0</v>
      </c>
      <c r="AX34" s="126">
        <v>4923</v>
      </c>
      <c r="AY34" s="138">
        <v>4460409</v>
      </c>
      <c r="AZ34" s="138">
        <v>0</v>
      </c>
      <c r="BA34" s="126">
        <v>7939</v>
      </c>
      <c r="BB34" s="138">
        <v>8884978</v>
      </c>
      <c r="BC34" s="138">
        <v>0</v>
      </c>
      <c r="BD34" s="126">
        <v>6701</v>
      </c>
      <c r="BE34" s="138">
        <v>6978073</v>
      </c>
      <c r="BF34" s="138">
        <v>0</v>
      </c>
      <c r="BG34" s="22" t="s">
        <v>43</v>
      </c>
      <c r="BH34" s="69" t="s">
        <v>200</v>
      </c>
      <c r="BI34" s="126">
        <v>9463</v>
      </c>
      <c r="BJ34" s="138">
        <v>11555339</v>
      </c>
      <c r="BK34" s="138">
        <v>0</v>
      </c>
      <c r="BL34" s="126">
        <v>6965</v>
      </c>
      <c r="BM34" s="138">
        <v>7649211</v>
      </c>
      <c r="BN34" s="138">
        <v>0</v>
      </c>
      <c r="BO34" s="126">
        <v>9799</v>
      </c>
      <c r="BP34" s="138">
        <v>13446012</v>
      </c>
      <c r="BQ34" s="138">
        <v>0</v>
      </c>
      <c r="BR34" s="126">
        <v>7062</v>
      </c>
      <c r="BS34" s="138">
        <v>8599174</v>
      </c>
      <c r="BT34" s="138">
        <v>0</v>
      </c>
      <c r="BU34" s="22" t="s">
        <v>43</v>
      </c>
      <c r="BV34" s="69" t="s">
        <v>200</v>
      </c>
      <c r="BW34" s="126">
        <v>11041</v>
      </c>
      <c r="BX34" s="138">
        <v>14817660</v>
      </c>
      <c r="BY34" s="138">
        <v>0</v>
      </c>
      <c r="BZ34" s="126">
        <v>8806</v>
      </c>
      <c r="CA34" s="138">
        <v>10933330</v>
      </c>
      <c r="CB34" s="138">
        <v>0</v>
      </c>
      <c r="CC34" s="126">
        <v>13479</v>
      </c>
      <c r="CD34" s="138">
        <v>19554618</v>
      </c>
      <c r="CE34" s="138">
        <v>0</v>
      </c>
      <c r="CF34" s="126">
        <v>10371</v>
      </c>
      <c r="CG34" s="138">
        <v>12670129</v>
      </c>
      <c r="CH34" s="138">
        <v>0</v>
      </c>
      <c r="CI34" s="22" t="s">
        <v>43</v>
      </c>
      <c r="CJ34" s="69" t="s">
        <v>200</v>
      </c>
      <c r="CK34" s="126">
        <v>13315</v>
      </c>
      <c r="CL34" s="138">
        <v>20103686</v>
      </c>
      <c r="CM34" s="138">
        <v>0</v>
      </c>
      <c r="CN34" s="126">
        <v>12138</v>
      </c>
      <c r="CO34" s="138">
        <v>15097375</v>
      </c>
      <c r="CP34" s="138">
        <v>0</v>
      </c>
      <c r="CQ34" s="126">
        <v>11942</v>
      </c>
      <c r="CR34" s="138">
        <v>18215140</v>
      </c>
      <c r="CS34" s="138">
        <v>0</v>
      </c>
      <c r="CT34" s="126">
        <v>12785</v>
      </c>
      <c r="CU34" s="138">
        <v>16981063</v>
      </c>
      <c r="CV34" s="138">
        <v>0</v>
      </c>
      <c r="CW34" s="22" t="s">
        <v>43</v>
      </c>
      <c r="CX34" s="69" t="s">
        <v>200</v>
      </c>
      <c r="CY34" s="126">
        <v>8428</v>
      </c>
      <c r="CZ34" s="138">
        <v>13436039</v>
      </c>
      <c r="DA34" s="138">
        <v>0</v>
      </c>
      <c r="DB34" s="126">
        <v>10541</v>
      </c>
      <c r="DC34" s="138">
        <v>15073973</v>
      </c>
      <c r="DD34" s="138">
        <v>0</v>
      </c>
      <c r="DE34" s="126">
        <v>10208</v>
      </c>
      <c r="DF34" s="138">
        <v>16495631</v>
      </c>
      <c r="DG34" s="138">
        <v>0</v>
      </c>
      <c r="DH34" s="126">
        <v>10867</v>
      </c>
      <c r="DI34" s="138">
        <v>16591309</v>
      </c>
      <c r="DJ34" s="138">
        <v>0</v>
      </c>
      <c r="DK34" s="22" t="s">
        <v>43</v>
      </c>
      <c r="DL34" s="69" t="s">
        <v>200</v>
      </c>
      <c r="DM34" s="126">
        <v>11004</v>
      </c>
      <c r="DN34" s="138">
        <v>16688426</v>
      </c>
      <c r="DO34" s="138">
        <v>0</v>
      </c>
      <c r="DP34" s="126">
        <v>10796</v>
      </c>
      <c r="DQ34" s="138">
        <v>16177769</v>
      </c>
      <c r="DR34" s="138">
        <v>0</v>
      </c>
      <c r="DS34" s="126">
        <v>10280</v>
      </c>
      <c r="DT34" s="138">
        <v>15847134</v>
      </c>
      <c r="DU34" s="138">
        <v>0</v>
      </c>
      <c r="DV34" s="126">
        <v>9173</v>
      </c>
      <c r="DW34" s="138">
        <v>13520676</v>
      </c>
      <c r="DX34" s="138">
        <v>0</v>
      </c>
      <c r="DY34" s="22" t="s">
        <v>43</v>
      </c>
      <c r="DZ34" s="69" t="s">
        <v>200</v>
      </c>
      <c r="EA34" s="126">
        <v>8104</v>
      </c>
      <c r="EB34" s="138">
        <v>11776571</v>
      </c>
      <c r="EC34" s="138">
        <v>0</v>
      </c>
      <c r="ED34" s="126">
        <v>7836</v>
      </c>
      <c r="EE34" s="138">
        <v>11181943</v>
      </c>
      <c r="EF34" s="138">
        <v>0</v>
      </c>
      <c r="EG34" s="22" t="s">
        <v>43</v>
      </c>
    </row>
    <row r="35" spans="1:137" ht="18" customHeight="1">
      <c r="A35" s="68" t="s">
        <v>219</v>
      </c>
      <c r="B35" s="120">
        <v>2344608</v>
      </c>
      <c r="C35" s="121">
        <v>4856485160</v>
      </c>
      <c r="D35" s="121">
        <v>326527622</v>
      </c>
      <c r="E35" s="122">
        <v>1208080</v>
      </c>
      <c r="F35" s="121">
        <v>2569686701</v>
      </c>
      <c r="G35" s="121">
        <v>152141698</v>
      </c>
      <c r="H35" s="122">
        <v>1136528</v>
      </c>
      <c r="I35" s="121">
        <v>2286798459</v>
      </c>
      <c r="J35" s="121">
        <v>174385924</v>
      </c>
      <c r="K35" s="122">
        <v>47240</v>
      </c>
      <c r="L35" s="121">
        <v>45633534</v>
      </c>
      <c r="M35" s="121">
        <v>2375330</v>
      </c>
      <c r="N35" s="122">
        <v>36543</v>
      </c>
      <c r="O35" s="121">
        <v>32222609</v>
      </c>
      <c r="P35" s="123">
        <v>1697932</v>
      </c>
      <c r="Q35" s="17" t="s">
        <v>309</v>
      </c>
      <c r="R35" s="68" t="s">
        <v>219</v>
      </c>
      <c r="S35" s="122">
        <v>31827</v>
      </c>
      <c r="T35" s="141">
        <v>37715211</v>
      </c>
      <c r="U35" s="141">
        <v>5348742</v>
      </c>
      <c r="V35" s="122">
        <v>23801</v>
      </c>
      <c r="W35" s="141">
        <v>19462831</v>
      </c>
      <c r="X35" s="141">
        <v>4068294</v>
      </c>
      <c r="Y35" s="122">
        <v>23480</v>
      </c>
      <c r="Z35" s="141">
        <v>28911534</v>
      </c>
      <c r="AA35" s="141">
        <v>3742586</v>
      </c>
      <c r="AB35" s="122">
        <v>17729</v>
      </c>
      <c r="AC35" s="141">
        <v>17557320</v>
      </c>
      <c r="AD35" s="141">
        <v>2789734</v>
      </c>
      <c r="AE35" s="17" t="s">
        <v>309</v>
      </c>
      <c r="AF35" s="68" t="s">
        <v>219</v>
      </c>
      <c r="AG35" s="122">
        <v>24093</v>
      </c>
      <c r="AH35" s="141">
        <v>38669317</v>
      </c>
      <c r="AI35" s="141">
        <v>4297248</v>
      </c>
      <c r="AJ35" s="122">
        <v>23621</v>
      </c>
      <c r="AK35" s="141">
        <v>28862720</v>
      </c>
      <c r="AL35" s="141">
        <v>4430806</v>
      </c>
      <c r="AM35" s="122">
        <v>29936</v>
      </c>
      <c r="AN35" s="141">
        <v>43118760</v>
      </c>
      <c r="AO35" s="141">
        <v>6169804</v>
      </c>
      <c r="AP35" s="122">
        <v>27544</v>
      </c>
      <c r="AQ35" s="141">
        <v>61673880</v>
      </c>
      <c r="AR35" s="141">
        <v>5669922</v>
      </c>
      <c r="AS35" s="17" t="s">
        <v>309</v>
      </c>
      <c r="AT35" s="68" t="s">
        <v>219</v>
      </c>
      <c r="AU35" s="122">
        <v>28785</v>
      </c>
      <c r="AV35" s="141">
        <v>53693479</v>
      </c>
      <c r="AW35" s="141">
        <v>5237306</v>
      </c>
      <c r="AX35" s="122">
        <v>32871</v>
      </c>
      <c r="AY35" s="141">
        <v>36950500</v>
      </c>
      <c r="AZ35" s="141">
        <v>6161516</v>
      </c>
      <c r="BA35" s="122">
        <v>42138</v>
      </c>
      <c r="BB35" s="141">
        <v>71965060</v>
      </c>
      <c r="BC35" s="141">
        <v>6776320</v>
      </c>
      <c r="BD35" s="122">
        <v>48221</v>
      </c>
      <c r="BE35" s="141">
        <v>60819913</v>
      </c>
      <c r="BF35" s="141">
        <v>8434210</v>
      </c>
      <c r="BG35" s="17" t="s">
        <v>309</v>
      </c>
      <c r="BH35" s="68" t="s">
        <v>219</v>
      </c>
      <c r="BI35" s="122">
        <v>55219</v>
      </c>
      <c r="BJ35" s="141">
        <v>101860313</v>
      </c>
      <c r="BK35" s="141">
        <v>8029178</v>
      </c>
      <c r="BL35" s="122">
        <v>52883</v>
      </c>
      <c r="BM35" s="141">
        <v>86316478</v>
      </c>
      <c r="BN35" s="141">
        <v>8681494</v>
      </c>
      <c r="BO35" s="122">
        <v>67803</v>
      </c>
      <c r="BP35" s="141">
        <v>138935612</v>
      </c>
      <c r="BQ35" s="141">
        <v>9330102</v>
      </c>
      <c r="BR35" s="122">
        <v>62187</v>
      </c>
      <c r="BS35" s="141">
        <v>119014692</v>
      </c>
      <c r="BT35" s="141">
        <v>9902430</v>
      </c>
      <c r="BU35" s="17" t="s">
        <v>309</v>
      </c>
      <c r="BV35" s="68" t="s">
        <v>219</v>
      </c>
      <c r="BW35" s="122">
        <v>87339</v>
      </c>
      <c r="BX35" s="141">
        <v>196038840</v>
      </c>
      <c r="BY35" s="141">
        <v>10951118</v>
      </c>
      <c r="BZ35" s="122">
        <v>75719</v>
      </c>
      <c r="CA35" s="141">
        <v>158972509</v>
      </c>
      <c r="CB35" s="141">
        <v>11955848</v>
      </c>
      <c r="CC35" s="122">
        <v>102882</v>
      </c>
      <c r="CD35" s="141">
        <v>233677403</v>
      </c>
      <c r="CE35" s="141">
        <v>13088486</v>
      </c>
      <c r="CF35" s="122">
        <v>103913</v>
      </c>
      <c r="CG35" s="141">
        <v>218424304</v>
      </c>
      <c r="CH35" s="141">
        <v>16365574</v>
      </c>
      <c r="CI35" s="17" t="s">
        <v>309</v>
      </c>
      <c r="CJ35" s="68" t="s">
        <v>219</v>
      </c>
      <c r="CK35" s="122">
        <v>120786</v>
      </c>
      <c r="CL35" s="141">
        <v>300613842</v>
      </c>
      <c r="CM35" s="141">
        <v>15673388</v>
      </c>
      <c r="CN35" s="122">
        <v>112095</v>
      </c>
      <c r="CO35" s="141">
        <v>248719178</v>
      </c>
      <c r="CP35" s="141">
        <v>17741748</v>
      </c>
      <c r="CQ35" s="122">
        <v>118679</v>
      </c>
      <c r="CR35" s="141">
        <v>284728288</v>
      </c>
      <c r="CS35" s="141">
        <v>15297102</v>
      </c>
      <c r="CT35" s="122">
        <v>125484</v>
      </c>
      <c r="CU35" s="141">
        <v>286910146</v>
      </c>
      <c r="CV35" s="141">
        <v>18892194</v>
      </c>
      <c r="CW35" s="17" t="s">
        <v>309</v>
      </c>
      <c r="CX35" s="68" t="s">
        <v>219</v>
      </c>
      <c r="CY35" s="122">
        <v>88883</v>
      </c>
      <c r="CZ35" s="141">
        <v>222874814</v>
      </c>
      <c r="DA35" s="141">
        <v>11520318</v>
      </c>
      <c r="DB35" s="122">
        <v>98063</v>
      </c>
      <c r="DC35" s="141">
        <v>222830058</v>
      </c>
      <c r="DD35" s="141">
        <v>13939818</v>
      </c>
      <c r="DE35" s="122">
        <v>91325</v>
      </c>
      <c r="DF35" s="141">
        <v>222520692</v>
      </c>
      <c r="DG35" s="141">
        <v>12449706</v>
      </c>
      <c r="DH35" s="122">
        <v>102694</v>
      </c>
      <c r="DI35" s="141">
        <v>238647044</v>
      </c>
      <c r="DJ35" s="141">
        <v>14698068</v>
      </c>
      <c r="DK35" s="17" t="s">
        <v>309</v>
      </c>
      <c r="DL35" s="68" t="s">
        <v>219</v>
      </c>
      <c r="DM35" s="122">
        <v>77533</v>
      </c>
      <c r="DN35" s="141">
        <v>187493331</v>
      </c>
      <c r="DO35" s="141">
        <v>9773750</v>
      </c>
      <c r="DP35" s="122">
        <v>86901</v>
      </c>
      <c r="DQ35" s="141">
        <v>203528714</v>
      </c>
      <c r="DR35" s="141">
        <v>13028078</v>
      </c>
      <c r="DS35" s="122">
        <v>81052</v>
      </c>
      <c r="DT35" s="141">
        <v>179590718</v>
      </c>
      <c r="DU35" s="141">
        <v>6715802</v>
      </c>
      <c r="DV35" s="122">
        <v>59411</v>
      </c>
      <c r="DW35" s="141">
        <v>139139482</v>
      </c>
      <c r="DX35" s="141">
        <v>9168760</v>
      </c>
      <c r="DY35" s="17" t="s">
        <v>309</v>
      </c>
      <c r="DZ35" s="68" t="s">
        <v>219</v>
      </c>
      <c r="EA35" s="122">
        <v>89080</v>
      </c>
      <c r="EB35" s="141">
        <v>181645953</v>
      </c>
      <c r="EC35" s="141">
        <v>5365412</v>
      </c>
      <c r="ED35" s="122">
        <v>46848</v>
      </c>
      <c r="EE35" s="141">
        <v>106746081</v>
      </c>
      <c r="EF35" s="141">
        <v>6759498</v>
      </c>
      <c r="EG35" s="17" t="s">
        <v>309</v>
      </c>
    </row>
    <row r="36" spans="1:137" ht="18" customHeight="1">
      <c r="A36" s="69" t="s">
        <v>201</v>
      </c>
      <c r="B36" s="124">
        <v>1579226</v>
      </c>
      <c r="C36" s="125">
        <v>3466287064</v>
      </c>
      <c r="D36" s="125">
        <v>237878458</v>
      </c>
      <c r="E36" s="126">
        <v>810332</v>
      </c>
      <c r="F36" s="125">
        <v>1821260367</v>
      </c>
      <c r="G36" s="125">
        <v>110098044</v>
      </c>
      <c r="H36" s="126">
        <v>768894</v>
      </c>
      <c r="I36" s="125">
        <v>1645026697</v>
      </c>
      <c r="J36" s="125">
        <v>127780414</v>
      </c>
      <c r="K36" s="126">
        <v>26693</v>
      </c>
      <c r="L36" s="125">
        <v>27049768</v>
      </c>
      <c r="M36" s="125">
        <v>1578560</v>
      </c>
      <c r="N36" s="126">
        <v>19978</v>
      </c>
      <c r="O36" s="125">
        <v>18291004</v>
      </c>
      <c r="P36" s="127">
        <v>1007852</v>
      </c>
      <c r="Q36" s="22" t="s">
        <v>45</v>
      </c>
      <c r="R36" s="69" t="s">
        <v>201</v>
      </c>
      <c r="S36" s="126">
        <v>17679</v>
      </c>
      <c r="T36" s="138">
        <v>24153297</v>
      </c>
      <c r="U36" s="138">
        <v>3522742</v>
      </c>
      <c r="V36" s="126">
        <v>12884</v>
      </c>
      <c r="W36" s="138">
        <v>11405628</v>
      </c>
      <c r="X36" s="138">
        <v>2637384</v>
      </c>
      <c r="Y36" s="126">
        <v>14537</v>
      </c>
      <c r="Z36" s="138">
        <v>16488404</v>
      </c>
      <c r="AA36" s="138">
        <v>2634036</v>
      </c>
      <c r="AB36" s="126">
        <v>11002</v>
      </c>
      <c r="AC36" s="138">
        <v>11712166</v>
      </c>
      <c r="AD36" s="138">
        <v>1979604</v>
      </c>
      <c r="AE36" s="22" t="s">
        <v>45</v>
      </c>
      <c r="AF36" s="69" t="s">
        <v>201</v>
      </c>
      <c r="AG36" s="126">
        <v>15481</v>
      </c>
      <c r="AH36" s="138">
        <v>27798365</v>
      </c>
      <c r="AI36" s="138">
        <v>3153648</v>
      </c>
      <c r="AJ36" s="126">
        <v>15712</v>
      </c>
      <c r="AK36" s="138">
        <v>20994506</v>
      </c>
      <c r="AL36" s="138">
        <v>3440976</v>
      </c>
      <c r="AM36" s="126">
        <v>22059</v>
      </c>
      <c r="AN36" s="138">
        <v>33953990</v>
      </c>
      <c r="AO36" s="138">
        <v>5025394</v>
      </c>
      <c r="AP36" s="126">
        <v>19847</v>
      </c>
      <c r="AQ36" s="138">
        <v>53923810</v>
      </c>
      <c r="AR36" s="138">
        <v>4561042</v>
      </c>
      <c r="AS36" s="22" t="s">
        <v>45</v>
      </c>
      <c r="AT36" s="69" t="s">
        <v>201</v>
      </c>
      <c r="AU36" s="126">
        <v>20137</v>
      </c>
      <c r="AV36" s="138">
        <v>43483322</v>
      </c>
      <c r="AW36" s="138">
        <v>4135566</v>
      </c>
      <c r="AX36" s="126">
        <v>21708</v>
      </c>
      <c r="AY36" s="138">
        <v>25898559</v>
      </c>
      <c r="AZ36" s="138">
        <v>4677736</v>
      </c>
      <c r="BA36" s="126">
        <v>26426</v>
      </c>
      <c r="BB36" s="138">
        <v>51157739</v>
      </c>
      <c r="BC36" s="138">
        <v>4905950</v>
      </c>
      <c r="BD36" s="126">
        <v>32101</v>
      </c>
      <c r="BE36" s="138">
        <v>44076352</v>
      </c>
      <c r="BF36" s="138">
        <v>6363180</v>
      </c>
      <c r="BG36" s="22" t="s">
        <v>45</v>
      </c>
      <c r="BH36" s="69" t="s">
        <v>201</v>
      </c>
      <c r="BI36" s="126">
        <v>35159</v>
      </c>
      <c r="BJ36" s="138">
        <v>69920283</v>
      </c>
      <c r="BK36" s="138">
        <v>5727918</v>
      </c>
      <c r="BL36" s="126">
        <v>35691</v>
      </c>
      <c r="BM36" s="138">
        <v>64394000</v>
      </c>
      <c r="BN36" s="138">
        <v>6513654</v>
      </c>
      <c r="BO36" s="126">
        <v>43802</v>
      </c>
      <c r="BP36" s="138">
        <v>96466579</v>
      </c>
      <c r="BQ36" s="138">
        <v>6683162</v>
      </c>
      <c r="BR36" s="126">
        <v>41459</v>
      </c>
      <c r="BS36" s="138">
        <v>87511872</v>
      </c>
      <c r="BT36" s="138">
        <v>7317140</v>
      </c>
      <c r="BU36" s="22" t="s">
        <v>45</v>
      </c>
      <c r="BV36" s="69" t="s">
        <v>201</v>
      </c>
      <c r="BW36" s="126">
        <v>58094</v>
      </c>
      <c r="BX36" s="138">
        <v>137285549</v>
      </c>
      <c r="BY36" s="138">
        <v>7773278</v>
      </c>
      <c r="BZ36" s="126">
        <v>52252</v>
      </c>
      <c r="CA36" s="138">
        <v>118120929</v>
      </c>
      <c r="CB36" s="138">
        <v>8872628</v>
      </c>
      <c r="CC36" s="126">
        <v>69851</v>
      </c>
      <c r="CD36" s="138">
        <v>167897714</v>
      </c>
      <c r="CE36" s="138">
        <v>9472466</v>
      </c>
      <c r="CF36" s="126">
        <v>73933</v>
      </c>
      <c r="CG36" s="138">
        <v>164928660</v>
      </c>
      <c r="CH36" s="138">
        <v>12252294</v>
      </c>
      <c r="CI36" s="22" t="s">
        <v>45</v>
      </c>
      <c r="CJ36" s="69" t="s">
        <v>201</v>
      </c>
      <c r="CK36" s="126">
        <v>84198</v>
      </c>
      <c r="CL36" s="138">
        <v>222014555</v>
      </c>
      <c r="CM36" s="138">
        <v>11515508</v>
      </c>
      <c r="CN36" s="126">
        <v>77516</v>
      </c>
      <c r="CO36" s="138">
        <v>182193959</v>
      </c>
      <c r="CP36" s="138">
        <v>13028738</v>
      </c>
      <c r="CQ36" s="126">
        <v>84346</v>
      </c>
      <c r="CR36" s="138">
        <v>207872653</v>
      </c>
      <c r="CS36" s="138">
        <v>11293492</v>
      </c>
      <c r="CT36" s="126">
        <v>86578</v>
      </c>
      <c r="CU36" s="138">
        <v>207456579</v>
      </c>
      <c r="CV36" s="138">
        <v>13794904</v>
      </c>
      <c r="CW36" s="22" t="s">
        <v>45</v>
      </c>
      <c r="CX36" s="69" t="s">
        <v>201</v>
      </c>
      <c r="CY36" s="126">
        <v>61022</v>
      </c>
      <c r="CZ36" s="138">
        <v>158634912</v>
      </c>
      <c r="DA36" s="138">
        <v>8301478</v>
      </c>
      <c r="DB36" s="126">
        <v>67563</v>
      </c>
      <c r="DC36" s="138">
        <v>156039851</v>
      </c>
      <c r="DD36" s="138">
        <v>10127218</v>
      </c>
      <c r="DE36" s="126">
        <v>62010</v>
      </c>
      <c r="DF36" s="138">
        <v>153662551</v>
      </c>
      <c r="DG36" s="138">
        <v>8975052</v>
      </c>
      <c r="DH36" s="126">
        <v>70632</v>
      </c>
      <c r="DI36" s="138">
        <v>169352165</v>
      </c>
      <c r="DJ36" s="138">
        <v>10580668</v>
      </c>
      <c r="DK36" s="22" t="s">
        <v>45</v>
      </c>
      <c r="DL36" s="69" t="s">
        <v>201</v>
      </c>
      <c r="DM36" s="126">
        <v>52184</v>
      </c>
      <c r="DN36" s="138">
        <v>129156566</v>
      </c>
      <c r="DO36" s="138">
        <v>6909700</v>
      </c>
      <c r="DP36" s="126">
        <v>58672</v>
      </c>
      <c r="DQ36" s="138">
        <v>141138678</v>
      </c>
      <c r="DR36" s="138">
        <v>9312308</v>
      </c>
      <c r="DS36" s="126">
        <v>55786</v>
      </c>
      <c r="DT36" s="138">
        <v>127513677</v>
      </c>
      <c r="DU36" s="138">
        <v>4715792</v>
      </c>
      <c r="DV36" s="126">
        <v>39851</v>
      </c>
      <c r="DW36" s="138">
        <v>94323249</v>
      </c>
      <c r="DX36" s="138">
        <v>6556550</v>
      </c>
      <c r="DY36" s="22" t="s">
        <v>45</v>
      </c>
      <c r="DZ36" s="69" t="s">
        <v>201</v>
      </c>
      <c r="EA36" s="126">
        <v>60868</v>
      </c>
      <c r="EB36" s="138">
        <v>126750443</v>
      </c>
      <c r="EC36" s="138">
        <v>3774302</v>
      </c>
      <c r="ED36" s="126">
        <v>31515</v>
      </c>
      <c r="EE36" s="138">
        <v>73264730</v>
      </c>
      <c r="EF36" s="138">
        <v>4756538</v>
      </c>
      <c r="EG36" s="22" t="s">
        <v>45</v>
      </c>
    </row>
    <row r="37" spans="1:137" ht="18" customHeight="1" thickBot="1">
      <c r="A37" s="71" t="s">
        <v>202</v>
      </c>
      <c r="B37" s="124">
        <v>765382</v>
      </c>
      <c r="C37" s="125">
        <v>1390198096</v>
      </c>
      <c r="D37" s="125">
        <v>88649164</v>
      </c>
      <c r="E37" s="126">
        <v>397748</v>
      </c>
      <c r="F37" s="125">
        <v>748426334</v>
      </c>
      <c r="G37" s="125">
        <v>42043654</v>
      </c>
      <c r="H37" s="126">
        <v>367634</v>
      </c>
      <c r="I37" s="125">
        <v>641771762</v>
      </c>
      <c r="J37" s="125">
        <v>46605510</v>
      </c>
      <c r="K37" s="126">
        <v>20547</v>
      </c>
      <c r="L37" s="125">
        <v>18583766</v>
      </c>
      <c r="M37" s="125">
        <v>796770</v>
      </c>
      <c r="N37" s="126">
        <v>16565</v>
      </c>
      <c r="O37" s="125">
        <v>13931605</v>
      </c>
      <c r="P37" s="127">
        <v>690080</v>
      </c>
      <c r="Q37" s="29" t="s">
        <v>46</v>
      </c>
      <c r="R37" s="71" t="s">
        <v>202</v>
      </c>
      <c r="S37" s="142">
        <v>14148</v>
      </c>
      <c r="T37" s="143">
        <v>13561914</v>
      </c>
      <c r="U37" s="143">
        <v>1826000</v>
      </c>
      <c r="V37" s="142">
        <v>10917</v>
      </c>
      <c r="W37" s="143">
        <v>8057203</v>
      </c>
      <c r="X37" s="143">
        <v>1430910</v>
      </c>
      <c r="Y37" s="142">
        <v>8943</v>
      </c>
      <c r="Z37" s="143">
        <v>12423130</v>
      </c>
      <c r="AA37" s="143">
        <v>1108550</v>
      </c>
      <c r="AB37" s="142">
        <v>6727</v>
      </c>
      <c r="AC37" s="143">
        <v>5845154</v>
      </c>
      <c r="AD37" s="143">
        <v>810130</v>
      </c>
      <c r="AE37" s="29" t="s">
        <v>46</v>
      </c>
      <c r="AF37" s="71" t="s">
        <v>202</v>
      </c>
      <c r="AG37" s="142">
        <v>8612</v>
      </c>
      <c r="AH37" s="143">
        <v>10870952</v>
      </c>
      <c r="AI37" s="143">
        <v>1143600</v>
      </c>
      <c r="AJ37" s="142">
        <v>7909</v>
      </c>
      <c r="AK37" s="143">
        <v>7868214</v>
      </c>
      <c r="AL37" s="143">
        <v>989830</v>
      </c>
      <c r="AM37" s="142">
        <v>7877</v>
      </c>
      <c r="AN37" s="143">
        <v>9164770</v>
      </c>
      <c r="AO37" s="143">
        <v>1144410</v>
      </c>
      <c r="AP37" s="142">
        <v>7697</v>
      </c>
      <c r="AQ37" s="143">
        <v>7750070</v>
      </c>
      <c r="AR37" s="143">
        <v>1108880</v>
      </c>
      <c r="AS37" s="29" t="s">
        <v>46</v>
      </c>
      <c r="AT37" s="71" t="s">
        <v>202</v>
      </c>
      <c r="AU37" s="142">
        <v>8648</v>
      </c>
      <c r="AV37" s="143">
        <v>10210157</v>
      </c>
      <c r="AW37" s="143">
        <v>1101740</v>
      </c>
      <c r="AX37" s="142">
        <v>11163</v>
      </c>
      <c r="AY37" s="143">
        <v>11051941</v>
      </c>
      <c r="AZ37" s="143">
        <v>1483780</v>
      </c>
      <c r="BA37" s="142">
        <v>15712</v>
      </c>
      <c r="BB37" s="143">
        <v>20807321</v>
      </c>
      <c r="BC37" s="143">
        <v>1870370</v>
      </c>
      <c r="BD37" s="142">
        <v>16120</v>
      </c>
      <c r="BE37" s="143">
        <v>16743561</v>
      </c>
      <c r="BF37" s="143">
        <v>2071030</v>
      </c>
      <c r="BG37" s="29" t="s">
        <v>46</v>
      </c>
      <c r="BH37" s="71" t="s">
        <v>202</v>
      </c>
      <c r="BI37" s="142">
        <v>20060</v>
      </c>
      <c r="BJ37" s="143">
        <v>31940030</v>
      </c>
      <c r="BK37" s="143">
        <v>2301260</v>
      </c>
      <c r="BL37" s="142">
        <v>17192</v>
      </c>
      <c r="BM37" s="143">
        <v>21922478</v>
      </c>
      <c r="BN37" s="143">
        <v>2167840</v>
      </c>
      <c r="BO37" s="142">
        <v>24001</v>
      </c>
      <c r="BP37" s="143">
        <v>42469033</v>
      </c>
      <c r="BQ37" s="143">
        <v>2646940</v>
      </c>
      <c r="BR37" s="142">
        <v>20728</v>
      </c>
      <c r="BS37" s="143">
        <v>31502820</v>
      </c>
      <c r="BT37" s="143">
        <v>2585290</v>
      </c>
      <c r="BU37" s="29" t="s">
        <v>46</v>
      </c>
      <c r="BV37" s="71" t="s">
        <v>202</v>
      </c>
      <c r="BW37" s="142">
        <v>29245</v>
      </c>
      <c r="BX37" s="143">
        <v>58753291</v>
      </c>
      <c r="BY37" s="143">
        <v>3177840</v>
      </c>
      <c r="BZ37" s="142">
        <v>23467</v>
      </c>
      <c r="CA37" s="143">
        <v>40851580</v>
      </c>
      <c r="CB37" s="143">
        <v>3083220</v>
      </c>
      <c r="CC37" s="142">
        <v>33031</v>
      </c>
      <c r="CD37" s="143">
        <v>65779689</v>
      </c>
      <c r="CE37" s="143">
        <v>3616020</v>
      </c>
      <c r="CF37" s="142">
        <v>29980</v>
      </c>
      <c r="CG37" s="143">
        <v>53495644</v>
      </c>
      <c r="CH37" s="143">
        <v>4113280</v>
      </c>
      <c r="CI37" s="29" t="s">
        <v>46</v>
      </c>
      <c r="CJ37" s="71" t="s">
        <v>202</v>
      </c>
      <c r="CK37" s="142">
        <v>36588</v>
      </c>
      <c r="CL37" s="143">
        <v>78599287</v>
      </c>
      <c r="CM37" s="143">
        <v>4157880</v>
      </c>
      <c r="CN37" s="142">
        <v>34579</v>
      </c>
      <c r="CO37" s="143">
        <v>66525219</v>
      </c>
      <c r="CP37" s="143">
        <v>4713010</v>
      </c>
      <c r="CQ37" s="142">
        <v>34333</v>
      </c>
      <c r="CR37" s="143">
        <v>76855635</v>
      </c>
      <c r="CS37" s="143">
        <v>4003610</v>
      </c>
      <c r="CT37" s="142">
        <v>38906</v>
      </c>
      <c r="CU37" s="143">
        <v>79453567</v>
      </c>
      <c r="CV37" s="143">
        <v>5097290</v>
      </c>
      <c r="CW37" s="29" t="s">
        <v>46</v>
      </c>
      <c r="CX37" s="71" t="s">
        <v>202</v>
      </c>
      <c r="CY37" s="142">
        <v>27861</v>
      </c>
      <c r="CZ37" s="143">
        <v>64239902</v>
      </c>
      <c r="DA37" s="143">
        <v>3218840</v>
      </c>
      <c r="DB37" s="142">
        <v>30500</v>
      </c>
      <c r="DC37" s="143">
        <v>66790207</v>
      </c>
      <c r="DD37" s="143">
        <v>3812600</v>
      </c>
      <c r="DE37" s="142">
        <v>29315</v>
      </c>
      <c r="DF37" s="143">
        <v>68858141</v>
      </c>
      <c r="DG37" s="143">
        <v>3474654</v>
      </c>
      <c r="DH37" s="142">
        <v>32062</v>
      </c>
      <c r="DI37" s="143">
        <v>69294879</v>
      </c>
      <c r="DJ37" s="143">
        <v>4117400</v>
      </c>
      <c r="DK37" s="29" t="s">
        <v>46</v>
      </c>
      <c r="DL37" s="71" t="s">
        <v>202</v>
      </c>
      <c r="DM37" s="142">
        <v>25349</v>
      </c>
      <c r="DN37" s="143">
        <v>58336765</v>
      </c>
      <c r="DO37" s="143">
        <v>2864050</v>
      </c>
      <c r="DP37" s="142">
        <v>28229</v>
      </c>
      <c r="DQ37" s="143">
        <v>62390036</v>
      </c>
      <c r="DR37" s="143">
        <v>3715770</v>
      </c>
      <c r="DS37" s="142">
        <v>25266</v>
      </c>
      <c r="DT37" s="143">
        <v>52077041</v>
      </c>
      <c r="DU37" s="143">
        <v>2000010</v>
      </c>
      <c r="DV37" s="142">
        <v>19560</v>
      </c>
      <c r="DW37" s="143">
        <v>44816233</v>
      </c>
      <c r="DX37" s="143">
        <v>2612210</v>
      </c>
      <c r="DY37" s="29" t="s">
        <v>46</v>
      </c>
      <c r="DZ37" s="71" t="s">
        <v>202</v>
      </c>
      <c r="EA37" s="142">
        <v>28212</v>
      </c>
      <c r="EB37" s="143">
        <v>54895510</v>
      </c>
      <c r="EC37" s="143">
        <v>1591110</v>
      </c>
      <c r="ED37" s="142">
        <v>15333</v>
      </c>
      <c r="EE37" s="143">
        <v>33481351</v>
      </c>
      <c r="EF37" s="143">
        <v>2002960</v>
      </c>
      <c r="EG37" s="29" t="s">
        <v>46</v>
      </c>
    </row>
    <row r="38" spans="1:137">
      <c r="A38" s="130" t="s">
        <v>318</v>
      </c>
      <c r="B38" s="130"/>
      <c r="C38" s="130"/>
      <c r="D38" s="130"/>
      <c r="E38" s="131"/>
      <c r="F38" s="132"/>
      <c r="G38" s="132"/>
      <c r="H38" s="132"/>
      <c r="I38" s="132"/>
      <c r="J38" s="133" t="s">
        <v>316</v>
      </c>
      <c r="K38" s="134"/>
      <c r="L38" s="135"/>
      <c r="M38" s="135"/>
      <c r="N38" s="130"/>
      <c r="O38" s="135"/>
      <c r="P38" s="136"/>
      <c r="Q38" s="135"/>
      <c r="R38" s="30"/>
      <c r="S38" s="30"/>
      <c r="T38" s="30"/>
      <c r="U38" s="30"/>
      <c r="V38" s="105"/>
      <c r="W38" s="30"/>
      <c r="X38" s="30"/>
      <c r="Y38" s="30"/>
      <c r="Z38" s="60"/>
      <c r="AA38" s="60"/>
      <c r="AB38" s="60"/>
      <c r="AC38" s="60"/>
      <c r="AD38" s="60"/>
      <c r="AE38" s="60"/>
    </row>
    <row r="39" spans="1:137">
      <c r="A39" s="30" t="s">
        <v>319</v>
      </c>
      <c r="B39" s="60"/>
      <c r="C39" s="60"/>
      <c r="D39" s="60"/>
      <c r="E39" s="60"/>
      <c r="F39" s="60"/>
      <c r="G39" s="60"/>
      <c r="H39" s="60"/>
      <c r="I39" s="60"/>
      <c r="J39" s="30" t="s">
        <v>320</v>
      </c>
      <c r="K39" s="60"/>
      <c r="L39" s="60"/>
      <c r="M39" s="60"/>
      <c r="N39" s="60"/>
      <c r="O39" s="60"/>
      <c r="P39" s="60"/>
      <c r="Q39" s="60"/>
    </row>
    <row r="40" spans="1:137">
      <c r="A40" s="60"/>
      <c r="B40" s="111"/>
      <c r="C40" s="111"/>
      <c r="D40" s="111"/>
      <c r="E40" s="60"/>
      <c r="F40" s="60"/>
      <c r="G40" s="60"/>
      <c r="H40" s="12"/>
      <c r="I40" s="12"/>
      <c r="J40" s="30" t="s">
        <v>321</v>
      </c>
      <c r="K40" s="41"/>
      <c r="L40" s="41"/>
      <c r="M40" s="41"/>
      <c r="N40" s="41"/>
      <c r="O40" s="41"/>
      <c r="P40" s="41"/>
      <c r="Q40" s="60"/>
    </row>
  </sheetData>
  <mergeCells count="226">
    <mergeCell ref="EA7:EA8"/>
    <mergeCell ref="EB7:EC7"/>
    <mergeCell ref="ED7:ED8"/>
    <mergeCell ref="EE7:EF7"/>
    <mergeCell ref="DW7:DX7"/>
    <mergeCell ref="DZ3:EC3"/>
    <mergeCell ref="ED3:EG3"/>
    <mergeCell ref="DZ4:EA4"/>
    <mergeCell ref="DZ5:DZ8"/>
    <mergeCell ref="EA5:EC5"/>
    <mergeCell ref="ED5:EF5"/>
    <mergeCell ref="EG5:EG8"/>
    <mergeCell ref="EA6:EC6"/>
    <mergeCell ref="ED6:EF6"/>
    <mergeCell ref="DY5:DY8"/>
    <mergeCell ref="DI7:DJ7"/>
    <mergeCell ref="DL1:DR1"/>
    <mergeCell ref="DS1:DY1"/>
    <mergeCell ref="DL2:DR2"/>
    <mergeCell ref="DS2:DY2"/>
    <mergeCell ref="DL3:DR3"/>
    <mergeCell ref="DS3:DY3"/>
    <mergeCell ref="DE5:DJ5"/>
    <mergeCell ref="DK5:DK8"/>
    <mergeCell ref="DN7:DO7"/>
    <mergeCell ref="DP7:DP8"/>
    <mergeCell ref="DQ7:DR7"/>
    <mergeCell ref="DS7:DS8"/>
    <mergeCell ref="DT7:DU7"/>
    <mergeCell ref="DV7:DV8"/>
    <mergeCell ref="DL4:DM4"/>
    <mergeCell ref="DL5:DL8"/>
    <mergeCell ref="DM5:DR5"/>
    <mergeCell ref="DS5:DX5"/>
    <mergeCell ref="DM6:DO6"/>
    <mergeCell ref="DP6:DR6"/>
    <mergeCell ref="DS6:DU6"/>
    <mergeCell ref="DV6:DX6"/>
    <mergeCell ref="DM7:DM8"/>
    <mergeCell ref="CT6:CV6"/>
    <mergeCell ref="CK7:CK8"/>
    <mergeCell ref="CX1:DD1"/>
    <mergeCell ref="DE1:DK1"/>
    <mergeCell ref="CX2:DD2"/>
    <mergeCell ref="DE2:DK2"/>
    <mergeCell ref="CX3:DD3"/>
    <mergeCell ref="DE3:DK3"/>
    <mergeCell ref="CX4:CY4"/>
    <mergeCell ref="CX5:CX8"/>
    <mergeCell ref="CY5:DD5"/>
    <mergeCell ref="CY6:DA6"/>
    <mergeCell ref="DB6:DD6"/>
    <mergeCell ref="DE6:DG6"/>
    <mergeCell ref="DH6:DJ6"/>
    <mergeCell ref="CY7:CY8"/>
    <mergeCell ref="CZ7:DA7"/>
    <mergeCell ref="DB7:DB8"/>
    <mergeCell ref="DC7:DD7"/>
    <mergeCell ref="CU7:CV7"/>
    <mergeCell ref="CW5:CW8"/>
    <mergeCell ref="DE7:DE8"/>
    <mergeCell ref="DF7:DG7"/>
    <mergeCell ref="DH7:DH8"/>
    <mergeCell ref="CD7:CE7"/>
    <mergeCell ref="CF7:CF8"/>
    <mergeCell ref="CG7:CH7"/>
    <mergeCell ref="CJ1:CP1"/>
    <mergeCell ref="CQ1:CW1"/>
    <mergeCell ref="CJ2:CP2"/>
    <mergeCell ref="CQ2:CW2"/>
    <mergeCell ref="CJ3:CP3"/>
    <mergeCell ref="CQ3:CW3"/>
    <mergeCell ref="CC5:CH5"/>
    <mergeCell ref="CI5:CI8"/>
    <mergeCell ref="CL7:CM7"/>
    <mergeCell ref="CN7:CN8"/>
    <mergeCell ref="CO7:CP7"/>
    <mergeCell ref="CQ7:CQ8"/>
    <mergeCell ref="CR7:CS7"/>
    <mergeCell ref="CT7:CT8"/>
    <mergeCell ref="CJ4:CK4"/>
    <mergeCell ref="CJ5:CJ8"/>
    <mergeCell ref="CK5:CP5"/>
    <mergeCell ref="CQ5:CV5"/>
    <mergeCell ref="CK6:CM6"/>
    <mergeCell ref="CN6:CP6"/>
    <mergeCell ref="CQ6:CS6"/>
    <mergeCell ref="BL6:BN6"/>
    <mergeCell ref="BO6:BQ6"/>
    <mergeCell ref="BR6:BT6"/>
    <mergeCell ref="BI7:BI8"/>
    <mergeCell ref="BV1:CB1"/>
    <mergeCell ref="CC1:CI1"/>
    <mergeCell ref="BV2:CB2"/>
    <mergeCell ref="CC2:CI2"/>
    <mergeCell ref="BV3:CB3"/>
    <mergeCell ref="CC3:CI3"/>
    <mergeCell ref="BV4:BW4"/>
    <mergeCell ref="BV5:BV8"/>
    <mergeCell ref="BW5:CB5"/>
    <mergeCell ref="BW6:BY6"/>
    <mergeCell ref="BZ6:CB6"/>
    <mergeCell ref="CC6:CE6"/>
    <mergeCell ref="CF6:CH6"/>
    <mergeCell ref="BW7:BW8"/>
    <mergeCell ref="BX7:BY7"/>
    <mergeCell ref="BZ7:BZ8"/>
    <mergeCell ref="CA7:CB7"/>
    <mergeCell ref="BS7:BT7"/>
    <mergeCell ref="BU5:BU8"/>
    <mergeCell ref="CC7:CC8"/>
    <mergeCell ref="AS5:AS8"/>
    <mergeCell ref="BA7:BA8"/>
    <mergeCell ref="BB7:BC7"/>
    <mergeCell ref="BD7:BD8"/>
    <mergeCell ref="BE7:BF7"/>
    <mergeCell ref="BH1:BN1"/>
    <mergeCell ref="BO1:BU1"/>
    <mergeCell ref="BH2:BN2"/>
    <mergeCell ref="BO2:BU2"/>
    <mergeCell ref="BH3:BN3"/>
    <mergeCell ref="BO3:BU3"/>
    <mergeCell ref="BA5:BF5"/>
    <mergeCell ref="BG5:BG8"/>
    <mergeCell ref="BJ7:BK7"/>
    <mergeCell ref="BL7:BL8"/>
    <mergeCell ref="BM7:BN7"/>
    <mergeCell ref="BO7:BO8"/>
    <mergeCell ref="BP7:BQ7"/>
    <mergeCell ref="BR7:BR8"/>
    <mergeCell ref="BH4:BI4"/>
    <mergeCell ref="BH5:BH8"/>
    <mergeCell ref="BI5:BN5"/>
    <mergeCell ref="BO5:BT5"/>
    <mergeCell ref="BI6:BK6"/>
    <mergeCell ref="AT2:AZ2"/>
    <mergeCell ref="BA2:BG2"/>
    <mergeCell ref="AT3:AZ3"/>
    <mergeCell ref="BA3:BG3"/>
    <mergeCell ref="AT4:AU4"/>
    <mergeCell ref="AT5:AT8"/>
    <mergeCell ref="AU5:AZ5"/>
    <mergeCell ref="AU6:AW6"/>
    <mergeCell ref="AX6:AZ6"/>
    <mergeCell ref="BA6:BC6"/>
    <mergeCell ref="BD6:BF6"/>
    <mergeCell ref="AU7:AU8"/>
    <mergeCell ref="AV7:AW7"/>
    <mergeCell ref="AX7:AX8"/>
    <mergeCell ref="AY7:AZ7"/>
    <mergeCell ref="AE5:AE8"/>
    <mergeCell ref="AH7:AI7"/>
    <mergeCell ref="AJ7:AJ8"/>
    <mergeCell ref="AK7:AL7"/>
    <mergeCell ref="AM7:AM8"/>
    <mergeCell ref="AN7:AO7"/>
    <mergeCell ref="AP7:AP8"/>
    <mergeCell ref="AF4:AG4"/>
    <mergeCell ref="AF5:AF8"/>
    <mergeCell ref="AG5:AL5"/>
    <mergeCell ref="AM5:AR5"/>
    <mergeCell ref="AG6:AI6"/>
    <mergeCell ref="AJ6:AL6"/>
    <mergeCell ref="AM6:AO6"/>
    <mergeCell ref="AP6:AR6"/>
    <mergeCell ref="AG7:AG8"/>
    <mergeCell ref="AQ7:AR7"/>
    <mergeCell ref="R4:S4"/>
    <mergeCell ref="R5:R8"/>
    <mergeCell ref="S5:X5"/>
    <mergeCell ref="S6:U6"/>
    <mergeCell ref="V6:X6"/>
    <mergeCell ref="Y6:AA6"/>
    <mergeCell ref="AB6:AD6"/>
    <mergeCell ref="S7:S8"/>
    <mergeCell ref="T7:U7"/>
    <mergeCell ref="V7:V8"/>
    <mergeCell ref="W7:X7"/>
    <mergeCell ref="Y7:Y8"/>
    <mergeCell ref="Z7:AA7"/>
    <mergeCell ref="AB7:AB8"/>
    <mergeCell ref="AC7:AD7"/>
    <mergeCell ref="Y5:AD5"/>
    <mergeCell ref="A4:B4"/>
    <mergeCell ref="A5:A8"/>
    <mergeCell ref="B5:J5"/>
    <mergeCell ref="K5:P5"/>
    <mergeCell ref="Q5:Q8"/>
    <mergeCell ref="B6:D6"/>
    <mergeCell ref="E6:G6"/>
    <mergeCell ref="H6:J6"/>
    <mergeCell ref="K6:M6"/>
    <mergeCell ref="N6:P6"/>
    <mergeCell ref="B7:B8"/>
    <mergeCell ref="C7:D7"/>
    <mergeCell ref="E7:E8"/>
    <mergeCell ref="F7:G7"/>
    <mergeCell ref="H7:H8"/>
    <mergeCell ref="K7:K8"/>
    <mergeCell ref="L7:M7"/>
    <mergeCell ref="N7:N8"/>
    <mergeCell ref="O7:P7"/>
    <mergeCell ref="DZ1:EC1"/>
    <mergeCell ref="DZ2:EC2"/>
    <mergeCell ref="ED1:EG1"/>
    <mergeCell ref="ED2:EG2"/>
    <mergeCell ref="A1:I1"/>
    <mergeCell ref="J1:Q1"/>
    <mergeCell ref="A2:I2"/>
    <mergeCell ref="J2:Q2"/>
    <mergeCell ref="A3:I3"/>
    <mergeCell ref="J3:Q3"/>
    <mergeCell ref="R1:X1"/>
    <mergeCell ref="Y1:AE1"/>
    <mergeCell ref="R2:X2"/>
    <mergeCell ref="Y2:AE2"/>
    <mergeCell ref="R3:X3"/>
    <mergeCell ref="Y3:AE3"/>
    <mergeCell ref="AF1:AL1"/>
    <mergeCell ref="AM1:AS1"/>
    <mergeCell ref="AF2:AL2"/>
    <mergeCell ref="AM2:AS2"/>
    <mergeCell ref="AF3:AL3"/>
    <mergeCell ref="AM3:AS3"/>
    <mergeCell ref="AT1:AZ1"/>
    <mergeCell ref="BA1:BG1"/>
  </mergeCells>
  <phoneticPr fontId="2" type="noConversion"/>
  <pageMargins left="0.7" right="0.7" top="0.75" bottom="0.75" header="0.3" footer="0.3"/>
  <pageSetup paperSize="9" orientation="portrait" r:id="rId1"/>
  <colBreaks count="20" manualBreakCount="20">
    <brk id="9" max="1048575" man="1"/>
    <brk id="17" max="1048575" man="1"/>
    <brk id="24" max="1048575" man="1"/>
    <brk id="31" max="1048575" man="1"/>
    <brk id="38" max="1048575" man="1"/>
    <brk id="45" max="1048575" man="1"/>
    <brk id="52" max="1048575" man="1"/>
    <brk id="59" max="1048575" man="1"/>
    <brk id="66" max="1048575" man="1"/>
    <brk id="73" max="1048575" man="1"/>
    <brk id="80" max="1048575" man="1"/>
    <brk id="87" max="1048575" man="1"/>
    <brk id="94" max="1048575" man="1"/>
    <brk id="101" max="1048575" man="1"/>
    <brk id="108" max="1048575" man="1"/>
    <brk id="115" max="1048575" man="1"/>
    <brk id="122" max="1048575" man="1"/>
    <brk id="129" max="1048575" man="1"/>
    <brk id="133" max="1048575" man="1"/>
    <brk id="1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G44"/>
  <sheetViews>
    <sheetView zoomScale="70" zoomScaleNormal="70" zoomScaleSheetLayoutView="75" workbookViewId="0">
      <selection sqref="A1:I1"/>
    </sheetView>
  </sheetViews>
  <sheetFormatPr defaultColWidth="9" defaultRowHeight="15.75"/>
  <cols>
    <col min="1" max="1" width="13.25" style="60" customWidth="1"/>
    <col min="2" max="2" width="8.375" style="60" customWidth="1"/>
    <col min="3" max="3" width="9.375" style="60" customWidth="1"/>
    <col min="4" max="4" width="10" style="60" customWidth="1"/>
    <col min="5" max="5" width="7.75" style="60" customWidth="1"/>
    <col min="6" max="6" width="9.375" style="60" customWidth="1"/>
    <col min="7" max="7" width="9.875" style="60" customWidth="1"/>
    <col min="8" max="8" width="7.75" style="60" customWidth="1"/>
    <col min="9" max="9" width="9.375" style="60" customWidth="1"/>
    <col min="10" max="10" width="10.125" style="60" customWidth="1"/>
    <col min="11" max="11" width="7.75" style="60" customWidth="1"/>
    <col min="12" max="12" width="9.625" style="60" customWidth="1"/>
    <col min="13" max="13" width="10.125" style="60" customWidth="1"/>
    <col min="14" max="14" width="7.75" style="60" customWidth="1"/>
    <col min="15" max="15" width="9.625" style="60" customWidth="1"/>
    <col min="16" max="16" width="10.125" style="60" customWidth="1"/>
    <col min="17" max="17" width="19.625" style="60" customWidth="1"/>
    <col min="18" max="18" width="18" style="60" customWidth="1"/>
    <col min="19" max="21" width="9" style="60"/>
    <col min="22" max="22" width="11.375" style="60" customWidth="1"/>
    <col min="23" max="23" width="11.125" style="60" customWidth="1"/>
    <col min="24" max="24" width="10.375" style="60" customWidth="1"/>
    <col min="25" max="26" width="9" style="60"/>
    <col min="27" max="27" width="10.5" style="60" customWidth="1"/>
    <col min="28" max="29" width="9" style="60"/>
    <col min="30" max="30" width="10.25" style="60" customWidth="1"/>
    <col min="31" max="31" width="21" style="60" customWidth="1"/>
    <col min="32" max="32" width="16" style="60" customWidth="1"/>
    <col min="33" max="33" width="9" style="60"/>
    <col min="34" max="34" width="11.125" style="60" customWidth="1"/>
    <col min="35" max="35" width="11.5" style="60" customWidth="1"/>
    <col min="36" max="36" width="9" style="60"/>
    <col min="37" max="37" width="10" style="60" customWidth="1"/>
    <col min="38" max="38" width="10.125" style="60" customWidth="1"/>
    <col min="39" max="44" width="9" style="60"/>
    <col min="45" max="45" width="24" style="60" customWidth="1"/>
    <col min="46" max="46" width="16.625" style="60" customWidth="1"/>
    <col min="47" max="47" width="10.5" style="60" customWidth="1"/>
    <col min="48" max="48" width="10" style="60" customWidth="1"/>
    <col min="49" max="49" width="10.125" style="60" customWidth="1"/>
    <col min="50" max="50" width="9" style="60"/>
    <col min="51" max="51" width="10" style="60" customWidth="1"/>
    <col min="52" max="52" width="10.5" style="60" customWidth="1"/>
    <col min="53" max="54" width="9" style="60"/>
    <col min="55" max="55" width="10.375" style="60" customWidth="1"/>
    <col min="56" max="57" width="9" style="60"/>
    <col min="58" max="58" width="11" style="60" customWidth="1"/>
    <col min="59" max="59" width="19.375" style="60" customWidth="1"/>
    <col min="60" max="60" width="16.875" style="60" customWidth="1"/>
    <col min="61" max="61" width="9" style="60"/>
    <col min="62" max="62" width="12.625" style="60" customWidth="1"/>
    <col min="63" max="63" width="11.875" style="60" customWidth="1"/>
    <col min="64" max="64" width="9" style="60"/>
    <col min="65" max="65" width="10.375" style="60" customWidth="1"/>
    <col min="66" max="66" width="10.625" style="60" customWidth="1"/>
    <col min="67" max="68" width="9" style="60"/>
    <col min="69" max="69" width="11.125" style="60" customWidth="1"/>
    <col min="70" max="71" width="9" style="60"/>
    <col min="72" max="72" width="11.125" style="60" customWidth="1"/>
    <col min="73" max="73" width="23.375" style="60" customWidth="1"/>
    <col min="74" max="74" width="17.625" style="60" customWidth="1"/>
    <col min="75" max="75" width="9" style="60"/>
    <col min="76" max="76" width="13.375" style="60" customWidth="1"/>
    <col min="77" max="77" width="11.625" style="60" customWidth="1"/>
    <col min="78" max="79" width="9" style="60"/>
    <col min="80" max="80" width="11" style="60" customWidth="1"/>
    <col min="81" max="82" width="9" style="60"/>
    <col min="83" max="83" width="13.125" style="60" customWidth="1"/>
    <col min="84" max="85" width="9" style="60"/>
    <col min="86" max="86" width="11.875" style="60" customWidth="1"/>
    <col min="87" max="87" width="20.625" style="60" customWidth="1"/>
    <col min="88" max="88" width="17.875" style="60" customWidth="1"/>
    <col min="89" max="89" width="9" style="60"/>
    <col min="90" max="90" width="11.125" style="60" customWidth="1"/>
    <col min="91" max="91" width="11.375" style="60" customWidth="1"/>
    <col min="92" max="93" width="9" style="60"/>
    <col min="94" max="94" width="11" style="60" customWidth="1"/>
    <col min="95" max="96" width="9" style="60"/>
    <col min="97" max="97" width="11.125" style="60" customWidth="1"/>
    <col min="98" max="99" width="9" style="60"/>
    <col min="100" max="100" width="12.5" style="60" customWidth="1"/>
    <col min="101" max="101" width="20" style="60" customWidth="1"/>
    <col min="102" max="102" width="15.625" style="60" customWidth="1"/>
    <col min="103" max="103" width="9" style="60"/>
    <col min="104" max="104" width="11.875" style="60" customWidth="1"/>
    <col min="105" max="105" width="11.375" style="60" customWidth="1"/>
    <col min="106" max="107" width="9" style="60"/>
    <col min="108" max="108" width="11.25" style="60" customWidth="1"/>
    <col min="109" max="109" width="9" style="60"/>
    <col min="110" max="110" width="11.125" style="60" customWidth="1"/>
    <col min="111" max="111" width="10.625" style="60" customWidth="1"/>
    <col min="112" max="113" width="9" style="60"/>
    <col min="114" max="114" width="11.125" style="60" customWidth="1"/>
    <col min="115" max="115" width="23.625" style="60" customWidth="1"/>
    <col min="116" max="116" width="14.625" style="60" customWidth="1"/>
    <col min="117" max="117" width="9" style="60"/>
    <col min="118" max="118" width="10.375" style="60" customWidth="1"/>
    <col min="119" max="119" width="11.875" style="60" customWidth="1"/>
    <col min="120" max="120" width="9" style="60"/>
    <col min="121" max="121" width="11.875" style="60" customWidth="1"/>
    <col min="122" max="122" width="11.375" style="60" customWidth="1"/>
    <col min="123" max="123" width="10.375" style="60" customWidth="1"/>
    <col min="124" max="124" width="11.75" style="60" customWidth="1"/>
    <col min="125" max="125" width="10" style="60" customWidth="1"/>
    <col min="126" max="127" width="9" style="60"/>
    <col min="128" max="128" width="10.375" style="60" customWidth="1"/>
    <col min="129" max="129" width="22.125" style="60" customWidth="1"/>
    <col min="130" max="130" width="25.375" style="60" customWidth="1"/>
    <col min="131" max="131" width="17.125" style="60" customWidth="1"/>
    <col min="132" max="132" width="16.75" style="60" customWidth="1"/>
    <col min="133" max="133" width="18.875" style="60" customWidth="1"/>
    <col min="134" max="134" width="20.75" style="60" customWidth="1"/>
    <col min="135" max="135" width="15.5" style="60" customWidth="1"/>
    <col min="136" max="136" width="19.875" style="60" customWidth="1"/>
    <col min="137" max="137" width="23.75" style="60" customWidth="1"/>
    <col min="138" max="16384" width="9" style="60"/>
  </cols>
  <sheetData>
    <row r="1" spans="1:137" ht="24.75" customHeight="1">
      <c r="A1" s="328" t="s">
        <v>169</v>
      </c>
      <c r="B1" s="328"/>
      <c r="C1" s="328"/>
      <c r="D1" s="328"/>
      <c r="E1" s="328"/>
      <c r="F1" s="328"/>
      <c r="G1" s="328"/>
      <c r="H1" s="328"/>
      <c r="I1" s="328"/>
      <c r="J1" s="332" t="s">
        <v>228</v>
      </c>
      <c r="K1" s="332"/>
      <c r="L1" s="332"/>
      <c r="M1" s="332"/>
      <c r="N1" s="332"/>
      <c r="O1" s="332"/>
      <c r="P1" s="332"/>
      <c r="Q1" s="332"/>
      <c r="R1" s="324" t="s">
        <v>229</v>
      </c>
      <c r="S1" s="324"/>
      <c r="T1" s="324"/>
      <c r="U1" s="324"/>
      <c r="V1" s="324"/>
      <c r="W1" s="324"/>
      <c r="X1" s="324"/>
      <c r="Y1" s="325" t="s">
        <v>226</v>
      </c>
      <c r="Z1" s="325"/>
      <c r="AA1" s="325"/>
      <c r="AB1" s="325"/>
      <c r="AC1" s="325"/>
      <c r="AD1" s="325"/>
      <c r="AE1" s="325"/>
      <c r="AF1" s="324" t="s">
        <v>230</v>
      </c>
      <c r="AG1" s="324"/>
      <c r="AH1" s="324"/>
      <c r="AI1" s="324"/>
      <c r="AJ1" s="324"/>
      <c r="AK1" s="324"/>
      <c r="AL1" s="324"/>
      <c r="AM1" s="325" t="s">
        <v>226</v>
      </c>
      <c r="AN1" s="325"/>
      <c r="AO1" s="325"/>
      <c r="AP1" s="325"/>
      <c r="AQ1" s="325"/>
      <c r="AR1" s="325"/>
      <c r="AS1" s="325"/>
      <c r="AT1" s="324" t="s">
        <v>229</v>
      </c>
      <c r="AU1" s="324"/>
      <c r="AV1" s="324"/>
      <c r="AW1" s="324"/>
      <c r="AX1" s="324"/>
      <c r="AY1" s="324"/>
      <c r="AZ1" s="324"/>
      <c r="BA1" s="325" t="s">
        <v>231</v>
      </c>
      <c r="BB1" s="325"/>
      <c r="BC1" s="325"/>
      <c r="BD1" s="325"/>
      <c r="BE1" s="325"/>
      <c r="BF1" s="325"/>
      <c r="BG1" s="325"/>
      <c r="BH1" s="324" t="s">
        <v>229</v>
      </c>
      <c r="BI1" s="324"/>
      <c r="BJ1" s="324"/>
      <c r="BK1" s="324"/>
      <c r="BL1" s="324"/>
      <c r="BM1" s="324"/>
      <c r="BN1" s="324"/>
      <c r="BO1" s="325" t="s">
        <v>226</v>
      </c>
      <c r="BP1" s="325"/>
      <c r="BQ1" s="325"/>
      <c r="BR1" s="325"/>
      <c r="BS1" s="325"/>
      <c r="BT1" s="325"/>
      <c r="BU1" s="325"/>
      <c r="BV1" s="324" t="s">
        <v>230</v>
      </c>
      <c r="BW1" s="324"/>
      <c r="BX1" s="324"/>
      <c r="BY1" s="324"/>
      <c r="BZ1" s="324"/>
      <c r="CA1" s="324"/>
      <c r="CB1" s="324"/>
      <c r="CC1" s="325" t="s">
        <v>231</v>
      </c>
      <c r="CD1" s="325"/>
      <c r="CE1" s="325"/>
      <c r="CF1" s="325"/>
      <c r="CG1" s="325"/>
      <c r="CH1" s="325"/>
      <c r="CI1" s="325"/>
      <c r="CJ1" s="324" t="s">
        <v>230</v>
      </c>
      <c r="CK1" s="324"/>
      <c r="CL1" s="324"/>
      <c r="CM1" s="324"/>
      <c r="CN1" s="324"/>
      <c r="CO1" s="324"/>
      <c r="CP1" s="324"/>
      <c r="CQ1" s="325" t="s">
        <v>231</v>
      </c>
      <c r="CR1" s="325"/>
      <c r="CS1" s="325"/>
      <c r="CT1" s="325"/>
      <c r="CU1" s="325"/>
      <c r="CV1" s="325"/>
      <c r="CW1" s="325"/>
      <c r="CX1" s="324" t="s">
        <v>230</v>
      </c>
      <c r="CY1" s="324"/>
      <c r="CZ1" s="324"/>
      <c r="DA1" s="324"/>
      <c r="DB1" s="324"/>
      <c r="DC1" s="324"/>
      <c r="DD1" s="324"/>
      <c r="DE1" s="325" t="s">
        <v>231</v>
      </c>
      <c r="DF1" s="325"/>
      <c r="DG1" s="325"/>
      <c r="DH1" s="325"/>
      <c r="DI1" s="325"/>
      <c r="DJ1" s="325"/>
      <c r="DK1" s="325"/>
      <c r="DL1" s="324" t="s">
        <v>230</v>
      </c>
      <c r="DM1" s="324"/>
      <c r="DN1" s="324"/>
      <c r="DO1" s="324"/>
      <c r="DP1" s="324"/>
      <c r="DQ1" s="324"/>
      <c r="DR1" s="324"/>
      <c r="DS1" s="325" t="s">
        <v>231</v>
      </c>
      <c r="DT1" s="325"/>
      <c r="DU1" s="325"/>
      <c r="DV1" s="325"/>
      <c r="DW1" s="325"/>
      <c r="DX1" s="325"/>
      <c r="DY1" s="325"/>
      <c r="DZ1" s="328" t="s">
        <v>232</v>
      </c>
      <c r="EA1" s="328"/>
      <c r="EB1" s="328"/>
      <c r="EC1" s="328"/>
      <c r="ED1" s="106" t="s">
        <v>233</v>
      </c>
      <c r="EE1" s="75"/>
      <c r="EF1" s="75"/>
      <c r="EG1" s="75"/>
    </row>
    <row r="2" spans="1:137" ht="24.75" customHeight="1">
      <c r="A2" s="324" t="s">
        <v>234</v>
      </c>
      <c r="B2" s="324"/>
      <c r="C2" s="324"/>
      <c r="D2" s="324"/>
      <c r="E2" s="324"/>
      <c r="F2" s="324"/>
      <c r="G2" s="324"/>
      <c r="H2" s="324"/>
      <c r="I2" s="324"/>
      <c r="J2" s="329" t="s">
        <v>227</v>
      </c>
      <c r="K2" s="329"/>
      <c r="L2" s="329"/>
      <c r="M2" s="329"/>
      <c r="N2" s="329"/>
      <c r="O2" s="329"/>
      <c r="P2" s="329"/>
      <c r="Q2" s="329"/>
      <c r="R2" s="324" t="s">
        <v>235</v>
      </c>
      <c r="S2" s="324"/>
      <c r="T2" s="324"/>
      <c r="U2" s="324"/>
      <c r="V2" s="324"/>
      <c r="W2" s="324"/>
      <c r="X2" s="324"/>
      <c r="Y2" s="326" t="s">
        <v>236</v>
      </c>
      <c r="Z2" s="326"/>
      <c r="AA2" s="326"/>
      <c r="AB2" s="326"/>
      <c r="AC2" s="326"/>
      <c r="AD2" s="326"/>
      <c r="AE2" s="326"/>
      <c r="AF2" s="324" t="s">
        <v>237</v>
      </c>
      <c r="AG2" s="324"/>
      <c r="AH2" s="324"/>
      <c r="AI2" s="324"/>
      <c r="AJ2" s="324"/>
      <c r="AK2" s="324"/>
      <c r="AL2" s="324"/>
      <c r="AM2" s="326" t="s">
        <v>238</v>
      </c>
      <c r="AN2" s="326"/>
      <c r="AO2" s="326"/>
      <c r="AP2" s="326"/>
      <c r="AQ2" s="326"/>
      <c r="AR2" s="326"/>
      <c r="AS2" s="326"/>
      <c r="AT2" s="324" t="s">
        <v>239</v>
      </c>
      <c r="AU2" s="324"/>
      <c r="AV2" s="324"/>
      <c r="AW2" s="324"/>
      <c r="AX2" s="324"/>
      <c r="AY2" s="324"/>
      <c r="AZ2" s="324"/>
      <c r="BA2" s="326" t="s">
        <v>240</v>
      </c>
      <c r="BB2" s="326"/>
      <c r="BC2" s="326"/>
      <c r="BD2" s="326"/>
      <c r="BE2" s="326"/>
      <c r="BF2" s="326"/>
      <c r="BG2" s="326"/>
      <c r="BH2" s="324" t="s">
        <v>241</v>
      </c>
      <c r="BI2" s="324"/>
      <c r="BJ2" s="324"/>
      <c r="BK2" s="324"/>
      <c r="BL2" s="324"/>
      <c r="BM2" s="324"/>
      <c r="BN2" s="324"/>
      <c r="BO2" s="329" t="s">
        <v>242</v>
      </c>
      <c r="BP2" s="329"/>
      <c r="BQ2" s="329"/>
      <c r="BR2" s="329"/>
      <c r="BS2" s="329"/>
      <c r="BT2" s="329"/>
      <c r="BU2" s="329"/>
      <c r="BV2" s="324" t="s">
        <v>243</v>
      </c>
      <c r="BW2" s="324"/>
      <c r="BX2" s="324"/>
      <c r="BY2" s="324"/>
      <c r="BZ2" s="324"/>
      <c r="CA2" s="324"/>
      <c r="CB2" s="324"/>
      <c r="CC2" s="329" t="s">
        <v>244</v>
      </c>
      <c r="CD2" s="329"/>
      <c r="CE2" s="329"/>
      <c r="CF2" s="329"/>
      <c r="CG2" s="329"/>
      <c r="CH2" s="329"/>
      <c r="CI2" s="329"/>
      <c r="CJ2" s="324" t="s">
        <v>245</v>
      </c>
      <c r="CK2" s="324"/>
      <c r="CL2" s="324"/>
      <c r="CM2" s="324"/>
      <c r="CN2" s="324"/>
      <c r="CO2" s="324"/>
      <c r="CP2" s="324"/>
      <c r="CQ2" s="329" t="s">
        <v>246</v>
      </c>
      <c r="CR2" s="329"/>
      <c r="CS2" s="329"/>
      <c r="CT2" s="329"/>
      <c r="CU2" s="329"/>
      <c r="CV2" s="329"/>
      <c r="CW2" s="329"/>
      <c r="CX2" s="324" t="s">
        <v>247</v>
      </c>
      <c r="CY2" s="324"/>
      <c r="CZ2" s="324"/>
      <c r="DA2" s="324"/>
      <c r="DB2" s="324"/>
      <c r="DC2" s="324"/>
      <c r="DD2" s="324"/>
      <c r="DE2" s="329" t="s">
        <v>248</v>
      </c>
      <c r="DF2" s="329"/>
      <c r="DG2" s="329"/>
      <c r="DH2" s="329"/>
      <c r="DI2" s="329"/>
      <c r="DJ2" s="329"/>
      <c r="DK2" s="329"/>
      <c r="DL2" s="324" t="s">
        <v>249</v>
      </c>
      <c r="DM2" s="324"/>
      <c r="DN2" s="324"/>
      <c r="DO2" s="324"/>
      <c r="DP2" s="324"/>
      <c r="DQ2" s="324"/>
      <c r="DR2" s="324"/>
      <c r="DS2" s="329" t="s">
        <v>250</v>
      </c>
      <c r="DT2" s="329"/>
      <c r="DU2" s="329"/>
      <c r="DV2" s="329"/>
      <c r="DW2" s="329"/>
      <c r="DX2" s="329"/>
      <c r="DY2" s="329"/>
      <c r="DZ2" s="74" t="s">
        <v>251</v>
      </c>
      <c r="EA2" s="74"/>
      <c r="EB2" s="74"/>
      <c r="EC2" s="74"/>
      <c r="ED2" s="106" t="s">
        <v>252</v>
      </c>
      <c r="EE2" s="106"/>
      <c r="EF2" s="106"/>
      <c r="EG2" s="106"/>
    </row>
    <row r="3" spans="1:137" ht="30" customHeight="1">
      <c r="A3" s="247" t="s">
        <v>253</v>
      </c>
      <c r="B3" s="247"/>
      <c r="C3" s="247"/>
      <c r="D3" s="247"/>
      <c r="E3" s="247"/>
      <c r="F3" s="247"/>
      <c r="G3" s="247"/>
      <c r="H3" s="247"/>
      <c r="I3" s="247"/>
      <c r="J3" s="247">
        <v>2012</v>
      </c>
      <c r="K3" s="247"/>
      <c r="L3" s="247"/>
      <c r="M3" s="247"/>
      <c r="N3" s="247"/>
      <c r="O3" s="247"/>
      <c r="P3" s="247"/>
      <c r="Q3" s="247"/>
      <c r="R3" s="247" t="s">
        <v>254</v>
      </c>
      <c r="S3" s="247"/>
      <c r="T3" s="247"/>
      <c r="U3" s="247"/>
      <c r="V3" s="247"/>
      <c r="W3" s="247"/>
      <c r="X3" s="247"/>
      <c r="Y3" s="247">
        <v>2012</v>
      </c>
      <c r="Z3" s="247"/>
      <c r="AA3" s="247"/>
      <c r="AB3" s="247"/>
      <c r="AC3" s="247"/>
      <c r="AD3" s="247"/>
      <c r="AE3" s="247"/>
      <c r="AF3" s="247" t="s">
        <v>254</v>
      </c>
      <c r="AG3" s="247"/>
      <c r="AH3" s="247"/>
      <c r="AI3" s="247"/>
      <c r="AJ3" s="247"/>
      <c r="AK3" s="247"/>
      <c r="AL3" s="247"/>
      <c r="AM3" s="247">
        <v>2012</v>
      </c>
      <c r="AN3" s="247"/>
      <c r="AO3" s="247"/>
      <c r="AP3" s="247"/>
      <c r="AQ3" s="247"/>
      <c r="AR3" s="247"/>
      <c r="AS3" s="247"/>
      <c r="AT3" s="247" t="s">
        <v>254</v>
      </c>
      <c r="AU3" s="247"/>
      <c r="AV3" s="247"/>
      <c r="AW3" s="247"/>
      <c r="AX3" s="247"/>
      <c r="AY3" s="247"/>
      <c r="AZ3" s="247"/>
      <c r="BA3" s="247">
        <v>2012</v>
      </c>
      <c r="BB3" s="247"/>
      <c r="BC3" s="247"/>
      <c r="BD3" s="247"/>
      <c r="BE3" s="247"/>
      <c r="BF3" s="247"/>
      <c r="BG3" s="247"/>
      <c r="BH3" s="247" t="s">
        <v>254</v>
      </c>
      <c r="BI3" s="247"/>
      <c r="BJ3" s="247"/>
      <c r="BK3" s="247"/>
      <c r="BL3" s="247"/>
      <c r="BM3" s="247"/>
      <c r="BN3" s="247"/>
      <c r="BO3" s="247">
        <v>2012</v>
      </c>
      <c r="BP3" s="247"/>
      <c r="BQ3" s="247"/>
      <c r="BR3" s="247"/>
      <c r="BS3" s="247"/>
      <c r="BT3" s="247"/>
      <c r="BU3" s="247"/>
      <c r="BV3" s="247" t="s">
        <v>254</v>
      </c>
      <c r="BW3" s="247"/>
      <c r="BX3" s="247"/>
      <c r="BY3" s="247"/>
      <c r="BZ3" s="247"/>
      <c r="CA3" s="247"/>
      <c r="CB3" s="247"/>
      <c r="CC3" s="247">
        <v>2012</v>
      </c>
      <c r="CD3" s="247"/>
      <c r="CE3" s="247"/>
      <c r="CF3" s="247"/>
      <c r="CG3" s="247"/>
      <c r="CH3" s="247"/>
      <c r="CI3" s="247"/>
      <c r="CJ3" s="247" t="s">
        <v>254</v>
      </c>
      <c r="CK3" s="247"/>
      <c r="CL3" s="247"/>
      <c r="CM3" s="247"/>
      <c r="CN3" s="247"/>
      <c r="CO3" s="247"/>
      <c r="CP3" s="247"/>
      <c r="CQ3" s="247">
        <v>2012</v>
      </c>
      <c r="CR3" s="247"/>
      <c r="CS3" s="247"/>
      <c r="CT3" s="247"/>
      <c r="CU3" s="247"/>
      <c r="CV3" s="247"/>
      <c r="CW3" s="247"/>
      <c r="CX3" s="247" t="s">
        <v>254</v>
      </c>
      <c r="CY3" s="247"/>
      <c r="CZ3" s="247"/>
      <c r="DA3" s="247"/>
      <c r="DB3" s="247"/>
      <c r="DC3" s="247"/>
      <c r="DD3" s="247"/>
      <c r="DE3" s="247">
        <v>2012</v>
      </c>
      <c r="DF3" s="247"/>
      <c r="DG3" s="247"/>
      <c r="DH3" s="247"/>
      <c r="DI3" s="247"/>
      <c r="DJ3" s="247"/>
      <c r="DK3" s="247"/>
      <c r="DL3" s="247" t="s">
        <v>254</v>
      </c>
      <c r="DM3" s="247"/>
      <c r="DN3" s="247"/>
      <c r="DO3" s="247"/>
      <c r="DP3" s="247"/>
      <c r="DQ3" s="247"/>
      <c r="DR3" s="247"/>
      <c r="DS3" s="247">
        <v>2012</v>
      </c>
      <c r="DT3" s="247"/>
      <c r="DU3" s="247"/>
      <c r="DV3" s="247"/>
      <c r="DW3" s="247"/>
      <c r="DX3" s="247"/>
      <c r="DY3" s="247"/>
      <c r="DZ3" s="247" t="s">
        <v>254</v>
      </c>
      <c r="EA3" s="247"/>
      <c r="EB3" s="247"/>
      <c r="EC3" s="247"/>
      <c r="ED3" s="247">
        <v>2012</v>
      </c>
      <c r="EE3" s="247"/>
      <c r="EF3" s="247"/>
      <c r="EG3" s="247"/>
    </row>
    <row r="4" spans="1:137" ht="21" customHeight="1" thickBot="1">
      <c r="A4" s="238" t="s">
        <v>255</v>
      </c>
      <c r="B4" s="239"/>
      <c r="C4" s="107"/>
      <c r="D4" s="107"/>
      <c r="F4" s="3"/>
      <c r="G4" s="3"/>
      <c r="H4" s="3"/>
      <c r="K4" s="62"/>
      <c r="L4" s="62"/>
      <c r="M4" s="70"/>
      <c r="N4" s="76"/>
      <c r="O4" s="63"/>
      <c r="P4" s="63"/>
      <c r="Q4" s="76" t="s">
        <v>256</v>
      </c>
      <c r="R4" s="238" t="s">
        <v>255</v>
      </c>
      <c r="S4" s="239"/>
      <c r="T4" s="63"/>
      <c r="U4" s="63"/>
      <c r="V4" s="62"/>
      <c r="Z4" s="3"/>
      <c r="AA4" s="3"/>
      <c r="AB4" s="3"/>
      <c r="AE4" s="76" t="s">
        <v>256</v>
      </c>
      <c r="AF4" s="238" t="s">
        <v>255</v>
      </c>
      <c r="AG4" s="239"/>
      <c r="AH4" s="62"/>
      <c r="AI4" s="70"/>
      <c r="AK4" s="63"/>
      <c r="AL4" s="63"/>
      <c r="AM4" s="63"/>
      <c r="AN4" s="63"/>
      <c r="AO4" s="63"/>
      <c r="AP4" s="62"/>
      <c r="AS4" s="76" t="s">
        <v>256</v>
      </c>
      <c r="AT4" s="238" t="s">
        <v>255</v>
      </c>
      <c r="AU4" s="239"/>
      <c r="AV4" s="3"/>
      <c r="AW4" s="3"/>
      <c r="AX4" s="3"/>
      <c r="BA4" s="62"/>
      <c r="BB4" s="62"/>
      <c r="BC4" s="70"/>
      <c r="BE4" s="63"/>
      <c r="BF4" s="63"/>
      <c r="BG4" s="76" t="s">
        <v>256</v>
      </c>
      <c r="BH4" s="238" t="s">
        <v>255</v>
      </c>
      <c r="BI4" s="239"/>
      <c r="BJ4" s="63"/>
      <c r="BK4" s="63"/>
      <c r="BL4" s="62"/>
      <c r="BP4" s="3"/>
      <c r="BQ4" s="3"/>
      <c r="BR4" s="3"/>
      <c r="BU4" s="76" t="s">
        <v>256</v>
      </c>
      <c r="BV4" s="238" t="s">
        <v>255</v>
      </c>
      <c r="BW4" s="239"/>
      <c r="BX4" s="62"/>
      <c r="BY4" s="70"/>
      <c r="CA4" s="63"/>
      <c r="CB4" s="63"/>
      <c r="CC4" s="63"/>
      <c r="CD4" s="63"/>
      <c r="CE4" s="63"/>
      <c r="CF4" s="62"/>
      <c r="CI4" s="76" t="s">
        <v>256</v>
      </c>
      <c r="CJ4" s="238" t="s">
        <v>255</v>
      </c>
      <c r="CK4" s="239"/>
      <c r="CL4" s="3"/>
      <c r="CM4" s="3"/>
      <c r="CN4" s="3"/>
      <c r="CQ4" s="62"/>
      <c r="CR4" s="62"/>
      <c r="CS4" s="70"/>
      <c r="CU4" s="63"/>
      <c r="CV4" s="63"/>
      <c r="CW4" s="76" t="s">
        <v>256</v>
      </c>
      <c r="CX4" s="238" t="s">
        <v>255</v>
      </c>
      <c r="CY4" s="239"/>
      <c r="CZ4" s="63"/>
      <c r="DA4" s="63"/>
      <c r="DB4" s="62"/>
      <c r="DF4" s="3"/>
      <c r="DG4" s="3"/>
      <c r="DH4" s="3"/>
      <c r="DK4" s="76" t="s">
        <v>256</v>
      </c>
      <c r="DL4" s="238" t="s">
        <v>255</v>
      </c>
      <c r="DM4" s="239"/>
      <c r="DN4" s="62"/>
      <c r="DO4" s="70"/>
      <c r="DQ4" s="63"/>
      <c r="DR4" s="63"/>
      <c r="DS4" s="63"/>
      <c r="DT4" s="63"/>
      <c r="DU4" s="63"/>
      <c r="DV4" s="62"/>
      <c r="DY4" s="76" t="s">
        <v>256</v>
      </c>
      <c r="DZ4" s="238" t="s">
        <v>255</v>
      </c>
      <c r="EA4" s="239"/>
      <c r="EB4" s="3"/>
      <c r="EC4" s="3"/>
      <c r="ED4" s="3"/>
      <c r="EG4" s="76" t="s">
        <v>256</v>
      </c>
    </row>
    <row r="5" spans="1:137" ht="30" customHeight="1">
      <c r="A5" s="317" t="s">
        <v>257</v>
      </c>
      <c r="B5" s="318" t="s">
        <v>258</v>
      </c>
      <c r="C5" s="245"/>
      <c r="D5" s="245"/>
      <c r="E5" s="245"/>
      <c r="F5" s="245"/>
      <c r="G5" s="245"/>
      <c r="H5" s="245"/>
      <c r="I5" s="245"/>
      <c r="J5" s="246"/>
      <c r="K5" s="312" t="s">
        <v>259</v>
      </c>
      <c r="L5" s="312"/>
      <c r="M5" s="312"/>
      <c r="N5" s="312"/>
      <c r="O5" s="312"/>
      <c r="P5" s="316"/>
      <c r="Q5" s="234" t="s">
        <v>260</v>
      </c>
      <c r="R5" s="228" t="s">
        <v>257</v>
      </c>
      <c r="S5" s="311" t="s">
        <v>261</v>
      </c>
      <c r="T5" s="312"/>
      <c r="U5" s="312"/>
      <c r="V5" s="312"/>
      <c r="W5" s="312"/>
      <c r="X5" s="316"/>
      <c r="Y5" s="312" t="s">
        <v>262</v>
      </c>
      <c r="Z5" s="312"/>
      <c r="AA5" s="312"/>
      <c r="AB5" s="312"/>
      <c r="AC5" s="312"/>
      <c r="AD5" s="316"/>
      <c r="AE5" s="234" t="s">
        <v>260</v>
      </c>
      <c r="AF5" s="228" t="s">
        <v>257</v>
      </c>
      <c r="AG5" s="311" t="s">
        <v>263</v>
      </c>
      <c r="AH5" s="312"/>
      <c r="AI5" s="312"/>
      <c r="AJ5" s="312"/>
      <c r="AK5" s="312"/>
      <c r="AL5" s="316"/>
      <c r="AM5" s="312" t="s">
        <v>264</v>
      </c>
      <c r="AN5" s="312"/>
      <c r="AO5" s="312"/>
      <c r="AP5" s="312"/>
      <c r="AQ5" s="312"/>
      <c r="AR5" s="316"/>
      <c r="AS5" s="234" t="s">
        <v>260</v>
      </c>
      <c r="AT5" s="228" t="s">
        <v>257</v>
      </c>
      <c r="AU5" s="311" t="s">
        <v>265</v>
      </c>
      <c r="AV5" s="312"/>
      <c r="AW5" s="312"/>
      <c r="AX5" s="312"/>
      <c r="AY5" s="312"/>
      <c r="AZ5" s="316"/>
      <c r="BA5" s="312" t="s">
        <v>266</v>
      </c>
      <c r="BB5" s="312"/>
      <c r="BC5" s="312"/>
      <c r="BD5" s="312"/>
      <c r="BE5" s="312"/>
      <c r="BF5" s="316"/>
      <c r="BG5" s="234" t="s">
        <v>260</v>
      </c>
      <c r="BH5" s="228" t="s">
        <v>257</v>
      </c>
      <c r="BI5" s="311" t="s">
        <v>267</v>
      </c>
      <c r="BJ5" s="312"/>
      <c r="BK5" s="312"/>
      <c r="BL5" s="312"/>
      <c r="BM5" s="312"/>
      <c r="BN5" s="316"/>
      <c r="BO5" s="312" t="s">
        <v>268</v>
      </c>
      <c r="BP5" s="312"/>
      <c r="BQ5" s="312"/>
      <c r="BR5" s="312"/>
      <c r="BS5" s="312"/>
      <c r="BT5" s="316"/>
      <c r="BU5" s="234" t="s">
        <v>260</v>
      </c>
      <c r="BV5" s="228" t="s">
        <v>257</v>
      </c>
      <c r="BW5" s="311" t="s">
        <v>269</v>
      </c>
      <c r="BX5" s="312"/>
      <c r="BY5" s="312"/>
      <c r="BZ5" s="312"/>
      <c r="CA5" s="312"/>
      <c r="CB5" s="316"/>
      <c r="CC5" s="312" t="s">
        <v>270</v>
      </c>
      <c r="CD5" s="312"/>
      <c r="CE5" s="312"/>
      <c r="CF5" s="312"/>
      <c r="CG5" s="312"/>
      <c r="CH5" s="316"/>
      <c r="CI5" s="234" t="s">
        <v>225</v>
      </c>
      <c r="CJ5" s="228" t="s">
        <v>257</v>
      </c>
      <c r="CK5" s="311" t="s">
        <v>57</v>
      </c>
      <c r="CL5" s="312"/>
      <c r="CM5" s="312"/>
      <c r="CN5" s="312"/>
      <c r="CO5" s="312"/>
      <c r="CP5" s="316"/>
      <c r="CQ5" s="312" t="s">
        <v>58</v>
      </c>
      <c r="CR5" s="312"/>
      <c r="CS5" s="312"/>
      <c r="CT5" s="312"/>
      <c r="CU5" s="312"/>
      <c r="CV5" s="316"/>
      <c r="CW5" s="234" t="s">
        <v>271</v>
      </c>
      <c r="CX5" s="228" t="s">
        <v>179</v>
      </c>
      <c r="CY5" s="311" t="s">
        <v>272</v>
      </c>
      <c r="CZ5" s="312"/>
      <c r="DA5" s="312"/>
      <c r="DB5" s="312"/>
      <c r="DC5" s="312"/>
      <c r="DD5" s="316"/>
      <c r="DE5" s="312" t="s">
        <v>273</v>
      </c>
      <c r="DF5" s="312"/>
      <c r="DG5" s="312"/>
      <c r="DH5" s="312"/>
      <c r="DI5" s="312"/>
      <c r="DJ5" s="316"/>
      <c r="DK5" s="234" t="s">
        <v>260</v>
      </c>
      <c r="DL5" s="228" t="s">
        <v>274</v>
      </c>
      <c r="DM5" s="311" t="s">
        <v>275</v>
      </c>
      <c r="DN5" s="312"/>
      <c r="DO5" s="312"/>
      <c r="DP5" s="312"/>
      <c r="DQ5" s="312"/>
      <c r="DR5" s="316"/>
      <c r="DS5" s="312" t="s">
        <v>276</v>
      </c>
      <c r="DT5" s="312"/>
      <c r="DU5" s="312"/>
      <c r="DV5" s="312"/>
      <c r="DW5" s="312"/>
      <c r="DX5" s="316"/>
      <c r="DY5" s="234" t="s">
        <v>277</v>
      </c>
      <c r="DZ5" s="228" t="s">
        <v>274</v>
      </c>
      <c r="EA5" s="311" t="s">
        <v>278</v>
      </c>
      <c r="EB5" s="312"/>
      <c r="EC5" s="312"/>
      <c r="ED5" s="312" t="s">
        <v>278</v>
      </c>
      <c r="EE5" s="312"/>
      <c r="EF5" s="316"/>
      <c r="EG5" s="234" t="s">
        <v>277</v>
      </c>
    </row>
    <row r="6" spans="1:137" ht="30" customHeight="1">
      <c r="A6" s="241"/>
      <c r="B6" s="221" t="s">
        <v>279</v>
      </c>
      <c r="C6" s="226"/>
      <c r="D6" s="222"/>
      <c r="E6" s="313" t="s">
        <v>280</v>
      </c>
      <c r="F6" s="314"/>
      <c r="G6" s="315"/>
      <c r="H6" s="313" t="s">
        <v>281</v>
      </c>
      <c r="I6" s="314"/>
      <c r="J6" s="315"/>
      <c r="K6" s="221" t="s">
        <v>280</v>
      </c>
      <c r="L6" s="226"/>
      <c r="M6" s="222"/>
      <c r="N6" s="221" t="s">
        <v>281</v>
      </c>
      <c r="O6" s="226"/>
      <c r="P6" s="222"/>
      <c r="Q6" s="235"/>
      <c r="R6" s="229"/>
      <c r="S6" s="221" t="s">
        <v>280</v>
      </c>
      <c r="T6" s="226"/>
      <c r="U6" s="222"/>
      <c r="V6" s="221" t="s">
        <v>281</v>
      </c>
      <c r="W6" s="226"/>
      <c r="X6" s="222"/>
      <c r="Y6" s="226" t="s">
        <v>280</v>
      </c>
      <c r="Z6" s="226"/>
      <c r="AA6" s="222"/>
      <c r="AB6" s="221" t="s">
        <v>281</v>
      </c>
      <c r="AC6" s="226"/>
      <c r="AD6" s="222"/>
      <c r="AE6" s="235"/>
      <c r="AF6" s="229"/>
      <c r="AG6" s="221" t="s">
        <v>280</v>
      </c>
      <c r="AH6" s="226"/>
      <c r="AI6" s="222"/>
      <c r="AJ6" s="221" t="s">
        <v>281</v>
      </c>
      <c r="AK6" s="226"/>
      <c r="AL6" s="222"/>
      <c r="AM6" s="226" t="s">
        <v>280</v>
      </c>
      <c r="AN6" s="226"/>
      <c r="AO6" s="222"/>
      <c r="AP6" s="221" t="s">
        <v>281</v>
      </c>
      <c r="AQ6" s="226"/>
      <c r="AR6" s="222"/>
      <c r="AS6" s="235"/>
      <c r="AT6" s="229"/>
      <c r="AU6" s="221" t="s">
        <v>280</v>
      </c>
      <c r="AV6" s="226"/>
      <c r="AW6" s="222"/>
      <c r="AX6" s="221" t="s">
        <v>281</v>
      </c>
      <c r="AY6" s="226"/>
      <c r="AZ6" s="222"/>
      <c r="BA6" s="226" t="s">
        <v>280</v>
      </c>
      <c r="BB6" s="226"/>
      <c r="BC6" s="222"/>
      <c r="BD6" s="221" t="s">
        <v>281</v>
      </c>
      <c r="BE6" s="226"/>
      <c r="BF6" s="222"/>
      <c r="BG6" s="235"/>
      <c r="BH6" s="229"/>
      <c r="BI6" s="221" t="s">
        <v>280</v>
      </c>
      <c r="BJ6" s="226"/>
      <c r="BK6" s="222"/>
      <c r="BL6" s="221" t="s">
        <v>281</v>
      </c>
      <c r="BM6" s="226"/>
      <c r="BN6" s="222"/>
      <c r="BO6" s="226" t="s">
        <v>280</v>
      </c>
      <c r="BP6" s="226"/>
      <c r="BQ6" s="222"/>
      <c r="BR6" s="221" t="s">
        <v>281</v>
      </c>
      <c r="BS6" s="226"/>
      <c r="BT6" s="222"/>
      <c r="BU6" s="235"/>
      <c r="BV6" s="229"/>
      <c r="BW6" s="221" t="s">
        <v>280</v>
      </c>
      <c r="BX6" s="226"/>
      <c r="BY6" s="222"/>
      <c r="BZ6" s="221" t="s">
        <v>281</v>
      </c>
      <c r="CA6" s="226"/>
      <c r="CB6" s="222"/>
      <c r="CC6" s="226" t="s">
        <v>280</v>
      </c>
      <c r="CD6" s="226"/>
      <c r="CE6" s="222"/>
      <c r="CF6" s="221" t="s">
        <v>281</v>
      </c>
      <c r="CG6" s="226"/>
      <c r="CH6" s="222"/>
      <c r="CI6" s="235"/>
      <c r="CJ6" s="229"/>
      <c r="CK6" s="221" t="s">
        <v>280</v>
      </c>
      <c r="CL6" s="226"/>
      <c r="CM6" s="222"/>
      <c r="CN6" s="221" t="s">
        <v>281</v>
      </c>
      <c r="CO6" s="226"/>
      <c r="CP6" s="222"/>
      <c r="CQ6" s="226" t="s">
        <v>280</v>
      </c>
      <c r="CR6" s="226"/>
      <c r="CS6" s="222"/>
      <c r="CT6" s="221" t="s">
        <v>281</v>
      </c>
      <c r="CU6" s="226"/>
      <c r="CV6" s="222"/>
      <c r="CW6" s="235"/>
      <c r="CX6" s="229"/>
      <c r="CY6" s="221" t="s">
        <v>280</v>
      </c>
      <c r="CZ6" s="226"/>
      <c r="DA6" s="222"/>
      <c r="DB6" s="221" t="s">
        <v>281</v>
      </c>
      <c r="DC6" s="226"/>
      <c r="DD6" s="222"/>
      <c r="DE6" s="226" t="s">
        <v>280</v>
      </c>
      <c r="DF6" s="226"/>
      <c r="DG6" s="222"/>
      <c r="DH6" s="221" t="s">
        <v>281</v>
      </c>
      <c r="DI6" s="226"/>
      <c r="DJ6" s="222"/>
      <c r="DK6" s="235"/>
      <c r="DL6" s="229"/>
      <c r="DM6" s="221" t="s">
        <v>280</v>
      </c>
      <c r="DN6" s="226"/>
      <c r="DO6" s="222"/>
      <c r="DP6" s="221" t="s">
        <v>281</v>
      </c>
      <c r="DQ6" s="226"/>
      <c r="DR6" s="222"/>
      <c r="DS6" s="226" t="s">
        <v>280</v>
      </c>
      <c r="DT6" s="226"/>
      <c r="DU6" s="222"/>
      <c r="DV6" s="221" t="s">
        <v>281</v>
      </c>
      <c r="DW6" s="226"/>
      <c r="DX6" s="222"/>
      <c r="DY6" s="235"/>
      <c r="DZ6" s="229"/>
      <c r="EA6" s="221" t="s">
        <v>280</v>
      </c>
      <c r="EB6" s="226"/>
      <c r="EC6" s="222"/>
      <c r="ED6" s="226" t="s">
        <v>281</v>
      </c>
      <c r="EE6" s="226"/>
      <c r="EF6" s="222"/>
      <c r="EG6" s="235"/>
    </row>
    <row r="7" spans="1:137" ht="33" customHeight="1">
      <c r="A7" s="241"/>
      <c r="B7" s="219" t="s">
        <v>282</v>
      </c>
      <c r="C7" s="221" t="s">
        <v>283</v>
      </c>
      <c r="D7" s="222"/>
      <c r="E7" s="219" t="s">
        <v>282</v>
      </c>
      <c r="F7" s="221" t="s">
        <v>283</v>
      </c>
      <c r="G7" s="222"/>
      <c r="H7" s="219" t="s">
        <v>282</v>
      </c>
      <c r="I7" s="77" t="s">
        <v>284</v>
      </c>
      <c r="J7" s="78" t="s">
        <v>285</v>
      </c>
      <c r="K7" s="223" t="s">
        <v>282</v>
      </c>
      <c r="L7" s="221" t="s">
        <v>283</v>
      </c>
      <c r="M7" s="222"/>
      <c r="N7" s="219" t="s">
        <v>282</v>
      </c>
      <c r="O7" s="221" t="s">
        <v>283</v>
      </c>
      <c r="P7" s="222"/>
      <c r="Q7" s="235"/>
      <c r="R7" s="229"/>
      <c r="S7" s="219" t="s">
        <v>282</v>
      </c>
      <c r="T7" s="221" t="s">
        <v>283</v>
      </c>
      <c r="U7" s="222"/>
      <c r="V7" s="219" t="s">
        <v>282</v>
      </c>
      <c r="W7" s="221" t="s">
        <v>283</v>
      </c>
      <c r="X7" s="222"/>
      <c r="Y7" s="223" t="s">
        <v>282</v>
      </c>
      <c r="Z7" s="221" t="s">
        <v>283</v>
      </c>
      <c r="AA7" s="222"/>
      <c r="AB7" s="219" t="s">
        <v>282</v>
      </c>
      <c r="AC7" s="221" t="s">
        <v>283</v>
      </c>
      <c r="AD7" s="222"/>
      <c r="AE7" s="235"/>
      <c r="AF7" s="229"/>
      <c r="AG7" s="219" t="s">
        <v>282</v>
      </c>
      <c r="AH7" s="221" t="s">
        <v>283</v>
      </c>
      <c r="AI7" s="222"/>
      <c r="AJ7" s="219" t="s">
        <v>282</v>
      </c>
      <c r="AK7" s="221" t="s">
        <v>283</v>
      </c>
      <c r="AL7" s="222"/>
      <c r="AM7" s="223" t="s">
        <v>282</v>
      </c>
      <c r="AN7" s="221" t="s">
        <v>283</v>
      </c>
      <c r="AO7" s="222"/>
      <c r="AP7" s="219" t="s">
        <v>282</v>
      </c>
      <c r="AQ7" s="221" t="s">
        <v>283</v>
      </c>
      <c r="AR7" s="222"/>
      <c r="AS7" s="235"/>
      <c r="AT7" s="229"/>
      <c r="AU7" s="219" t="s">
        <v>282</v>
      </c>
      <c r="AV7" s="221" t="s">
        <v>283</v>
      </c>
      <c r="AW7" s="222"/>
      <c r="AX7" s="219" t="s">
        <v>282</v>
      </c>
      <c r="AY7" s="221" t="s">
        <v>283</v>
      </c>
      <c r="AZ7" s="222"/>
      <c r="BA7" s="223" t="s">
        <v>282</v>
      </c>
      <c r="BB7" s="221" t="s">
        <v>283</v>
      </c>
      <c r="BC7" s="222"/>
      <c r="BD7" s="219" t="s">
        <v>282</v>
      </c>
      <c r="BE7" s="221" t="s">
        <v>283</v>
      </c>
      <c r="BF7" s="222"/>
      <c r="BG7" s="235"/>
      <c r="BH7" s="229"/>
      <c r="BI7" s="219" t="s">
        <v>282</v>
      </c>
      <c r="BJ7" s="221" t="s">
        <v>283</v>
      </c>
      <c r="BK7" s="222"/>
      <c r="BL7" s="219" t="s">
        <v>282</v>
      </c>
      <c r="BM7" s="221" t="s">
        <v>283</v>
      </c>
      <c r="BN7" s="222"/>
      <c r="BO7" s="223" t="s">
        <v>282</v>
      </c>
      <c r="BP7" s="221" t="s">
        <v>283</v>
      </c>
      <c r="BQ7" s="222"/>
      <c r="BR7" s="219" t="s">
        <v>282</v>
      </c>
      <c r="BS7" s="221" t="s">
        <v>283</v>
      </c>
      <c r="BT7" s="222"/>
      <c r="BU7" s="235"/>
      <c r="BV7" s="229"/>
      <c r="BW7" s="219" t="s">
        <v>282</v>
      </c>
      <c r="BX7" s="221" t="s">
        <v>283</v>
      </c>
      <c r="BY7" s="222"/>
      <c r="BZ7" s="219" t="s">
        <v>282</v>
      </c>
      <c r="CA7" s="221" t="s">
        <v>283</v>
      </c>
      <c r="CB7" s="222"/>
      <c r="CC7" s="223" t="s">
        <v>282</v>
      </c>
      <c r="CD7" s="221" t="s">
        <v>283</v>
      </c>
      <c r="CE7" s="222"/>
      <c r="CF7" s="219" t="s">
        <v>282</v>
      </c>
      <c r="CG7" s="221" t="s">
        <v>283</v>
      </c>
      <c r="CH7" s="222"/>
      <c r="CI7" s="235"/>
      <c r="CJ7" s="229"/>
      <c r="CK7" s="219" t="s">
        <v>282</v>
      </c>
      <c r="CL7" s="221" t="s">
        <v>283</v>
      </c>
      <c r="CM7" s="222"/>
      <c r="CN7" s="219" t="s">
        <v>282</v>
      </c>
      <c r="CO7" s="221" t="s">
        <v>283</v>
      </c>
      <c r="CP7" s="222"/>
      <c r="CQ7" s="223" t="s">
        <v>282</v>
      </c>
      <c r="CR7" s="221" t="s">
        <v>283</v>
      </c>
      <c r="CS7" s="222"/>
      <c r="CT7" s="219" t="s">
        <v>282</v>
      </c>
      <c r="CU7" s="221" t="s">
        <v>283</v>
      </c>
      <c r="CV7" s="222"/>
      <c r="CW7" s="235"/>
      <c r="CX7" s="229"/>
      <c r="CY7" s="219" t="s">
        <v>282</v>
      </c>
      <c r="CZ7" s="221" t="s">
        <v>283</v>
      </c>
      <c r="DA7" s="222"/>
      <c r="DB7" s="219" t="s">
        <v>282</v>
      </c>
      <c r="DC7" s="221" t="s">
        <v>283</v>
      </c>
      <c r="DD7" s="222"/>
      <c r="DE7" s="223" t="s">
        <v>282</v>
      </c>
      <c r="DF7" s="221" t="s">
        <v>283</v>
      </c>
      <c r="DG7" s="222"/>
      <c r="DH7" s="219" t="s">
        <v>282</v>
      </c>
      <c r="DI7" s="221" t="s">
        <v>283</v>
      </c>
      <c r="DJ7" s="222"/>
      <c r="DK7" s="235"/>
      <c r="DL7" s="229"/>
      <c r="DM7" s="219" t="s">
        <v>282</v>
      </c>
      <c r="DN7" s="221" t="s">
        <v>283</v>
      </c>
      <c r="DO7" s="222"/>
      <c r="DP7" s="219" t="s">
        <v>282</v>
      </c>
      <c r="DQ7" s="221" t="s">
        <v>283</v>
      </c>
      <c r="DR7" s="222"/>
      <c r="DS7" s="223" t="s">
        <v>282</v>
      </c>
      <c r="DT7" s="221" t="s">
        <v>283</v>
      </c>
      <c r="DU7" s="222"/>
      <c r="DV7" s="219" t="s">
        <v>282</v>
      </c>
      <c r="DW7" s="221" t="s">
        <v>283</v>
      </c>
      <c r="DX7" s="222"/>
      <c r="DY7" s="235"/>
      <c r="DZ7" s="229"/>
      <c r="EA7" s="219" t="s">
        <v>282</v>
      </c>
      <c r="EB7" s="221" t="s">
        <v>283</v>
      </c>
      <c r="EC7" s="222"/>
      <c r="ED7" s="223" t="s">
        <v>282</v>
      </c>
      <c r="EE7" s="221" t="s">
        <v>283</v>
      </c>
      <c r="EF7" s="222"/>
      <c r="EG7" s="235"/>
    </row>
    <row r="8" spans="1:137" ht="45" customHeight="1">
      <c r="A8" s="242"/>
      <c r="B8" s="220"/>
      <c r="C8" s="79" t="s">
        <v>286</v>
      </c>
      <c r="D8" s="80" t="s">
        <v>287</v>
      </c>
      <c r="E8" s="220"/>
      <c r="F8" s="79" t="s">
        <v>286</v>
      </c>
      <c r="G8" s="80" t="s">
        <v>287</v>
      </c>
      <c r="H8" s="220"/>
      <c r="I8" s="79" t="s">
        <v>286</v>
      </c>
      <c r="J8" s="80" t="s">
        <v>287</v>
      </c>
      <c r="K8" s="224"/>
      <c r="L8" s="79" t="s">
        <v>286</v>
      </c>
      <c r="M8" s="80" t="s">
        <v>287</v>
      </c>
      <c r="N8" s="220"/>
      <c r="O8" s="79" t="s">
        <v>286</v>
      </c>
      <c r="P8" s="80" t="s">
        <v>287</v>
      </c>
      <c r="Q8" s="236"/>
      <c r="R8" s="230"/>
      <c r="S8" s="220"/>
      <c r="T8" s="79" t="s">
        <v>286</v>
      </c>
      <c r="U8" s="80" t="s">
        <v>287</v>
      </c>
      <c r="V8" s="220"/>
      <c r="W8" s="79" t="s">
        <v>286</v>
      </c>
      <c r="X8" s="80" t="s">
        <v>287</v>
      </c>
      <c r="Y8" s="224"/>
      <c r="Z8" s="79" t="s">
        <v>286</v>
      </c>
      <c r="AA8" s="80" t="s">
        <v>287</v>
      </c>
      <c r="AB8" s="220"/>
      <c r="AC8" s="79" t="s">
        <v>286</v>
      </c>
      <c r="AD8" s="80" t="s">
        <v>287</v>
      </c>
      <c r="AE8" s="236"/>
      <c r="AF8" s="230"/>
      <c r="AG8" s="220"/>
      <c r="AH8" s="79" t="s">
        <v>286</v>
      </c>
      <c r="AI8" s="80" t="s">
        <v>287</v>
      </c>
      <c r="AJ8" s="220"/>
      <c r="AK8" s="79" t="s">
        <v>286</v>
      </c>
      <c r="AL8" s="80" t="s">
        <v>287</v>
      </c>
      <c r="AM8" s="224"/>
      <c r="AN8" s="79" t="s">
        <v>286</v>
      </c>
      <c r="AO8" s="80" t="s">
        <v>287</v>
      </c>
      <c r="AP8" s="220"/>
      <c r="AQ8" s="79" t="s">
        <v>286</v>
      </c>
      <c r="AR8" s="80" t="s">
        <v>287</v>
      </c>
      <c r="AS8" s="236"/>
      <c r="AT8" s="230"/>
      <c r="AU8" s="220"/>
      <c r="AV8" s="79" t="s">
        <v>286</v>
      </c>
      <c r="AW8" s="80" t="s">
        <v>287</v>
      </c>
      <c r="AX8" s="220"/>
      <c r="AY8" s="79" t="s">
        <v>286</v>
      </c>
      <c r="AZ8" s="80" t="s">
        <v>287</v>
      </c>
      <c r="BA8" s="224"/>
      <c r="BB8" s="79" t="s">
        <v>286</v>
      </c>
      <c r="BC8" s="80" t="s">
        <v>287</v>
      </c>
      <c r="BD8" s="220"/>
      <c r="BE8" s="79" t="s">
        <v>286</v>
      </c>
      <c r="BF8" s="80" t="s">
        <v>287</v>
      </c>
      <c r="BG8" s="236"/>
      <c r="BH8" s="230"/>
      <c r="BI8" s="220"/>
      <c r="BJ8" s="79" t="s">
        <v>286</v>
      </c>
      <c r="BK8" s="80" t="s">
        <v>287</v>
      </c>
      <c r="BL8" s="220"/>
      <c r="BM8" s="79" t="s">
        <v>286</v>
      </c>
      <c r="BN8" s="80" t="s">
        <v>287</v>
      </c>
      <c r="BO8" s="224"/>
      <c r="BP8" s="79" t="s">
        <v>286</v>
      </c>
      <c r="BQ8" s="80" t="s">
        <v>287</v>
      </c>
      <c r="BR8" s="220"/>
      <c r="BS8" s="79" t="s">
        <v>286</v>
      </c>
      <c r="BT8" s="80" t="s">
        <v>287</v>
      </c>
      <c r="BU8" s="236"/>
      <c r="BV8" s="230"/>
      <c r="BW8" s="220"/>
      <c r="BX8" s="79" t="s">
        <v>286</v>
      </c>
      <c r="BY8" s="80" t="s">
        <v>287</v>
      </c>
      <c r="BZ8" s="220"/>
      <c r="CA8" s="79" t="s">
        <v>286</v>
      </c>
      <c r="CB8" s="80" t="s">
        <v>287</v>
      </c>
      <c r="CC8" s="224"/>
      <c r="CD8" s="79" t="s">
        <v>286</v>
      </c>
      <c r="CE8" s="80" t="s">
        <v>287</v>
      </c>
      <c r="CF8" s="220"/>
      <c r="CG8" s="79" t="s">
        <v>286</v>
      </c>
      <c r="CH8" s="80" t="s">
        <v>287</v>
      </c>
      <c r="CI8" s="236"/>
      <c r="CJ8" s="230"/>
      <c r="CK8" s="220"/>
      <c r="CL8" s="79" t="s">
        <v>286</v>
      </c>
      <c r="CM8" s="80" t="s">
        <v>287</v>
      </c>
      <c r="CN8" s="220"/>
      <c r="CO8" s="79" t="s">
        <v>286</v>
      </c>
      <c r="CP8" s="80" t="s">
        <v>287</v>
      </c>
      <c r="CQ8" s="224"/>
      <c r="CR8" s="79" t="s">
        <v>286</v>
      </c>
      <c r="CS8" s="80" t="s">
        <v>287</v>
      </c>
      <c r="CT8" s="220"/>
      <c r="CU8" s="79" t="s">
        <v>286</v>
      </c>
      <c r="CV8" s="80" t="s">
        <v>287</v>
      </c>
      <c r="CW8" s="236"/>
      <c r="CX8" s="230"/>
      <c r="CY8" s="220"/>
      <c r="CZ8" s="79" t="s">
        <v>286</v>
      </c>
      <c r="DA8" s="80" t="s">
        <v>287</v>
      </c>
      <c r="DB8" s="220"/>
      <c r="DC8" s="79" t="s">
        <v>286</v>
      </c>
      <c r="DD8" s="80" t="s">
        <v>287</v>
      </c>
      <c r="DE8" s="224"/>
      <c r="DF8" s="79" t="s">
        <v>286</v>
      </c>
      <c r="DG8" s="80" t="s">
        <v>287</v>
      </c>
      <c r="DH8" s="220"/>
      <c r="DI8" s="79" t="s">
        <v>286</v>
      </c>
      <c r="DJ8" s="80" t="s">
        <v>287</v>
      </c>
      <c r="DK8" s="236"/>
      <c r="DL8" s="230"/>
      <c r="DM8" s="220"/>
      <c r="DN8" s="79" t="s">
        <v>286</v>
      </c>
      <c r="DO8" s="80" t="s">
        <v>287</v>
      </c>
      <c r="DP8" s="220"/>
      <c r="DQ8" s="79" t="s">
        <v>286</v>
      </c>
      <c r="DR8" s="80" t="s">
        <v>287</v>
      </c>
      <c r="DS8" s="224"/>
      <c r="DT8" s="79" t="s">
        <v>286</v>
      </c>
      <c r="DU8" s="80" t="s">
        <v>287</v>
      </c>
      <c r="DV8" s="220"/>
      <c r="DW8" s="79" t="s">
        <v>286</v>
      </c>
      <c r="DX8" s="80" t="s">
        <v>287</v>
      </c>
      <c r="DY8" s="236"/>
      <c r="DZ8" s="230"/>
      <c r="EA8" s="220"/>
      <c r="EB8" s="79" t="s">
        <v>286</v>
      </c>
      <c r="EC8" s="80" t="s">
        <v>287</v>
      </c>
      <c r="ED8" s="224"/>
      <c r="EE8" s="79" t="s">
        <v>286</v>
      </c>
      <c r="EF8" s="80" t="s">
        <v>287</v>
      </c>
      <c r="EG8" s="236"/>
    </row>
    <row r="9" spans="1:137" ht="16.5" customHeight="1">
      <c r="A9" s="67" t="s">
        <v>288</v>
      </c>
      <c r="B9" s="81">
        <v>103564375</v>
      </c>
      <c r="C9" s="82">
        <v>176309100816</v>
      </c>
      <c r="D9" s="82">
        <v>14797659775</v>
      </c>
      <c r="E9" s="83">
        <v>50160184</v>
      </c>
      <c r="F9" s="84">
        <v>91654514451</v>
      </c>
      <c r="G9" s="84">
        <v>6779681893</v>
      </c>
      <c r="H9" s="83">
        <v>53404191</v>
      </c>
      <c r="I9" s="84">
        <v>84654586365</v>
      </c>
      <c r="J9" s="84">
        <v>8017977882</v>
      </c>
      <c r="K9" s="83">
        <v>2094274</v>
      </c>
      <c r="L9" s="84">
        <v>2319618507</v>
      </c>
      <c r="M9" s="84">
        <v>152852540</v>
      </c>
      <c r="N9" s="83">
        <v>1662021</v>
      </c>
      <c r="O9" s="84">
        <v>1576084196</v>
      </c>
      <c r="P9" s="84">
        <v>112931310</v>
      </c>
      <c r="Q9" s="13" t="s">
        <v>15</v>
      </c>
      <c r="R9" s="67" t="s">
        <v>288</v>
      </c>
      <c r="S9" s="83">
        <f t="shared" ref="S9:AD9" si="0">S10+S17+S22+S26+S31+S35</f>
        <v>1247701</v>
      </c>
      <c r="T9" s="84">
        <f t="shared" si="0"/>
        <v>1753755917</v>
      </c>
      <c r="U9" s="84">
        <f t="shared" si="0"/>
        <v>241148550</v>
      </c>
      <c r="V9" s="83">
        <f t="shared" si="0"/>
        <v>882897</v>
      </c>
      <c r="W9" s="84">
        <f t="shared" si="0"/>
        <v>929975635</v>
      </c>
      <c r="X9" s="84">
        <f t="shared" si="0"/>
        <v>174878180</v>
      </c>
      <c r="Y9" s="83">
        <f t="shared" si="0"/>
        <v>916593</v>
      </c>
      <c r="Z9" s="84">
        <f t="shared" si="0"/>
        <v>1475847617</v>
      </c>
      <c r="AA9" s="84">
        <f t="shared" si="0"/>
        <v>170747840</v>
      </c>
      <c r="AB9" s="83">
        <f t="shared" si="0"/>
        <v>649745</v>
      </c>
      <c r="AC9" s="84">
        <f t="shared" si="0"/>
        <v>744970013</v>
      </c>
      <c r="AD9" s="84">
        <f t="shared" si="0"/>
        <v>116068230</v>
      </c>
      <c r="AE9" s="13" t="s">
        <v>15</v>
      </c>
      <c r="AF9" s="67" t="s">
        <v>288</v>
      </c>
      <c r="AG9" s="83">
        <f t="shared" ref="AG9:AR9" si="1">AG10+AG17+AG22+AG26+AG31+AG35</f>
        <v>1088621</v>
      </c>
      <c r="AH9" s="84">
        <f t="shared" si="1"/>
        <v>1945402796</v>
      </c>
      <c r="AI9" s="84">
        <f t="shared" si="1"/>
        <v>204551830</v>
      </c>
      <c r="AJ9" s="83">
        <f t="shared" si="1"/>
        <v>973896</v>
      </c>
      <c r="AK9" s="84">
        <f t="shared" si="1"/>
        <v>1132229106</v>
      </c>
      <c r="AL9" s="84">
        <f t="shared" si="1"/>
        <v>178186790</v>
      </c>
      <c r="AM9" s="83">
        <f t="shared" si="1"/>
        <v>1338690</v>
      </c>
      <c r="AN9" s="84">
        <f t="shared" si="1"/>
        <v>1947574326</v>
      </c>
      <c r="AO9" s="84">
        <f t="shared" si="1"/>
        <v>269133810</v>
      </c>
      <c r="AP9" s="83">
        <f t="shared" si="1"/>
        <v>1362690</v>
      </c>
      <c r="AQ9" s="84">
        <f t="shared" si="1"/>
        <v>1500048601</v>
      </c>
      <c r="AR9" s="84">
        <f t="shared" si="1"/>
        <v>264234115</v>
      </c>
      <c r="AS9" s="13" t="s">
        <v>15</v>
      </c>
      <c r="AT9" s="67" t="s">
        <v>288</v>
      </c>
      <c r="AU9" s="83">
        <f t="shared" ref="AU9:BF9" si="2">AU10+AU17+AU22+AU26+AU31+AU35</f>
        <v>1393771</v>
      </c>
      <c r="AV9" s="84">
        <f t="shared" si="2"/>
        <v>2307851042</v>
      </c>
      <c r="AW9" s="84">
        <f t="shared" si="2"/>
        <v>273620700</v>
      </c>
      <c r="AX9" s="83">
        <f t="shared" si="2"/>
        <v>2048911</v>
      </c>
      <c r="AY9" s="84">
        <f t="shared" si="2"/>
        <v>2220145386</v>
      </c>
      <c r="AZ9" s="84">
        <f t="shared" si="2"/>
        <v>378162555</v>
      </c>
      <c r="BA9" s="83">
        <f t="shared" si="2"/>
        <v>1862974</v>
      </c>
      <c r="BB9" s="84">
        <f t="shared" si="2"/>
        <v>3337106727</v>
      </c>
      <c r="BC9" s="84">
        <f t="shared" si="2"/>
        <v>346977251</v>
      </c>
      <c r="BD9" s="83">
        <f t="shared" si="2"/>
        <v>2811956</v>
      </c>
      <c r="BE9" s="84">
        <f t="shared" si="2"/>
        <v>3219704902</v>
      </c>
      <c r="BF9" s="84">
        <f t="shared" si="2"/>
        <v>505338370</v>
      </c>
      <c r="BG9" s="13" t="s">
        <v>15</v>
      </c>
      <c r="BH9" s="67" t="s">
        <v>288</v>
      </c>
      <c r="BI9" s="83">
        <f t="shared" ref="BI9:BT9" si="3">BI10+BI17+BI22+BI26+BI31+BI35</f>
        <v>2125961</v>
      </c>
      <c r="BJ9" s="84">
        <f t="shared" si="3"/>
        <v>4054584937</v>
      </c>
      <c r="BK9" s="84">
        <f t="shared" si="3"/>
        <v>369047728</v>
      </c>
      <c r="BL9" s="83">
        <f t="shared" si="3"/>
        <v>2650586</v>
      </c>
      <c r="BM9" s="84">
        <f t="shared" si="3"/>
        <v>3615129236</v>
      </c>
      <c r="BN9" s="84">
        <f t="shared" si="3"/>
        <v>463862567</v>
      </c>
      <c r="BO9" s="83">
        <f t="shared" si="3"/>
        <v>2629520</v>
      </c>
      <c r="BP9" s="84">
        <f t="shared" si="3"/>
        <v>5163047291</v>
      </c>
      <c r="BQ9" s="84">
        <f t="shared" si="3"/>
        <v>414390022</v>
      </c>
      <c r="BR9" s="83">
        <f t="shared" si="3"/>
        <v>2945407</v>
      </c>
      <c r="BS9" s="84">
        <f t="shared" si="3"/>
        <v>4623588289</v>
      </c>
      <c r="BT9" s="84">
        <f t="shared" si="3"/>
        <v>488839310</v>
      </c>
      <c r="BU9" s="13" t="s">
        <v>15</v>
      </c>
      <c r="BV9" s="67" t="s">
        <v>288</v>
      </c>
      <c r="BW9" s="83">
        <f t="shared" ref="BW9:CH9" si="4">BW10+BW17+BW22+BW26+BW31+BW35</f>
        <v>3481094</v>
      </c>
      <c r="BX9" s="84">
        <f t="shared" si="4"/>
        <v>6870817210</v>
      </c>
      <c r="BY9" s="84">
        <f t="shared" si="4"/>
        <v>508464512</v>
      </c>
      <c r="BZ9" s="83">
        <f t="shared" si="4"/>
        <v>3840993</v>
      </c>
      <c r="CA9" s="84">
        <f t="shared" si="4"/>
        <v>6375002244</v>
      </c>
      <c r="CB9" s="84">
        <f t="shared" si="4"/>
        <v>609127329</v>
      </c>
      <c r="CC9" s="83">
        <f t="shared" si="4"/>
        <v>4354703</v>
      </c>
      <c r="CD9" s="84">
        <f t="shared" si="4"/>
        <v>8573683378</v>
      </c>
      <c r="CE9" s="84">
        <f t="shared" si="4"/>
        <v>613931926</v>
      </c>
      <c r="CF9" s="83">
        <f t="shared" si="4"/>
        <v>4827200</v>
      </c>
      <c r="CG9" s="84">
        <f t="shared" si="4"/>
        <v>8234940590</v>
      </c>
      <c r="CH9" s="84">
        <f t="shared" si="4"/>
        <v>746904613</v>
      </c>
      <c r="CI9" s="13" t="s">
        <v>15</v>
      </c>
      <c r="CJ9" s="67" t="s">
        <v>288</v>
      </c>
      <c r="CK9" s="83">
        <f t="shared" ref="CK9:CV9" si="5">CK10+CK17+CK22+CK26+CK31+CK35</f>
        <v>5021608</v>
      </c>
      <c r="CL9" s="84">
        <f t="shared" si="5"/>
        <v>9890202408</v>
      </c>
      <c r="CM9" s="84">
        <f t="shared" si="5"/>
        <v>696865585</v>
      </c>
      <c r="CN9" s="83">
        <f t="shared" si="5"/>
        <v>5416444</v>
      </c>
      <c r="CO9" s="84">
        <f t="shared" si="5"/>
        <v>9560879576</v>
      </c>
      <c r="CP9" s="84">
        <f t="shared" si="5"/>
        <v>814119486</v>
      </c>
      <c r="CQ9" s="83">
        <f t="shared" si="5"/>
        <v>5043601</v>
      </c>
      <c r="CR9" s="84">
        <f t="shared" si="5"/>
        <v>9924734355</v>
      </c>
      <c r="CS9" s="84">
        <f t="shared" si="5"/>
        <v>679181612</v>
      </c>
      <c r="CT9" s="83">
        <f t="shared" si="5"/>
        <v>5451564</v>
      </c>
      <c r="CU9" s="84">
        <f t="shared" si="5"/>
        <v>9623845190</v>
      </c>
      <c r="CV9" s="84">
        <f t="shared" si="5"/>
        <v>786928028</v>
      </c>
      <c r="CW9" s="13" t="s">
        <v>15</v>
      </c>
      <c r="CX9" s="67" t="s">
        <v>288</v>
      </c>
      <c r="CY9" s="83">
        <f t="shared" ref="CY9:DJ9" si="6">CY10+CY17+CY22+CY26+CY31+CY35</f>
        <v>3789572</v>
      </c>
      <c r="CZ9" s="84">
        <f t="shared" si="6"/>
        <v>7358299311</v>
      </c>
      <c r="DA9" s="84">
        <f t="shared" si="6"/>
        <v>490930013</v>
      </c>
      <c r="DB9" s="83">
        <f t="shared" si="6"/>
        <v>4290142</v>
      </c>
      <c r="DC9" s="84">
        <f t="shared" si="6"/>
        <v>7543531324</v>
      </c>
      <c r="DD9" s="84">
        <f t="shared" si="6"/>
        <v>581351270</v>
      </c>
      <c r="DE9" s="83">
        <f t="shared" si="6"/>
        <v>3980284</v>
      </c>
      <c r="DF9" s="84">
        <f t="shared" si="6"/>
        <v>7661050422</v>
      </c>
      <c r="DG9" s="84">
        <f t="shared" si="6"/>
        <v>513715864</v>
      </c>
      <c r="DH9" s="83">
        <f t="shared" si="6"/>
        <v>4684695</v>
      </c>
      <c r="DI9" s="84">
        <f t="shared" si="6"/>
        <v>8296987470</v>
      </c>
      <c r="DJ9" s="84">
        <f t="shared" si="6"/>
        <v>620843610</v>
      </c>
      <c r="DK9" s="13" t="s">
        <v>15</v>
      </c>
      <c r="DL9" s="67" t="s">
        <v>288</v>
      </c>
      <c r="DM9" s="83">
        <f t="shared" ref="DM9:DX9" si="7">DM10+DM17+DM22+DM26+DM31+DM35</f>
        <v>3580688</v>
      </c>
      <c r="DN9" s="84">
        <f t="shared" si="7"/>
        <v>6657274242</v>
      </c>
      <c r="DO9" s="84">
        <f t="shared" si="7"/>
        <v>400052580</v>
      </c>
      <c r="DP9" s="83">
        <f t="shared" si="7"/>
        <v>3949357</v>
      </c>
      <c r="DQ9" s="84">
        <f t="shared" si="7"/>
        <v>7008659084</v>
      </c>
      <c r="DR9" s="84">
        <f t="shared" si="7"/>
        <v>528741360</v>
      </c>
      <c r="DS9" s="83">
        <f t="shared" si="7"/>
        <v>3659407</v>
      </c>
      <c r="DT9" s="84">
        <f t="shared" si="7"/>
        <v>6243688220</v>
      </c>
      <c r="DU9" s="84">
        <f t="shared" si="7"/>
        <v>263548786</v>
      </c>
      <c r="DV9" s="83">
        <f t="shared" si="7"/>
        <v>2866404</v>
      </c>
      <c r="DW9" s="84">
        <f t="shared" si="7"/>
        <v>4987912473</v>
      </c>
      <c r="DX9" s="84">
        <f t="shared" si="7"/>
        <v>379164919</v>
      </c>
      <c r="DY9" s="13" t="s">
        <v>15</v>
      </c>
      <c r="DZ9" s="67" t="s">
        <v>288</v>
      </c>
      <c r="EA9" s="83">
        <f t="shared" ref="EA9:EF9" si="8">EA10+EA17+EA22+EA26+EA31+EA35</f>
        <v>2551122</v>
      </c>
      <c r="EB9" s="84">
        <f t="shared" si="8"/>
        <v>4169975745</v>
      </c>
      <c r="EC9" s="84">
        <f t="shared" si="8"/>
        <v>170520744</v>
      </c>
      <c r="ED9" s="83">
        <f t="shared" si="8"/>
        <v>2089283</v>
      </c>
      <c r="EE9" s="84">
        <f t="shared" si="8"/>
        <v>3460953050</v>
      </c>
      <c r="EF9" s="84">
        <f t="shared" si="8"/>
        <v>268295840</v>
      </c>
      <c r="EG9" s="13" t="s">
        <v>15</v>
      </c>
    </row>
    <row r="10" spans="1:137" ht="16.5" customHeight="1">
      <c r="A10" s="68" t="s">
        <v>289</v>
      </c>
      <c r="B10" s="85">
        <v>36808127</v>
      </c>
      <c r="C10" s="86">
        <v>64213631771</v>
      </c>
      <c r="D10" s="86">
        <v>5755093303</v>
      </c>
      <c r="E10" s="83">
        <v>17548964</v>
      </c>
      <c r="F10" s="84">
        <v>33074421738</v>
      </c>
      <c r="G10" s="84">
        <v>2570957585</v>
      </c>
      <c r="H10" s="83">
        <v>19259163</v>
      </c>
      <c r="I10" s="84">
        <v>31139210033</v>
      </c>
      <c r="J10" s="84">
        <v>3184135718</v>
      </c>
      <c r="K10" s="83">
        <v>628593</v>
      </c>
      <c r="L10" s="84">
        <v>727182975</v>
      </c>
      <c r="M10" s="84">
        <v>57552690</v>
      </c>
      <c r="N10" s="83">
        <v>491972</v>
      </c>
      <c r="O10" s="84">
        <v>506926993</v>
      </c>
      <c r="P10" s="84">
        <v>42462340</v>
      </c>
      <c r="Q10" s="17" t="s">
        <v>290</v>
      </c>
      <c r="R10" s="68" t="s">
        <v>289</v>
      </c>
      <c r="S10" s="83">
        <f t="shared" ref="S10:AD10" si="9">SUM(S11:S16)</f>
        <v>423740</v>
      </c>
      <c r="T10" s="84">
        <f t="shared" si="9"/>
        <v>633943674</v>
      </c>
      <c r="U10" s="84">
        <f t="shared" si="9"/>
        <v>91055300</v>
      </c>
      <c r="V10" s="83">
        <f t="shared" si="9"/>
        <v>295562</v>
      </c>
      <c r="W10" s="84">
        <f t="shared" si="9"/>
        <v>318704181</v>
      </c>
      <c r="X10" s="84">
        <f t="shared" si="9"/>
        <v>65660450</v>
      </c>
      <c r="Y10" s="83">
        <f t="shared" si="9"/>
        <v>324136</v>
      </c>
      <c r="Z10" s="84">
        <f t="shared" si="9"/>
        <v>590685502</v>
      </c>
      <c r="AA10" s="84">
        <f t="shared" si="9"/>
        <v>66544930</v>
      </c>
      <c r="AB10" s="83">
        <f t="shared" si="9"/>
        <v>227517</v>
      </c>
      <c r="AC10" s="84">
        <f t="shared" si="9"/>
        <v>250251772</v>
      </c>
      <c r="AD10" s="84">
        <f t="shared" si="9"/>
        <v>45352360</v>
      </c>
      <c r="AE10" s="17" t="s">
        <v>290</v>
      </c>
      <c r="AF10" s="68" t="s">
        <v>289</v>
      </c>
      <c r="AG10" s="83">
        <f t="shared" ref="AG10:AR10" si="10">SUM(AG11:AG16)</f>
        <v>361886</v>
      </c>
      <c r="AH10" s="84">
        <f t="shared" si="10"/>
        <v>776654546</v>
      </c>
      <c r="AI10" s="84">
        <f t="shared" si="10"/>
        <v>75371740</v>
      </c>
      <c r="AJ10" s="83">
        <f t="shared" si="10"/>
        <v>321179</v>
      </c>
      <c r="AK10" s="84">
        <f t="shared" si="10"/>
        <v>365869559</v>
      </c>
      <c r="AL10" s="84">
        <f t="shared" si="10"/>
        <v>66178840</v>
      </c>
      <c r="AM10" s="83">
        <f t="shared" si="10"/>
        <v>452794</v>
      </c>
      <c r="AN10" s="84">
        <f t="shared" si="10"/>
        <v>699512007</v>
      </c>
      <c r="AO10" s="84">
        <f t="shared" si="10"/>
        <v>101301040</v>
      </c>
      <c r="AP10" s="83">
        <f t="shared" si="10"/>
        <v>436919</v>
      </c>
      <c r="AQ10" s="84">
        <f t="shared" si="10"/>
        <v>476400327</v>
      </c>
      <c r="AR10" s="84">
        <f t="shared" si="10"/>
        <v>97704110</v>
      </c>
      <c r="AS10" s="17" t="s">
        <v>290</v>
      </c>
      <c r="AT10" s="68" t="s">
        <v>289</v>
      </c>
      <c r="AU10" s="83">
        <f t="shared" ref="AU10:BF10" si="11">SUM(AU11:AU16)</f>
        <v>482473</v>
      </c>
      <c r="AV10" s="84">
        <f t="shared" si="11"/>
        <v>841629012</v>
      </c>
      <c r="AW10" s="84">
        <f t="shared" si="11"/>
        <v>106119550</v>
      </c>
      <c r="AX10" s="83">
        <f t="shared" si="11"/>
        <v>651010</v>
      </c>
      <c r="AY10" s="84">
        <f t="shared" si="11"/>
        <v>802623446</v>
      </c>
      <c r="AZ10" s="84">
        <f t="shared" si="11"/>
        <v>142877165</v>
      </c>
      <c r="BA10" s="83">
        <f t="shared" si="11"/>
        <v>633715</v>
      </c>
      <c r="BB10" s="84">
        <f t="shared" si="11"/>
        <v>1220362546</v>
      </c>
      <c r="BC10" s="84">
        <f t="shared" si="11"/>
        <v>131849850</v>
      </c>
      <c r="BD10" s="83">
        <f t="shared" si="11"/>
        <v>938300</v>
      </c>
      <c r="BE10" s="84">
        <f t="shared" si="11"/>
        <v>1143140223</v>
      </c>
      <c r="BF10" s="84">
        <f t="shared" si="11"/>
        <v>196961020</v>
      </c>
      <c r="BG10" s="17" t="s">
        <v>290</v>
      </c>
      <c r="BH10" s="68" t="s">
        <v>289</v>
      </c>
      <c r="BI10" s="83">
        <f t="shared" ref="BI10:BT10" si="12">SUM(BI11:BI16)</f>
        <v>728316</v>
      </c>
      <c r="BJ10" s="84">
        <f t="shared" si="12"/>
        <v>1470598168</v>
      </c>
      <c r="BK10" s="84">
        <f t="shared" si="12"/>
        <v>141336660</v>
      </c>
      <c r="BL10" s="83">
        <f t="shared" si="12"/>
        <v>943724</v>
      </c>
      <c r="BM10" s="84">
        <f t="shared" si="12"/>
        <v>1303305587</v>
      </c>
      <c r="BN10" s="84">
        <f t="shared" si="12"/>
        <v>187185777</v>
      </c>
      <c r="BO10" s="83">
        <f t="shared" si="12"/>
        <v>905791</v>
      </c>
      <c r="BP10" s="84">
        <f t="shared" si="12"/>
        <v>1887260237</v>
      </c>
      <c r="BQ10" s="84">
        <f t="shared" si="12"/>
        <v>159175800</v>
      </c>
      <c r="BR10" s="83">
        <f t="shared" si="12"/>
        <v>1084861</v>
      </c>
      <c r="BS10" s="84">
        <f t="shared" si="12"/>
        <v>1720153396</v>
      </c>
      <c r="BT10" s="84">
        <f t="shared" si="12"/>
        <v>199189260</v>
      </c>
      <c r="BU10" s="17" t="s">
        <v>290</v>
      </c>
      <c r="BV10" s="68" t="s">
        <v>289</v>
      </c>
      <c r="BW10" s="83">
        <v>1214416</v>
      </c>
      <c r="BX10" s="84">
        <v>2428323385</v>
      </c>
      <c r="BY10" s="84">
        <v>196231026</v>
      </c>
      <c r="BZ10" s="83">
        <v>1443692</v>
      </c>
      <c r="CA10" s="84">
        <v>2388805335</v>
      </c>
      <c r="CB10" s="84">
        <v>249859610</v>
      </c>
      <c r="CC10" s="83">
        <v>1537489</v>
      </c>
      <c r="CD10" s="84">
        <v>3001255982</v>
      </c>
      <c r="CE10" s="84">
        <v>239161270</v>
      </c>
      <c r="CF10" s="83">
        <v>1849589</v>
      </c>
      <c r="CG10" s="84">
        <v>3151786885</v>
      </c>
      <c r="CH10" s="84">
        <v>311330363</v>
      </c>
      <c r="CI10" s="17" t="s">
        <v>290</v>
      </c>
      <c r="CJ10" s="68" t="s">
        <v>289</v>
      </c>
      <c r="CK10" s="83">
        <f t="shared" ref="CK10:CV10" si="13">SUM(CK11:CK16)</f>
        <v>1814737</v>
      </c>
      <c r="CL10" s="84">
        <f t="shared" si="13"/>
        <v>3570229483</v>
      </c>
      <c r="CM10" s="84">
        <f t="shared" si="13"/>
        <v>276747161</v>
      </c>
      <c r="CN10" s="83">
        <f t="shared" si="13"/>
        <v>2098385</v>
      </c>
      <c r="CO10" s="84">
        <f t="shared" si="13"/>
        <v>3680032690</v>
      </c>
      <c r="CP10" s="84">
        <f t="shared" si="13"/>
        <v>345444766</v>
      </c>
      <c r="CQ10" s="83">
        <f t="shared" si="13"/>
        <v>1821509</v>
      </c>
      <c r="CR10" s="84">
        <f t="shared" si="13"/>
        <v>3619682797</v>
      </c>
      <c r="CS10" s="84">
        <f t="shared" si="13"/>
        <v>268626620</v>
      </c>
      <c r="CT10" s="83">
        <f t="shared" si="13"/>
        <v>2071514</v>
      </c>
      <c r="CU10" s="84">
        <f t="shared" si="13"/>
        <v>3647699121</v>
      </c>
      <c r="CV10" s="84">
        <f t="shared" si="13"/>
        <v>329582358</v>
      </c>
      <c r="CW10" s="17" t="s">
        <v>290</v>
      </c>
      <c r="CX10" s="68" t="s">
        <v>289</v>
      </c>
      <c r="CY10" s="83">
        <v>1338991</v>
      </c>
      <c r="CZ10" s="84">
        <v>2634278882</v>
      </c>
      <c r="DA10" s="84">
        <v>186875520</v>
      </c>
      <c r="DB10" s="83">
        <v>1571753</v>
      </c>
      <c r="DC10" s="84">
        <v>2734413205</v>
      </c>
      <c r="DD10" s="84">
        <v>232644920</v>
      </c>
      <c r="DE10" s="83">
        <v>1329488</v>
      </c>
      <c r="DF10" s="84">
        <v>2625874774</v>
      </c>
      <c r="DG10" s="84">
        <v>181989860</v>
      </c>
      <c r="DH10" s="83">
        <v>1672936</v>
      </c>
      <c r="DI10" s="84">
        <v>2966512187</v>
      </c>
      <c r="DJ10" s="84">
        <v>236253050</v>
      </c>
      <c r="DK10" s="17" t="s">
        <v>290</v>
      </c>
      <c r="DL10" s="68" t="s">
        <v>289</v>
      </c>
      <c r="DM10" s="83">
        <f t="shared" ref="DM10:DX10" si="14">SUM(DM11:DM16)</f>
        <v>1195831</v>
      </c>
      <c r="DN10" s="84">
        <f t="shared" si="14"/>
        <v>2263453279</v>
      </c>
      <c r="DO10" s="84">
        <f t="shared" si="14"/>
        <v>134225530</v>
      </c>
      <c r="DP10" s="83">
        <f t="shared" si="14"/>
        <v>1368790</v>
      </c>
      <c r="DQ10" s="84">
        <f t="shared" si="14"/>
        <v>2475060062</v>
      </c>
      <c r="DR10" s="84">
        <f t="shared" si="14"/>
        <v>194337400</v>
      </c>
      <c r="DS10" s="83">
        <f t="shared" si="14"/>
        <v>1325104</v>
      </c>
      <c r="DT10" s="84">
        <f t="shared" si="14"/>
        <v>2326664000</v>
      </c>
      <c r="DU10" s="84">
        <f t="shared" si="14"/>
        <v>90006130</v>
      </c>
      <c r="DV10" s="83">
        <f t="shared" si="14"/>
        <v>1004821</v>
      </c>
      <c r="DW10" s="84">
        <f t="shared" si="14"/>
        <v>1813908370</v>
      </c>
      <c r="DX10" s="84">
        <f t="shared" si="14"/>
        <v>138232979</v>
      </c>
      <c r="DY10" s="17" t="s">
        <v>290</v>
      </c>
      <c r="DZ10" s="68" t="s">
        <v>289</v>
      </c>
      <c r="EA10" s="83">
        <f t="shared" ref="EA10:EF10" si="15">SUM(EA11:EA16)</f>
        <v>1029955</v>
      </c>
      <c r="EB10" s="84">
        <f t="shared" si="15"/>
        <v>1756830489</v>
      </c>
      <c r="EC10" s="84">
        <f t="shared" si="15"/>
        <v>66786908</v>
      </c>
      <c r="ED10" s="83">
        <f t="shared" si="15"/>
        <v>786639</v>
      </c>
      <c r="EE10" s="84">
        <f t="shared" si="15"/>
        <v>1393616694</v>
      </c>
      <c r="EF10" s="84">
        <f t="shared" si="15"/>
        <v>102878950</v>
      </c>
      <c r="EG10" s="17" t="s">
        <v>290</v>
      </c>
    </row>
    <row r="11" spans="1:137" ht="15.75" customHeight="1">
      <c r="A11" s="69" t="s">
        <v>185</v>
      </c>
      <c r="B11" s="87">
        <v>22817210</v>
      </c>
      <c r="C11" s="88">
        <v>42129522353</v>
      </c>
      <c r="D11" s="88">
        <v>3744970854</v>
      </c>
      <c r="E11" s="89">
        <v>10770239</v>
      </c>
      <c r="F11" s="90">
        <v>21655325590</v>
      </c>
      <c r="G11" s="90">
        <v>1647798267</v>
      </c>
      <c r="H11" s="89">
        <v>12046971</v>
      </c>
      <c r="I11" s="91">
        <v>20474196763</v>
      </c>
      <c r="J11" s="91">
        <v>2097172587</v>
      </c>
      <c r="K11" s="89">
        <v>376822</v>
      </c>
      <c r="L11" s="91">
        <v>450960639</v>
      </c>
      <c r="M11" s="91">
        <v>37470330</v>
      </c>
      <c r="N11" s="89">
        <v>297002</v>
      </c>
      <c r="O11" s="91">
        <v>321716574</v>
      </c>
      <c r="P11" s="91">
        <v>27581530</v>
      </c>
      <c r="Q11" s="22" t="s">
        <v>17</v>
      </c>
      <c r="R11" s="69" t="s">
        <v>185</v>
      </c>
      <c r="S11" s="89">
        <v>241403</v>
      </c>
      <c r="T11" s="91">
        <v>410084458</v>
      </c>
      <c r="U11" s="91">
        <v>58608080</v>
      </c>
      <c r="V11" s="89">
        <v>171321</v>
      </c>
      <c r="W11" s="91">
        <v>196011070</v>
      </c>
      <c r="X11" s="91">
        <v>42514910</v>
      </c>
      <c r="Y11" s="89">
        <v>184930</v>
      </c>
      <c r="Z11" s="91">
        <v>447627100</v>
      </c>
      <c r="AA11" s="91">
        <v>42198840</v>
      </c>
      <c r="AB11" s="89">
        <v>132312</v>
      </c>
      <c r="AC11" s="91">
        <v>168195472</v>
      </c>
      <c r="AD11" s="91">
        <v>28943290</v>
      </c>
      <c r="AE11" s="22" t="s">
        <v>17</v>
      </c>
      <c r="AF11" s="69" t="s">
        <v>185</v>
      </c>
      <c r="AG11" s="89">
        <v>196605</v>
      </c>
      <c r="AH11" s="91">
        <v>559368887</v>
      </c>
      <c r="AI11" s="91">
        <v>46203510</v>
      </c>
      <c r="AJ11" s="89">
        <v>176819</v>
      </c>
      <c r="AK11" s="91">
        <v>233677845</v>
      </c>
      <c r="AL11" s="91">
        <v>40117140</v>
      </c>
      <c r="AM11" s="89">
        <v>262905</v>
      </c>
      <c r="AN11" s="91">
        <v>489532946</v>
      </c>
      <c r="AO11" s="91">
        <v>68975370</v>
      </c>
      <c r="AP11" s="89">
        <v>255818</v>
      </c>
      <c r="AQ11" s="91">
        <v>306119282</v>
      </c>
      <c r="AR11" s="91">
        <v>63134700</v>
      </c>
      <c r="AS11" s="22" t="s">
        <v>17</v>
      </c>
      <c r="AT11" s="69" t="s">
        <v>185</v>
      </c>
      <c r="AU11" s="89">
        <v>276192</v>
      </c>
      <c r="AV11" s="91">
        <v>581571871</v>
      </c>
      <c r="AW11" s="91">
        <v>67650110</v>
      </c>
      <c r="AX11" s="89">
        <v>387207</v>
      </c>
      <c r="AY11" s="91">
        <v>550355397</v>
      </c>
      <c r="AZ11" s="91">
        <v>92652645</v>
      </c>
      <c r="BA11" s="89">
        <v>360325</v>
      </c>
      <c r="BB11" s="91">
        <v>827526156</v>
      </c>
      <c r="BC11" s="91">
        <v>81354160</v>
      </c>
      <c r="BD11" s="89">
        <v>581707</v>
      </c>
      <c r="BE11" s="91">
        <v>775484477</v>
      </c>
      <c r="BF11" s="91">
        <v>130949050</v>
      </c>
      <c r="BG11" s="22" t="s">
        <v>17</v>
      </c>
      <c r="BH11" s="69" t="s">
        <v>185</v>
      </c>
      <c r="BI11" s="89">
        <v>418097</v>
      </c>
      <c r="BJ11" s="91">
        <v>973715148</v>
      </c>
      <c r="BK11" s="91">
        <v>87644670</v>
      </c>
      <c r="BL11" s="89">
        <v>596115</v>
      </c>
      <c r="BM11" s="91">
        <v>895715793</v>
      </c>
      <c r="BN11" s="91">
        <v>125432547</v>
      </c>
      <c r="BO11" s="89">
        <v>528290</v>
      </c>
      <c r="BP11" s="91">
        <v>1241494259</v>
      </c>
      <c r="BQ11" s="91">
        <v>98888260</v>
      </c>
      <c r="BR11" s="89">
        <v>682919</v>
      </c>
      <c r="BS11" s="91">
        <v>1178789485</v>
      </c>
      <c r="BT11" s="91">
        <v>131788800</v>
      </c>
      <c r="BU11" s="22" t="s">
        <v>17</v>
      </c>
      <c r="BV11" s="69" t="s">
        <v>185</v>
      </c>
      <c r="BW11" s="89">
        <v>708605</v>
      </c>
      <c r="BX11" s="91">
        <v>1534984176</v>
      </c>
      <c r="BY11" s="91">
        <v>121987260</v>
      </c>
      <c r="BZ11" s="89">
        <v>891302</v>
      </c>
      <c r="CA11" s="91">
        <v>1599514117</v>
      </c>
      <c r="CB11" s="91">
        <v>161983250</v>
      </c>
      <c r="CC11" s="89">
        <v>906860</v>
      </c>
      <c r="CD11" s="91">
        <v>1888513599</v>
      </c>
      <c r="CE11" s="91">
        <v>149365408</v>
      </c>
      <c r="CF11" s="89">
        <v>1138387</v>
      </c>
      <c r="CG11" s="91">
        <v>2096236054</v>
      </c>
      <c r="CH11" s="91">
        <v>200022042</v>
      </c>
      <c r="CI11" s="22" t="s">
        <v>17</v>
      </c>
      <c r="CJ11" s="69" t="s">
        <v>185</v>
      </c>
      <c r="CK11" s="89">
        <v>1102410</v>
      </c>
      <c r="CL11" s="91">
        <v>2264630854</v>
      </c>
      <c r="CM11" s="91">
        <v>177191641</v>
      </c>
      <c r="CN11" s="89">
        <v>1312943</v>
      </c>
      <c r="CO11" s="91">
        <v>2431940506</v>
      </c>
      <c r="CP11" s="91">
        <v>226926416</v>
      </c>
      <c r="CQ11" s="89">
        <v>1142658</v>
      </c>
      <c r="CR11" s="91">
        <v>2357469731</v>
      </c>
      <c r="CS11" s="91">
        <v>176539400</v>
      </c>
      <c r="CT11" s="89">
        <v>1331962</v>
      </c>
      <c r="CU11" s="91">
        <v>2429620163</v>
      </c>
      <c r="CV11" s="91">
        <v>222569608</v>
      </c>
      <c r="CW11" s="22" t="s">
        <v>17</v>
      </c>
      <c r="CX11" s="69" t="s">
        <v>185</v>
      </c>
      <c r="CY11" s="89">
        <v>846618</v>
      </c>
      <c r="CZ11" s="91">
        <v>1693641710</v>
      </c>
      <c r="DA11" s="91">
        <v>123129110</v>
      </c>
      <c r="DB11" s="89">
        <v>1019680</v>
      </c>
      <c r="DC11" s="91">
        <v>1792007784</v>
      </c>
      <c r="DD11" s="91">
        <v>158065300</v>
      </c>
      <c r="DE11" s="89">
        <v>823461</v>
      </c>
      <c r="DF11" s="91">
        <v>1686260479</v>
      </c>
      <c r="DG11" s="91">
        <v>118071740</v>
      </c>
      <c r="DH11" s="89">
        <v>1071872</v>
      </c>
      <c r="DI11" s="91">
        <v>1906788754</v>
      </c>
      <c r="DJ11" s="91">
        <v>157960540</v>
      </c>
      <c r="DK11" s="22" t="s">
        <v>17</v>
      </c>
      <c r="DL11" s="69" t="s">
        <v>185</v>
      </c>
      <c r="DM11" s="89">
        <v>762733</v>
      </c>
      <c r="DN11" s="91">
        <v>1458275488</v>
      </c>
      <c r="DO11" s="91">
        <v>87589420</v>
      </c>
      <c r="DP11" s="89">
        <v>862779</v>
      </c>
      <c r="DQ11" s="91">
        <v>1562625813</v>
      </c>
      <c r="DR11" s="91">
        <v>128730960</v>
      </c>
      <c r="DS11" s="89">
        <v>910125</v>
      </c>
      <c r="DT11" s="91">
        <v>1574779572</v>
      </c>
      <c r="DU11" s="91">
        <v>59297800</v>
      </c>
      <c r="DV11" s="89">
        <v>636822</v>
      </c>
      <c r="DW11" s="91">
        <v>1145567046</v>
      </c>
      <c r="DX11" s="91">
        <v>90569539</v>
      </c>
      <c r="DY11" s="22" t="s">
        <v>17</v>
      </c>
      <c r="DZ11" s="69" t="s">
        <v>185</v>
      </c>
      <c r="EA11" s="89">
        <v>721200</v>
      </c>
      <c r="EB11" s="91">
        <v>1214888517</v>
      </c>
      <c r="EC11" s="91">
        <v>45633158</v>
      </c>
      <c r="ED11" s="89">
        <v>500004</v>
      </c>
      <c r="EE11" s="91">
        <v>883831131</v>
      </c>
      <c r="EF11" s="91">
        <v>67230320</v>
      </c>
      <c r="EG11" s="22" t="s">
        <v>17</v>
      </c>
    </row>
    <row r="12" spans="1:137" ht="16.5" customHeight="1">
      <c r="A12" s="69" t="s">
        <v>291</v>
      </c>
      <c r="B12" s="87">
        <v>9497234</v>
      </c>
      <c r="C12" s="88">
        <v>15787197507</v>
      </c>
      <c r="D12" s="88">
        <v>1468728381</v>
      </c>
      <c r="E12" s="89">
        <v>4567289</v>
      </c>
      <c r="F12" s="90">
        <v>8163638400</v>
      </c>
      <c r="G12" s="90">
        <v>673801380</v>
      </c>
      <c r="H12" s="89">
        <v>4929945</v>
      </c>
      <c r="I12" s="91">
        <v>7623559107</v>
      </c>
      <c r="J12" s="91">
        <v>794927001</v>
      </c>
      <c r="K12" s="89">
        <v>162880</v>
      </c>
      <c r="L12" s="91">
        <v>194553702</v>
      </c>
      <c r="M12" s="91">
        <v>13719130</v>
      </c>
      <c r="N12" s="89">
        <v>125678</v>
      </c>
      <c r="O12" s="91">
        <v>127482990</v>
      </c>
      <c r="P12" s="91">
        <v>10200650</v>
      </c>
      <c r="Q12" s="22" t="s">
        <v>292</v>
      </c>
      <c r="R12" s="69" t="s">
        <v>291</v>
      </c>
      <c r="S12" s="89">
        <v>124650</v>
      </c>
      <c r="T12" s="91">
        <v>165413199</v>
      </c>
      <c r="U12" s="91">
        <v>22880390</v>
      </c>
      <c r="V12" s="89">
        <v>81755</v>
      </c>
      <c r="W12" s="91">
        <v>87252410</v>
      </c>
      <c r="X12" s="91">
        <v>15901340</v>
      </c>
      <c r="Y12" s="89">
        <v>91403</v>
      </c>
      <c r="Z12" s="91">
        <v>97036929</v>
      </c>
      <c r="AA12" s="91">
        <v>16907400</v>
      </c>
      <c r="AB12" s="89">
        <v>62085</v>
      </c>
      <c r="AC12" s="91">
        <v>55575102</v>
      </c>
      <c r="AD12" s="91">
        <v>11354590</v>
      </c>
      <c r="AE12" s="22" t="s">
        <v>292</v>
      </c>
      <c r="AF12" s="69" t="s">
        <v>291</v>
      </c>
      <c r="AG12" s="89">
        <v>110590</v>
      </c>
      <c r="AH12" s="91">
        <v>148973567</v>
      </c>
      <c r="AI12" s="91">
        <v>21025500</v>
      </c>
      <c r="AJ12" s="89">
        <v>98740</v>
      </c>
      <c r="AK12" s="91">
        <v>89464855</v>
      </c>
      <c r="AL12" s="91">
        <v>18712450</v>
      </c>
      <c r="AM12" s="89">
        <v>121149</v>
      </c>
      <c r="AN12" s="91">
        <v>131682996</v>
      </c>
      <c r="AO12" s="91">
        <v>23977770</v>
      </c>
      <c r="AP12" s="89">
        <v>132250</v>
      </c>
      <c r="AQ12" s="91">
        <v>124560015</v>
      </c>
      <c r="AR12" s="91">
        <v>26266330</v>
      </c>
      <c r="AS12" s="22" t="s">
        <v>292</v>
      </c>
      <c r="AT12" s="69" t="s">
        <v>291</v>
      </c>
      <c r="AU12" s="89">
        <v>149440</v>
      </c>
      <c r="AV12" s="91">
        <v>190822909</v>
      </c>
      <c r="AW12" s="91">
        <v>29901900</v>
      </c>
      <c r="AX12" s="89">
        <v>192459</v>
      </c>
      <c r="AY12" s="91">
        <v>188295903</v>
      </c>
      <c r="AZ12" s="91">
        <v>38304660</v>
      </c>
      <c r="BA12" s="89">
        <v>203865</v>
      </c>
      <c r="BB12" s="91">
        <v>295916450</v>
      </c>
      <c r="BC12" s="91">
        <v>39784970</v>
      </c>
      <c r="BD12" s="89">
        <v>263146</v>
      </c>
      <c r="BE12" s="91">
        <v>272616443</v>
      </c>
      <c r="BF12" s="91">
        <v>51062780</v>
      </c>
      <c r="BG12" s="22" t="s">
        <v>292</v>
      </c>
      <c r="BH12" s="69" t="s">
        <v>291</v>
      </c>
      <c r="BI12" s="89">
        <v>229017</v>
      </c>
      <c r="BJ12" s="91">
        <v>376576166</v>
      </c>
      <c r="BK12" s="91">
        <v>42039350</v>
      </c>
      <c r="BL12" s="89">
        <v>252450</v>
      </c>
      <c r="BM12" s="91">
        <v>297405042</v>
      </c>
      <c r="BN12" s="91">
        <v>47308300</v>
      </c>
      <c r="BO12" s="89">
        <v>268499</v>
      </c>
      <c r="BP12" s="91">
        <v>478028526</v>
      </c>
      <c r="BQ12" s="91">
        <v>45708710</v>
      </c>
      <c r="BR12" s="89">
        <v>284012</v>
      </c>
      <c r="BS12" s="91">
        <v>391703892</v>
      </c>
      <c r="BT12" s="91">
        <v>50668610</v>
      </c>
      <c r="BU12" s="22" t="s">
        <v>292</v>
      </c>
      <c r="BV12" s="69" t="s">
        <v>291</v>
      </c>
      <c r="BW12" s="89">
        <v>356020</v>
      </c>
      <c r="BX12" s="91">
        <v>651280686</v>
      </c>
      <c r="BY12" s="91">
        <v>55883880</v>
      </c>
      <c r="BZ12" s="89">
        <v>395920</v>
      </c>
      <c r="CA12" s="91">
        <v>584678677</v>
      </c>
      <c r="CB12" s="91">
        <v>66932070</v>
      </c>
      <c r="CC12" s="89">
        <v>446348</v>
      </c>
      <c r="CD12" s="91">
        <v>823275831</v>
      </c>
      <c r="CE12" s="91">
        <v>67902640</v>
      </c>
      <c r="CF12" s="89">
        <v>506735</v>
      </c>
      <c r="CG12" s="91">
        <v>777863045</v>
      </c>
      <c r="CH12" s="91">
        <v>84681641</v>
      </c>
      <c r="CI12" s="22" t="s">
        <v>292</v>
      </c>
      <c r="CJ12" s="69" t="s">
        <v>291</v>
      </c>
      <c r="CK12" s="89">
        <v>506428</v>
      </c>
      <c r="CL12" s="91">
        <v>978012659</v>
      </c>
      <c r="CM12" s="91">
        <v>75342940</v>
      </c>
      <c r="CN12" s="89">
        <v>554166</v>
      </c>
      <c r="CO12" s="91">
        <v>929152821</v>
      </c>
      <c r="CP12" s="91">
        <v>89481800</v>
      </c>
      <c r="CQ12" s="89">
        <v>474888</v>
      </c>
      <c r="CR12" s="91">
        <v>944902725</v>
      </c>
      <c r="CS12" s="91">
        <v>68713280</v>
      </c>
      <c r="CT12" s="89">
        <v>515229</v>
      </c>
      <c r="CU12" s="91">
        <v>893403679</v>
      </c>
      <c r="CV12" s="91">
        <v>79736590</v>
      </c>
      <c r="CW12" s="22" t="s">
        <v>292</v>
      </c>
      <c r="CX12" s="69" t="s">
        <v>291</v>
      </c>
      <c r="CY12" s="89">
        <v>331844</v>
      </c>
      <c r="CZ12" s="91">
        <v>677162218</v>
      </c>
      <c r="DA12" s="91">
        <v>46134150</v>
      </c>
      <c r="DB12" s="89">
        <v>367833</v>
      </c>
      <c r="DC12" s="91">
        <v>667445907</v>
      </c>
      <c r="DD12" s="91">
        <v>53214910</v>
      </c>
      <c r="DE12" s="89">
        <v>303205</v>
      </c>
      <c r="DF12" s="91">
        <v>622651825</v>
      </c>
      <c r="DG12" s="91">
        <v>41825430</v>
      </c>
      <c r="DH12" s="89">
        <v>375218</v>
      </c>
      <c r="DI12" s="91">
        <v>716582708</v>
      </c>
      <c r="DJ12" s="91">
        <v>52287330</v>
      </c>
      <c r="DK12" s="22" t="s">
        <v>292</v>
      </c>
      <c r="DL12" s="69" t="s">
        <v>291</v>
      </c>
      <c r="DM12" s="89">
        <v>250361</v>
      </c>
      <c r="DN12" s="91">
        <v>515160255</v>
      </c>
      <c r="DO12" s="91">
        <v>29309380</v>
      </c>
      <c r="DP12" s="89">
        <v>310503</v>
      </c>
      <c r="DQ12" s="91">
        <v>614072632</v>
      </c>
      <c r="DR12" s="91">
        <v>43331850</v>
      </c>
      <c r="DS12" s="89">
        <v>249006</v>
      </c>
      <c r="DT12" s="91">
        <v>502753082</v>
      </c>
      <c r="DU12" s="91">
        <v>19138720</v>
      </c>
      <c r="DV12" s="89">
        <v>228631</v>
      </c>
      <c r="DW12" s="91">
        <v>453001387</v>
      </c>
      <c r="DX12" s="91">
        <v>31388390</v>
      </c>
      <c r="DY12" s="22" t="s">
        <v>292</v>
      </c>
      <c r="DZ12" s="69" t="s">
        <v>291</v>
      </c>
      <c r="EA12" s="89">
        <v>187696</v>
      </c>
      <c r="EB12" s="91">
        <v>369434675</v>
      </c>
      <c r="EC12" s="91">
        <v>13605840</v>
      </c>
      <c r="ED12" s="89">
        <v>183135</v>
      </c>
      <c r="EE12" s="91">
        <v>353001599</v>
      </c>
      <c r="EF12" s="91">
        <v>24092710</v>
      </c>
      <c r="EG12" s="22" t="s">
        <v>292</v>
      </c>
    </row>
    <row r="13" spans="1:137" ht="15.75" customHeight="1">
      <c r="A13" s="69" t="s">
        <v>186</v>
      </c>
      <c r="B13" s="87">
        <v>2011430</v>
      </c>
      <c r="C13" s="88">
        <v>2919713868</v>
      </c>
      <c r="D13" s="88">
        <v>254356410</v>
      </c>
      <c r="E13" s="89">
        <v>983362</v>
      </c>
      <c r="F13" s="90">
        <v>1494509842</v>
      </c>
      <c r="G13" s="90">
        <v>116834040</v>
      </c>
      <c r="H13" s="89">
        <v>1028068</v>
      </c>
      <c r="I13" s="91">
        <v>1425204026</v>
      </c>
      <c r="J13" s="91">
        <v>137522370</v>
      </c>
      <c r="K13" s="92">
        <v>22893</v>
      </c>
      <c r="L13" s="93">
        <v>24261915</v>
      </c>
      <c r="M13" s="93">
        <v>2174550</v>
      </c>
      <c r="N13" s="92">
        <v>18197</v>
      </c>
      <c r="O13" s="93">
        <v>18145135</v>
      </c>
      <c r="P13" s="93">
        <v>1563420</v>
      </c>
      <c r="Q13" s="22" t="s">
        <v>18</v>
      </c>
      <c r="R13" s="69" t="s">
        <v>186</v>
      </c>
      <c r="S13" s="92">
        <v>19524</v>
      </c>
      <c r="T13" s="93">
        <v>19762083</v>
      </c>
      <c r="U13" s="93">
        <v>3718840</v>
      </c>
      <c r="V13" s="92">
        <v>13179</v>
      </c>
      <c r="W13" s="93">
        <v>11719803</v>
      </c>
      <c r="X13" s="93">
        <v>2743700</v>
      </c>
      <c r="Y13" s="92">
        <v>17042</v>
      </c>
      <c r="Z13" s="93">
        <v>17261278</v>
      </c>
      <c r="AA13" s="93">
        <v>3009550</v>
      </c>
      <c r="AB13" s="92">
        <v>10601</v>
      </c>
      <c r="AC13" s="93">
        <v>9224521</v>
      </c>
      <c r="AD13" s="93">
        <v>1926730</v>
      </c>
      <c r="AE13" s="22" t="s">
        <v>18</v>
      </c>
      <c r="AF13" s="69" t="s">
        <v>186</v>
      </c>
      <c r="AG13" s="92">
        <v>18078</v>
      </c>
      <c r="AH13" s="93">
        <v>18583461</v>
      </c>
      <c r="AI13" s="93">
        <v>3259940</v>
      </c>
      <c r="AJ13" s="92">
        <v>15462</v>
      </c>
      <c r="AK13" s="93">
        <v>15522548</v>
      </c>
      <c r="AL13" s="93">
        <v>2861240</v>
      </c>
      <c r="AM13" s="92">
        <v>21183</v>
      </c>
      <c r="AN13" s="93">
        <v>22580450</v>
      </c>
      <c r="AO13" s="93">
        <v>3664700</v>
      </c>
      <c r="AP13" s="92">
        <v>18267</v>
      </c>
      <c r="AQ13" s="93">
        <v>18383045</v>
      </c>
      <c r="AR13" s="93">
        <v>3473290</v>
      </c>
      <c r="AS13" s="22" t="s">
        <v>18</v>
      </c>
      <c r="AT13" s="69" t="s">
        <v>186</v>
      </c>
      <c r="AU13" s="92">
        <v>20582</v>
      </c>
      <c r="AV13" s="93">
        <v>28302939</v>
      </c>
      <c r="AW13" s="93">
        <v>3676590</v>
      </c>
      <c r="AX13" s="92">
        <v>25228</v>
      </c>
      <c r="AY13" s="93">
        <v>25433398</v>
      </c>
      <c r="AZ13" s="93">
        <v>4859760</v>
      </c>
      <c r="BA13" s="92">
        <v>28170</v>
      </c>
      <c r="BB13" s="93">
        <v>39665050</v>
      </c>
      <c r="BC13" s="93">
        <v>4841230</v>
      </c>
      <c r="BD13" s="92">
        <v>35508</v>
      </c>
      <c r="BE13" s="93">
        <v>39833250</v>
      </c>
      <c r="BF13" s="93">
        <v>6317140</v>
      </c>
      <c r="BG13" s="22" t="s">
        <v>18</v>
      </c>
      <c r="BH13" s="69" t="s">
        <v>186</v>
      </c>
      <c r="BI13" s="92">
        <v>35841</v>
      </c>
      <c r="BJ13" s="93">
        <v>55159550</v>
      </c>
      <c r="BK13" s="93">
        <v>5516560</v>
      </c>
      <c r="BL13" s="92">
        <v>38910</v>
      </c>
      <c r="BM13" s="93">
        <v>49680244</v>
      </c>
      <c r="BN13" s="93">
        <v>6456700</v>
      </c>
      <c r="BO13" s="92">
        <v>50110</v>
      </c>
      <c r="BP13" s="93">
        <v>83637435</v>
      </c>
      <c r="BQ13" s="93">
        <v>7104940</v>
      </c>
      <c r="BR13" s="92">
        <v>52435</v>
      </c>
      <c r="BS13" s="93">
        <v>70005044</v>
      </c>
      <c r="BT13" s="93">
        <v>8042140</v>
      </c>
      <c r="BU13" s="22" t="s">
        <v>18</v>
      </c>
      <c r="BV13" s="69" t="s">
        <v>186</v>
      </c>
      <c r="BW13" s="92">
        <v>71151</v>
      </c>
      <c r="BX13" s="93">
        <v>121590326</v>
      </c>
      <c r="BY13" s="93">
        <v>9166920</v>
      </c>
      <c r="BZ13" s="92">
        <v>74264</v>
      </c>
      <c r="CA13" s="93">
        <v>102426634</v>
      </c>
      <c r="CB13" s="93">
        <v>10716100</v>
      </c>
      <c r="CC13" s="92">
        <v>92392</v>
      </c>
      <c r="CD13" s="93">
        <v>150011471</v>
      </c>
      <c r="CE13" s="93">
        <v>11448610</v>
      </c>
      <c r="CF13" s="92">
        <v>99830</v>
      </c>
      <c r="CG13" s="93">
        <v>139328065</v>
      </c>
      <c r="CH13" s="93">
        <v>13462860</v>
      </c>
      <c r="CI13" s="22" t="s">
        <v>18</v>
      </c>
      <c r="CJ13" s="69" t="s">
        <v>186</v>
      </c>
      <c r="CK13" s="92">
        <v>105405</v>
      </c>
      <c r="CL13" s="93">
        <v>172554964</v>
      </c>
      <c r="CM13" s="93">
        <v>12686350</v>
      </c>
      <c r="CN13" s="92">
        <v>116596</v>
      </c>
      <c r="CO13" s="93">
        <v>164035141</v>
      </c>
      <c r="CP13" s="93">
        <v>15100840</v>
      </c>
      <c r="CQ13" s="92">
        <v>107337</v>
      </c>
      <c r="CR13" s="93">
        <v>170233291</v>
      </c>
      <c r="CS13" s="93">
        <v>12548610</v>
      </c>
      <c r="CT13" s="92">
        <v>115265</v>
      </c>
      <c r="CU13" s="93">
        <v>167454465</v>
      </c>
      <c r="CV13" s="93">
        <v>14172760</v>
      </c>
      <c r="CW13" s="22" t="s">
        <v>18</v>
      </c>
      <c r="CX13" s="69" t="s">
        <v>186</v>
      </c>
      <c r="CY13" s="92">
        <v>74502</v>
      </c>
      <c r="CZ13" s="93">
        <v>125894319</v>
      </c>
      <c r="DA13" s="93">
        <v>8215860</v>
      </c>
      <c r="DB13" s="92">
        <v>85693</v>
      </c>
      <c r="DC13" s="93">
        <v>131975177</v>
      </c>
      <c r="DD13" s="93">
        <v>9903620</v>
      </c>
      <c r="DE13" s="92">
        <v>91924</v>
      </c>
      <c r="DF13" s="93">
        <v>138696524</v>
      </c>
      <c r="DG13" s="93">
        <v>9945340</v>
      </c>
      <c r="DH13" s="92">
        <v>107800</v>
      </c>
      <c r="DI13" s="93">
        <v>162507714</v>
      </c>
      <c r="DJ13" s="93">
        <v>12427460</v>
      </c>
      <c r="DK13" s="22" t="s">
        <v>18</v>
      </c>
      <c r="DL13" s="69" t="s">
        <v>186</v>
      </c>
      <c r="DM13" s="92">
        <v>80697</v>
      </c>
      <c r="DN13" s="93">
        <v>124090035</v>
      </c>
      <c r="DO13" s="93">
        <v>7406880</v>
      </c>
      <c r="DP13" s="92">
        <v>89407</v>
      </c>
      <c r="DQ13" s="93">
        <v>131792775</v>
      </c>
      <c r="DR13" s="93">
        <v>10383530</v>
      </c>
      <c r="DS13" s="92">
        <v>74161</v>
      </c>
      <c r="DT13" s="93">
        <v>107418047</v>
      </c>
      <c r="DU13" s="93">
        <v>5092470</v>
      </c>
      <c r="DV13" s="92">
        <v>64284</v>
      </c>
      <c r="DW13" s="93">
        <v>97600690</v>
      </c>
      <c r="DX13" s="93">
        <v>7667110</v>
      </c>
      <c r="DY13" s="22" t="s">
        <v>18</v>
      </c>
      <c r="DZ13" s="69" t="s">
        <v>186</v>
      </c>
      <c r="EA13" s="92">
        <v>52370</v>
      </c>
      <c r="EB13" s="93">
        <v>74806704</v>
      </c>
      <c r="EC13" s="93">
        <v>3356100</v>
      </c>
      <c r="ED13" s="92">
        <v>47142</v>
      </c>
      <c r="EE13" s="93">
        <v>70136377</v>
      </c>
      <c r="EF13" s="93">
        <v>5443970</v>
      </c>
      <c r="EG13" s="22" t="s">
        <v>18</v>
      </c>
    </row>
    <row r="14" spans="1:137" ht="16.5" customHeight="1">
      <c r="A14" s="69" t="s">
        <v>187</v>
      </c>
      <c r="B14" s="87">
        <v>2153345</v>
      </c>
      <c r="C14" s="88">
        <v>3030200813</v>
      </c>
      <c r="D14" s="88">
        <v>287034578</v>
      </c>
      <c r="E14" s="89">
        <v>1053615</v>
      </c>
      <c r="F14" s="90">
        <v>1568816561</v>
      </c>
      <c r="G14" s="90">
        <v>132522158</v>
      </c>
      <c r="H14" s="89">
        <v>1099730</v>
      </c>
      <c r="I14" s="91">
        <v>1461384252</v>
      </c>
      <c r="J14" s="91">
        <v>154512420</v>
      </c>
      <c r="K14" s="89">
        <v>57039</v>
      </c>
      <c r="L14" s="91">
        <v>50557349</v>
      </c>
      <c r="M14" s="91">
        <v>4188680</v>
      </c>
      <c r="N14" s="89">
        <v>44225</v>
      </c>
      <c r="O14" s="91">
        <v>34685781</v>
      </c>
      <c r="P14" s="91">
        <v>3116620</v>
      </c>
      <c r="Q14" s="22" t="s">
        <v>293</v>
      </c>
      <c r="R14" s="69" t="s">
        <v>187</v>
      </c>
      <c r="S14" s="89">
        <v>32347</v>
      </c>
      <c r="T14" s="91">
        <v>32748556</v>
      </c>
      <c r="U14" s="91">
        <v>5847850</v>
      </c>
      <c r="V14" s="89">
        <v>24496</v>
      </c>
      <c r="W14" s="91">
        <v>20715471</v>
      </c>
      <c r="X14" s="91">
        <v>4500440</v>
      </c>
      <c r="Y14" s="89">
        <v>25797</v>
      </c>
      <c r="Z14" s="91">
        <v>25068500</v>
      </c>
      <c r="AA14" s="91">
        <v>4429140</v>
      </c>
      <c r="AB14" s="89">
        <v>18518</v>
      </c>
      <c r="AC14" s="91">
        <v>14502904</v>
      </c>
      <c r="AD14" s="91">
        <v>3127550</v>
      </c>
      <c r="AE14" s="22" t="s">
        <v>293</v>
      </c>
      <c r="AF14" s="69" t="s">
        <v>187</v>
      </c>
      <c r="AG14" s="89">
        <v>27553</v>
      </c>
      <c r="AH14" s="91">
        <v>42772781</v>
      </c>
      <c r="AI14" s="91">
        <v>4882770</v>
      </c>
      <c r="AJ14" s="89">
        <v>25635</v>
      </c>
      <c r="AK14" s="91">
        <v>23839791</v>
      </c>
      <c r="AL14" s="91">
        <v>4488010</v>
      </c>
      <c r="AM14" s="89">
        <v>24768</v>
      </c>
      <c r="AN14" s="91">
        <v>39643531</v>
      </c>
      <c r="AO14" s="91">
        <v>4683180</v>
      </c>
      <c r="AP14" s="89">
        <v>25907</v>
      </c>
      <c r="AQ14" s="91">
        <v>23207343</v>
      </c>
      <c r="AR14" s="91">
        <v>4829790</v>
      </c>
      <c r="AS14" s="22" t="s">
        <v>293</v>
      </c>
      <c r="AT14" s="69" t="s">
        <v>187</v>
      </c>
      <c r="AU14" s="89">
        <v>27052</v>
      </c>
      <c r="AV14" s="91">
        <v>32823810</v>
      </c>
      <c r="AW14" s="91">
        <v>4890950</v>
      </c>
      <c r="AX14" s="89">
        <v>38277</v>
      </c>
      <c r="AY14" s="91">
        <v>32529653</v>
      </c>
      <c r="AZ14" s="91">
        <v>7060100</v>
      </c>
      <c r="BA14" s="89">
        <v>34664</v>
      </c>
      <c r="BB14" s="91">
        <v>49596446</v>
      </c>
      <c r="BC14" s="91">
        <v>5869410</v>
      </c>
      <c r="BD14" s="89">
        <v>48546</v>
      </c>
      <c r="BE14" s="91">
        <v>48070104</v>
      </c>
      <c r="BF14" s="91">
        <v>8632030</v>
      </c>
      <c r="BG14" s="22" t="s">
        <v>293</v>
      </c>
      <c r="BH14" s="69" t="s">
        <v>187</v>
      </c>
      <c r="BI14" s="89">
        <v>38101</v>
      </c>
      <c r="BJ14" s="91">
        <v>57075928</v>
      </c>
      <c r="BK14" s="91">
        <v>6136080</v>
      </c>
      <c r="BL14" s="89">
        <v>48427</v>
      </c>
      <c r="BM14" s="91">
        <v>53467115</v>
      </c>
      <c r="BN14" s="91">
        <v>7988030</v>
      </c>
      <c r="BO14" s="89">
        <v>50602</v>
      </c>
      <c r="BP14" s="91">
        <v>74804614</v>
      </c>
      <c r="BQ14" s="91">
        <v>7473890</v>
      </c>
      <c r="BR14" s="89">
        <v>57307</v>
      </c>
      <c r="BS14" s="91">
        <v>72071647</v>
      </c>
      <c r="BT14" s="91">
        <v>8689590</v>
      </c>
      <c r="BU14" s="22" t="s">
        <v>293</v>
      </c>
      <c r="BV14" s="69" t="s">
        <v>187</v>
      </c>
      <c r="BW14" s="89">
        <v>68378</v>
      </c>
      <c r="BX14" s="91">
        <v>107725861</v>
      </c>
      <c r="BY14" s="91">
        <v>9192766</v>
      </c>
      <c r="BZ14" s="89">
        <v>71747</v>
      </c>
      <c r="CA14" s="91">
        <v>91565368</v>
      </c>
      <c r="CB14" s="91">
        <v>10227930</v>
      </c>
      <c r="CC14" s="89">
        <v>80386</v>
      </c>
      <c r="CD14" s="91">
        <v>124879710</v>
      </c>
      <c r="CE14" s="91">
        <v>10444612</v>
      </c>
      <c r="CF14" s="89">
        <v>92045</v>
      </c>
      <c r="CG14" s="91">
        <v>125943669</v>
      </c>
      <c r="CH14" s="91">
        <v>13163820</v>
      </c>
      <c r="CI14" s="22" t="s">
        <v>293</v>
      </c>
      <c r="CJ14" s="69" t="s">
        <v>187</v>
      </c>
      <c r="CK14" s="89">
        <v>87639</v>
      </c>
      <c r="CL14" s="91">
        <v>138658962</v>
      </c>
      <c r="CM14" s="91">
        <v>11526230</v>
      </c>
      <c r="CN14" s="89">
        <v>99844</v>
      </c>
      <c r="CO14" s="91">
        <v>139926355</v>
      </c>
      <c r="CP14" s="91">
        <v>13935590</v>
      </c>
      <c r="CQ14" s="89">
        <v>86530</v>
      </c>
      <c r="CR14" s="91">
        <v>134356406</v>
      </c>
      <c r="CS14" s="91">
        <v>10824910</v>
      </c>
      <c r="CT14" s="89">
        <v>96929</v>
      </c>
      <c r="CU14" s="91">
        <v>144050434</v>
      </c>
      <c r="CV14" s="91">
        <v>13103400</v>
      </c>
      <c r="CW14" s="22" t="s">
        <v>293</v>
      </c>
      <c r="CX14" s="69" t="s">
        <v>187</v>
      </c>
      <c r="CY14" s="89">
        <v>76912</v>
      </c>
      <c r="CZ14" s="91">
        <v>125234159</v>
      </c>
      <c r="DA14" s="91">
        <v>9396400</v>
      </c>
      <c r="DB14" s="89">
        <v>89272</v>
      </c>
      <c r="DC14" s="91">
        <v>132191546</v>
      </c>
      <c r="DD14" s="91">
        <v>11461070</v>
      </c>
      <c r="DE14" s="89">
        <v>98926</v>
      </c>
      <c r="DF14" s="91">
        <v>162304008</v>
      </c>
      <c r="DG14" s="91">
        <v>12146750</v>
      </c>
      <c r="DH14" s="89">
        <v>107453</v>
      </c>
      <c r="DI14" s="91">
        <v>167780098</v>
      </c>
      <c r="DJ14" s="91">
        <v>13577700</v>
      </c>
      <c r="DK14" s="22" t="s">
        <v>293</v>
      </c>
      <c r="DL14" s="69" t="s">
        <v>187</v>
      </c>
      <c r="DM14" s="89">
        <v>89000</v>
      </c>
      <c r="DN14" s="91">
        <v>148684254</v>
      </c>
      <c r="DO14" s="91">
        <v>9919670</v>
      </c>
      <c r="DP14" s="89">
        <v>95430</v>
      </c>
      <c r="DQ14" s="91">
        <v>153127943</v>
      </c>
      <c r="DR14" s="91">
        <v>11890900</v>
      </c>
      <c r="DS14" s="89">
        <v>84809</v>
      </c>
      <c r="DT14" s="91">
        <v>131923141</v>
      </c>
      <c r="DU14" s="91">
        <v>6477060</v>
      </c>
      <c r="DV14" s="89">
        <v>67818</v>
      </c>
      <c r="DW14" s="91">
        <v>108146176</v>
      </c>
      <c r="DX14" s="91">
        <v>8607940</v>
      </c>
      <c r="DY14" s="22" t="s">
        <v>293</v>
      </c>
      <c r="DZ14" s="69" t="s">
        <v>187</v>
      </c>
      <c r="EA14" s="89">
        <v>63112</v>
      </c>
      <c r="EB14" s="91">
        <v>89958545</v>
      </c>
      <c r="EC14" s="91">
        <v>4191810</v>
      </c>
      <c r="ED14" s="89">
        <v>47854</v>
      </c>
      <c r="EE14" s="91">
        <v>75562854</v>
      </c>
      <c r="EF14" s="91">
        <v>6111910</v>
      </c>
      <c r="EG14" s="22" t="s">
        <v>293</v>
      </c>
    </row>
    <row r="15" spans="1:137" ht="15.75" customHeight="1">
      <c r="A15" s="69" t="s">
        <v>188</v>
      </c>
      <c r="B15" s="87">
        <v>261012</v>
      </c>
      <c r="C15" s="88">
        <v>291813899</v>
      </c>
      <c r="D15" s="88">
        <v>3080</v>
      </c>
      <c r="E15" s="89">
        <v>132391</v>
      </c>
      <c r="F15" s="90">
        <v>157408586</v>
      </c>
      <c r="G15" s="90">
        <v>1740</v>
      </c>
      <c r="H15" s="89">
        <v>128621</v>
      </c>
      <c r="I15" s="91">
        <v>134405313</v>
      </c>
      <c r="J15" s="91">
        <v>1340</v>
      </c>
      <c r="K15" s="89">
        <v>7254</v>
      </c>
      <c r="L15" s="91">
        <v>5855078</v>
      </c>
      <c r="M15" s="94">
        <v>0</v>
      </c>
      <c r="N15" s="89">
        <v>5266</v>
      </c>
      <c r="O15" s="91">
        <v>3976950</v>
      </c>
      <c r="P15" s="91">
        <v>120</v>
      </c>
      <c r="Q15" s="22" t="s">
        <v>294</v>
      </c>
      <c r="R15" s="69" t="s">
        <v>188</v>
      </c>
      <c r="S15" s="89">
        <v>4306</v>
      </c>
      <c r="T15" s="91">
        <v>5142878</v>
      </c>
      <c r="U15" s="91">
        <v>140</v>
      </c>
      <c r="V15" s="89">
        <v>3433</v>
      </c>
      <c r="W15" s="91">
        <v>2341161</v>
      </c>
      <c r="X15" s="91">
        <v>60</v>
      </c>
      <c r="Y15" s="89">
        <v>3788</v>
      </c>
      <c r="Z15" s="91">
        <v>3051581</v>
      </c>
      <c r="AA15" s="94">
        <v>0</v>
      </c>
      <c r="AB15" s="89">
        <v>3010</v>
      </c>
      <c r="AC15" s="91">
        <v>2259259</v>
      </c>
      <c r="AD15" s="91">
        <v>200</v>
      </c>
      <c r="AE15" s="22" t="s">
        <v>294</v>
      </c>
      <c r="AF15" s="69" t="s">
        <v>188</v>
      </c>
      <c r="AG15" s="89">
        <v>6280</v>
      </c>
      <c r="AH15" s="91">
        <v>5219271</v>
      </c>
      <c r="AI15" s="91">
        <v>20</v>
      </c>
      <c r="AJ15" s="89">
        <v>3268</v>
      </c>
      <c r="AK15" s="91">
        <v>2716632</v>
      </c>
      <c r="AL15" s="94">
        <v>0</v>
      </c>
      <c r="AM15" s="89">
        <v>12950</v>
      </c>
      <c r="AN15" s="91">
        <v>10105897</v>
      </c>
      <c r="AO15" s="91">
        <v>20</v>
      </c>
      <c r="AP15" s="89">
        <v>3875</v>
      </c>
      <c r="AQ15" s="91">
        <v>3636989</v>
      </c>
      <c r="AR15" s="94">
        <v>0</v>
      </c>
      <c r="AS15" s="22" t="s">
        <v>294</v>
      </c>
      <c r="AT15" s="69" t="s">
        <v>188</v>
      </c>
      <c r="AU15" s="89">
        <v>5995</v>
      </c>
      <c r="AV15" s="91">
        <v>5972197</v>
      </c>
      <c r="AW15" s="94">
        <v>0</v>
      </c>
      <c r="AX15" s="89">
        <v>6520</v>
      </c>
      <c r="AY15" s="91">
        <v>5184385</v>
      </c>
      <c r="AZ15" s="94">
        <v>0</v>
      </c>
      <c r="BA15" s="89">
        <v>5084</v>
      </c>
      <c r="BB15" s="91">
        <v>6195952</v>
      </c>
      <c r="BC15" s="91">
        <v>80</v>
      </c>
      <c r="BD15" s="89">
        <v>7621</v>
      </c>
      <c r="BE15" s="91">
        <v>6016106</v>
      </c>
      <c r="BF15" s="91">
        <v>20</v>
      </c>
      <c r="BG15" s="22" t="s">
        <v>294</v>
      </c>
      <c r="BH15" s="69" t="s">
        <v>188</v>
      </c>
      <c r="BI15" s="89">
        <v>5486</v>
      </c>
      <c r="BJ15" s="91">
        <v>6439073</v>
      </c>
      <c r="BK15" s="94">
        <v>0</v>
      </c>
      <c r="BL15" s="89">
        <v>6076</v>
      </c>
      <c r="BM15" s="91">
        <v>5603968</v>
      </c>
      <c r="BN15" s="91">
        <v>200</v>
      </c>
      <c r="BO15" s="89">
        <v>6111</v>
      </c>
      <c r="BP15" s="91">
        <v>7038869</v>
      </c>
      <c r="BQ15" s="94">
        <v>0</v>
      </c>
      <c r="BR15" s="89">
        <v>6312</v>
      </c>
      <c r="BS15" s="91">
        <v>6122516</v>
      </c>
      <c r="BT15" s="91">
        <v>120</v>
      </c>
      <c r="BU15" s="22" t="s">
        <v>294</v>
      </c>
      <c r="BV15" s="69" t="s">
        <v>188</v>
      </c>
      <c r="BW15" s="89">
        <v>7511</v>
      </c>
      <c r="BX15" s="91">
        <v>9849441</v>
      </c>
      <c r="BY15" s="91">
        <v>200</v>
      </c>
      <c r="BZ15" s="89">
        <v>8361</v>
      </c>
      <c r="CA15" s="91">
        <v>8640873</v>
      </c>
      <c r="CB15" s="91">
        <v>260</v>
      </c>
      <c r="CC15" s="89">
        <v>8314</v>
      </c>
      <c r="CD15" s="91">
        <v>11298460</v>
      </c>
      <c r="CE15" s="94">
        <v>0</v>
      </c>
      <c r="CF15" s="89">
        <v>10392</v>
      </c>
      <c r="CG15" s="91">
        <v>10570834</v>
      </c>
      <c r="CH15" s="94">
        <v>0</v>
      </c>
      <c r="CI15" s="22" t="s">
        <v>294</v>
      </c>
      <c r="CJ15" s="69" t="s">
        <v>188</v>
      </c>
      <c r="CK15" s="89">
        <v>9886</v>
      </c>
      <c r="CL15" s="91">
        <v>13279666</v>
      </c>
      <c r="CM15" s="94">
        <v>0</v>
      </c>
      <c r="CN15" s="89">
        <v>12630</v>
      </c>
      <c r="CO15" s="91">
        <v>13092412</v>
      </c>
      <c r="CP15" s="91">
        <v>120</v>
      </c>
      <c r="CQ15" s="89">
        <v>8098</v>
      </c>
      <c r="CR15" s="91">
        <v>10474867</v>
      </c>
      <c r="CS15" s="91">
        <v>420</v>
      </c>
      <c r="CT15" s="89">
        <v>10296</v>
      </c>
      <c r="CU15" s="91">
        <v>11553966</v>
      </c>
      <c r="CV15" s="94">
        <v>0</v>
      </c>
      <c r="CW15" s="22" t="s">
        <v>294</v>
      </c>
      <c r="CX15" s="69" t="s">
        <v>188</v>
      </c>
      <c r="CY15" s="89">
        <v>7584</v>
      </c>
      <c r="CZ15" s="91">
        <v>10856512</v>
      </c>
      <c r="DA15" s="94">
        <v>0</v>
      </c>
      <c r="DB15" s="89">
        <v>8096</v>
      </c>
      <c r="DC15" s="91">
        <v>9667288</v>
      </c>
      <c r="DD15" s="91">
        <v>20</v>
      </c>
      <c r="DE15" s="89">
        <v>10779</v>
      </c>
      <c r="DF15" s="91">
        <v>14654465</v>
      </c>
      <c r="DG15" s="91">
        <v>600</v>
      </c>
      <c r="DH15" s="89">
        <v>9581</v>
      </c>
      <c r="DI15" s="91">
        <v>11683144</v>
      </c>
      <c r="DJ15" s="91">
        <v>20</v>
      </c>
      <c r="DK15" s="22" t="s">
        <v>294</v>
      </c>
      <c r="DL15" s="69" t="s">
        <v>188</v>
      </c>
      <c r="DM15" s="89">
        <v>11764</v>
      </c>
      <c r="DN15" s="91">
        <v>15832381</v>
      </c>
      <c r="DO15" s="91">
        <v>180</v>
      </c>
      <c r="DP15" s="89">
        <v>9712</v>
      </c>
      <c r="DQ15" s="91">
        <v>12329360</v>
      </c>
      <c r="DR15" s="91">
        <v>160</v>
      </c>
      <c r="DS15" s="89">
        <v>6374</v>
      </c>
      <c r="DT15" s="91">
        <v>9158380</v>
      </c>
      <c r="DU15" s="91">
        <v>80</v>
      </c>
      <c r="DV15" s="89">
        <v>6521</v>
      </c>
      <c r="DW15" s="91">
        <v>8839504</v>
      </c>
      <c r="DX15" s="94">
        <v>0</v>
      </c>
      <c r="DY15" s="22" t="s">
        <v>294</v>
      </c>
      <c r="DZ15" s="69" t="s">
        <v>188</v>
      </c>
      <c r="EA15" s="89">
        <v>4827</v>
      </c>
      <c r="EB15" s="91">
        <v>6983618</v>
      </c>
      <c r="EC15" s="94">
        <v>0</v>
      </c>
      <c r="ED15" s="89">
        <v>7651</v>
      </c>
      <c r="EE15" s="91">
        <v>10169966</v>
      </c>
      <c r="EF15" s="91">
        <v>40</v>
      </c>
      <c r="EG15" s="22" t="s">
        <v>294</v>
      </c>
    </row>
    <row r="16" spans="1:137" ht="16.5" customHeight="1">
      <c r="A16" s="69" t="s">
        <v>189</v>
      </c>
      <c r="B16" s="87">
        <v>67896</v>
      </c>
      <c r="C16" s="88">
        <v>55183331</v>
      </c>
      <c r="D16" s="94">
        <v>0</v>
      </c>
      <c r="E16" s="89">
        <v>42068</v>
      </c>
      <c r="F16" s="90">
        <v>34722759</v>
      </c>
      <c r="G16" s="94">
        <v>0</v>
      </c>
      <c r="H16" s="89">
        <v>25828</v>
      </c>
      <c r="I16" s="91">
        <v>20460572</v>
      </c>
      <c r="J16" s="94">
        <v>0</v>
      </c>
      <c r="K16" s="89">
        <v>1705</v>
      </c>
      <c r="L16" s="91">
        <v>994292</v>
      </c>
      <c r="M16" s="94">
        <v>0</v>
      </c>
      <c r="N16" s="89">
        <v>1604</v>
      </c>
      <c r="O16" s="91">
        <v>919563</v>
      </c>
      <c r="P16" s="94">
        <v>0</v>
      </c>
      <c r="Q16" s="22" t="s">
        <v>295</v>
      </c>
      <c r="R16" s="69" t="s">
        <v>189</v>
      </c>
      <c r="S16" s="89">
        <v>1510</v>
      </c>
      <c r="T16" s="91">
        <v>792500</v>
      </c>
      <c r="U16" s="94">
        <v>0</v>
      </c>
      <c r="V16" s="89">
        <v>1378</v>
      </c>
      <c r="W16" s="91">
        <v>664266</v>
      </c>
      <c r="X16" s="94">
        <v>0</v>
      </c>
      <c r="Y16" s="89">
        <v>1176</v>
      </c>
      <c r="Z16" s="91">
        <v>640114</v>
      </c>
      <c r="AA16" s="94">
        <v>0</v>
      </c>
      <c r="AB16" s="89">
        <v>991</v>
      </c>
      <c r="AC16" s="91">
        <v>494514</v>
      </c>
      <c r="AD16" s="94">
        <v>0</v>
      </c>
      <c r="AE16" s="22" t="s">
        <v>295</v>
      </c>
      <c r="AF16" s="69" t="s">
        <v>189</v>
      </c>
      <c r="AG16" s="89">
        <v>2780</v>
      </c>
      <c r="AH16" s="91">
        <v>1736579</v>
      </c>
      <c r="AI16" s="94">
        <v>0</v>
      </c>
      <c r="AJ16" s="89">
        <v>1255</v>
      </c>
      <c r="AK16" s="91">
        <v>647888</v>
      </c>
      <c r="AL16" s="94">
        <v>0</v>
      </c>
      <c r="AM16" s="89">
        <v>9839</v>
      </c>
      <c r="AN16" s="91">
        <v>5966187</v>
      </c>
      <c r="AO16" s="94">
        <v>0</v>
      </c>
      <c r="AP16" s="89">
        <v>802</v>
      </c>
      <c r="AQ16" s="91">
        <v>493653</v>
      </c>
      <c r="AR16" s="94">
        <v>0</v>
      </c>
      <c r="AS16" s="22" t="s">
        <v>295</v>
      </c>
      <c r="AT16" s="69" t="s">
        <v>189</v>
      </c>
      <c r="AU16" s="89">
        <v>3212</v>
      </c>
      <c r="AV16" s="91">
        <v>2135286</v>
      </c>
      <c r="AW16" s="94">
        <v>0</v>
      </c>
      <c r="AX16" s="89">
        <v>1319</v>
      </c>
      <c r="AY16" s="91">
        <v>824710</v>
      </c>
      <c r="AZ16" s="94">
        <v>0</v>
      </c>
      <c r="BA16" s="89">
        <v>1607</v>
      </c>
      <c r="BB16" s="91">
        <v>1462492</v>
      </c>
      <c r="BC16" s="94">
        <v>0</v>
      </c>
      <c r="BD16" s="89">
        <v>1772</v>
      </c>
      <c r="BE16" s="91">
        <v>1119843</v>
      </c>
      <c r="BF16" s="94">
        <v>0</v>
      </c>
      <c r="BG16" s="22" t="s">
        <v>295</v>
      </c>
      <c r="BH16" s="69" t="s">
        <v>189</v>
      </c>
      <c r="BI16" s="89">
        <v>1774</v>
      </c>
      <c r="BJ16" s="91">
        <v>1632303</v>
      </c>
      <c r="BK16" s="94">
        <v>0</v>
      </c>
      <c r="BL16" s="89">
        <v>1746</v>
      </c>
      <c r="BM16" s="91">
        <v>1433425</v>
      </c>
      <c r="BN16" s="94">
        <v>0</v>
      </c>
      <c r="BO16" s="89">
        <v>2179</v>
      </c>
      <c r="BP16" s="91">
        <v>2256534</v>
      </c>
      <c r="BQ16" s="94">
        <v>0</v>
      </c>
      <c r="BR16" s="89">
        <v>1876</v>
      </c>
      <c r="BS16" s="91">
        <v>1460812</v>
      </c>
      <c r="BT16" s="94">
        <v>0</v>
      </c>
      <c r="BU16" s="22" t="s">
        <v>295</v>
      </c>
      <c r="BV16" s="69" t="s">
        <v>189</v>
      </c>
      <c r="BW16" s="89">
        <v>2751</v>
      </c>
      <c r="BX16" s="91">
        <v>2892895</v>
      </c>
      <c r="BY16" s="94">
        <v>0</v>
      </c>
      <c r="BZ16" s="89">
        <v>2098</v>
      </c>
      <c r="CA16" s="91">
        <v>1979666</v>
      </c>
      <c r="CB16" s="94">
        <v>0</v>
      </c>
      <c r="CC16" s="89">
        <v>3189</v>
      </c>
      <c r="CD16" s="91">
        <v>3276911</v>
      </c>
      <c r="CE16" s="94">
        <v>0</v>
      </c>
      <c r="CF16" s="89">
        <v>2200</v>
      </c>
      <c r="CG16" s="91">
        <v>1845218</v>
      </c>
      <c r="CH16" s="94">
        <v>0</v>
      </c>
      <c r="CI16" s="22" t="s">
        <v>295</v>
      </c>
      <c r="CJ16" s="69" t="s">
        <v>189</v>
      </c>
      <c r="CK16" s="89">
        <v>2969</v>
      </c>
      <c r="CL16" s="91">
        <v>3092378</v>
      </c>
      <c r="CM16" s="94">
        <v>0</v>
      </c>
      <c r="CN16" s="89">
        <v>2206</v>
      </c>
      <c r="CO16" s="91">
        <v>1885455</v>
      </c>
      <c r="CP16" s="94">
        <v>0</v>
      </c>
      <c r="CQ16" s="89">
        <v>1998</v>
      </c>
      <c r="CR16" s="91">
        <v>2245777</v>
      </c>
      <c r="CS16" s="94">
        <v>0</v>
      </c>
      <c r="CT16" s="89">
        <v>1833</v>
      </c>
      <c r="CU16" s="91">
        <v>1616414</v>
      </c>
      <c r="CV16" s="94">
        <v>0</v>
      </c>
      <c r="CW16" s="22" t="s">
        <v>295</v>
      </c>
      <c r="CX16" s="69" t="s">
        <v>189</v>
      </c>
      <c r="CY16" s="89">
        <v>1531</v>
      </c>
      <c r="CZ16" s="91">
        <v>1489964</v>
      </c>
      <c r="DA16" s="94">
        <v>0</v>
      </c>
      <c r="DB16" s="89">
        <v>1179</v>
      </c>
      <c r="DC16" s="91">
        <v>1125503</v>
      </c>
      <c r="DD16" s="94">
        <v>0</v>
      </c>
      <c r="DE16" s="89">
        <v>1193</v>
      </c>
      <c r="DF16" s="91">
        <v>1307473</v>
      </c>
      <c r="DG16" s="94">
        <v>0</v>
      </c>
      <c r="DH16" s="89">
        <v>1012</v>
      </c>
      <c r="DI16" s="91">
        <v>1169769</v>
      </c>
      <c r="DJ16" s="94">
        <v>0</v>
      </c>
      <c r="DK16" s="22" t="s">
        <v>295</v>
      </c>
      <c r="DL16" s="69" t="s">
        <v>189</v>
      </c>
      <c r="DM16" s="89">
        <v>1276</v>
      </c>
      <c r="DN16" s="91">
        <v>1410866</v>
      </c>
      <c r="DO16" s="94">
        <v>0</v>
      </c>
      <c r="DP16" s="89">
        <v>959</v>
      </c>
      <c r="DQ16" s="91">
        <v>1111539</v>
      </c>
      <c r="DR16" s="94">
        <v>0</v>
      </c>
      <c r="DS16" s="89">
        <v>629</v>
      </c>
      <c r="DT16" s="91">
        <v>631778</v>
      </c>
      <c r="DU16" s="94">
        <v>0</v>
      </c>
      <c r="DV16" s="89">
        <v>745</v>
      </c>
      <c r="DW16" s="91">
        <v>753567</v>
      </c>
      <c r="DX16" s="94">
        <v>0</v>
      </c>
      <c r="DY16" s="22" t="s">
        <v>295</v>
      </c>
      <c r="DZ16" s="69" t="s">
        <v>189</v>
      </c>
      <c r="EA16" s="89">
        <v>750</v>
      </c>
      <c r="EB16" s="91">
        <v>758430</v>
      </c>
      <c r="EC16" s="94">
        <v>0</v>
      </c>
      <c r="ED16" s="89">
        <v>853</v>
      </c>
      <c r="EE16" s="91">
        <v>914767</v>
      </c>
      <c r="EF16" s="94">
        <v>0</v>
      </c>
      <c r="EG16" s="22" t="s">
        <v>295</v>
      </c>
    </row>
    <row r="17" spans="1:137" ht="16.5" customHeight="1">
      <c r="A17" s="68" t="s">
        <v>296</v>
      </c>
      <c r="B17" s="85">
        <v>14487391</v>
      </c>
      <c r="C17" s="86">
        <v>22959171388</v>
      </c>
      <c r="D17" s="86">
        <v>1958771379</v>
      </c>
      <c r="E17" s="83">
        <v>7158100</v>
      </c>
      <c r="F17" s="95">
        <v>12107634711</v>
      </c>
      <c r="G17" s="95">
        <v>920898129</v>
      </c>
      <c r="H17" s="83">
        <v>7329291</v>
      </c>
      <c r="I17" s="95">
        <v>10851536677</v>
      </c>
      <c r="J17" s="95">
        <v>1037873250</v>
      </c>
      <c r="K17" s="83">
        <v>386008</v>
      </c>
      <c r="L17" s="95">
        <v>425368238</v>
      </c>
      <c r="M17" s="95">
        <v>24589600</v>
      </c>
      <c r="N17" s="83">
        <v>307209</v>
      </c>
      <c r="O17" s="95">
        <v>300272966</v>
      </c>
      <c r="P17" s="95">
        <v>18204230</v>
      </c>
      <c r="Q17" s="17" t="s">
        <v>297</v>
      </c>
      <c r="R17" s="68" t="s">
        <v>296</v>
      </c>
      <c r="S17" s="83">
        <f t="shared" ref="S17:AD17" si="16">SUM(S18:S21)</f>
        <v>224308</v>
      </c>
      <c r="T17" s="95">
        <f t="shared" si="16"/>
        <v>290677064</v>
      </c>
      <c r="U17" s="95">
        <f t="shared" si="16"/>
        <v>40366460</v>
      </c>
      <c r="V17" s="83">
        <f t="shared" si="16"/>
        <v>155889</v>
      </c>
      <c r="W17" s="95">
        <f t="shared" si="16"/>
        <v>161773251</v>
      </c>
      <c r="X17" s="95">
        <f t="shared" si="16"/>
        <v>29028040</v>
      </c>
      <c r="Y17" s="83">
        <f t="shared" si="16"/>
        <v>152583</v>
      </c>
      <c r="Z17" s="95">
        <f t="shared" si="16"/>
        <v>209643992</v>
      </c>
      <c r="AA17" s="95">
        <f t="shared" si="16"/>
        <v>26089630</v>
      </c>
      <c r="AB17" s="83">
        <f t="shared" si="16"/>
        <v>107183</v>
      </c>
      <c r="AC17" s="95">
        <f t="shared" si="16"/>
        <v>117977330</v>
      </c>
      <c r="AD17" s="95">
        <f t="shared" si="16"/>
        <v>17622340</v>
      </c>
      <c r="AE17" s="17" t="s">
        <v>297</v>
      </c>
      <c r="AF17" s="68" t="s">
        <v>296</v>
      </c>
      <c r="AG17" s="83">
        <f t="shared" ref="AG17:AR17" si="17">SUM(AG18:AG21)</f>
        <v>170234</v>
      </c>
      <c r="AH17" s="95">
        <f t="shared" si="17"/>
        <v>226644473</v>
      </c>
      <c r="AI17" s="95">
        <f t="shared" si="17"/>
        <v>29394370</v>
      </c>
      <c r="AJ17" s="83">
        <f t="shared" si="17"/>
        <v>150447</v>
      </c>
      <c r="AK17" s="95">
        <f t="shared" si="17"/>
        <v>166798459</v>
      </c>
      <c r="AL17" s="95">
        <f t="shared" si="17"/>
        <v>24703280</v>
      </c>
      <c r="AM17" s="83">
        <f t="shared" si="17"/>
        <v>205325</v>
      </c>
      <c r="AN17" s="95">
        <f t="shared" si="17"/>
        <v>274627263</v>
      </c>
      <c r="AO17" s="95">
        <f t="shared" si="17"/>
        <v>37328500</v>
      </c>
      <c r="AP17" s="83">
        <f t="shared" si="17"/>
        <v>212823</v>
      </c>
      <c r="AQ17" s="95">
        <f t="shared" si="17"/>
        <v>231579127</v>
      </c>
      <c r="AR17" s="95">
        <f t="shared" si="17"/>
        <v>36093790</v>
      </c>
      <c r="AS17" s="17" t="s">
        <v>297</v>
      </c>
      <c r="AT17" s="68" t="s">
        <v>296</v>
      </c>
      <c r="AU17" s="83">
        <f t="shared" ref="AU17:BF17" si="18">SUM(AU18:AU21)</f>
        <v>226616</v>
      </c>
      <c r="AV17" s="95">
        <f t="shared" si="18"/>
        <v>304879551</v>
      </c>
      <c r="AW17" s="95">
        <f t="shared" si="18"/>
        <v>40837320</v>
      </c>
      <c r="AX17" s="83">
        <f t="shared" si="18"/>
        <v>345968</v>
      </c>
      <c r="AY17" s="95">
        <f t="shared" si="18"/>
        <v>333431298</v>
      </c>
      <c r="AZ17" s="95">
        <f t="shared" si="18"/>
        <v>56202020</v>
      </c>
      <c r="BA17" s="83">
        <f t="shared" si="18"/>
        <v>314010</v>
      </c>
      <c r="BB17" s="95">
        <f t="shared" si="18"/>
        <v>475789060</v>
      </c>
      <c r="BC17" s="95">
        <f t="shared" si="18"/>
        <v>54507021</v>
      </c>
      <c r="BD17" s="83">
        <f t="shared" si="18"/>
        <v>479674</v>
      </c>
      <c r="BE17" s="95">
        <f t="shared" si="18"/>
        <v>488168455</v>
      </c>
      <c r="BF17" s="95">
        <f t="shared" si="18"/>
        <v>77479940</v>
      </c>
      <c r="BG17" s="17" t="s">
        <v>297</v>
      </c>
      <c r="BH17" s="68" t="s">
        <v>296</v>
      </c>
      <c r="BI17" s="83">
        <f t="shared" ref="BI17:BT17" si="19">SUM(BI18:BI21)</f>
        <v>345998</v>
      </c>
      <c r="BJ17" s="95">
        <f t="shared" si="19"/>
        <v>557384934</v>
      </c>
      <c r="BK17" s="95">
        <f t="shared" si="19"/>
        <v>56461518</v>
      </c>
      <c r="BL17" s="83">
        <f t="shared" si="19"/>
        <v>415546</v>
      </c>
      <c r="BM17" s="95">
        <f t="shared" si="19"/>
        <v>516893957</v>
      </c>
      <c r="BN17" s="95">
        <f t="shared" si="19"/>
        <v>68303730</v>
      </c>
      <c r="BO17" s="83">
        <f t="shared" si="19"/>
        <v>402490</v>
      </c>
      <c r="BP17" s="95">
        <f t="shared" si="19"/>
        <v>708190528</v>
      </c>
      <c r="BQ17" s="95">
        <f t="shared" si="19"/>
        <v>60532290</v>
      </c>
      <c r="BR17" s="83">
        <f t="shared" si="19"/>
        <v>431416</v>
      </c>
      <c r="BS17" s="95">
        <f t="shared" si="19"/>
        <v>627372209</v>
      </c>
      <c r="BT17" s="95">
        <f t="shared" si="19"/>
        <v>68580790</v>
      </c>
      <c r="BU17" s="17" t="s">
        <v>297</v>
      </c>
      <c r="BV17" s="68" t="s">
        <v>296</v>
      </c>
      <c r="BW17" s="83">
        <f t="shared" ref="BW17:CH17" si="20">SUM(BW18:BW21)</f>
        <v>500226</v>
      </c>
      <c r="BX17" s="95">
        <f t="shared" si="20"/>
        <v>924556637</v>
      </c>
      <c r="BY17" s="95">
        <f t="shared" si="20"/>
        <v>70375250</v>
      </c>
      <c r="BZ17" s="83">
        <f t="shared" si="20"/>
        <v>526770</v>
      </c>
      <c r="CA17" s="95">
        <f t="shared" si="20"/>
        <v>799964254</v>
      </c>
      <c r="CB17" s="95">
        <f t="shared" si="20"/>
        <v>81002760</v>
      </c>
      <c r="CC17" s="83">
        <f t="shared" si="20"/>
        <v>600551</v>
      </c>
      <c r="CD17" s="95">
        <f t="shared" si="20"/>
        <v>1134748103</v>
      </c>
      <c r="CE17" s="95">
        <f t="shared" si="20"/>
        <v>81228860</v>
      </c>
      <c r="CF17" s="83">
        <f t="shared" si="20"/>
        <v>628760</v>
      </c>
      <c r="CG17" s="95">
        <f t="shared" si="20"/>
        <v>1024209270</v>
      </c>
      <c r="CH17" s="95">
        <f t="shared" si="20"/>
        <v>93698780</v>
      </c>
      <c r="CI17" s="17" t="s">
        <v>297</v>
      </c>
      <c r="CJ17" s="68" t="s">
        <v>296</v>
      </c>
      <c r="CK17" s="83">
        <f t="shared" ref="CK17:CV17" si="21">SUM(CK18:CK21)</f>
        <v>657225</v>
      </c>
      <c r="CL17" s="95">
        <f t="shared" si="21"/>
        <v>1239485162</v>
      </c>
      <c r="CM17" s="95">
        <f t="shared" si="21"/>
        <v>87911530</v>
      </c>
      <c r="CN17" s="83">
        <f t="shared" si="21"/>
        <v>680816</v>
      </c>
      <c r="CO17" s="95">
        <f t="shared" si="21"/>
        <v>1166204066</v>
      </c>
      <c r="CP17" s="95">
        <f t="shared" si="21"/>
        <v>97056230</v>
      </c>
      <c r="CQ17" s="83">
        <f t="shared" si="21"/>
        <v>625292</v>
      </c>
      <c r="CR17" s="95">
        <f t="shared" si="21"/>
        <v>1172066656</v>
      </c>
      <c r="CS17" s="95">
        <f t="shared" si="21"/>
        <v>81281340</v>
      </c>
      <c r="CT17" s="83">
        <f t="shared" si="21"/>
        <v>660824</v>
      </c>
      <c r="CU17" s="95">
        <f t="shared" si="21"/>
        <v>1132531818</v>
      </c>
      <c r="CV17" s="95">
        <f t="shared" si="21"/>
        <v>89353370</v>
      </c>
      <c r="CW17" s="17" t="s">
        <v>297</v>
      </c>
      <c r="CX17" s="68" t="s">
        <v>296</v>
      </c>
      <c r="CY17" s="83">
        <f t="shared" ref="CY17:DJ17" si="22">SUM(CY18:CY21)</f>
        <v>471988</v>
      </c>
      <c r="CZ17" s="95">
        <f t="shared" si="22"/>
        <v>880115018</v>
      </c>
      <c r="DA17" s="95">
        <f t="shared" si="22"/>
        <v>59891200</v>
      </c>
      <c r="DB17" s="83">
        <f t="shared" si="22"/>
        <v>527140</v>
      </c>
      <c r="DC17" s="95">
        <f t="shared" si="22"/>
        <v>895176329</v>
      </c>
      <c r="DD17" s="95">
        <f t="shared" si="22"/>
        <v>66591380</v>
      </c>
      <c r="DE17" s="83">
        <f t="shared" si="22"/>
        <v>500579</v>
      </c>
      <c r="DF17" s="95">
        <f t="shared" si="22"/>
        <v>941991635</v>
      </c>
      <c r="DG17" s="95">
        <f t="shared" si="22"/>
        <v>63411330</v>
      </c>
      <c r="DH17" s="83">
        <f t="shared" si="22"/>
        <v>580941</v>
      </c>
      <c r="DI17" s="95">
        <f t="shared" si="22"/>
        <v>999687964</v>
      </c>
      <c r="DJ17" s="95">
        <f t="shared" si="22"/>
        <v>72810060</v>
      </c>
      <c r="DK17" s="17" t="s">
        <v>297</v>
      </c>
      <c r="DL17" s="68" t="s">
        <v>296</v>
      </c>
      <c r="DM17" s="83">
        <f t="shared" ref="DM17:DX17" si="23">SUM(DM18:DM21)</f>
        <v>465330</v>
      </c>
      <c r="DN17" s="95">
        <f t="shared" si="23"/>
        <v>848576856</v>
      </c>
      <c r="DO17" s="95">
        <f t="shared" si="23"/>
        <v>50101200</v>
      </c>
      <c r="DP17" s="83">
        <f t="shared" si="23"/>
        <v>489847</v>
      </c>
      <c r="DQ17" s="95">
        <f t="shared" si="23"/>
        <v>838393002</v>
      </c>
      <c r="DR17" s="95">
        <f t="shared" si="23"/>
        <v>62393970</v>
      </c>
      <c r="DS17" s="83">
        <f t="shared" si="23"/>
        <v>546787</v>
      </c>
      <c r="DT17" s="95">
        <f t="shared" si="23"/>
        <v>910574958</v>
      </c>
      <c r="DU17" s="95">
        <f t="shared" si="23"/>
        <v>34332600</v>
      </c>
      <c r="DV17" s="83">
        <f t="shared" si="23"/>
        <v>362117</v>
      </c>
      <c r="DW17" s="95">
        <f t="shared" si="23"/>
        <v>617477243</v>
      </c>
      <c r="DX17" s="95">
        <f t="shared" si="23"/>
        <v>45678640</v>
      </c>
      <c r="DY17" s="17" t="s">
        <v>297</v>
      </c>
      <c r="DZ17" s="68" t="s">
        <v>296</v>
      </c>
      <c r="EA17" s="83">
        <f t="shared" ref="EA17:EF17" si="24">SUM(EA18:EA21)</f>
        <v>362550</v>
      </c>
      <c r="EB17" s="95">
        <f t="shared" si="24"/>
        <v>582314583</v>
      </c>
      <c r="EC17" s="95">
        <f t="shared" si="24"/>
        <v>22258110</v>
      </c>
      <c r="ED17" s="83">
        <f t="shared" si="24"/>
        <v>265921</v>
      </c>
      <c r="EE17" s="95">
        <f t="shared" si="24"/>
        <v>433625679</v>
      </c>
      <c r="EF17" s="95">
        <f t="shared" si="24"/>
        <v>33069900</v>
      </c>
      <c r="EG17" s="17" t="s">
        <v>297</v>
      </c>
    </row>
    <row r="18" spans="1:137" ht="16.5" customHeight="1">
      <c r="A18" s="69" t="s">
        <v>190</v>
      </c>
      <c r="B18" s="87">
        <v>2478735</v>
      </c>
      <c r="C18" s="88">
        <v>3016112637</v>
      </c>
      <c r="D18" s="88">
        <v>328969320</v>
      </c>
      <c r="E18" s="89">
        <v>1200796</v>
      </c>
      <c r="F18" s="90">
        <v>1522235946</v>
      </c>
      <c r="G18" s="90">
        <v>154245670</v>
      </c>
      <c r="H18" s="89">
        <v>1277939</v>
      </c>
      <c r="I18" s="91">
        <v>1493876691</v>
      </c>
      <c r="J18" s="91">
        <v>174723650</v>
      </c>
      <c r="K18" s="89">
        <v>75307</v>
      </c>
      <c r="L18" s="91">
        <v>68951412</v>
      </c>
      <c r="M18" s="91">
        <v>5366430</v>
      </c>
      <c r="N18" s="89">
        <v>57685</v>
      </c>
      <c r="O18" s="91">
        <v>48686312</v>
      </c>
      <c r="P18" s="91">
        <v>3895720</v>
      </c>
      <c r="Q18" s="22" t="s">
        <v>24</v>
      </c>
      <c r="R18" s="69" t="s">
        <v>190</v>
      </c>
      <c r="S18" s="89">
        <v>38316</v>
      </c>
      <c r="T18" s="91">
        <v>43016285</v>
      </c>
      <c r="U18" s="91">
        <v>7484920</v>
      </c>
      <c r="V18" s="89">
        <v>30171</v>
      </c>
      <c r="W18" s="91">
        <v>20983296</v>
      </c>
      <c r="X18" s="91">
        <v>5959620</v>
      </c>
      <c r="Y18" s="89">
        <v>21873</v>
      </c>
      <c r="Z18" s="91">
        <v>23753085</v>
      </c>
      <c r="AA18" s="91">
        <v>3902080</v>
      </c>
      <c r="AB18" s="89">
        <v>17171</v>
      </c>
      <c r="AC18" s="91">
        <v>14233440</v>
      </c>
      <c r="AD18" s="91">
        <v>3014130</v>
      </c>
      <c r="AE18" s="22" t="s">
        <v>24</v>
      </c>
      <c r="AF18" s="69" t="s">
        <v>190</v>
      </c>
      <c r="AG18" s="89">
        <v>27580</v>
      </c>
      <c r="AH18" s="91">
        <v>25058315</v>
      </c>
      <c r="AI18" s="91">
        <v>4662740</v>
      </c>
      <c r="AJ18" s="89">
        <v>26362</v>
      </c>
      <c r="AK18" s="91">
        <v>20860756</v>
      </c>
      <c r="AL18" s="91">
        <v>4434970</v>
      </c>
      <c r="AM18" s="89">
        <v>40052</v>
      </c>
      <c r="AN18" s="91">
        <v>37699404</v>
      </c>
      <c r="AO18" s="91">
        <v>6567270</v>
      </c>
      <c r="AP18" s="89">
        <v>40699</v>
      </c>
      <c r="AQ18" s="91">
        <v>33336182</v>
      </c>
      <c r="AR18" s="91">
        <v>7041450</v>
      </c>
      <c r="AS18" s="22" t="s">
        <v>24</v>
      </c>
      <c r="AT18" s="69" t="s">
        <v>190</v>
      </c>
      <c r="AU18" s="89">
        <v>49675</v>
      </c>
      <c r="AV18" s="91">
        <v>48936323</v>
      </c>
      <c r="AW18" s="91">
        <v>8943790</v>
      </c>
      <c r="AX18" s="89">
        <v>69574</v>
      </c>
      <c r="AY18" s="91">
        <v>51008373</v>
      </c>
      <c r="AZ18" s="91">
        <v>11646490</v>
      </c>
      <c r="BA18" s="89">
        <v>72236</v>
      </c>
      <c r="BB18" s="91">
        <v>81231621</v>
      </c>
      <c r="BC18" s="91">
        <v>12452200</v>
      </c>
      <c r="BD18" s="89">
        <v>99900</v>
      </c>
      <c r="BE18" s="91">
        <v>79701443</v>
      </c>
      <c r="BF18" s="91">
        <v>15994320</v>
      </c>
      <c r="BG18" s="22" t="s">
        <v>24</v>
      </c>
      <c r="BH18" s="69" t="s">
        <v>190</v>
      </c>
      <c r="BI18" s="89">
        <v>72615</v>
      </c>
      <c r="BJ18" s="91">
        <v>81498979</v>
      </c>
      <c r="BK18" s="91">
        <v>11768930</v>
      </c>
      <c r="BL18" s="89">
        <v>80201</v>
      </c>
      <c r="BM18" s="91">
        <v>78643101</v>
      </c>
      <c r="BN18" s="91">
        <v>12865500</v>
      </c>
      <c r="BO18" s="89">
        <v>72330</v>
      </c>
      <c r="BP18" s="91">
        <v>87978096</v>
      </c>
      <c r="BQ18" s="91">
        <v>10919100</v>
      </c>
      <c r="BR18" s="89">
        <v>72812</v>
      </c>
      <c r="BS18" s="91">
        <v>83282662</v>
      </c>
      <c r="BT18" s="91">
        <v>11304610</v>
      </c>
      <c r="BU18" s="22" t="s">
        <v>24</v>
      </c>
      <c r="BV18" s="69" t="s">
        <v>190</v>
      </c>
      <c r="BW18" s="89">
        <v>80760</v>
      </c>
      <c r="BX18" s="91">
        <v>105570963</v>
      </c>
      <c r="BY18" s="91">
        <v>11000430</v>
      </c>
      <c r="BZ18" s="89">
        <v>83137</v>
      </c>
      <c r="CA18" s="91">
        <v>102764150</v>
      </c>
      <c r="CB18" s="91">
        <v>12242070</v>
      </c>
      <c r="CC18" s="89">
        <v>93626</v>
      </c>
      <c r="CD18" s="91">
        <v>130824790</v>
      </c>
      <c r="CE18" s="91">
        <v>11904550</v>
      </c>
      <c r="CF18" s="89">
        <v>99955</v>
      </c>
      <c r="CG18" s="91">
        <v>126685756</v>
      </c>
      <c r="CH18" s="91">
        <v>13980840</v>
      </c>
      <c r="CI18" s="22" t="s">
        <v>24</v>
      </c>
      <c r="CJ18" s="69" t="s">
        <v>190</v>
      </c>
      <c r="CK18" s="89">
        <v>98308</v>
      </c>
      <c r="CL18" s="91">
        <v>137782438</v>
      </c>
      <c r="CM18" s="91">
        <v>12182750</v>
      </c>
      <c r="CN18" s="89">
        <v>107994</v>
      </c>
      <c r="CO18" s="91">
        <v>149736156</v>
      </c>
      <c r="CP18" s="91">
        <v>14266610</v>
      </c>
      <c r="CQ18" s="89">
        <v>96357</v>
      </c>
      <c r="CR18" s="91">
        <v>132506204</v>
      </c>
      <c r="CS18" s="91">
        <v>11360940</v>
      </c>
      <c r="CT18" s="89">
        <v>107777</v>
      </c>
      <c r="CU18" s="91">
        <v>147237392</v>
      </c>
      <c r="CV18" s="91">
        <v>13407840</v>
      </c>
      <c r="CW18" s="22" t="s">
        <v>24</v>
      </c>
      <c r="CX18" s="69" t="s">
        <v>190</v>
      </c>
      <c r="CY18" s="89">
        <v>76663</v>
      </c>
      <c r="CZ18" s="91">
        <v>107376999</v>
      </c>
      <c r="DA18" s="91">
        <v>8974590</v>
      </c>
      <c r="DB18" s="89">
        <v>91651</v>
      </c>
      <c r="DC18" s="91">
        <v>128346238</v>
      </c>
      <c r="DD18" s="91">
        <v>10887840</v>
      </c>
      <c r="DE18" s="89">
        <v>84073</v>
      </c>
      <c r="DF18" s="91">
        <v>123338028</v>
      </c>
      <c r="DG18" s="91">
        <v>9900410</v>
      </c>
      <c r="DH18" s="89">
        <v>101929</v>
      </c>
      <c r="DI18" s="91">
        <v>142990250</v>
      </c>
      <c r="DJ18" s="91">
        <v>11841710</v>
      </c>
      <c r="DK18" s="22" t="s">
        <v>24</v>
      </c>
      <c r="DL18" s="69" t="s">
        <v>190</v>
      </c>
      <c r="DM18" s="89">
        <v>70706</v>
      </c>
      <c r="DN18" s="91">
        <v>106567974</v>
      </c>
      <c r="DO18" s="91">
        <v>7829810</v>
      </c>
      <c r="DP18" s="89">
        <v>83804</v>
      </c>
      <c r="DQ18" s="91">
        <v>118649648</v>
      </c>
      <c r="DR18" s="91">
        <v>9899020</v>
      </c>
      <c r="DS18" s="89">
        <v>74165</v>
      </c>
      <c r="DT18" s="91">
        <v>101781888</v>
      </c>
      <c r="DU18" s="91">
        <v>5495080</v>
      </c>
      <c r="DV18" s="89">
        <v>61675</v>
      </c>
      <c r="DW18" s="91">
        <v>86024104</v>
      </c>
      <c r="DX18" s="91">
        <v>7043660</v>
      </c>
      <c r="DY18" s="22" t="s">
        <v>24</v>
      </c>
      <c r="DZ18" s="69" t="s">
        <v>190</v>
      </c>
      <c r="EA18" s="89">
        <v>56154</v>
      </c>
      <c r="EB18" s="91">
        <v>78363142</v>
      </c>
      <c r="EC18" s="91">
        <v>3529650</v>
      </c>
      <c r="ED18" s="89">
        <v>45442</v>
      </c>
      <c r="EE18" s="91">
        <v>60707432</v>
      </c>
      <c r="EF18" s="91">
        <v>4997250</v>
      </c>
      <c r="EG18" s="22" t="s">
        <v>24</v>
      </c>
    </row>
    <row r="19" spans="1:137" ht="15.75" customHeight="1">
      <c r="A19" s="69" t="s">
        <v>191</v>
      </c>
      <c r="B19" s="87">
        <v>9340236</v>
      </c>
      <c r="C19" s="88">
        <v>16131613873</v>
      </c>
      <c r="D19" s="88">
        <v>1325470579</v>
      </c>
      <c r="E19" s="89">
        <v>4631460</v>
      </c>
      <c r="F19" s="90">
        <v>8535362451</v>
      </c>
      <c r="G19" s="90">
        <v>621986559</v>
      </c>
      <c r="H19" s="89">
        <v>4708776</v>
      </c>
      <c r="I19" s="91">
        <v>7596251422</v>
      </c>
      <c r="J19" s="91">
        <v>703484020</v>
      </c>
      <c r="K19" s="89">
        <v>260671</v>
      </c>
      <c r="L19" s="91">
        <v>299011208</v>
      </c>
      <c r="M19" s="91">
        <v>16405420</v>
      </c>
      <c r="N19" s="89">
        <v>209312</v>
      </c>
      <c r="O19" s="91">
        <v>210522376</v>
      </c>
      <c r="P19" s="91">
        <v>12249600</v>
      </c>
      <c r="Q19" s="22" t="s">
        <v>25</v>
      </c>
      <c r="R19" s="69" t="s">
        <v>191</v>
      </c>
      <c r="S19" s="89">
        <v>148503</v>
      </c>
      <c r="T19" s="91">
        <v>198789249</v>
      </c>
      <c r="U19" s="91">
        <v>28020320</v>
      </c>
      <c r="V19" s="89">
        <v>101148</v>
      </c>
      <c r="W19" s="91">
        <v>116129245</v>
      </c>
      <c r="X19" s="91">
        <v>19906530</v>
      </c>
      <c r="Y19" s="89">
        <v>101860</v>
      </c>
      <c r="Z19" s="91">
        <v>137739583</v>
      </c>
      <c r="AA19" s="91">
        <v>18629960</v>
      </c>
      <c r="AB19" s="89">
        <v>70213</v>
      </c>
      <c r="AC19" s="91">
        <v>86134842</v>
      </c>
      <c r="AD19" s="91">
        <v>12275860</v>
      </c>
      <c r="AE19" s="22" t="s">
        <v>25</v>
      </c>
      <c r="AF19" s="69" t="s">
        <v>191</v>
      </c>
      <c r="AG19" s="89">
        <v>106168</v>
      </c>
      <c r="AH19" s="91">
        <v>143107549</v>
      </c>
      <c r="AI19" s="91">
        <v>19967980</v>
      </c>
      <c r="AJ19" s="89">
        <v>93924</v>
      </c>
      <c r="AK19" s="91">
        <v>115980362</v>
      </c>
      <c r="AL19" s="91">
        <v>16278190</v>
      </c>
      <c r="AM19" s="89">
        <v>128670</v>
      </c>
      <c r="AN19" s="91">
        <v>188261484</v>
      </c>
      <c r="AO19" s="91">
        <v>25742670</v>
      </c>
      <c r="AP19" s="89">
        <v>133757</v>
      </c>
      <c r="AQ19" s="91">
        <v>155886375</v>
      </c>
      <c r="AR19" s="91">
        <v>23634880</v>
      </c>
      <c r="AS19" s="22" t="s">
        <v>25</v>
      </c>
      <c r="AT19" s="69" t="s">
        <v>191</v>
      </c>
      <c r="AU19" s="89">
        <v>134292</v>
      </c>
      <c r="AV19" s="91">
        <v>198433896</v>
      </c>
      <c r="AW19" s="91">
        <v>25725700</v>
      </c>
      <c r="AX19" s="89">
        <v>216389</v>
      </c>
      <c r="AY19" s="91">
        <v>229777620</v>
      </c>
      <c r="AZ19" s="91">
        <v>35810750</v>
      </c>
      <c r="BA19" s="89">
        <v>185969</v>
      </c>
      <c r="BB19" s="91">
        <v>313937458</v>
      </c>
      <c r="BC19" s="91">
        <v>33988231</v>
      </c>
      <c r="BD19" s="89">
        <v>298853</v>
      </c>
      <c r="BE19" s="91">
        <v>332035340</v>
      </c>
      <c r="BF19" s="91">
        <v>49673020</v>
      </c>
      <c r="BG19" s="22" t="s">
        <v>25</v>
      </c>
      <c r="BH19" s="69" t="s">
        <v>191</v>
      </c>
      <c r="BI19" s="89">
        <v>212343</v>
      </c>
      <c r="BJ19" s="91">
        <v>383070679</v>
      </c>
      <c r="BK19" s="91">
        <v>36316838</v>
      </c>
      <c r="BL19" s="89">
        <v>264704</v>
      </c>
      <c r="BM19" s="91">
        <v>362082782</v>
      </c>
      <c r="BN19" s="91">
        <v>45622870</v>
      </c>
      <c r="BO19" s="89">
        <v>255035</v>
      </c>
      <c r="BP19" s="91">
        <v>493870436</v>
      </c>
      <c r="BQ19" s="91">
        <v>40149040</v>
      </c>
      <c r="BR19" s="89">
        <v>284746</v>
      </c>
      <c r="BS19" s="91">
        <v>456240654</v>
      </c>
      <c r="BT19" s="91">
        <v>47788610</v>
      </c>
      <c r="BU19" s="22" t="s">
        <v>25</v>
      </c>
      <c r="BV19" s="69" t="s">
        <v>191</v>
      </c>
      <c r="BW19" s="89">
        <v>328377</v>
      </c>
      <c r="BX19" s="91">
        <v>673022774</v>
      </c>
      <c r="BY19" s="91">
        <v>48919490</v>
      </c>
      <c r="BZ19" s="89">
        <v>352856</v>
      </c>
      <c r="CA19" s="91">
        <v>584229849</v>
      </c>
      <c r="CB19" s="91">
        <v>57616720</v>
      </c>
      <c r="CC19" s="89">
        <v>397630</v>
      </c>
      <c r="CD19" s="91">
        <v>831376797</v>
      </c>
      <c r="CE19" s="91">
        <v>57022530</v>
      </c>
      <c r="CF19" s="89">
        <v>420003</v>
      </c>
      <c r="CG19" s="91">
        <v>755143980</v>
      </c>
      <c r="CH19" s="91">
        <v>66818640</v>
      </c>
      <c r="CI19" s="22" t="s">
        <v>25</v>
      </c>
      <c r="CJ19" s="69" t="s">
        <v>191</v>
      </c>
      <c r="CK19" s="89">
        <v>446814</v>
      </c>
      <c r="CL19" s="91">
        <v>920719884</v>
      </c>
      <c r="CM19" s="91">
        <v>63333950</v>
      </c>
      <c r="CN19" s="89">
        <v>459755</v>
      </c>
      <c r="CO19" s="91">
        <v>855011958</v>
      </c>
      <c r="CP19" s="91">
        <v>70090100</v>
      </c>
      <c r="CQ19" s="89">
        <v>420087</v>
      </c>
      <c r="CR19" s="91">
        <v>860838471</v>
      </c>
      <c r="CS19" s="91">
        <v>58257310</v>
      </c>
      <c r="CT19" s="89">
        <v>440795</v>
      </c>
      <c r="CU19" s="91">
        <v>817391672</v>
      </c>
      <c r="CV19" s="91">
        <v>63448700</v>
      </c>
      <c r="CW19" s="22" t="s">
        <v>25</v>
      </c>
      <c r="CX19" s="69" t="s">
        <v>191</v>
      </c>
      <c r="CY19" s="89">
        <v>306190</v>
      </c>
      <c r="CZ19" s="91">
        <v>622986097</v>
      </c>
      <c r="DA19" s="91">
        <v>41525750</v>
      </c>
      <c r="DB19" s="89">
        <v>338354</v>
      </c>
      <c r="DC19" s="91">
        <v>621567782</v>
      </c>
      <c r="DD19" s="91">
        <v>45453620</v>
      </c>
      <c r="DE19" s="89">
        <v>307060</v>
      </c>
      <c r="DF19" s="91">
        <v>641367470</v>
      </c>
      <c r="DG19" s="91">
        <v>41666970</v>
      </c>
      <c r="DH19" s="89">
        <v>359404</v>
      </c>
      <c r="DI19" s="91">
        <v>670374120</v>
      </c>
      <c r="DJ19" s="91">
        <v>47990480</v>
      </c>
      <c r="DK19" s="22" t="s">
        <v>25</v>
      </c>
      <c r="DL19" s="69" t="s">
        <v>191</v>
      </c>
      <c r="DM19" s="89">
        <v>290685</v>
      </c>
      <c r="DN19" s="91">
        <v>576162114</v>
      </c>
      <c r="DO19" s="91">
        <v>31862450</v>
      </c>
      <c r="DP19" s="89">
        <v>296811</v>
      </c>
      <c r="DQ19" s="91">
        <v>552923696</v>
      </c>
      <c r="DR19" s="91">
        <v>40330340</v>
      </c>
      <c r="DS19" s="89">
        <v>369800</v>
      </c>
      <c r="DT19" s="91">
        <v>655620600</v>
      </c>
      <c r="DU19" s="91">
        <v>21056580</v>
      </c>
      <c r="DV19" s="89">
        <v>213945</v>
      </c>
      <c r="DW19" s="91">
        <v>400272721</v>
      </c>
      <c r="DX19" s="91">
        <v>28388010</v>
      </c>
      <c r="DY19" s="22" t="s">
        <v>25</v>
      </c>
      <c r="DZ19" s="69" t="s">
        <v>191</v>
      </c>
      <c r="EA19" s="89">
        <v>231306</v>
      </c>
      <c r="EB19" s="91">
        <v>397046702</v>
      </c>
      <c r="EC19" s="91">
        <v>13395370</v>
      </c>
      <c r="ED19" s="89">
        <v>153807</v>
      </c>
      <c r="EE19" s="91">
        <v>274546048</v>
      </c>
      <c r="EF19" s="91">
        <v>20107100</v>
      </c>
      <c r="EG19" s="22" t="s">
        <v>25</v>
      </c>
    </row>
    <row r="20" spans="1:137" ht="16.5" customHeight="1">
      <c r="A20" s="69" t="s">
        <v>192</v>
      </c>
      <c r="B20" s="87">
        <v>979472</v>
      </c>
      <c r="C20" s="88">
        <v>1286752455</v>
      </c>
      <c r="D20" s="88">
        <v>111583550</v>
      </c>
      <c r="E20" s="89">
        <v>502476</v>
      </c>
      <c r="F20" s="90">
        <v>702018840</v>
      </c>
      <c r="G20" s="90">
        <v>52899020</v>
      </c>
      <c r="H20" s="89">
        <v>476996</v>
      </c>
      <c r="I20" s="91">
        <v>584733615</v>
      </c>
      <c r="J20" s="91">
        <v>58684530</v>
      </c>
      <c r="K20" s="89">
        <v>17754</v>
      </c>
      <c r="L20" s="91">
        <v>18716336</v>
      </c>
      <c r="M20" s="91">
        <v>1178110</v>
      </c>
      <c r="N20" s="89">
        <v>14965</v>
      </c>
      <c r="O20" s="91">
        <v>14271905</v>
      </c>
      <c r="P20" s="91">
        <v>871780</v>
      </c>
      <c r="Q20" s="22" t="s">
        <v>26</v>
      </c>
      <c r="R20" s="69" t="s">
        <v>192</v>
      </c>
      <c r="S20" s="89">
        <v>10745</v>
      </c>
      <c r="T20" s="91">
        <v>11310147</v>
      </c>
      <c r="U20" s="91">
        <v>1754510</v>
      </c>
      <c r="V20" s="89">
        <v>7092</v>
      </c>
      <c r="W20" s="91">
        <v>6162089</v>
      </c>
      <c r="X20" s="91">
        <v>1189870</v>
      </c>
      <c r="Y20" s="89">
        <v>8196</v>
      </c>
      <c r="Z20" s="91">
        <v>7990020</v>
      </c>
      <c r="AA20" s="91">
        <v>1209780</v>
      </c>
      <c r="AB20" s="89">
        <v>5884</v>
      </c>
      <c r="AC20" s="91">
        <v>5101162</v>
      </c>
      <c r="AD20" s="91">
        <v>806580</v>
      </c>
      <c r="AE20" s="22" t="s">
        <v>26</v>
      </c>
      <c r="AF20" s="69" t="s">
        <v>192</v>
      </c>
      <c r="AG20" s="89">
        <v>11817</v>
      </c>
      <c r="AH20" s="91">
        <v>13473425</v>
      </c>
      <c r="AI20" s="91">
        <v>1731620</v>
      </c>
      <c r="AJ20" s="89">
        <v>9530</v>
      </c>
      <c r="AK20" s="91">
        <v>9688753</v>
      </c>
      <c r="AL20" s="91">
        <v>1404230</v>
      </c>
      <c r="AM20" s="89">
        <v>12612</v>
      </c>
      <c r="AN20" s="91">
        <v>15099850</v>
      </c>
      <c r="AO20" s="91">
        <v>1886060</v>
      </c>
      <c r="AP20" s="89">
        <v>13316</v>
      </c>
      <c r="AQ20" s="91">
        <v>13052269</v>
      </c>
      <c r="AR20" s="91">
        <v>2097590</v>
      </c>
      <c r="AS20" s="22" t="s">
        <v>26</v>
      </c>
      <c r="AT20" s="69" t="s">
        <v>192</v>
      </c>
      <c r="AU20" s="89">
        <v>15826</v>
      </c>
      <c r="AV20" s="91">
        <v>19303289</v>
      </c>
      <c r="AW20" s="91">
        <v>2482580</v>
      </c>
      <c r="AX20" s="89">
        <v>22753</v>
      </c>
      <c r="AY20" s="91">
        <v>19125385</v>
      </c>
      <c r="AZ20" s="91">
        <v>3919750</v>
      </c>
      <c r="BA20" s="89">
        <v>22486</v>
      </c>
      <c r="BB20" s="91">
        <v>33181238</v>
      </c>
      <c r="BC20" s="91">
        <v>3605630</v>
      </c>
      <c r="BD20" s="89">
        <v>33665</v>
      </c>
      <c r="BE20" s="91">
        <v>28900162</v>
      </c>
      <c r="BF20" s="91">
        <v>5859770</v>
      </c>
      <c r="BG20" s="22" t="s">
        <v>26</v>
      </c>
      <c r="BH20" s="69" t="s">
        <v>192</v>
      </c>
      <c r="BI20" s="89">
        <v>24999</v>
      </c>
      <c r="BJ20" s="91">
        <v>36350505</v>
      </c>
      <c r="BK20" s="91">
        <v>3751800</v>
      </c>
      <c r="BL20" s="89">
        <v>29754</v>
      </c>
      <c r="BM20" s="91">
        <v>30301649</v>
      </c>
      <c r="BN20" s="91">
        <v>4748770</v>
      </c>
      <c r="BO20" s="89">
        <v>29663</v>
      </c>
      <c r="BP20" s="91">
        <v>44884041</v>
      </c>
      <c r="BQ20" s="91">
        <v>4004520</v>
      </c>
      <c r="BR20" s="89">
        <v>28285</v>
      </c>
      <c r="BS20" s="91">
        <v>31211503</v>
      </c>
      <c r="BT20" s="91">
        <v>4056750</v>
      </c>
      <c r="BU20" s="22" t="s">
        <v>26</v>
      </c>
      <c r="BV20" s="69" t="s">
        <v>192</v>
      </c>
      <c r="BW20" s="89">
        <v>34267</v>
      </c>
      <c r="BX20" s="91">
        <v>50430297</v>
      </c>
      <c r="BY20" s="91">
        <v>3956090</v>
      </c>
      <c r="BZ20" s="89">
        <v>32960</v>
      </c>
      <c r="CA20" s="91">
        <v>37734884</v>
      </c>
      <c r="CB20" s="91">
        <v>4340510</v>
      </c>
      <c r="CC20" s="89">
        <v>39829</v>
      </c>
      <c r="CD20" s="91">
        <v>58663042</v>
      </c>
      <c r="CE20" s="91">
        <v>4524860</v>
      </c>
      <c r="CF20" s="89">
        <v>36471</v>
      </c>
      <c r="CG20" s="91">
        <v>43456191</v>
      </c>
      <c r="CH20" s="91">
        <v>4284090</v>
      </c>
      <c r="CI20" s="22" t="s">
        <v>26</v>
      </c>
      <c r="CJ20" s="69" t="s">
        <v>192</v>
      </c>
      <c r="CK20" s="89">
        <v>40316</v>
      </c>
      <c r="CL20" s="91">
        <v>62382021</v>
      </c>
      <c r="CM20" s="91">
        <v>4107890</v>
      </c>
      <c r="CN20" s="89">
        <v>38864</v>
      </c>
      <c r="CO20" s="91">
        <v>52467537</v>
      </c>
      <c r="CP20" s="91">
        <v>4242660</v>
      </c>
      <c r="CQ20" s="89">
        <v>38751</v>
      </c>
      <c r="CR20" s="91">
        <v>58366610</v>
      </c>
      <c r="CS20" s="91">
        <v>3813780</v>
      </c>
      <c r="CT20" s="89">
        <v>38432</v>
      </c>
      <c r="CU20" s="91">
        <v>53889693</v>
      </c>
      <c r="CV20" s="91">
        <v>4044840</v>
      </c>
      <c r="CW20" s="22" t="s">
        <v>26</v>
      </c>
      <c r="CX20" s="69" t="s">
        <v>192</v>
      </c>
      <c r="CY20" s="89">
        <v>31536</v>
      </c>
      <c r="CZ20" s="91">
        <v>48280690</v>
      </c>
      <c r="DA20" s="91">
        <v>3057600</v>
      </c>
      <c r="DB20" s="89">
        <v>35142</v>
      </c>
      <c r="DC20" s="91">
        <v>50502832</v>
      </c>
      <c r="DD20" s="91">
        <v>3358910</v>
      </c>
      <c r="DE20" s="89">
        <v>39562</v>
      </c>
      <c r="DF20" s="91">
        <v>59259387</v>
      </c>
      <c r="DG20" s="91">
        <v>3938540</v>
      </c>
      <c r="DH20" s="89">
        <v>42530</v>
      </c>
      <c r="DI20" s="91">
        <v>62946355</v>
      </c>
      <c r="DJ20" s="91">
        <v>4261390</v>
      </c>
      <c r="DK20" s="22" t="s">
        <v>26</v>
      </c>
      <c r="DL20" s="69" t="s">
        <v>192</v>
      </c>
      <c r="DM20" s="89">
        <v>39834</v>
      </c>
      <c r="DN20" s="91">
        <v>55539886</v>
      </c>
      <c r="DO20" s="91">
        <v>3448190</v>
      </c>
      <c r="DP20" s="89">
        <v>37209</v>
      </c>
      <c r="DQ20" s="91">
        <v>55762368</v>
      </c>
      <c r="DR20" s="91">
        <v>3815690</v>
      </c>
      <c r="DS20" s="89">
        <v>47102</v>
      </c>
      <c r="DT20" s="91">
        <v>61752400</v>
      </c>
      <c r="DU20" s="91">
        <v>2620900</v>
      </c>
      <c r="DV20" s="89">
        <v>27334</v>
      </c>
      <c r="DW20" s="91">
        <v>38967520</v>
      </c>
      <c r="DX20" s="91">
        <v>2930340</v>
      </c>
      <c r="DY20" s="22" t="s">
        <v>26</v>
      </c>
      <c r="DZ20" s="69" t="s">
        <v>192</v>
      </c>
      <c r="EA20" s="89">
        <v>37181</v>
      </c>
      <c r="EB20" s="91">
        <v>47035656</v>
      </c>
      <c r="EC20" s="91">
        <v>1826560</v>
      </c>
      <c r="ED20" s="89">
        <v>22810</v>
      </c>
      <c r="EE20" s="91">
        <v>31191358</v>
      </c>
      <c r="EF20" s="91">
        <v>2451010</v>
      </c>
      <c r="EG20" s="22" t="s">
        <v>26</v>
      </c>
    </row>
    <row r="21" spans="1:137" ht="15.75" customHeight="1">
      <c r="A21" s="69" t="s">
        <v>193</v>
      </c>
      <c r="B21" s="87">
        <v>1688948</v>
      </c>
      <c r="C21" s="88">
        <v>2524692423</v>
      </c>
      <c r="D21" s="88">
        <v>192747930</v>
      </c>
      <c r="E21" s="89">
        <v>823368</v>
      </c>
      <c r="F21" s="90">
        <v>1348017474</v>
      </c>
      <c r="G21" s="90">
        <v>91766880</v>
      </c>
      <c r="H21" s="89">
        <v>865580</v>
      </c>
      <c r="I21" s="91">
        <v>1176674949</v>
      </c>
      <c r="J21" s="91">
        <v>100981050</v>
      </c>
      <c r="K21" s="89">
        <v>32276</v>
      </c>
      <c r="L21" s="91">
        <v>38689282</v>
      </c>
      <c r="M21" s="91">
        <v>1639640</v>
      </c>
      <c r="N21" s="89">
        <v>25247</v>
      </c>
      <c r="O21" s="91">
        <v>26792373</v>
      </c>
      <c r="P21" s="91">
        <v>1187130</v>
      </c>
      <c r="Q21" s="22" t="s">
        <v>27</v>
      </c>
      <c r="R21" s="69" t="s">
        <v>193</v>
      </c>
      <c r="S21" s="89">
        <v>26744</v>
      </c>
      <c r="T21" s="91">
        <v>37561383</v>
      </c>
      <c r="U21" s="91">
        <v>3106710</v>
      </c>
      <c r="V21" s="89">
        <v>17478</v>
      </c>
      <c r="W21" s="91">
        <v>18498621</v>
      </c>
      <c r="X21" s="91">
        <v>1972020</v>
      </c>
      <c r="Y21" s="89">
        <v>20654</v>
      </c>
      <c r="Z21" s="91">
        <v>40161304</v>
      </c>
      <c r="AA21" s="91">
        <v>2347810</v>
      </c>
      <c r="AB21" s="89">
        <v>13915</v>
      </c>
      <c r="AC21" s="91">
        <v>12507886</v>
      </c>
      <c r="AD21" s="91">
        <v>1525770</v>
      </c>
      <c r="AE21" s="22" t="s">
        <v>27</v>
      </c>
      <c r="AF21" s="69" t="s">
        <v>193</v>
      </c>
      <c r="AG21" s="89">
        <v>24669</v>
      </c>
      <c r="AH21" s="91">
        <v>45005184</v>
      </c>
      <c r="AI21" s="91">
        <v>3032030</v>
      </c>
      <c r="AJ21" s="89">
        <v>20631</v>
      </c>
      <c r="AK21" s="91">
        <v>20268588</v>
      </c>
      <c r="AL21" s="91">
        <v>2585890</v>
      </c>
      <c r="AM21" s="89">
        <v>23991</v>
      </c>
      <c r="AN21" s="91">
        <v>33566525</v>
      </c>
      <c r="AO21" s="91">
        <v>3132500</v>
      </c>
      <c r="AP21" s="89">
        <v>25051</v>
      </c>
      <c r="AQ21" s="91">
        <v>29304301</v>
      </c>
      <c r="AR21" s="91">
        <v>3319870</v>
      </c>
      <c r="AS21" s="22" t="s">
        <v>27</v>
      </c>
      <c r="AT21" s="69" t="s">
        <v>193</v>
      </c>
      <c r="AU21" s="89">
        <v>26823</v>
      </c>
      <c r="AV21" s="91">
        <v>38206043</v>
      </c>
      <c r="AW21" s="91">
        <v>3685250</v>
      </c>
      <c r="AX21" s="89">
        <v>37252</v>
      </c>
      <c r="AY21" s="91">
        <v>33519920</v>
      </c>
      <c r="AZ21" s="91">
        <v>4825030</v>
      </c>
      <c r="BA21" s="89">
        <v>33319</v>
      </c>
      <c r="BB21" s="91">
        <v>47438743</v>
      </c>
      <c r="BC21" s="91">
        <v>4460960</v>
      </c>
      <c r="BD21" s="89">
        <v>47256</v>
      </c>
      <c r="BE21" s="91">
        <v>47531510</v>
      </c>
      <c r="BF21" s="91">
        <v>5952830</v>
      </c>
      <c r="BG21" s="22" t="s">
        <v>27</v>
      </c>
      <c r="BH21" s="69" t="s">
        <v>193</v>
      </c>
      <c r="BI21" s="89">
        <v>36041</v>
      </c>
      <c r="BJ21" s="91">
        <v>56464771</v>
      </c>
      <c r="BK21" s="91">
        <v>4623950</v>
      </c>
      <c r="BL21" s="89">
        <v>40887</v>
      </c>
      <c r="BM21" s="91">
        <v>45866425</v>
      </c>
      <c r="BN21" s="91">
        <v>5066590</v>
      </c>
      <c r="BO21" s="89">
        <v>45462</v>
      </c>
      <c r="BP21" s="91">
        <v>81457955</v>
      </c>
      <c r="BQ21" s="91">
        <v>5459630</v>
      </c>
      <c r="BR21" s="89">
        <v>45573</v>
      </c>
      <c r="BS21" s="91">
        <v>56637390</v>
      </c>
      <c r="BT21" s="91">
        <v>5430820</v>
      </c>
      <c r="BU21" s="22" t="s">
        <v>27</v>
      </c>
      <c r="BV21" s="69" t="s">
        <v>193</v>
      </c>
      <c r="BW21" s="89">
        <v>56822</v>
      </c>
      <c r="BX21" s="91">
        <v>95532603</v>
      </c>
      <c r="BY21" s="91">
        <v>6499240</v>
      </c>
      <c r="BZ21" s="89">
        <v>57817</v>
      </c>
      <c r="CA21" s="91">
        <v>75235371</v>
      </c>
      <c r="CB21" s="91">
        <v>6803460</v>
      </c>
      <c r="CC21" s="89">
        <v>69466</v>
      </c>
      <c r="CD21" s="91">
        <v>113883474</v>
      </c>
      <c r="CE21" s="91">
        <v>7776920</v>
      </c>
      <c r="CF21" s="89">
        <v>72331</v>
      </c>
      <c r="CG21" s="91">
        <v>98923343</v>
      </c>
      <c r="CH21" s="91">
        <v>8615210</v>
      </c>
      <c r="CI21" s="22" t="s">
        <v>27</v>
      </c>
      <c r="CJ21" s="69" t="s">
        <v>193</v>
      </c>
      <c r="CK21" s="89">
        <v>71787</v>
      </c>
      <c r="CL21" s="91">
        <v>118600819</v>
      </c>
      <c r="CM21" s="91">
        <v>8286940</v>
      </c>
      <c r="CN21" s="89">
        <v>74203</v>
      </c>
      <c r="CO21" s="91">
        <v>108988415</v>
      </c>
      <c r="CP21" s="91">
        <v>8456860</v>
      </c>
      <c r="CQ21" s="89">
        <v>70097</v>
      </c>
      <c r="CR21" s="91">
        <v>120355371</v>
      </c>
      <c r="CS21" s="91">
        <v>7849310</v>
      </c>
      <c r="CT21" s="89">
        <v>73820</v>
      </c>
      <c r="CU21" s="91">
        <v>114013061</v>
      </c>
      <c r="CV21" s="91">
        <v>8451990</v>
      </c>
      <c r="CW21" s="22" t="s">
        <v>27</v>
      </c>
      <c r="CX21" s="69" t="s">
        <v>193</v>
      </c>
      <c r="CY21" s="89">
        <v>57599</v>
      </c>
      <c r="CZ21" s="91">
        <v>101471232</v>
      </c>
      <c r="DA21" s="91">
        <v>6333260</v>
      </c>
      <c r="DB21" s="89">
        <v>61993</v>
      </c>
      <c r="DC21" s="91">
        <v>94759477</v>
      </c>
      <c r="DD21" s="91">
        <v>6891010</v>
      </c>
      <c r="DE21" s="89">
        <v>69884</v>
      </c>
      <c r="DF21" s="91">
        <v>118026750</v>
      </c>
      <c r="DG21" s="91">
        <v>7905410</v>
      </c>
      <c r="DH21" s="89">
        <v>77078</v>
      </c>
      <c r="DI21" s="91">
        <v>123377239</v>
      </c>
      <c r="DJ21" s="91">
        <v>8716480</v>
      </c>
      <c r="DK21" s="22" t="s">
        <v>27</v>
      </c>
      <c r="DL21" s="69" t="s">
        <v>193</v>
      </c>
      <c r="DM21" s="89">
        <v>64105</v>
      </c>
      <c r="DN21" s="91">
        <v>110306882</v>
      </c>
      <c r="DO21" s="91">
        <v>6960750</v>
      </c>
      <c r="DP21" s="89">
        <v>72023</v>
      </c>
      <c r="DQ21" s="91">
        <v>111057290</v>
      </c>
      <c r="DR21" s="91">
        <v>8348920</v>
      </c>
      <c r="DS21" s="89">
        <v>55720</v>
      </c>
      <c r="DT21" s="91">
        <v>91420070</v>
      </c>
      <c r="DU21" s="91">
        <v>5160040</v>
      </c>
      <c r="DV21" s="89">
        <v>59163</v>
      </c>
      <c r="DW21" s="91">
        <v>92212898</v>
      </c>
      <c r="DX21" s="91">
        <v>7316630</v>
      </c>
      <c r="DY21" s="22" t="s">
        <v>27</v>
      </c>
      <c r="DZ21" s="69" t="s">
        <v>193</v>
      </c>
      <c r="EA21" s="89">
        <v>37909</v>
      </c>
      <c r="EB21" s="91">
        <v>59869083</v>
      </c>
      <c r="EC21" s="91">
        <v>3506530</v>
      </c>
      <c r="ED21" s="89">
        <v>43862</v>
      </c>
      <c r="EE21" s="91">
        <v>67180841</v>
      </c>
      <c r="EF21" s="91">
        <v>5514540</v>
      </c>
      <c r="EG21" s="22" t="s">
        <v>27</v>
      </c>
    </row>
    <row r="22" spans="1:137" ht="16.5" customHeight="1">
      <c r="A22" s="68" t="s">
        <v>298</v>
      </c>
      <c r="B22" s="85">
        <v>20170267</v>
      </c>
      <c r="C22" s="86">
        <v>34924434067</v>
      </c>
      <c r="D22" s="86">
        <v>2835274825</v>
      </c>
      <c r="E22" s="83">
        <v>9759349</v>
      </c>
      <c r="F22" s="95">
        <v>18316807416</v>
      </c>
      <c r="G22" s="95">
        <v>1317173180</v>
      </c>
      <c r="H22" s="83">
        <v>10410918</v>
      </c>
      <c r="I22" s="95">
        <v>16607626651</v>
      </c>
      <c r="J22" s="95">
        <v>1518101645</v>
      </c>
      <c r="K22" s="83">
        <v>455539</v>
      </c>
      <c r="L22" s="95">
        <v>500735673</v>
      </c>
      <c r="M22" s="95">
        <v>30614710</v>
      </c>
      <c r="N22" s="83">
        <v>364657</v>
      </c>
      <c r="O22" s="95">
        <v>333984970</v>
      </c>
      <c r="P22" s="95">
        <v>22784820</v>
      </c>
      <c r="Q22" s="17" t="s">
        <v>299</v>
      </c>
      <c r="R22" s="68" t="s">
        <v>298</v>
      </c>
      <c r="S22" s="83">
        <f t="shared" ref="S22:AD22" si="25">SUM(S23:S25)</f>
        <v>257629</v>
      </c>
      <c r="T22" s="95">
        <f t="shared" si="25"/>
        <v>416192631</v>
      </c>
      <c r="U22" s="95">
        <f t="shared" si="25"/>
        <v>46664390</v>
      </c>
      <c r="V22" s="83">
        <f t="shared" si="25"/>
        <v>187951</v>
      </c>
      <c r="W22" s="95">
        <f t="shared" si="25"/>
        <v>205109905</v>
      </c>
      <c r="X22" s="95">
        <f t="shared" si="25"/>
        <v>34693480</v>
      </c>
      <c r="Y22" s="83">
        <f t="shared" si="25"/>
        <v>185169</v>
      </c>
      <c r="Z22" s="95">
        <f t="shared" si="25"/>
        <v>311854854</v>
      </c>
      <c r="AA22" s="95">
        <f t="shared" si="25"/>
        <v>33761050</v>
      </c>
      <c r="AB22" s="83">
        <f t="shared" si="25"/>
        <v>132210</v>
      </c>
      <c r="AC22" s="95">
        <f t="shared" si="25"/>
        <v>176734974</v>
      </c>
      <c r="AD22" s="95">
        <f t="shared" si="25"/>
        <v>22903400</v>
      </c>
      <c r="AE22" s="17" t="s">
        <v>299</v>
      </c>
      <c r="AF22" s="68" t="s">
        <v>298</v>
      </c>
      <c r="AG22" s="83">
        <f t="shared" ref="AG22:AR22" si="26">SUM(AG23:AG25)</f>
        <v>233177</v>
      </c>
      <c r="AH22" s="95">
        <f t="shared" si="26"/>
        <v>475548988</v>
      </c>
      <c r="AI22" s="95">
        <f t="shared" si="26"/>
        <v>42658780</v>
      </c>
      <c r="AJ22" s="83">
        <f t="shared" si="26"/>
        <v>204908</v>
      </c>
      <c r="AK22" s="95">
        <f t="shared" si="26"/>
        <v>243711042</v>
      </c>
      <c r="AL22" s="95">
        <f t="shared" si="26"/>
        <v>36695440</v>
      </c>
      <c r="AM22" s="83">
        <f t="shared" si="26"/>
        <v>277972</v>
      </c>
      <c r="AN22" s="95">
        <f t="shared" si="26"/>
        <v>420281648</v>
      </c>
      <c r="AO22" s="95">
        <f t="shared" si="26"/>
        <v>54223050</v>
      </c>
      <c r="AP22" s="83">
        <f t="shared" si="26"/>
        <v>303520</v>
      </c>
      <c r="AQ22" s="95">
        <f t="shared" si="26"/>
        <v>332022072</v>
      </c>
      <c r="AR22" s="95">
        <f t="shared" si="26"/>
        <v>57784005</v>
      </c>
      <c r="AS22" s="17" t="s">
        <v>299</v>
      </c>
      <c r="AT22" s="68" t="s">
        <v>298</v>
      </c>
      <c r="AU22" s="83">
        <f t="shared" ref="AU22:BF22" si="27">SUM(AU23:AU25)</f>
        <v>298366</v>
      </c>
      <c r="AV22" s="95">
        <f t="shared" si="27"/>
        <v>511611811</v>
      </c>
      <c r="AW22" s="95">
        <f t="shared" si="27"/>
        <v>56615300</v>
      </c>
      <c r="AX22" s="83">
        <f t="shared" si="27"/>
        <v>465481</v>
      </c>
      <c r="AY22" s="95">
        <f t="shared" si="27"/>
        <v>475507817</v>
      </c>
      <c r="AZ22" s="95">
        <f t="shared" si="27"/>
        <v>82536010</v>
      </c>
      <c r="BA22" s="83">
        <f t="shared" si="27"/>
        <v>387912</v>
      </c>
      <c r="BB22" s="95">
        <f t="shared" si="27"/>
        <v>740702304</v>
      </c>
      <c r="BC22" s="95">
        <f t="shared" si="27"/>
        <v>70875630</v>
      </c>
      <c r="BD22" s="83">
        <f t="shared" si="27"/>
        <v>583684</v>
      </c>
      <c r="BE22" s="95">
        <f t="shared" si="27"/>
        <v>673568759</v>
      </c>
      <c r="BF22" s="95">
        <f t="shared" si="27"/>
        <v>101406740</v>
      </c>
      <c r="BG22" s="17" t="s">
        <v>299</v>
      </c>
      <c r="BH22" s="68" t="s">
        <v>298</v>
      </c>
      <c r="BI22" s="83">
        <f t="shared" ref="BI22:BT22" si="28">SUM(BI23:BI25)</f>
        <v>426569</v>
      </c>
      <c r="BJ22" s="95">
        <f t="shared" si="28"/>
        <v>820900090</v>
      </c>
      <c r="BK22" s="95">
        <f t="shared" si="28"/>
        <v>72532510</v>
      </c>
      <c r="BL22" s="83">
        <f t="shared" si="28"/>
        <v>514618</v>
      </c>
      <c r="BM22" s="95">
        <f t="shared" si="28"/>
        <v>731197276</v>
      </c>
      <c r="BN22" s="95">
        <f t="shared" si="28"/>
        <v>87784970</v>
      </c>
      <c r="BO22" s="83">
        <f t="shared" si="28"/>
        <v>518043</v>
      </c>
      <c r="BP22" s="95">
        <f t="shared" si="28"/>
        <v>1038605039</v>
      </c>
      <c r="BQ22" s="95">
        <f t="shared" si="28"/>
        <v>80526560</v>
      </c>
      <c r="BR22" s="83">
        <f t="shared" si="28"/>
        <v>564849</v>
      </c>
      <c r="BS22" s="95">
        <f t="shared" si="28"/>
        <v>925834167</v>
      </c>
      <c r="BT22" s="95">
        <f t="shared" si="28"/>
        <v>91921680</v>
      </c>
      <c r="BU22" s="17" t="s">
        <v>299</v>
      </c>
      <c r="BV22" s="68" t="s">
        <v>298</v>
      </c>
      <c r="BW22" s="83">
        <f t="shared" ref="BW22:CH22" si="29">SUM(BW23:BW25)</f>
        <v>683683</v>
      </c>
      <c r="BX22" s="95">
        <f t="shared" si="29"/>
        <v>1440069025</v>
      </c>
      <c r="BY22" s="95">
        <f t="shared" si="29"/>
        <v>98983950</v>
      </c>
      <c r="BZ22" s="83">
        <f t="shared" si="29"/>
        <v>739679</v>
      </c>
      <c r="CA22" s="95">
        <f t="shared" si="29"/>
        <v>1289424150</v>
      </c>
      <c r="CB22" s="95">
        <f t="shared" si="29"/>
        <v>113685290</v>
      </c>
      <c r="CC22" s="83">
        <f t="shared" si="29"/>
        <v>847019</v>
      </c>
      <c r="CD22" s="95">
        <f t="shared" si="29"/>
        <v>1719747887</v>
      </c>
      <c r="CE22" s="95">
        <f t="shared" si="29"/>
        <v>117578660</v>
      </c>
      <c r="CF22" s="83">
        <f t="shared" si="29"/>
        <v>902019</v>
      </c>
      <c r="CG22" s="95">
        <f t="shared" si="29"/>
        <v>1585751858</v>
      </c>
      <c r="CH22" s="95">
        <f t="shared" si="29"/>
        <v>134574850</v>
      </c>
      <c r="CI22" s="17" t="s">
        <v>299</v>
      </c>
      <c r="CJ22" s="68" t="s">
        <v>298</v>
      </c>
      <c r="CK22" s="83">
        <f t="shared" ref="CK22:CV22" si="30">SUM(CK23:CK25)</f>
        <v>957715</v>
      </c>
      <c r="CL22" s="95">
        <f t="shared" si="30"/>
        <v>1950088584</v>
      </c>
      <c r="CM22" s="95">
        <f t="shared" si="30"/>
        <v>129242740</v>
      </c>
      <c r="CN22" s="83">
        <f t="shared" si="30"/>
        <v>986314</v>
      </c>
      <c r="CO22" s="95">
        <f t="shared" si="30"/>
        <v>1790134628</v>
      </c>
      <c r="CP22" s="95">
        <f t="shared" si="30"/>
        <v>140887660</v>
      </c>
      <c r="CQ22" s="83">
        <f t="shared" si="30"/>
        <v>944939</v>
      </c>
      <c r="CR22" s="95">
        <f t="shared" si="30"/>
        <v>1895932874</v>
      </c>
      <c r="CS22" s="95">
        <f t="shared" si="30"/>
        <v>123346660</v>
      </c>
      <c r="CT22" s="83">
        <f t="shared" si="30"/>
        <v>988728</v>
      </c>
      <c r="CU22" s="95">
        <f t="shared" si="30"/>
        <v>1782868592</v>
      </c>
      <c r="CV22" s="95">
        <f t="shared" si="30"/>
        <v>134699770</v>
      </c>
      <c r="CW22" s="17" t="s">
        <v>299</v>
      </c>
      <c r="CX22" s="68" t="s">
        <v>298</v>
      </c>
      <c r="CY22" s="83">
        <f t="shared" ref="CY22:DJ22" si="31">SUM(CY23:CY25)</f>
        <v>718744</v>
      </c>
      <c r="CZ22" s="95">
        <f t="shared" si="31"/>
        <v>1414331858</v>
      </c>
      <c r="DA22" s="95">
        <f t="shared" si="31"/>
        <v>90390650</v>
      </c>
      <c r="DB22" s="83">
        <f t="shared" si="31"/>
        <v>800161</v>
      </c>
      <c r="DC22" s="95">
        <f t="shared" si="31"/>
        <v>1441538415</v>
      </c>
      <c r="DD22" s="95">
        <f t="shared" si="31"/>
        <v>104000880</v>
      </c>
      <c r="DE22" s="83">
        <f t="shared" si="31"/>
        <v>794428</v>
      </c>
      <c r="DF22" s="95">
        <f t="shared" si="31"/>
        <v>1523648020</v>
      </c>
      <c r="DG22" s="95">
        <f t="shared" si="31"/>
        <v>100725850</v>
      </c>
      <c r="DH22" s="83">
        <f t="shared" si="31"/>
        <v>899506</v>
      </c>
      <c r="DI22" s="95">
        <f t="shared" si="31"/>
        <v>1605945035</v>
      </c>
      <c r="DJ22" s="95">
        <f t="shared" si="31"/>
        <v>116652120</v>
      </c>
      <c r="DK22" s="17" t="s">
        <v>299</v>
      </c>
      <c r="DL22" s="68" t="s">
        <v>298</v>
      </c>
      <c r="DM22" s="83">
        <f t="shared" ref="DM22:DX22" si="32">SUM(DM23:DM25)</f>
        <v>708007</v>
      </c>
      <c r="DN22" s="95">
        <f t="shared" si="32"/>
        <v>1328072967</v>
      </c>
      <c r="DO22" s="95">
        <f t="shared" si="32"/>
        <v>81996690</v>
      </c>
      <c r="DP22" s="83">
        <f t="shared" si="32"/>
        <v>786816</v>
      </c>
      <c r="DQ22" s="95">
        <f t="shared" si="32"/>
        <v>1386273846</v>
      </c>
      <c r="DR22" s="95">
        <f t="shared" si="32"/>
        <v>104511010</v>
      </c>
      <c r="DS22" s="83">
        <f t="shared" si="32"/>
        <v>651182</v>
      </c>
      <c r="DT22" s="95">
        <f t="shared" si="32"/>
        <v>1124733939</v>
      </c>
      <c r="DU22" s="95">
        <f t="shared" si="32"/>
        <v>54698350</v>
      </c>
      <c r="DV22" s="83">
        <f t="shared" si="32"/>
        <v>574986</v>
      </c>
      <c r="DW22" s="95">
        <f t="shared" si="32"/>
        <v>978642062</v>
      </c>
      <c r="DX22" s="95">
        <f t="shared" si="32"/>
        <v>76569170</v>
      </c>
      <c r="DY22" s="17" t="s">
        <v>299</v>
      </c>
      <c r="DZ22" s="68" t="s">
        <v>298</v>
      </c>
      <c r="EA22" s="83">
        <f t="shared" ref="EA22:EF22" si="33">SUM(EA23:EA25)</f>
        <v>413256</v>
      </c>
      <c r="EB22" s="95">
        <f t="shared" si="33"/>
        <v>683749224</v>
      </c>
      <c r="EC22" s="95">
        <f t="shared" si="33"/>
        <v>31737650</v>
      </c>
      <c r="ED22" s="83">
        <f t="shared" si="33"/>
        <v>410831</v>
      </c>
      <c r="EE22" s="95">
        <f t="shared" si="33"/>
        <v>649377083</v>
      </c>
      <c r="EF22" s="95">
        <f t="shared" si="33"/>
        <v>54010350</v>
      </c>
      <c r="EG22" s="17" t="s">
        <v>299</v>
      </c>
    </row>
    <row r="23" spans="1:137" ht="15.75" customHeight="1">
      <c r="A23" s="69" t="s">
        <v>300</v>
      </c>
      <c r="B23" s="87">
        <v>12598930</v>
      </c>
      <c r="C23" s="88">
        <v>22574084493</v>
      </c>
      <c r="D23" s="88">
        <v>1880085375</v>
      </c>
      <c r="E23" s="89">
        <v>6135432</v>
      </c>
      <c r="F23" s="90">
        <v>11974639908</v>
      </c>
      <c r="G23" s="90">
        <v>871455620</v>
      </c>
      <c r="H23" s="89">
        <v>6463498</v>
      </c>
      <c r="I23" s="91">
        <v>10599444585</v>
      </c>
      <c r="J23" s="91">
        <v>1008629755</v>
      </c>
      <c r="K23" s="89">
        <v>277716</v>
      </c>
      <c r="L23" s="91">
        <v>316114990</v>
      </c>
      <c r="M23" s="91">
        <v>18778740</v>
      </c>
      <c r="N23" s="89">
        <v>217482</v>
      </c>
      <c r="O23" s="91">
        <v>210516092</v>
      </c>
      <c r="P23" s="91">
        <v>13788790</v>
      </c>
      <c r="Q23" s="22" t="s">
        <v>29</v>
      </c>
      <c r="R23" s="69" t="s">
        <v>300</v>
      </c>
      <c r="S23" s="89">
        <v>150527</v>
      </c>
      <c r="T23" s="91">
        <v>281563617</v>
      </c>
      <c r="U23" s="91">
        <v>29454770</v>
      </c>
      <c r="V23" s="89">
        <v>110829</v>
      </c>
      <c r="W23" s="91">
        <v>131480946</v>
      </c>
      <c r="X23" s="91">
        <v>22086380</v>
      </c>
      <c r="Y23" s="89">
        <v>111732</v>
      </c>
      <c r="Z23" s="91">
        <v>216051335</v>
      </c>
      <c r="AA23" s="91">
        <v>22428300</v>
      </c>
      <c r="AB23" s="89">
        <v>80114</v>
      </c>
      <c r="AC23" s="91">
        <v>126956888</v>
      </c>
      <c r="AD23" s="91">
        <v>15163850</v>
      </c>
      <c r="AE23" s="22" t="s">
        <v>29</v>
      </c>
      <c r="AF23" s="69" t="s">
        <v>300</v>
      </c>
      <c r="AG23" s="89">
        <v>147480</v>
      </c>
      <c r="AH23" s="91">
        <v>329800017</v>
      </c>
      <c r="AI23" s="91">
        <v>29355560</v>
      </c>
      <c r="AJ23" s="89">
        <v>128097</v>
      </c>
      <c r="AK23" s="91">
        <v>167533853</v>
      </c>
      <c r="AL23" s="91">
        <v>25344020</v>
      </c>
      <c r="AM23" s="89">
        <v>187874</v>
      </c>
      <c r="AN23" s="91">
        <v>281059330</v>
      </c>
      <c r="AO23" s="91">
        <v>39480470</v>
      </c>
      <c r="AP23" s="89">
        <v>202044</v>
      </c>
      <c r="AQ23" s="91">
        <v>231109712</v>
      </c>
      <c r="AR23" s="91">
        <v>42682675</v>
      </c>
      <c r="AS23" s="22" t="s">
        <v>29</v>
      </c>
      <c r="AT23" s="69" t="s">
        <v>300</v>
      </c>
      <c r="AU23" s="89">
        <v>193134</v>
      </c>
      <c r="AV23" s="91">
        <v>356809189</v>
      </c>
      <c r="AW23" s="91">
        <v>39625910</v>
      </c>
      <c r="AX23" s="89">
        <v>292139</v>
      </c>
      <c r="AY23" s="91">
        <v>313409453</v>
      </c>
      <c r="AZ23" s="91">
        <v>57276460</v>
      </c>
      <c r="BA23" s="89">
        <v>248513</v>
      </c>
      <c r="BB23" s="91">
        <v>481079095</v>
      </c>
      <c r="BC23" s="91">
        <v>49050350</v>
      </c>
      <c r="BD23" s="89">
        <v>370134</v>
      </c>
      <c r="BE23" s="91">
        <v>431720804</v>
      </c>
      <c r="BF23" s="91">
        <v>70344970</v>
      </c>
      <c r="BG23" s="22" t="s">
        <v>29</v>
      </c>
      <c r="BH23" s="69" t="s">
        <v>300</v>
      </c>
      <c r="BI23" s="89">
        <v>271451</v>
      </c>
      <c r="BJ23" s="91">
        <v>541500155</v>
      </c>
      <c r="BK23" s="91">
        <v>49654920</v>
      </c>
      <c r="BL23" s="89">
        <v>327713</v>
      </c>
      <c r="BM23" s="91">
        <v>481708871</v>
      </c>
      <c r="BN23" s="91">
        <v>60991870</v>
      </c>
      <c r="BO23" s="89">
        <v>333951</v>
      </c>
      <c r="BP23" s="91">
        <v>700260828</v>
      </c>
      <c r="BQ23" s="91">
        <v>55466960</v>
      </c>
      <c r="BR23" s="89">
        <v>362745</v>
      </c>
      <c r="BS23" s="91">
        <v>626256358</v>
      </c>
      <c r="BT23" s="91">
        <v>63619030</v>
      </c>
      <c r="BU23" s="22" t="s">
        <v>29</v>
      </c>
      <c r="BV23" s="69" t="s">
        <v>300</v>
      </c>
      <c r="BW23" s="89">
        <v>439165</v>
      </c>
      <c r="BX23" s="91">
        <v>925308677</v>
      </c>
      <c r="BY23" s="91">
        <v>68032790</v>
      </c>
      <c r="BZ23" s="89">
        <v>473617</v>
      </c>
      <c r="CA23" s="91">
        <v>870337112</v>
      </c>
      <c r="CB23" s="91">
        <v>78481980</v>
      </c>
      <c r="CC23" s="89">
        <v>539764</v>
      </c>
      <c r="CD23" s="91">
        <v>1145198763</v>
      </c>
      <c r="CE23" s="91">
        <v>79412880</v>
      </c>
      <c r="CF23" s="89">
        <v>571937</v>
      </c>
      <c r="CG23" s="91">
        <v>1041131503</v>
      </c>
      <c r="CH23" s="91">
        <v>91387720</v>
      </c>
      <c r="CI23" s="22" t="s">
        <v>29</v>
      </c>
      <c r="CJ23" s="69" t="s">
        <v>300</v>
      </c>
      <c r="CK23" s="89">
        <v>616780</v>
      </c>
      <c r="CL23" s="91">
        <v>1310649891</v>
      </c>
      <c r="CM23" s="91">
        <v>87143600</v>
      </c>
      <c r="CN23" s="89">
        <v>627778</v>
      </c>
      <c r="CO23" s="91">
        <v>1168853434</v>
      </c>
      <c r="CP23" s="91">
        <v>95064550</v>
      </c>
      <c r="CQ23" s="89">
        <v>593384</v>
      </c>
      <c r="CR23" s="91">
        <v>1229289055</v>
      </c>
      <c r="CS23" s="91">
        <v>81278410</v>
      </c>
      <c r="CT23" s="89">
        <v>625391</v>
      </c>
      <c r="CU23" s="91">
        <v>1149161863</v>
      </c>
      <c r="CV23" s="91">
        <v>89755480</v>
      </c>
      <c r="CW23" s="22" t="s">
        <v>29</v>
      </c>
      <c r="CX23" s="69" t="s">
        <v>300</v>
      </c>
      <c r="CY23" s="89">
        <v>439189</v>
      </c>
      <c r="CZ23" s="91">
        <v>899272112</v>
      </c>
      <c r="DA23" s="91">
        <v>57984220</v>
      </c>
      <c r="DB23" s="89">
        <v>501556</v>
      </c>
      <c r="DC23" s="91">
        <v>905757377</v>
      </c>
      <c r="DD23" s="91">
        <v>67919850</v>
      </c>
      <c r="DE23" s="89">
        <v>469506</v>
      </c>
      <c r="DF23" s="91">
        <v>935381598</v>
      </c>
      <c r="DG23" s="91">
        <v>62779480</v>
      </c>
      <c r="DH23" s="89">
        <v>548736</v>
      </c>
      <c r="DI23" s="91">
        <v>992655563</v>
      </c>
      <c r="DJ23" s="91">
        <v>74153390</v>
      </c>
      <c r="DK23" s="22" t="s">
        <v>29</v>
      </c>
      <c r="DL23" s="69" t="s">
        <v>300</v>
      </c>
      <c r="DM23" s="89">
        <v>417462</v>
      </c>
      <c r="DN23" s="91">
        <v>812532171</v>
      </c>
      <c r="DO23" s="91">
        <v>49972650</v>
      </c>
      <c r="DP23" s="89">
        <v>464685</v>
      </c>
      <c r="DQ23" s="91">
        <v>820657200</v>
      </c>
      <c r="DR23" s="91">
        <v>64385050</v>
      </c>
      <c r="DS23" s="89">
        <v>423444</v>
      </c>
      <c r="DT23" s="91">
        <v>744917738</v>
      </c>
      <c r="DU23" s="91">
        <v>32531910</v>
      </c>
      <c r="DV23" s="89">
        <v>331053</v>
      </c>
      <c r="DW23" s="91">
        <v>567404502</v>
      </c>
      <c r="DX23" s="91">
        <v>45584350</v>
      </c>
      <c r="DY23" s="22" t="s">
        <v>29</v>
      </c>
      <c r="DZ23" s="69" t="s">
        <v>300</v>
      </c>
      <c r="EA23" s="89">
        <v>274360</v>
      </c>
      <c r="EB23" s="91">
        <v>467851347</v>
      </c>
      <c r="EC23" s="91">
        <v>19023700</v>
      </c>
      <c r="ED23" s="89">
        <v>227448</v>
      </c>
      <c r="EE23" s="91">
        <v>362793054</v>
      </c>
      <c r="EF23" s="91">
        <v>30599340</v>
      </c>
      <c r="EG23" s="22" t="s">
        <v>29</v>
      </c>
    </row>
    <row r="24" spans="1:137" ht="16.5" customHeight="1">
      <c r="A24" s="69" t="s">
        <v>194</v>
      </c>
      <c r="B24" s="87">
        <v>5623272</v>
      </c>
      <c r="C24" s="88">
        <v>9734139312</v>
      </c>
      <c r="D24" s="88">
        <v>772406390</v>
      </c>
      <c r="E24" s="89">
        <v>2678421</v>
      </c>
      <c r="F24" s="90">
        <v>4999486550</v>
      </c>
      <c r="G24" s="90">
        <v>362204730</v>
      </c>
      <c r="H24" s="89">
        <v>2944851</v>
      </c>
      <c r="I24" s="91">
        <v>4734652762</v>
      </c>
      <c r="J24" s="91">
        <v>410201660</v>
      </c>
      <c r="K24" s="89">
        <v>134677</v>
      </c>
      <c r="L24" s="91">
        <v>151713277</v>
      </c>
      <c r="M24" s="91">
        <v>9789030</v>
      </c>
      <c r="N24" s="89">
        <v>109329</v>
      </c>
      <c r="O24" s="91">
        <v>96073802</v>
      </c>
      <c r="P24" s="91">
        <v>7445680</v>
      </c>
      <c r="Q24" s="22" t="s">
        <v>31</v>
      </c>
      <c r="R24" s="69" t="s">
        <v>194</v>
      </c>
      <c r="S24" s="89">
        <v>81632</v>
      </c>
      <c r="T24" s="91">
        <v>112429196</v>
      </c>
      <c r="U24" s="91">
        <v>13938820</v>
      </c>
      <c r="V24" s="89">
        <v>56970</v>
      </c>
      <c r="W24" s="91">
        <v>59191619</v>
      </c>
      <c r="X24" s="91">
        <v>10057790</v>
      </c>
      <c r="Y24" s="89">
        <v>55160</v>
      </c>
      <c r="Z24" s="91">
        <v>77216080</v>
      </c>
      <c r="AA24" s="91">
        <v>9100090</v>
      </c>
      <c r="AB24" s="89">
        <v>38732</v>
      </c>
      <c r="AC24" s="91">
        <v>38923063</v>
      </c>
      <c r="AD24" s="91">
        <v>6129540</v>
      </c>
      <c r="AE24" s="22" t="s">
        <v>31</v>
      </c>
      <c r="AF24" s="69" t="s">
        <v>194</v>
      </c>
      <c r="AG24" s="89">
        <v>64578</v>
      </c>
      <c r="AH24" s="91">
        <v>119233702</v>
      </c>
      <c r="AI24" s="91">
        <v>10854340</v>
      </c>
      <c r="AJ24" s="89">
        <v>57785</v>
      </c>
      <c r="AK24" s="91">
        <v>58870893</v>
      </c>
      <c r="AL24" s="91">
        <v>9188510</v>
      </c>
      <c r="AM24" s="89">
        <v>71068</v>
      </c>
      <c r="AN24" s="91">
        <v>116349589</v>
      </c>
      <c r="AO24" s="91">
        <v>12556010</v>
      </c>
      <c r="AP24" s="89">
        <v>77889</v>
      </c>
      <c r="AQ24" s="91">
        <v>80552139</v>
      </c>
      <c r="AR24" s="91">
        <v>12447460</v>
      </c>
      <c r="AS24" s="22" t="s">
        <v>31</v>
      </c>
      <c r="AT24" s="69" t="s">
        <v>194</v>
      </c>
      <c r="AU24" s="89">
        <v>83601</v>
      </c>
      <c r="AV24" s="91">
        <v>127960604</v>
      </c>
      <c r="AW24" s="91">
        <v>14559750</v>
      </c>
      <c r="AX24" s="89">
        <v>136945</v>
      </c>
      <c r="AY24" s="91">
        <v>130610625</v>
      </c>
      <c r="AZ24" s="91">
        <v>21276850</v>
      </c>
      <c r="BA24" s="89">
        <v>110156</v>
      </c>
      <c r="BB24" s="91">
        <v>218109318</v>
      </c>
      <c r="BC24" s="91">
        <v>18687050</v>
      </c>
      <c r="BD24" s="89">
        <v>168019</v>
      </c>
      <c r="BE24" s="91">
        <v>198223776</v>
      </c>
      <c r="BF24" s="91">
        <v>26177430</v>
      </c>
      <c r="BG24" s="22" t="s">
        <v>31</v>
      </c>
      <c r="BH24" s="69" t="s">
        <v>194</v>
      </c>
      <c r="BI24" s="89">
        <v>121377</v>
      </c>
      <c r="BJ24" s="91">
        <v>222843859</v>
      </c>
      <c r="BK24" s="91">
        <v>19356580</v>
      </c>
      <c r="BL24" s="89">
        <v>145499</v>
      </c>
      <c r="BM24" s="91">
        <v>204212765</v>
      </c>
      <c r="BN24" s="91">
        <v>22410710</v>
      </c>
      <c r="BO24" s="89">
        <v>139296</v>
      </c>
      <c r="BP24" s="91">
        <v>269002887</v>
      </c>
      <c r="BQ24" s="91">
        <v>20636080</v>
      </c>
      <c r="BR24" s="89">
        <v>152104</v>
      </c>
      <c r="BS24" s="91">
        <v>239769024</v>
      </c>
      <c r="BT24" s="91">
        <v>23269280</v>
      </c>
      <c r="BU24" s="22" t="s">
        <v>31</v>
      </c>
      <c r="BV24" s="69" t="s">
        <v>194</v>
      </c>
      <c r="BW24" s="89">
        <v>183242</v>
      </c>
      <c r="BX24" s="91">
        <v>417903104</v>
      </c>
      <c r="BY24" s="91">
        <v>25310040</v>
      </c>
      <c r="BZ24" s="89">
        <v>200125</v>
      </c>
      <c r="CA24" s="91">
        <v>334155302</v>
      </c>
      <c r="CB24" s="91">
        <v>28733920</v>
      </c>
      <c r="CC24" s="89">
        <v>230009</v>
      </c>
      <c r="CD24" s="91">
        <v>453800753</v>
      </c>
      <c r="CE24" s="91">
        <v>31222340</v>
      </c>
      <c r="CF24" s="89">
        <v>247952</v>
      </c>
      <c r="CG24" s="91">
        <v>434568183</v>
      </c>
      <c r="CH24" s="91">
        <v>35125040</v>
      </c>
      <c r="CI24" s="22" t="s">
        <v>31</v>
      </c>
      <c r="CJ24" s="69" t="s">
        <v>194</v>
      </c>
      <c r="CK24" s="89">
        <v>257760</v>
      </c>
      <c r="CL24" s="91">
        <v>508907982</v>
      </c>
      <c r="CM24" s="91">
        <v>34757030</v>
      </c>
      <c r="CN24" s="89">
        <v>269096</v>
      </c>
      <c r="CO24" s="91">
        <v>496637770</v>
      </c>
      <c r="CP24" s="91">
        <v>37118600</v>
      </c>
      <c r="CQ24" s="89">
        <v>263392</v>
      </c>
      <c r="CR24" s="91">
        <v>528941239</v>
      </c>
      <c r="CS24" s="91">
        <v>34366220</v>
      </c>
      <c r="CT24" s="89">
        <v>268355</v>
      </c>
      <c r="CU24" s="91">
        <v>498198076</v>
      </c>
      <c r="CV24" s="91">
        <v>36110450</v>
      </c>
      <c r="CW24" s="22" t="s">
        <v>31</v>
      </c>
      <c r="CX24" s="69" t="s">
        <v>194</v>
      </c>
      <c r="CY24" s="89">
        <v>205000</v>
      </c>
      <c r="CZ24" s="91">
        <v>402263634</v>
      </c>
      <c r="DA24" s="91">
        <v>25861110</v>
      </c>
      <c r="DB24" s="89">
        <v>217516</v>
      </c>
      <c r="DC24" s="91">
        <v>419279979</v>
      </c>
      <c r="DD24" s="91">
        <v>28402250</v>
      </c>
      <c r="DE24" s="89">
        <v>234862</v>
      </c>
      <c r="DF24" s="91">
        <v>459265808</v>
      </c>
      <c r="DG24" s="91">
        <v>29695520</v>
      </c>
      <c r="DH24" s="89">
        <v>251239</v>
      </c>
      <c r="DI24" s="91">
        <v>470858620</v>
      </c>
      <c r="DJ24" s="91">
        <v>32892280</v>
      </c>
      <c r="DK24" s="22" t="s">
        <v>31</v>
      </c>
      <c r="DL24" s="69" t="s">
        <v>194</v>
      </c>
      <c r="DM24" s="89">
        <v>206840</v>
      </c>
      <c r="DN24" s="91">
        <v>393386686</v>
      </c>
      <c r="DO24" s="91">
        <v>24799360</v>
      </c>
      <c r="DP24" s="89">
        <v>235574</v>
      </c>
      <c r="DQ24" s="91">
        <v>440198805</v>
      </c>
      <c r="DR24" s="91">
        <v>31438190</v>
      </c>
      <c r="DS24" s="89">
        <v>150710</v>
      </c>
      <c r="DT24" s="91">
        <v>273511442</v>
      </c>
      <c r="DU24" s="91">
        <v>17100580</v>
      </c>
      <c r="DV24" s="89">
        <v>175924</v>
      </c>
      <c r="DW24" s="91">
        <v>313843521</v>
      </c>
      <c r="DX24" s="91">
        <v>23694080</v>
      </c>
      <c r="DY24" s="22" t="s">
        <v>31</v>
      </c>
      <c r="DZ24" s="69" t="s">
        <v>194</v>
      </c>
      <c r="EA24" s="89">
        <v>85061</v>
      </c>
      <c r="EB24" s="91">
        <v>146647390</v>
      </c>
      <c r="EC24" s="91">
        <v>9614780</v>
      </c>
      <c r="ED24" s="89">
        <v>135798</v>
      </c>
      <c r="EE24" s="91">
        <v>220484800</v>
      </c>
      <c r="EF24" s="91">
        <v>18283600</v>
      </c>
      <c r="EG24" s="22" t="s">
        <v>31</v>
      </c>
    </row>
    <row r="25" spans="1:137" ht="15.75" customHeight="1">
      <c r="A25" s="69" t="s">
        <v>195</v>
      </c>
      <c r="B25" s="87">
        <v>1948065</v>
      </c>
      <c r="C25" s="88">
        <v>2616210262</v>
      </c>
      <c r="D25" s="88">
        <v>182783060</v>
      </c>
      <c r="E25" s="89">
        <v>945496</v>
      </c>
      <c r="F25" s="90">
        <v>1342680958</v>
      </c>
      <c r="G25" s="90">
        <v>83512830</v>
      </c>
      <c r="H25" s="89">
        <v>1002569</v>
      </c>
      <c r="I25" s="91">
        <v>1273529304</v>
      </c>
      <c r="J25" s="91">
        <v>99270230</v>
      </c>
      <c r="K25" s="89">
        <v>43146</v>
      </c>
      <c r="L25" s="91">
        <v>32907406</v>
      </c>
      <c r="M25" s="91">
        <v>2046940</v>
      </c>
      <c r="N25" s="89">
        <v>37846</v>
      </c>
      <c r="O25" s="91">
        <v>27395076</v>
      </c>
      <c r="P25" s="91">
        <v>1550350</v>
      </c>
      <c r="Q25" s="22" t="s">
        <v>32</v>
      </c>
      <c r="R25" s="69" t="s">
        <v>195</v>
      </c>
      <c r="S25" s="89">
        <v>25470</v>
      </c>
      <c r="T25" s="91">
        <v>22199818</v>
      </c>
      <c r="U25" s="91">
        <v>3270800</v>
      </c>
      <c r="V25" s="89">
        <v>20152</v>
      </c>
      <c r="W25" s="91">
        <v>14437340</v>
      </c>
      <c r="X25" s="91">
        <v>2549310</v>
      </c>
      <c r="Y25" s="89">
        <v>18277</v>
      </c>
      <c r="Z25" s="91">
        <v>18587439</v>
      </c>
      <c r="AA25" s="91">
        <v>2232660</v>
      </c>
      <c r="AB25" s="89">
        <v>13364</v>
      </c>
      <c r="AC25" s="91">
        <v>10855023</v>
      </c>
      <c r="AD25" s="91">
        <v>1610010</v>
      </c>
      <c r="AE25" s="22" t="s">
        <v>32</v>
      </c>
      <c r="AF25" s="69" t="s">
        <v>195</v>
      </c>
      <c r="AG25" s="89">
        <v>21119</v>
      </c>
      <c r="AH25" s="91">
        <v>26515269</v>
      </c>
      <c r="AI25" s="91">
        <v>2448880</v>
      </c>
      <c r="AJ25" s="89">
        <v>19026</v>
      </c>
      <c r="AK25" s="91">
        <v>17306296</v>
      </c>
      <c r="AL25" s="91">
        <v>2162910</v>
      </c>
      <c r="AM25" s="89">
        <v>19030</v>
      </c>
      <c r="AN25" s="91">
        <v>22872729</v>
      </c>
      <c r="AO25" s="91">
        <v>2186570</v>
      </c>
      <c r="AP25" s="89">
        <v>23587</v>
      </c>
      <c r="AQ25" s="91">
        <v>20360221</v>
      </c>
      <c r="AR25" s="91">
        <v>2653870</v>
      </c>
      <c r="AS25" s="22" t="s">
        <v>32</v>
      </c>
      <c r="AT25" s="69" t="s">
        <v>195</v>
      </c>
      <c r="AU25" s="89">
        <v>21631</v>
      </c>
      <c r="AV25" s="91">
        <v>26842018</v>
      </c>
      <c r="AW25" s="91">
        <v>2429640</v>
      </c>
      <c r="AX25" s="89">
        <v>36397</v>
      </c>
      <c r="AY25" s="91">
        <v>31487739</v>
      </c>
      <c r="AZ25" s="91">
        <v>3982700</v>
      </c>
      <c r="BA25" s="89">
        <v>29243</v>
      </c>
      <c r="BB25" s="91">
        <v>41513891</v>
      </c>
      <c r="BC25" s="91">
        <v>3138230</v>
      </c>
      <c r="BD25" s="89">
        <v>45531</v>
      </c>
      <c r="BE25" s="91">
        <v>43624179</v>
      </c>
      <c r="BF25" s="91">
        <v>4884340</v>
      </c>
      <c r="BG25" s="22" t="s">
        <v>32</v>
      </c>
      <c r="BH25" s="69" t="s">
        <v>195</v>
      </c>
      <c r="BI25" s="89">
        <v>33741</v>
      </c>
      <c r="BJ25" s="91">
        <v>56556076</v>
      </c>
      <c r="BK25" s="91">
        <v>3521010</v>
      </c>
      <c r="BL25" s="89">
        <v>41406</v>
      </c>
      <c r="BM25" s="91">
        <v>45275640</v>
      </c>
      <c r="BN25" s="91">
        <v>4382390</v>
      </c>
      <c r="BO25" s="89">
        <v>44796</v>
      </c>
      <c r="BP25" s="91">
        <v>69341324</v>
      </c>
      <c r="BQ25" s="91">
        <v>4423520</v>
      </c>
      <c r="BR25" s="89">
        <v>50000</v>
      </c>
      <c r="BS25" s="91">
        <v>59808785</v>
      </c>
      <c r="BT25" s="91">
        <v>5033370</v>
      </c>
      <c r="BU25" s="22" t="s">
        <v>32</v>
      </c>
      <c r="BV25" s="69" t="s">
        <v>195</v>
      </c>
      <c r="BW25" s="89">
        <v>61276</v>
      </c>
      <c r="BX25" s="91">
        <v>96857244</v>
      </c>
      <c r="BY25" s="91">
        <v>5641120</v>
      </c>
      <c r="BZ25" s="89">
        <v>65937</v>
      </c>
      <c r="CA25" s="91">
        <v>84931736</v>
      </c>
      <c r="CB25" s="91">
        <v>6469390</v>
      </c>
      <c r="CC25" s="89">
        <v>77246</v>
      </c>
      <c r="CD25" s="91">
        <v>120748371</v>
      </c>
      <c r="CE25" s="91">
        <v>6943440</v>
      </c>
      <c r="CF25" s="89">
        <v>82130</v>
      </c>
      <c r="CG25" s="91">
        <v>110052172</v>
      </c>
      <c r="CH25" s="91">
        <v>8062090</v>
      </c>
      <c r="CI25" s="22" t="s">
        <v>32</v>
      </c>
      <c r="CJ25" s="69" t="s">
        <v>195</v>
      </c>
      <c r="CK25" s="89">
        <v>83175</v>
      </c>
      <c r="CL25" s="91">
        <v>130530711</v>
      </c>
      <c r="CM25" s="91">
        <v>7342110</v>
      </c>
      <c r="CN25" s="89">
        <v>89440</v>
      </c>
      <c r="CO25" s="91">
        <v>124643424</v>
      </c>
      <c r="CP25" s="91">
        <v>8704510</v>
      </c>
      <c r="CQ25" s="89">
        <v>88163</v>
      </c>
      <c r="CR25" s="91">
        <v>137702580</v>
      </c>
      <c r="CS25" s="91">
        <v>7702030</v>
      </c>
      <c r="CT25" s="89">
        <v>94982</v>
      </c>
      <c r="CU25" s="91">
        <v>135508653</v>
      </c>
      <c r="CV25" s="91">
        <v>8833840</v>
      </c>
      <c r="CW25" s="22" t="s">
        <v>32</v>
      </c>
      <c r="CX25" s="69" t="s">
        <v>195</v>
      </c>
      <c r="CY25" s="89">
        <v>74555</v>
      </c>
      <c r="CZ25" s="91">
        <v>112796112</v>
      </c>
      <c r="DA25" s="91">
        <v>6545320</v>
      </c>
      <c r="DB25" s="89">
        <v>81089</v>
      </c>
      <c r="DC25" s="91">
        <v>116501059</v>
      </c>
      <c r="DD25" s="91">
        <v>7678780</v>
      </c>
      <c r="DE25" s="89">
        <v>90060</v>
      </c>
      <c r="DF25" s="91">
        <v>129000614</v>
      </c>
      <c r="DG25" s="91">
        <v>8250850</v>
      </c>
      <c r="DH25" s="89">
        <v>99531</v>
      </c>
      <c r="DI25" s="91">
        <v>142430852</v>
      </c>
      <c r="DJ25" s="91">
        <v>9606450</v>
      </c>
      <c r="DK25" s="22" t="s">
        <v>32</v>
      </c>
      <c r="DL25" s="69" t="s">
        <v>195</v>
      </c>
      <c r="DM25" s="89">
        <v>83705</v>
      </c>
      <c r="DN25" s="91">
        <v>122154110</v>
      </c>
      <c r="DO25" s="91">
        <v>7224680</v>
      </c>
      <c r="DP25" s="89">
        <v>86557</v>
      </c>
      <c r="DQ25" s="91">
        <v>125417841</v>
      </c>
      <c r="DR25" s="91">
        <v>8687770</v>
      </c>
      <c r="DS25" s="89">
        <v>77028</v>
      </c>
      <c r="DT25" s="91">
        <v>106304759</v>
      </c>
      <c r="DU25" s="91">
        <v>5065860</v>
      </c>
      <c r="DV25" s="89">
        <v>68009</v>
      </c>
      <c r="DW25" s="91">
        <v>97394039</v>
      </c>
      <c r="DX25" s="91">
        <v>7290740</v>
      </c>
      <c r="DY25" s="22" t="s">
        <v>32</v>
      </c>
      <c r="DZ25" s="69" t="s">
        <v>195</v>
      </c>
      <c r="EA25" s="89">
        <v>53835</v>
      </c>
      <c r="EB25" s="91">
        <v>69250487</v>
      </c>
      <c r="EC25" s="91">
        <v>3099170</v>
      </c>
      <c r="ED25" s="89">
        <v>47585</v>
      </c>
      <c r="EE25" s="91">
        <v>66099229</v>
      </c>
      <c r="EF25" s="91">
        <v>5127410</v>
      </c>
      <c r="EG25" s="22" t="s">
        <v>32</v>
      </c>
    </row>
    <row r="26" spans="1:137" ht="16.5" customHeight="1">
      <c r="A26" s="68" t="s">
        <v>301</v>
      </c>
      <c r="B26" s="85">
        <v>13026476</v>
      </c>
      <c r="C26" s="86">
        <v>23898944994</v>
      </c>
      <c r="D26" s="86">
        <v>1889531776</v>
      </c>
      <c r="E26" s="83">
        <v>6420705</v>
      </c>
      <c r="F26" s="95">
        <v>12347218021</v>
      </c>
      <c r="G26" s="95">
        <v>883328836</v>
      </c>
      <c r="H26" s="83">
        <v>6605771</v>
      </c>
      <c r="I26" s="95">
        <v>11551726973</v>
      </c>
      <c r="J26" s="95">
        <v>1006202940</v>
      </c>
      <c r="K26" s="83">
        <v>222328</v>
      </c>
      <c r="L26" s="95">
        <v>263068189</v>
      </c>
      <c r="M26" s="95">
        <v>17831910</v>
      </c>
      <c r="N26" s="83">
        <v>167588</v>
      </c>
      <c r="O26" s="95">
        <v>169320635</v>
      </c>
      <c r="P26" s="95">
        <v>12487030</v>
      </c>
      <c r="Q26" s="17" t="s">
        <v>302</v>
      </c>
      <c r="R26" s="68" t="s">
        <v>301</v>
      </c>
      <c r="S26" s="83">
        <f t="shared" ref="S26:AD26" si="34">SUM(S27:S30)</f>
        <v>132752</v>
      </c>
      <c r="T26" s="95">
        <f t="shared" si="34"/>
        <v>176673377</v>
      </c>
      <c r="U26" s="95">
        <f t="shared" si="34"/>
        <v>26528790</v>
      </c>
      <c r="V26" s="83">
        <f t="shared" si="34"/>
        <v>91723</v>
      </c>
      <c r="W26" s="95">
        <f t="shared" si="34"/>
        <v>98939154</v>
      </c>
      <c r="X26" s="95">
        <f t="shared" si="34"/>
        <v>19073340</v>
      </c>
      <c r="Y26" s="83">
        <f t="shared" si="34"/>
        <v>98301</v>
      </c>
      <c r="Z26" s="95">
        <f t="shared" si="34"/>
        <v>147758343</v>
      </c>
      <c r="AA26" s="95">
        <f t="shared" si="34"/>
        <v>19188110</v>
      </c>
      <c r="AB26" s="83">
        <f t="shared" si="34"/>
        <v>68648</v>
      </c>
      <c r="AC26" s="95">
        <f t="shared" si="34"/>
        <v>83113506</v>
      </c>
      <c r="AD26" s="95">
        <f t="shared" si="34"/>
        <v>12722590</v>
      </c>
      <c r="AE26" s="17" t="s">
        <v>302</v>
      </c>
      <c r="AF26" s="68" t="s">
        <v>301</v>
      </c>
      <c r="AG26" s="83">
        <f t="shared" ref="AG26:AR26" si="35">SUM(AG27:AG30)</f>
        <v>121364</v>
      </c>
      <c r="AH26" s="95">
        <f t="shared" si="35"/>
        <v>196761403</v>
      </c>
      <c r="AI26" s="95">
        <f t="shared" si="35"/>
        <v>24030590</v>
      </c>
      <c r="AJ26" s="83">
        <f t="shared" si="35"/>
        <v>111115</v>
      </c>
      <c r="AK26" s="95">
        <f t="shared" si="35"/>
        <v>128494169</v>
      </c>
      <c r="AL26" s="95">
        <f t="shared" si="35"/>
        <v>21800350</v>
      </c>
      <c r="AM26" s="83">
        <f t="shared" si="35"/>
        <v>140368</v>
      </c>
      <c r="AN26" s="95">
        <f t="shared" si="35"/>
        <v>204457830</v>
      </c>
      <c r="AO26" s="95">
        <f t="shared" si="35"/>
        <v>29300580</v>
      </c>
      <c r="AP26" s="83">
        <f t="shared" si="35"/>
        <v>148223</v>
      </c>
      <c r="AQ26" s="95">
        <f t="shared" si="35"/>
        <v>192313220</v>
      </c>
      <c r="AR26" s="95">
        <f t="shared" si="35"/>
        <v>30770140</v>
      </c>
      <c r="AS26" s="17" t="s">
        <v>302</v>
      </c>
      <c r="AT26" s="68" t="s">
        <v>301</v>
      </c>
      <c r="AU26" s="83">
        <f t="shared" ref="AU26:BF26" si="36">SUM(AU27:AU30)</f>
        <v>153955</v>
      </c>
      <c r="AV26" s="95">
        <f t="shared" si="36"/>
        <v>246144291</v>
      </c>
      <c r="AW26" s="95">
        <f t="shared" si="36"/>
        <v>30214850</v>
      </c>
      <c r="AX26" s="83">
        <f t="shared" si="36"/>
        <v>209709</v>
      </c>
      <c r="AY26" s="95">
        <f t="shared" si="36"/>
        <v>249510785</v>
      </c>
      <c r="AZ26" s="95">
        <f t="shared" si="36"/>
        <v>41431250</v>
      </c>
      <c r="BA26" s="83">
        <f t="shared" si="36"/>
        <v>213809</v>
      </c>
      <c r="BB26" s="95">
        <f t="shared" si="36"/>
        <v>365649767</v>
      </c>
      <c r="BC26" s="95">
        <f t="shared" si="36"/>
        <v>39801360</v>
      </c>
      <c r="BD26" s="83">
        <f t="shared" si="36"/>
        <v>285610</v>
      </c>
      <c r="BE26" s="95">
        <f t="shared" si="36"/>
        <v>372145691</v>
      </c>
      <c r="BF26" s="95">
        <f t="shared" si="36"/>
        <v>55678910</v>
      </c>
      <c r="BG26" s="17" t="s">
        <v>302</v>
      </c>
      <c r="BH26" s="68" t="s">
        <v>301</v>
      </c>
      <c r="BI26" s="83">
        <f t="shared" ref="BI26:BT26" si="37">SUM(BI27:BI30)</f>
        <v>251461</v>
      </c>
      <c r="BJ26" s="95">
        <f t="shared" si="37"/>
        <v>492385919</v>
      </c>
      <c r="BK26" s="95">
        <f t="shared" si="37"/>
        <v>43519450</v>
      </c>
      <c r="BL26" s="83">
        <f t="shared" si="37"/>
        <v>286361</v>
      </c>
      <c r="BM26" s="95">
        <f t="shared" si="37"/>
        <v>431033646</v>
      </c>
      <c r="BN26" s="95">
        <f t="shared" si="37"/>
        <v>51740230</v>
      </c>
      <c r="BO26" s="83">
        <f t="shared" si="37"/>
        <v>323244</v>
      </c>
      <c r="BP26" s="95">
        <f t="shared" si="37"/>
        <v>631713713</v>
      </c>
      <c r="BQ26" s="95">
        <f t="shared" si="37"/>
        <v>50542642</v>
      </c>
      <c r="BR26" s="83">
        <f t="shared" si="37"/>
        <v>336048</v>
      </c>
      <c r="BS26" s="95">
        <f t="shared" si="37"/>
        <v>554715885</v>
      </c>
      <c r="BT26" s="95">
        <f t="shared" si="37"/>
        <v>55914220</v>
      </c>
      <c r="BU26" s="17" t="s">
        <v>302</v>
      </c>
      <c r="BV26" s="68" t="s">
        <v>301</v>
      </c>
      <c r="BW26" s="83">
        <f t="shared" ref="BW26:CH26" si="38">SUM(BW27:BW30)</f>
        <v>446279</v>
      </c>
      <c r="BX26" s="95">
        <f t="shared" si="38"/>
        <v>908661910</v>
      </c>
      <c r="BY26" s="95">
        <f t="shared" si="38"/>
        <v>64493616</v>
      </c>
      <c r="BZ26" s="83">
        <f t="shared" si="38"/>
        <v>453110</v>
      </c>
      <c r="CA26" s="95">
        <f t="shared" si="38"/>
        <v>829730207</v>
      </c>
      <c r="CB26" s="95">
        <f t="shared" si="38"/>
        <v>71950840</v>
      </c>
      <c r="CC26" s="83">
        <f t="shared" si="38"/>
        <v>563991</v>
      </c>
      <c r="CD26" s="95">
        <f t="shared" si="38"/>
        <v>1184084139</v>
      </c>
      <c r="CE26" s="95">
        <f t="shared" si="38"/>
        <v>78866846</v>
      </c>
      <c r="CF26" s="83">
        <f t="shared" si="38"/>
        <v>576057</v>
      </c>
      <c r="CG26" s="95">
        <f t="shared" si="38"/>
        <v>1069012297</v>
      </c>
      <c r="CH26" s="95">
        <f t="shared" si="38"/>
        <v>89016990</v>
      </c>
      <c r="CI26" s="17" t="s">
        <v>302</v>
      </c>
      <c r="CJ26" s="68" t="s">
        <v>301</v>
      </c>
      <c r="CK26" s="83">
        <f t="shared" ref="CK26:CV26" si="39">SUM(CK27:CK30)</f>
        <v>644552</v>
      </c>
      <c r="CL26" s="95">
        <f t="shared" si="39"/>
        <v>1365222471</v>
      </c>
      <c r="CM26" s="95">
        <f t="shared" si="39"/>
        <v>88483314</v>
      </c>
      <c r="CN26" s="83">
        <f t="shared" si="39"/>
        <v>642949</v>
      </c>
      <c r="CO26" s="95">
        <f t="shared" si="39"/>
        <v>1255671937</v>
      </c>
      <c r="CP26" s="95">
        <f t="shared" si="39"/>
        <v>96049950</v>
      </c>
      <c r="CQ26" s="83">
        <f t="shared" si="39"/>
        <v>674677</v>
      </c>
      <c r="CR26" s="95">
        <f t="shared" si="39"/>
        <v>1418043609</v>
      </c>
      <c r="CS26" s="95">
        <f t="shared" si="39"/>
        <v>89560072</v>
      </c>
      <c r="CT26" s="83">
        <f t="shared" si="39"/>
        <v>670920</v>
      </c>
      <c r="CU26" s="95">
        <f t="shared" si="39"/>
        <v>1294768782</v>
      </c>
      <c r="CV26" s="95">
        <f t="shared" si="39"/>
        <v>96999660</v>
      </c>
      <c r="CW26" s="17" t="s">
        <v>302</v>
      </c>
      <c r="CX26" s="68" t="s">
        <v>301</v>
      </c>
      <c r="CY26" s="83">
        <f t="shared" ref="CY26:DJ26" si="40">SUM(CY27:CY30)</f>
        <v>519349</v>
      </c>
      <c r="CZ26" s="95">
        <f t="shared" si="40"/>
        <v>1101331315</v>
      </c>
      <c r="DA26" s="95">
        <f t="shared" si="40"/>
        <v>68284660</v>
      </c>
      <c r="DB26" s="83">
        <f t="shared" si="40"/>
        <v>565708</v>
      </c>
      <c r="DC26" s="95">
        <f t="shared" si="40"/>
        <v>1091576894</v>
      </c>
      <c r="DD26" s="95">
        <f t="shared" si="40"/>
        <v>77982540</v>
      </c>
      <c r="DE26" s="83">
        <f t="shared" si="40"/>
        <v>595953</v>
      </c>
      <c r="DF26" s="95">
        <f t="shared" si="40"/>
        <v>1218601308</v>
      </c>
      <c r="DG26" s="95">
        <f t="shared" si="40"/>
        <v>78637594</v>
      </c>
      <c r="DH26" s="83">
        <f t="shared" si="40"/>
        <v>662487</v>
      </c>
      <c r="DI26" s="95">
        <f t="shared" si="40"/>
        <v>1293143032</v>
      </c>
      <c r="DJ26" s="95">
        <f t="shared" si="40"/>
        <v>90707770</v>
      </c>
      <c r="DK26" s="17" t="s">
        <v>302</v>
      </c>
      <c r="DL26" s="68" t="s">
        <v>301</v>
      </c>
      <c r="DM26" s="83">
        <f t="shared" ref="DM26:DX26" si="41">SUM(DM27:DM30)</f>
        <v>550874</v>
      </c>
      <c r="DN26" s="95">
        <f t="shared" si="41"/>
        <v>1093933940</v>
      </c>
      <c r="DO26" s="95">
        <f t="shared" si="41"/>
        <v>66924140</v>
      </c>
      <c r="DP26" s="83">
        <f t="shared" si="41"/>
        <v>598273</v>
      </c>
      <c r="DQ26" s="95">
        <f t="shared" si="41"/>
        <v>1157328039</v>
      </c>
      <c r="DR26" s="95">
        <f t="shared" si="41"/>
        <v>82326910</v>
      </c>
      <c r="DS26" s="83">
        <f t="shared" si="41"/>
        <v>466751</v>
      </c>
      <c r="DT26" s="95">
        <f t="shared" si="41"/>
        <v>849544120</v>
      </c>
      <c r="DU26" s="95">
        <f t="shared" si="41"/>
        <v>42622986</v>
      </c>
      <c r="DV26" s="83">
        <f t="shared" si="41"/>
        <v>434223</v>
      </c>
      <c r="DW26" s="95">
        <f t="shared" si="41"/>
        <v>797185921</v>
      </c>
      <c r="DX26" s="95">
        <f t="shared" si="41"/>
        <v>59444700</v>
      </c>
      <c r="DY26" s="17" t="s">
        <v>302</v>
      </c>
      <c r="DZ26" s="68" t="s">
        <v>301</v>
      </c>
      <c r="EA26" s="83">
        <f t="shared" ref="EA26:EF26" si="42">SUM(EA27:EA30)</f>
        <v>300697</v>
      </c>
      <c r="EB26" s="95">
        <f t="shared" si="42"/>
        <v>483182377</v>
      </c>
      <c r="EC26" s="95">
        <f t="shared" si="42"/>
        <v>24497326</v>
      </c>
      <c r="ED26" s="83">
        <f t="shared" si="42"/>
        <v>297019</v>
      </c>
      <c r="EE26" s="95">
        <f t="shared" si="42"/>
        <v>483723173</v>
      </c>
      <c r="EF26" s="95">
        <f t="shared" si="42"/>
        <v>40105520</v>
      </c>
      <c r="EG26" s="17" t="s">
        <v>302</v>
      </c>
    </row>
    <row r="27" spans="1:137" ht="15.75" customHeight="1">
      <c r="A27" s="69" t="s">
        <v>303</v>
      </c>
      <c r="B27" s="87">
        <v>6252635</v>
      </c>
      <c r="C27" s="88">
        <v>12255268585</v>
      </c>
      <c r="D27" s="88">
        <v>971800800</v>
      </c>
      <c r="E27" s="89">
        <v>3085967</v>
      </c>
      <c r="F27" s="90">
        <v>6284399348</v>
      </c>
      <c r="G27" s="90">
        <v>456716080</v>
      </c>
      <c r="H27" s="89">
        <v>3166668</v>
      </c>
      <c r="I27" s="91">
        <v>5970869237</v>
      </c>
      <c r="J27" s="91">
        <v>515084720</v>
      </c>
      <c r="K27" s="89">
        <v>107700</v>
      </c>
      <c r="L27" s="91">
        <v>140096159</v>
      </c>
      <c r="M27" s="91">
        <v>8486150</v>
      </c>
      <c r="N27" s="89">
        <v>80208</v>
      </c>
      <c r="O27" s="91">
        <v>90274934</v>
      </c>
      <c r="P27" s="91">
        <v>6154190</v>
      </c>
      <c r="Q27" s="22" t="s">
        <v>34</v>
      </c>
      <c r="R27" s="69" t="s">
        <v>303</v>
      </c>
      <c r="S27" s="89">
        <v>61300</v>
      </c>
      <c r="T27" s="91">
        <v>93067245</v>
      </c>
      <c r="U27" s="91">
        <v>12711100</v>
      </c>
      <c r="V27" s="89">
        <v>42805</v>
      </c>
      <c r="W27" s="91">
        <v>48459740</v>
      </c>
      <c r="X27" s="91">
        <v>9227820</v>
      </c>
      <c r="Y27" s="89">
        <v>44547</v>
      </c>
      <c r="Z27" s="91">
        <v>78852370</v>
      </c>
      <c r="AA27" s="91">
        <v>9196690</v>
      </c>
      <c r="AB27" s="89">
        <v>31574</v>
      </c>
      <c r="AC27" s="91">
        <v>43372673</v>
      </c>
      <c r="AD27" s="91">
        <v>6121510</v>
      </c>
      <c r="AE27" s="22" t="s">
        <v>34</v>
      </c>
      <c r="AF27" s="69" t="s">
        <v>303</v>
      </c>
      <c r="AG27" s="89">
        <v>59653</v>
      </c>
      <c r="AH27" s="91">
        <v>120299751</v>
      </c>
      <c r="AI27" s="91">
        <v>12632560</v>
      </c>
      <c r="AJ27" s="89">
        <v>53623</v>
      </c>
      <c r="AK27" s="91">
        <v>67997274</v>
      </c>
      <c r="AL27" s="91">
        <v>11452330</v>
      </c>
      <c r="AM27" s="89">
        <v>74224</v>
      </c>
      <c r="AN27" s="91">
        <v>115149467</v>
      </c>
      <c r="AO27" s="91">
        <v>16845190</v>
      </c>
      <c r="AP27" s="89">
        <v>79140</v>
      </c>
      <c r="AQ27" s="91">
        <v>114603550</v>
      </c>
      <c r="AR27" s="91">
        <v>17911200</v>
      </c>
      <c r="AS27" s="22" t="s">
        <v>34</v>
      </c>
      <c r="AT27" s="69" t="s">
        <v>303</v>
      </c>
      <c r="AU27" s="89">
        <v>81882</v>
      </c>
      <c r="AV27" s="91">
        <v>136421188</v>
      </c>
      <c r="AW27" s="91">
        <v>17661980</v>
      </c>
      <c r="AX27" s="89">
        <v>107830</v>
      </c>
      <c r="AY27" s="91">
        <v>136199688</v>
      </c>
      <c r="AZ27" s="91">
        <v>22818140</v>
      </c>
      <c r="BA27" s="89">
        <v>109826</v>
      </c>
      <c r="BB27" s="91">
        <v>187116172</v>
      </c>
      <c r="BC27" s="91">
        <v>22412170</v>
      </c>
      <c r="BD27" s="89">
        <v>143825</v>
      </c>
      <c r="BE27" s="91">
        <v>202568027</v>
      </c>
      <c r="BF27" s="91">
        <v>30053800</v>
      </c>
      <c r="BG27" s="22" t="s">
        <v>34</v>
      </c>
      <c r="BH27" s="69" t="s">
        <v>303</v>
      </c>
      <c r="BI27" s="89">
        <v>121361</v>
      </c>
      <c r="BJ27" s="91">
        <v>249085108</v>
      </c>
      <c r="BK27" s="91">
        <v>22939470</v>
      </c>
      <c r="BL27" s="89">
        <v>139818</v>
      </c>
      <c r="BM27" s="91">
        <v>227510714</v>
      </c>
      <c r="BN27" s="91">
        <v>26888260</v>
      </c>
      <c r="BO27" s="89">
        <v>151873</v>
      </c>
      <c r="BP27" s="91">
        <v>308605242</v>
      </c>
      <c r="BQ27" s="91">
        <v>26192440</v>
      </c>
      <c r="BR27" s="89">
        <v>163770</v>
      </c>
      <c r="BS27" s="91">
        <v>299768724</v>
      </c>
      <c r="BT27" s="91">
        <v>28835270</v>
      </c>
      <c r="BU27" s="22" t="s">
        <v>34</v>
      </c>
      <c r="BV27" s="69" t="s">
        <v>303</v>
      </c>
      <c r="BW27" s="89">
        <v>213688</v>
      </c>
      <c r="BX27" s="91">
        <v>448331029</v>
      </c>
      <c r="BY27" s="91">
        <v>33780860</v>
      </c>
      <c r="BZ27" s="89">
        <v>226251</v>
      </c>
      <c r="CA27" s="91">
        <v>457153379</v>
      </c>
      <c r="CB27" s="91">
        <v>37979650</v>
      </c>
      <c r="CC27" s="89">
        <v>280107</v>
      </c>
      <c r="CD27" s="91">
        <v>621500977</v>
      </c>
      <c r="CE27" s="91">
        <v>42640720</v>
      </c>
      <c r="CF27" s="89">
        <v>288894</v>
      </c>
      <c r="CG27" s="91">
        <v>575874386</v>
      </c>
      <c r="CH27" s="91">
        <v>47412100</v>
      </c>
      <c r="CI27" s="22" t="s">
        <v>34</v>
      </c>
      <c r="CJ27" s="69" t="s">
        <v>303</v>
      </c>
      <c r="CK27" s="89">
        <v>322049</v>
      </c>
      <c r="CL27" s="91">
        <v>723650867</v>
      </c>
      <c r="CM27" s="91">
        <v>48037760</v>
      </c>
      <c r="CN27" s="89">
        <v>319125</v>
      </c>
      <c r="CO27" s="91">
        <v>671537436</v>
      </c>
      <c r="CP27" s="91">
        <v>50648120</v>
      </c>
      <c r="CQ27" s="89">
        <v>330310</v>
      </c>
      <c r="CR27" s="91">
        <v>733393856</v>
      </c>
      <c r="CS27" s="91">
        <v>47461460</v>
      </c>
      <c r="CT27" s="89">
        <v>323533</v>
      </c>
      <c r="CU27" s="91">
        <v>667278306</v>
      </c>
      <c r="CV27" s="91">
        <v>49724960</v>
      </c>
      <c r="CW27" s="22" t="s">
        <v>34</v>
      </c>
      <c r="CX27" s="69" t="s">
        <v>303</v>
      </c>
      <c r="CY27" s="89">
        <v>234582</v>
      </c>
      <c r="CZ27" s="91">
        <v>528297647</v>
      </c>
      <c r="DA27" s="91">
        <v>33764990</v>
      </c>
      <c r="DB27" s="89">
        <v>256078</v>
      </c>
      <c r="DC27" s="91">
        <v>535615518</v>
      </c>
      <c r="DD27" s="91">
        <v>37490930</v>
      </c>
      <c r="DE27" s="89">
        <v>255961</v>
      </c>
      <c r="DF27" s="91">
        <v>566641531</v>
      </c>
      <c r="DG27" s="91">
        <v>36918600</v>
      </c>
      <c r="DH27" s="89">
        <v>293391</v>
      </c>
      <c r="DI27" s="91">
        <v>620250025</v>
      </c>
      <c r="DJ27" s="91">
        <v>42583910</v>
      </c>
      <c r="DK27" s="22" t="s">
        <v>34</v>
      </c>
      <c r="DL27" s="69" t="s">
        <v>303</v>
      </c>
      <c r="DM27" s="89">
        <v>249845</v>
      </c>
      <c r="DN27" s="91">
        <v>532806078</v>
      </c>
      <c r="DO27" s="91">
        <v>32062910</v>
      </c>
      <c r="DP27" s="89">
        <v>272108</v>
      </c>
      <c r="DQ27" s="91">
        <v>565455373</v>
      </c>
      <c r="DR27" s="91">
        <v>40095670</v>
      </c>
      <c r="DS27" s="89">
        <v>235641</v>
      </c>
      <c r="DT27" s="91">
        <v>448111595</v>
      </c>
      <c r="DU27" s="91">
        <v>20579980</v>
      </c>
      <c r="DV27" s="89">
        <v>202621</v>
      </c>
      <c r="DW27" s="91">
        <v>395904652</v>
      </c>
      <c r="DX27" s="91">
        <v>29336840</v>
      </c>
      <c r="DY27" s="22" t="s">
        <v>34</v>
      </c>
      <c r="DZ27" s="69" t="s">
        <v>303</v>
      </c>
      <c r="EA27" s="89">
        <v>151418</v>
      </c>
      <c r="EB27" s="91">
        <v>252973066</v>
      </c>
      <c r="EC27" s="91">
        <v>12391050</v>
      </c>
      <c r="ED27" s="89">
        <v>142074</v>
      </c>
      <c r="EE27" s="91">
        <v>251044838</v>
      </c>
      <c r="EF27" s="91">
        <v>20350020</v>
      </c>
      <c r="EG27" s="22" t="s">
        <v>34</v>
      </c>
    </row>
    <row r="28" spans="1:137" ht="16.5" customHeight="1">
      <c r="A28" s="69" t="s">
        <v>196</v>
      </c>
      <c r="B28" s="87">
        <v>2631319</v>
      </c>
      <c r="C28" s="88">
        <v>4243905869</v>
      </c>
      <c r="D28" s="88">
        <v>357949980</v>
      </c>
      <c r="E28" s="89">
        <v>1265415</v>
      </c>
      <c r="F28" s="90">
        <v>2146515633</v>
      </c>
      <c r="G28" s="90">
        <v>160833680</v>
      </c>
      <c r="H28" s="89">
        <v>1365904</v>
      </c>
      <c r="I28" s="91">
        <v>2097390236</v>
      </c>
      <c r="J28" s="91">
        <v>197116300</v>
      </c>
      <c r="K28" s="89">
        <v>46547</v>
      </c>
      <c r="L28" s="91">
        <v>47750537</v>
      </c>
      <c r="M28" s="91">
        <v>3783020</v>
      </c>
      <c r="N28" s="89">
        <v>35850</v>
      </c>
      <c r="O28" s="91">
        <v>30758007</v>
      </c>
      <c r="P28" s="91">
        <v>2482650</v>
      </c>
      <c r="Q28" s="22" t="s">
        <v>35</v>
      </c>
      <c r="R28" s="69" t="s">
        <v>196</v>
      </c>
      <c r="S28" s="89">
        <v>30424</v>
      </c>
      <c r="T28" s="91">
        <v>30931826</v>
      </c>
      <c r="U28" s="91">
        <v>5749880</v>
      </c>
      <c r="V28" s="89">
        <v>21243</v>
      </c>
      <c r="W28" s="91">
        <v>23669898</v>
      </c>
      <c r="X28" s="91">
        <v>4277040</v>
      </c>
      <c r="Y28" s="89">
        <v>23587</v>
      </c>
      <c r="Z28" s="91">
        <v>25804199</v>
      </c>
      <c r="AA28" s="91">
        <v>4185460</v>
      </c>
      <c r="AB28" s="89">
        <v>16530</v>
      </c>
      <c r="AC28" s="91">
        <v>18918270</v>
      </c>
      <c r="AD28" s="91">
        <v>2868670</v>
      </c>
      <c r="AE28" s="22" t="s">
        <v>35</v>
      </c>
      <c r="AF28" s="69" t="s">
        <v>196</v>
      </c>
      <c r="AG28" s="89">
        <v>26226</v>
      </c>
      <c r="AH28" s="91">
        <v>28497674</v>
      </c>
      <c r="AI28" s="91">
        <v>4746390</v>
      </c>
      <c r="AJ28" s="89">
        <v>25162</v>
      </c>
      <c r="AK28" s="91">
        <v>25397224</v>
      </c>
      <c r="AL28" s="91">
        <v>4505960</v>
      </c>
      <c r="AM28" s="89">
        <v>27451</v>
      </c>
      <c r="AN28" s="91">
        <v>32597020</v>
      </c>
      <c r="AO28" s="91">
        <v>5092010</v>
      </c>
      <c r="AP28" s="89">
        <v>31212</v>
      </c>
      <c r="AQ28" s="91">
        <v>32540445</v>
      </c>
      <c r="AR28" s="91">
        <v>5872860</v>
      </c>
      <c r="AS28" s="22" t="s">
        <v>35</v>
      </c>
      <c r="AT28" s="69" t="s">
        <v>196</v>
      </c>
      <c r="AU28" s="89">
        <v>29326</v>
      </c>
      <c r="AV28" s="91">
        <v>40853743</v>
      </c>
      <c r="AW28" s="91">
        <v>5140980</v>
      </c>
      <c r="AX28" s="89">
        <v>46415</v>
      </c>
      <c r="AY28" s="91">
        <v>48628052</v>
      </c>
      <c r="AZ28" s="91">
        <v>8532580</v>
      </c>
      <c r="BA28" s="89">
        <v>40881</v>
      </c>
      <c r="BB28" s="91">
        <v>66258509</v>
      </c>
      <c r="BC28" s="91">
        <v>6965710</v>
      </c>
      <c r="BD28" s="89">
        <v>62556</v>
      </c>
      <c r="BE28" s="91">
        <v>71304986</v>
      </c>
      <c r="BF28" s="91">
        <v>11574910</v>
      </c>
      <c r="BG28" s="22" t="s">
        <v>35</v>
      </c>
      <c r="BH28" s="69" t="s">
        <v>196</v>
      </c>
      <c r="BI28" s="89">
        <v>50156</v>
      </c>
      <c r="BJ28" s="91">
        <v>85564946</v>
      </c>
      <c r="BK28" s="91">
        <v>8125290</v>
      </c>
      <c r="BL28" s="89">
        <v>65140</v>
      </c>
      <c r="BM28" s="91">
        <v>84594302</v>
      </c>
      <c r="BN28" s="91">
        <v>11328270</v>
      </c>
      <c r="BO28" s="89">
        <v>66769</v>
      </c>
      <c r="BP28" s="91">
        <v>121061047</v>
      </c>
      <c r="BQ28" s="91">
        <v>9822422</v>
      </c>
      <c r="BR28" s="89">
        <v>74335</v>
      </c>
      <c r="BS28" s="91">
        <v>103951880</v>
      </c>
      <c r="BT28" s="91">
        <v>12197200</v>
      </c>
      <c r="BU28" s="22" t="s">
        <v>35</v>
      </c>
      <c r="BV28" s="69" t="s">
        <v>196</v>
      </c>
      <c r="BW28" s="89">
        <v>90167</v>
      </c>
      <c r="BX28" s="91">
        <v>175529704</v>
      </c>
      <c r="BY28" s="91">
        <v>12267936</v>
      </c>
      <c r="BZ28" s="89">
        <v>95631</v>
      </c>
      <c r="CA28" s="91">
        <v>154862158</v>
      </c>
      <c r="CB28" s="91">
        <v>14680280</v>
      </c>
      <c r="CC28" s="89">
        <v>109471</v>
      </c>
      <c r="CD28" s="91">
        <v>212451924</v>
      </c>
      <c r="CE28" s="91">
        <v>14361696</v>
      </c>
      <c r="CF28" s="89">
        <v>117378</v>
      </c>
      <c r="CG28" s="91">
        <v>189264276</v>
      </c>
      <c r="CH28" s="91">
        <v>17267670</v>
      </c>
      <c r="CI28" s="22" t="s">
        <v>35</v>
      </c>
      <c r="CJ28" s="69" t="s">
        <v>196</v>
      </c>
      <c r="CK28" s="89">
        <v>122763</v>
      </c>
      <c r="CL28" s="91">
        <v>231309709</v>
      </c>
      <c r="CM28" s="91">
        <v>15647724</v>
      </c>
      <c r="CN28" s="89">
        <v>126830</v>
      </c>
      <c r="CO28" s="91">
        <v>220564353</v>
      </c>
      <c r="CP28" s="91">
        <v>17971360</v>
      </c>
      <c r="CQ28" s="89">
        <v>124017</v>
      </c>
      <c r="CR28" s="91">
        <v>236479842</v>
      </c>
      <c r="CS28" s="91">
        <v>15096766</v>
      </c>
      <c r="CT28" s="89">
        <v>136934</v>
      </c>
      <c r="CU28" s="91">
        <v>238578294</v>
      </c>
      <c r="CV28" s="91">
        <v>18550350</v>
      </c>
      <c r="CW28" s="22" t="s">
        <v>35</v>
      </c>
      <c r="CX28" s="69" t="s">
        <v>196</v>
      </c>
      <c r="CY28" s="89">
        <v>98760</v>
      </c>
      <c r="CZ28" s="91">
        <v>189208791</v>
      </c>
      <c r="DA28" s="91">
        <v>12049050</v>
      </c>
      <c r="DB28" s="89">
        <v>112680</v>
      </c>
      <c r="DC28" s="91">
        <v>203824271</v>
      </c>
      <c r="DD28" s="91">
        <v>14448120</v>
      </c>
      <c r="DE28" s="89">
        <v>112095</v>
      </c>
      <c r="DF28" s="91">
        <v>202254360</v>
      </c>
      <c r="DG28" s="91">
        <v>13750634</v>
      </c>
      <c r="DH28" s="89">
        <v>132498</v>
      </c>
      <c r="DI28" s="91">
        <v>228739911</v>
      </c>
      <c r="DJ28" s="91">
        <v>16991170</v>
      </c>
      <c r="DK28" s="22" t="s">
        <v>35</v>
      </c>
      <c r="DL28" s="69" t="s">
        <v>196</v>
      </c>
      <c r="DM28" s="89">
        <v>103828</v>
      </c>
      <c r="DN28" s="91">
        <v>175241843</v>
      </c>
      <c r="DO28" s="91">
        <v>11869370</v>
      </c>
      <c r="DP28" s="89">
        <v>118769</v>
      </c>
      <c r="DQ28" s="91">
        <v>203422135</v>
      </c>
      <c r="DR28" s="91">
        <v>15208030</v>
      </c>
      <c r="DS28" s="89">
        <v>93854</v>
      </c>
      <c r="DT28" s="91">
        <v>147471441</v>
      </c>
      <c r="DU28" s="91">
        <v>7638626</v>
      </c>
      <c r="DV28" s="89">
        <v>85384</v>
      </c>
      <c r="DW28" s="91">
        <v>135222886</v>
      </c>
      <c r="DX28" s="91">
        <v>10830550</v>
      </c>
      <c r="DY28" s="22" t="s">
        <v>35</v>
      </c>
      <c r="DZ28" s="69" t="s">
        <v>196</v>
      </c>
      <c r="EA28" s="89">
        <v>69093</v>
      </c>
      <c r="EB28" s="91">
        <v>97248518</v>
      </c>
      <c r="EC28" s="91">
        <v>4540716</v>
      </c>
      <c r="ED28" s="89">
        <v>61357</v>
      </c>
      <c r="EE28" s="91">
        <v>83148888</v>
      </c>
      <c r="EF28" s="91">
        <v>7528630</v>
      </c>
      <c r="EG28" s="22" t="s">
        <v>35</v>
      </c>
    </row>
    <row r="29" spans="1:137" ht="15.75" customHeight="1">
      <c r="A29" s="69" t="s">
        <v>197</v>
      </c>
      <c r="B29" s="87">
        <v>2271110</v>
      </c>
      <c r="C29" s="88">
        <v>3523748549</v>
      </c>
      <c r="D29" s="88">
        <v>308396450</v>
      </c>
      <c r="E29" s="89">
        <v>1128553</v>
      </c>
      <c r="F29" s="90">
        <v>1864752161</v>
      </c>
      <c r="G29" s="90">
        <v>146747190</v>
      </c>
      <c r="H29" s="89">
        <v>1142557</v>
      </c>
      <c r="I29" s="91">
        <v>1658996388</v>
      </c>
      <c r="J29" s="91">
        <v>161649260</v>
      </c>
      <c r="K29" s="89">
        <v>50967</v>
      </c>
      <c r="L29" s="91">
        <v>54987096</v>
      </c>
      <c r="M29" s="91">
        <v>4154070</v>
      </c>
      <c r="N29" s="89">
        <v>36274</v>
      </c>
      <c r="O29" s="91">
        <v>33158313</v>
      </c>
      <c r="P29" s="91">
        <v>2784660</v>
      </c>
      <c r="Q29" s="22" t="s">
        <v>36</v>
      </c>
      <c r="R29" s="69" t="s">
        <v>197</v>
      </c>
      <c r="S29" s="89">
        <v>30302</v>
      </c>
      <c r="T29" s="91">
        <v>40470118</v>
      </c>
      <c r="U29" s="91">
        <v>5666130</v>
      </c>
      <c r="V29" s="89">
        <v>20074</v>
      </c>
      <c r="W29" s="91">
        <v>18604702</v>
      </c>
      <c r="X29" s="91">
        <v>3908660</v>
      </c>
      <c r="Y29" s="89">
        <v>20715</v>
      </c>
      <c r="Z29" s="91">
        <v>20799135</v>
      </c>
      <c r="AA29" s="91">
        <v>3788830</v>
      </c>
      <c r="AB29" s="89">
        <v>14214</v>
      </c>
      <c r="AC29" s="91">
        <v>12681296</v>
      </c>
      <c r="AD29" s="91">
        <v>2448970</v>
      </c>
      <c r="AE29" s="22" t="s">
        <v>36</v>
      </c>
      <c r="AF29" s="69" t="s">
        <v>197</v>
      </c>
      <c r="AG29" s="89">
        <v>23533</v>
      </c>
      <c r="AH29" s="91">
        <v>27553924</v>
      </c>
      <c r="AI29" s="91">
        <v>4236980</v>
      </c>
      <c r="AJ29" s="89">
        <v>21277</v>
      </c>
      <c r="AK29" s="91">
        <v>20885587</v>
      </c>
      <c r="AL29" s="91">
        <v>3648610</v>
      </c>
      <c r="AM29" s="89">
        <v>23897</v>
      </c>
      <c r="AN29" s="91">
        <v>29641640</v>
      </c>
      <c r="AO29" s="91">
        <v>4362270</v>
      </c>
      <c r="AP29" s="89">
        <v>23081</v>
      </c>
      <c r="AQ29" s="91">
        <v>23869381</v>
      </c>
      <c r="AR29" s="91">
        <v>4052190</v>
      </c>
      <c r="AS29" s="22" t="s">
        <v>36</v>
      </c>
      <c r="AT29" s="69" t="s">
        <v>197</v>
      </c>
      <c r="AU29" s="89">
        <v>27692</v>
      </c>
      <c r="AV29" s="91">
        <v>37448042</v>
      </c>
      <c r="AW29" s="91">
        <v>4619510</v>
      </c>
      <c r="AX29" s="89">
        <v>34316</v>
      </c>
      <c r="AY29" s="91">
        <v>33882390</v>
      </c>
      <c r="AZ29" s="91">
        <v>6050810</v>
      </c>
      <c r="BA29" s="89">
        <v>39384</v>
      </c>
      <c r="BB29" s="91">
        <v>59935574</v>
      </c>
      <c r="BC29" s="91">
        <v>6322250</v>
      </c>
      <c r="BD29" s="89">
        <v>47860</v>
      </c>
      <c r="BE29" s="91">
        <v>50900714</v>
      </c>
      <c r="BF29" s="91">
        <v>8317110</v>
      </c>
      <c r="BG29" s="22" t="s">
        <v>36</v>
      </c>
      <c r="BH29" s="69" t="s">
        <v>197</v>
      </c>
      <c r="BI29" s="89">
        <v>48024</v>
      </c>
      <c r="BJ29" s="91">
        <v>77399013</v>
      </c>
      <c r="BK29" s="91">
        <v>7280830</v>
      </c>
      <c r="BL29" s="89">
        <v>46632</v>
      </c>
      <c r="BM29" s="91">
        <v>55694496</v>
      </c>
      <c r="BN29" s="91">
        <v>7669370</v>
      </c>
      <c r="BO29" s="89">
        <v>59809</v>
      </c>
      <c r="BP29" s="91">
        <v>99289134</v>
      </c>
      <c r="BQ29" s="91">
        <v>8109070</v>
      </c>
      <c r="BR29" s="89">
        <v>54062</v>
      </c>
      <c r="BS29" s="91">
        <v>69026286</v>
      </c>
      <c r="BT29" s="91">
        <v>8114860</v>
      </c>
      <c r="BU29" s="22" t="s">
        <v>36</v>
      </c>
      <c r="BV29" s="69" t="s">
        <v>197</v>
      </c>
      <c r="BW29" s="89">
        <v>78695</v>
      </c>
      <c r="BX29" s="91">
        <v>132478175</v>
      </c>
      <c r="BY29" s="91">
        <v>10079870</v>
      </c>
      <c r="BZ29" s="89">
        <v>71377</v>
      </c>
      <c r="CA29" s="91">
        <v>98384120</v>
      </c>
      <c r="CB29" s="91">
        <v>10393540</v>
      </c>
      <c r="CC29" s="89">
        <v>92920</v>
      </c>
      <c r="CD29" s="91">
        <v>159418133</v>
      </c>
      <c r="CE29" s="91">
        <v>11578600</v>
      </c>
      <c r="CF29" s="89">
        <v>91313</v>
      </c>
      <c r="CG29" s="91">
        <v>133251473</v>
      </c>
      <c r="CH29" s="91">
        <v>12800750</v>
      </c>
      <c r="CI29" s="22" t="s">
        <v>36</v>
      </c>
      <c r="CJ29" s="69" t="s">
        <v>197</v>
      </c>
      <c r="CK29" s="89">
        <v>104793</v>
      </c>
      <c r="CL29" s="91">
        <v>185059739</v>
      </c>
      <c r="CM29" s="91">
        <v>13010190</v>
      </c>
      <c r="CN29" s="89">
        <v>104950</v>
      </c>
      <c r="CO29" s="91">
        <v>163211871</v>
      </c>
      <c r="CP29" s="91">
        <v>14488060</v>
      </c>
      <c r="CQ29" s="89">
        <v>114663</v>
      </c>
      <c r="CR29" s="91">
        <v>207988739</v>
      </c>
      <c r="CS29" s="91">
        <v>14477390</v>
      </c>
      <c r="CT29" s="89">
        <v>110595</v>
      </c>
      <c r="CU29" s="91">
        <v>180294743</v>
      </c>
      <c r="CV29" s="91">
        <v>15175150</v>
      </c>
      <c r="CW29" s="22" t="s">
        <v>36</v>
      </c>
      <c r="CX29" s="69" t="s">
        <v>197</v>
      </c>
      <c r="CY29" s="89">
        <v>95973</v>
      </c>
      <c r="CZ29" s="91">
        <v>180207556</v>
      </c>
      <c r="DA29" s="91">
        <v>11795190</v>
      </c>
      <c r="DB29" s="89">
        <v>105862</v>
      </c>
      <c r="DC29" s="91">
        <v>174787852</v>
      </c>
      <c r="DD29" s="91">
        <v>13949670</v>
      </c>
      <c r="DE29" s="89">
        <v>116022</v>
      </c>
      <c r="DF29" s="91">
        <v>207873196</v>
      </c>
      <c r="DG29" s="91">
        <v>14547580</v>
      </c>
      <c r="DH29" s="89">
        <v>123175</v>
      </c>
      <c r="DI29" s="91">
        <v>208491281</v>
      </c>
      <c r="DJ29" s="91">
        <v>16435370</v>
      </c>
      <c r="DK29" s="22" t="s">
        <v>36</v>
      </c>
      <c r="DL29" s="69" t="s">
        <v>197</v>
      </c>
      <c r="DM29" s="89">
        <v>97824</v>
      </c>
      <c r="DN29" s="91">
        <v>175884874</v>
      </c>
      <c r="DO29" s="91">
        <v>11687610</v>
      </c>
      <c r="DP29" s="89">
        <v>108174</v>
      </c>
      <c r="DQ29" s="91">
        <v>180866858</v>
      </c>
      <c r="DR29" s="91">
        <v>14215570</v>
      </c>
      <c r="DS29" s="89">
        <v>67498</v>
      </c>
      <c r="DT29" s="91">
        <v>113999742</v>
      </c>
      <c r="DU29" s="91">
        <v>7305000</v>
      </c>
      <c r="DV29" s="89">
        <v>76596</v>
      </c>
      <c r="DW29" s="91">
        <v>126288536</v>
      </c>
      <c r="DX29" s="91">
        <v>10247380</v>
      </c>
      <c r="DY29" s="22" t="s">
        <v>36</v>
      </c>
      <c r="DZ29" s="69" t="s">
        <v>197</v>
      </c>
      <c r="EA29" s="89">
        <v>35842</v>
      </c>
      <c r="EB29" s="91">
        <v>54318331</v>
      </c>
      <c r="EC29" s="91">
        <v>3725820</v>
      </c>
      <c r="ED29" s="89">
        <v>52725</v>
      </c>
      <c r="EE29" s="91">
        <v>74716489</v>
      </c>
      <c r="EF29" s="91">
        <v>6948530</v>
      </c>
      <c r="EG29" s="22" t="s">
        <v>36</v>
      </c>
    </row>
    <row r="30" spans="1:137" ht="16.5" customHeight="1">
      <c r="A30" s="69" t="s">
        <v>198</v>
      </c>
      <c r="B30" s="87">
        <v>1871412</v>
      </c>
      <c r="C30" s="88">
        <v>3876021991</v>
      </c>
      <c r="D30" s="88">
        <v>251384546</v>
      </c>
      <c r="E30" s="89">
        <v>940770</v>
      </c>
      <c r="F30" s="90">
        <v>2051550879</v>
      </c>
      <c r="G30" s="90">
        <v>119031886</v>
      </c>
      <c r="H30" s="89">
        <v>930642</v>
      </c>
      <c r="I30" s="91">
        <v>1824471112</v>
      </c>
      <c r="J30" s="91">
        <v>132352660</v>
      </c>
      <c r="K30" s="89">
        <v>17114</v>
      </c>
      <c r="L30" s="91">
        <v>20234397</v>
      </c>
      <c r="M30" s="91">
        <v>1408670</v>
      </c>
      <c r="N30" s="89">
        <v>15256</v>
      </c>
      <c r="O30" s="91">
        <v>15129381</v>
      </c>
      <c r="P30" s="91">
        <v>1065530</v>
      </c>
      <c r="Q30" s="22" t="s">
        <v>37</v>
      </c>
      <c r="R30" s="69" t="s">
        <v>198</v>
      </c>
      <c r="S30" s="89">
        <v>10726</v>
      </c>
      <c r="T30" s="91">
        <v>12204188</v>
      </c>
      <c r="U30" s="91">
        <v>2401680</v>
      </c>
      <c r="V30" s="89">
        <v>7601</v>
      </c>
      <c r="W30" s="91">
        <v>8204814</v>
      </c>
      <c r="X30" s="91">
        <v>1659820</v>
      </c>
      <c r="Y30" s="89">
        <v>9452</v>
      </c>
      <c r="Z30" s="91">
        <v>22302639</v>
      </c>
      <c r="AA30" s="91">
        <v>2017130</v>
      </c>
      <c r="AB30" s="89">
        <v>6330</v>
      </c>
      <c r="AC30" s="91">
        <v>8141267</v>
      </c>
      <c r="AD30" s="91">
        <v>1283440</v>
      </c>
      <c r="AE30" s="22" t="s">
        <v>37</v>
      </c>
      <c r="AF30" s="69" t="s">
        <v>198</v>
      </c>
      <c r="AG30" s="89">
        <v>11952</v>
      </c>
      <c r="AH30" s="91">
        <v>20410054</v>
      </c>
      <c r="AI30" s="91">
        <v>2414660</v>
      </c>
      <c r="AJ30" s="89">
        <v>11053</v>
      </c>
      <c r="AK30" s="91">
        <v>14214084</v>
      </c>
      <c r="AL30" s="91">
        <v>2193450</v>
      </c>
      <c r="AM30" s="89">
        <v>14796</v>
      </c>
      <c r="AN30" s="91">
        <v>27069703</v>
      </c>
      <c r="AO30" s="91">
        <v>3001110</v>
      </c>
      <c r="AP30" s="89">
        <v>14790</v>
      </c>
      <c r="AQ30" s="91">
        <v>21299844</v>
      </c>
      <c r="AR30" s="91">
        <v>2933890</v>
      </c>
      <c r="AS30" s="22" t="s">
        <v>37</v>
      </c>
      <c r="AT30" s="69" t="s">
        <v>198</v>
      </c>
      <c r="AU30" s="89">
        <v>15055</v>
      </c>
      <c r="AV30" s="91">
        <v>31421318</v>
      </c>
      <c r="AW30" s="91">
        <v>2792380</v>
      </c>
      <c r="AX30" s="89">
        <v>21148</v>
      </c>
      <c r="AY30" s="91">
        <v>30800655</v>
      </c>
      <c r="AZ30" s="91">
        <v>4029720</v>
      </c>
      <c r="BA30" s="89">
        <v>23718</v>
      </c>
      <c r="BB30" s="91">
        <v>52339512</v>
      </c>
      <c r="BC30" s="91">
        <v>4101230</v>
      </c>
      <c r="BD30" s="89">
        <v>31369</v>
      </c>
      <c r="BE30" s="91">
        <v>47371964</v>
      </c>
      <c r="BF30" s="91">
        <v>5733090</v>
      </c>
      <c r="BG30" s="22" t="s">
        <v>37</v>
      </c>
      <c r="BH30" s="69" t="s">
        <v>198</v>
      </c>
      <c r="BI30" s="89">
        <v>31920</v>
      </c>
      <c r="BJ30" s="91">
        <v>80336852</v>
      </c>
      <c r="BK30" s="91">
        <v>5173860</v>
      </c>
      <c r="BL30" s="89">
        <v>34771</v>
      </c>
      <c r="BM30" s="91">
        <v>63234134</v>
      </c>
      <c r="BN30" s="91">
        <v>5854330</v>
      </c>
      <c r="BO30" s="89">
        <v>44793</v>
      </c>
      <c r="BP30" s="91">
        <v>102758290</v>
      </c>
      <c r="BQ30" s="91">
        <v>6418710</v>
      </c>
      <c r="BR30" s="89">
        <v>43881</v>
      </c>
      <c r="BS30" s="91">
        <v>81968995</v>
      </c>
      <c r="BT30" s="91">
        <v>6766890</v>
      </c>
      <c r="BU30" s="22" t="s">
        <v>37</v>
      </c>
      <c r="BV30" s="69" t="s">
        <v>198</v>
      </c>
      <c r="BW30" s="89">
        <v>63729</v>
      </c>
      <c r="BX30" s="91">
        <v>152323002</v>
      </c>
      <c r="BY30" s="91">
        <v>8364950</v>
      </c>
      <c r="BZ30" s="89">
        <v>59851</v>
      </c>
      <c r="CA30" s="91">
        <v>119330550</v>
      </c>
      <c r="CB30" s="91">
        <v>8897370</v>
      </c>
      <c r="CC30" s="89">
        <v>81493</v>
      </c>
      <c r="CD30" s="91">
        <v>190713105</v>
      </c>
      <c r="CE30" s="91">
        <v>10285830</v>
      </c>
      <c r="CF30" s="89">
        <v>78472</v>
      </c>
      <c r="CG30" s="91">
        <v>170622162</v>
      </c>
      <c r="CH30" s="91">
        <v>11536470</v>
      </c>
      <c r="CI30" s="22" t="s">
        <v>37</v>
      </c>
      <c r="CJ30" s="69" t="s">
        <v>198</v>
      </c>
      <c r="CK30" s="89">
        <v>94947</v>
      </c>
      <c r="CL30" s="91">
        <v>225202156</v>
      </c>
      <c r="CM30" s="91">
        <v>11787640</v>
      </c>
      <c r="CN30" s="89">
        <v>92044</v>
      </c>
      <c r="CO30" s="91">
        <v>200358277</v>
      </c>
      <c r="CP30" s="91">
        <v>12942410</v>
      </c>
      <c r="CQ30" s="89">
        <v>105687</v>
      </c>
      <c r="CR30" s="91">
        <v>240181172</v>
      </c>
      <c r="CS30" s="91">
        <v>12524456</v>
      </c>
      <c r="CT30" s="89">
        <v>99858</v>
      </c>
      <c r="CU30" s="91">
        <v>208617439</v>
      </c>
      <c r="CV30" s="91">
        <v>13549200</v>
      </c>
      <c r="CW30" s="22" t="s">
        <v>37</v>
      </c>
      <c r="CX30" s="69" t="s">
        <v>198</v>
      </c>
      <c r="CY30" s="89">
        <v>90034</v>
      </c>
      <c r="CZ30" s="91">
        <v>203617321</v>
      </c>
      <c r="DA30" s="91">
        <v>10675430</v>
      </c>
      <c r="DB30" s="89">
        <v>91088</v>
      </c>
      <c r="DC30" s="91">
        <v>177349253</v>
      </c>
      <c r="DD30" s="91">
        <v>12093820</v>
      </c>
      <c r="DE30" s="89">
        <v>111875</v>
      </c>
      <c r="DF30" s="91">
        <v>241832221</v>
      </c>
      <c r="DG30" s="91">
        <v>13420780</v>
      </c>
      <c r="DH30" s="89">
        <v>113423</v>
      </c>
      <c r="DI30" s="91">
        <v>235661815</v>
      </c>
      <c r="DJ30" s="91">
        <v>14697320</v>
      </c>
      <c r="DK30" s="22" t="s">
        <v>37</v>
      </c>
      <c r="DL30" s="69" t="s">
        <v>198</v>
      </c>
      <c r="DM30" s="89">
        <v>99377</v>
      </c>
      <c r="DN30" s="91">
        <v>210001145</v>
      </c>
      <c r="DO30" s="91">
        <v>11304250</v>
      </c>
      <c r="DP30" s="89">
        <v>99222</v>
      </c>
      <c r="DQ30" s="91">
        <v>207583673</v>
      </c>
      <c r="DR30" s="91">
        <v>12807640</v>
      </c>
      <c r="DS30" s="89">
        <v>69758</v>
      </c>
      <c r="DT30" s="91">
        <v>139961342</v>
      </c>
      <c r="DU30" s="91">
        <v>7099380</v>
      </c>
      <c r="DV30" s="89">
        <v>69622</v>
      </c>
      <c r="DW30" s="91">
        <v>139769847</v>
      </c>
      <c r="DX30" s="91">
        <v>9029930</v>
      </c>
      <c r="DY30" s="22" t="s">
        <v>37</v>
      </c>
      <c r="DZ30" s="69" t="s">
        <v>198</v>
      </c>
      <c r="EA30" s="89">
        <v>44344</v>
      </c>
      <c r="EB30" s="91">
        <v>78642462</v>
      </c>
      <c r="EC30" s="91">
        <v>3839740</v>
      </c>
      <c r="ED30" s="89">
        <v>40863</v>
      </c>
      <c r="EE30" s="91">
        <v>74812958</v>
      </c>
      <c r="EF30" s="91">
        <v>5278340</v>
      </c>
      <c r="EG30" s="22" t="s">
        <v>37</v>
      </c>
    </row>
    <row r="31" spans="1:137" ht="16.5" customHeight="1">
      <c r="A31" s="68" t="s">
        <v>304</v>
      </c>
      <c r="B31" s="85">
        <v>16353168</v>
      </c>
      <c r="C31" s="86">
        <v>25756249988</v>
      </c>
      <c r="D31" s="86">
        <v>2034662500</v>
      </c>
      <c r="E31" s="83">
        <v>7895086</v>
      </c>
      <c r="F31" s="95">
        <v>13384786344</v>
      </c>
      <c r="G31" s="95">
        <v>938130530</v>
      </c>
      <c r="H31" s="83">
        <v>8458082</v>
      </c>
      <c r="I31" s="95">
        <v>12371463644</v>
      </c>
      <c r="J31" s="95">
        <v>1096531970</v>
      </c>
      <c r="K31" s="83">
        <v>349200</v>
      </c>
      <c r="L31" s="95">
        <v>350540380</v>
      </c>
      <c r="M31" s="95">
        <v>18869690</v>
      </c>
      <c r="N31" s="83">
        <v>290168</v>
      </c>
      <c r="O31" s="95">
        <v>230774926</v>
      </c>
      <c r="P31" s="95">
        <v>14473240</v>
      </c>
      <c r="Q31" s="17" t="s">
        <v>305</v>
      </c>
      <c r="R31" s="68" t="s">
        <v>304</v>
      </c>
      <c r="S31" s="83">
        <f t="shared" ref="S31:AD31" si="43">SUM(S32:S34)</f>
        <v>176918</v>
      </c>
      <c r="T31" s="95">
        <f t="shared" si="43"/>
        <v>202869234</v>
      </c>
      <c r="U31" s="95">
        <f t="shared" si="43"/>
        <v>31148160</v>
      </c>
      <c r="V31" s="83">
        <f t="shared" si="43"/>
        <v>127397</v>
      </c>
      <c r="W31" s="95">
        <f t="shared" si="43"/>
        <v>125829527</v>
      </c>
      <c r="X31" s="95">
        <f t="shared" si="43"/>
        <v>22276130</v>
      </c>
      <c r="Y31" s="83">
        <f t="shared" si="43"/>
        <v>131685</v>
      </c>
      <c r="Z31" s="95">
        <f t="shared" si="43"/>
        <v>180796705</v>
      </c>
      <c r="AA31" s="95">
        <f t="shared" si="43"/>
        <v>21377810</v>
      </c>
      <c r="AB31" s="83">
        <f t="shared" si="43"/>
        <v>94723</v>
      </c>
      <c r="AC31" s="95">
        <f t="shared" si="43"/>
        <v>98407935</v>
      </c>
      <c r="AD31" s="95">
        <f t="shared" si="43"/>
        <v>14473790</v>
      </c>
      <c r="AE31" s="17" t="s">
        <v>305</v>
      </c>
      <c r="AF31" s="68" t="s">
        <v>304</v>
      </c>
      <c r="AG31" s="83">
        <f t="shared" ref="AG31:AR31" si="44">SUM(AG32:AG34)</f>
        <v>174363</v>
      </c>
      <c r="AH31" s="95">
        <f t="shared" si="44"/>
        <v>236030217</v>
      </c>
      <c r="AI31" s="95">
        <f t="shared" si="44"/>
        <v>28029600</v>
      </c>
      <c r="AJ31" s="83">
        <f t="shared" si="44"/>
        <v>159859</v>
      </c>
      <c r="AK31" s="95">
        <f t="shared" si="44"/>
        <v>184781248</v>
      </c>
      <c r="AL31" s="95">
        <f t="shared" si="44"/>
        <v>24011080</v>
      </c>
      <c r="AM31" s="83">
        <f t="shared" si="44"/>
        <v>231927</v>
      </c>
      <c r="AN31" s="95">
        <f t="shared" si="44"/>
        <v>296194981</v>
      </c>
      <c r="AO31" s="95">
        <f t="shared" si="44"/>
        <v>40499760</v>
      </c>
      <c r="AP31" s="83">
        <f t="shared" si="44"/>
        <v>232372</v>
      </c>
      <c r="AQ31" s="95">
        <f t="shared" si="44"/>
        <v>222518612</v>
      </c>
      <c r="AR31" s="95">
        <f t="shared" si="44"/>
        <v>35963400</v>
      </c>
      <c r="AS31" s="17" t="s">
        <v>305</v>
      </c>
      <c r="AT31" s="68" t="s">
        <v>304</v>
      </c>
      <c r="AU31" s="83">
        <f t="shared" ref="AU31:BF31" si="45">SUM(AU32:AU34)</f>
        <v>204024</v>
      </c>
      <c r="AV31" s="95">
        <f t="shared" si="45"/>
        <v>359340199</v>
      </c>
      <c r="AW31" s="95">
        <f t="shared" si="45"/>
        <v>34529420</v>
      </c>
      <c r="AX31" s="83">
        <f t="shared" si="45"/>
        <v>339133</v>
      </c>
      <c r="AY31" s="95">
        <f t="shared" si="45"/>
        <v>317498954</v>
      </c>
      <c r="AZ31" s="95">
        <f t="shared" si="45"/>
        <v>48503540</v>
      </c>
      <c r="BA31" s="83">
        <f t="shared" si="45"/>
        <v>275498</v>
      </c>
      <c r="BB31" s="95">
        <f t="shared" si="45"/>
        <v>459437848</v>
      </c>
      <c r="BC31" s="95">
        <f t="shared" si="45"/>
        <v>43670750</v>
      </c>
      <c r="BD31" s="83">
        <f t="shared" si="45"/>
        <v>472956</v>
      </c>
      <c r="BE31" s="95">
        <f t="shared" si="45"/>
        <v>480297307</v>
      </c>
      <c r="BF31" s="95">
        <f t="shared" si="45"/>
        <v>65260250</v>
      </c>
      <c r="BG31" s="17" t="s">
        <v>305</v>
      </c>
      <c r="BH31" s="68" t="s">
        <v>304</v>
      </c>
      <c r="BI31" s="83">
        <f t="shared" ref="BI31:BT31" si="46">SUM(BI32:BI34)</f>
        <v>321947</v>
      </c>
      <c r="BJ31" s="95">
        <f t="shared" si="46"/>
        <v>617713540</v>
      </c>
      <c r="BK31" s="95">
        <f t="shared" si="46"/>
        <v>47871510</v>
      </c>
      <c r="BL31" s="83">
        <f t="shared" si="46"/>
        <v>431312</v>
      </c>
      <c r="BM31" s="95">
        <f t="shared" si="46"/>
        <v>545398754</v>
      </c>
      <c r="BN31" s="95">
        <f t="shared" si="46"/>
        <v>59906730</v>
      </c>
      <c r="BO31" s="83">
        <f t="shared" si="46"/>
        <v>408671</v>
      </c>
      <c r="BP31" s="95">
        <f t="shared" si="46"/>
        <v>764794803</v>
      </c>
      <c r="BQ31" s="95">
        <f t="shared" si="46"/>
        <v>54821690</v>
      </c>
      <c r="BR31" s="83">
        <f t="shared" si="46"/>
        <v>457099</v>
      </c>
      <c r="BS31" s="95">
        <f t="shared" si="46"/>
        <v>684163229</v>
      </c>
      <c r="BT31" s="95">
        <f t="shared" si="46"/>
        <v>62984940</v>
      </c>
      <c r="BU31" s="17" t="s">
        <v>305</v>
      </c>
      <c r="BV31" s="68" t="s">
        <v>304</v>
      </c>
      <c r="BW31" s="83">
        <f t="shared" ref="BW31:CH31" si="47">SUM(BW32:BW34)</f>
        <v>540130</v>
      </c>
      <c r="BX31" s="95">
        <f t="shared" si="47"/>
        <v>988027186</v>
      </c>
      <c r="BY31" s="95">
        <f t="shared" si="47"/>
        <v>67890350</v>
      </c>
      <c r="BZ31" s="83">
        <f t="shared" si="47"/>
        <v>585070</v>
      </c>
      <c r="CA31" s="95">
        <f t="shared" si="47"/>
        <v>911089036</v>
      </c>
      <c r="CB31" s="95">
        <f t="shared" si="47"/>
        <v>79897450</v>
      </c>
      <c r="CC31" s="83">
        <f t="shared" si="47"/>
        <v>685460</v>
      </c>
      <c r="CD31" s="95">
        <f t="shared" si="47"/>
        <v>1283527307</v>
      </c>
      <c r="CE31" s="95">
        <f t="shared" si="47"/>
        <v>84178300</v>
      </c>
      <c r="CF31" s="83">
        <f t="shared" si="47"/>
        <v>748399</v>
      </c>
      <c r="CG31" s="95">
        <f t="shared" si="47"/>
        <v>1194307625</v>
      </c>
      <c r="CH31" s="95">
        <f t="shared" si="47"/>
        <v>101825150</v>
      </c>
      <c r="CI31" s="17" t="s">
        <v>305</v>
      </c>
      <c r="CJ31" s="68" t="s">
        <v>304</v>
      </c>
      <c r="CK31" s="83">
        <f t="shared" ref="CK31:CV31" si="48">SUM(CK32:CK34)</f>
        <v>806231</v>
      </c>
      <c r="CL31" s="95">
        <f t="shared" si="48"/>
        <v>1497528945</v>
      </c>
      <c r="CM31" s="95">
        <f t="shared" si="48"/>
        <v>99200250</v>
      </c>
      <c r="CN31" s="83">
        <f t="shared" si="48"/>
        <v>867494</v>
      </c>
      <c r="CO31" s="95">
        <f t="shared" si="48"/>
        <v>1433396889</v>
      </c>
      <c r="CP31" s="95">
        <f t="shared" si="48"/>
        <v>116529290</v>
      </c>
      <c r="CQ31" s="83">
        <f t="shared" si="48"/>
        <v>840507</v>
      </c>
      <c r="CR31" s="95">
        <f t="shared" si="48"/>
        <v>1568023548</v>
      </c>
      <c r="CS31" s="95">
        <f t="shared" si="48"/>
        <v>101748420</v>
      </c>
      <c r="CT31" s="83">
        <f t="shared" si="48"/>
        <v>910249</v>
      </c>
      <c r="CU31" s="95">
        <f t="shared" si="48"/>
        <v>1510590723</v>
      </c>
      <c r="CV31" s="95">
        <f t="shared" si="48"/>
        <v>118121160</v>
      </c>
      <c r="CW31" s="17" t="s">
        <v>305</v>
      </c>
      <c r="CX31" s="68" t="s">
        <v>304</v>
      </c>
      <c r="CY31" s="83">
        <f t="shared" ref="CY31:DJ31" si="49">SUM(CY32:CY34)</f>
        <v>631955</v>
      </c>
      <c r="CZ31" s="95">
        <f t="shared" si="49"/>
        <v>1124771821</v>
      </c>
      <c r="DA31" s="95">
        <f t="shared" si="49"/>
        <v>74301280</v>
      </c>
      <c r="DB31" s="83">
        <f t="shared" si="49"/>
        <v>703700</v>
      </c>
      <c r="DC31" s="95">
        <f t="shared" si="49"/>
        <v>1179013642</v>
      </c>
      <c r="DD31" s="95">
        <f t="shared" si="49"/>
        <v>86405050</v>
      </c>
      <c r="DE31" s="83">
        <f t="shared" si="49"/>
        <v>648300</v>
      </c>
      <c r="DF31" s="95">
        <f t="shared" si="49"/>
        <v>1147193996</v>
      </c>
      <c r="DG31" s="95">
        <f t="shared" si="49"/>
        <v>76860130</v>
      </c>
      <c r="DH31" s="83">
        <f t="shared" si="49"/>
        <v>742256</v>
      </c>
      <c r="DI31" s="95">
        <f t="shared" si="49"/>
        <v>1212203386</v>
      </c>
      <c r="DJ31" s="95">
        <f t="shared" si="49"/>
        <v>89726370</v>
      </c>
      <c r="DK31" s="17" t="s">
        <v>305</v>
      </c>
      <c r="DL31" s="68" t="s">
        <v>304</v>
      </c>
      <c r="DM31" s="83">
        <f t="shared" ref="DM31:DX31" si="50">SUM(DM32:DM34)</f>
        <v>562130</v>
      </c>
      <c r="DN31" s="95">
        <f t="shared" si="50"/>
        <v>947085287</v>
      </c>
      <c r="DO31" s="95">
        <f t="shared" si="50"/>
        <v>57344460</v>
      </c>
      <c r="DP31" s="83">
        <f t="shared" si="50"/>
        <v>602271</v>
      </c>
      <c r="DQ31" s="95">
        <f t="shared" si="50"/>
        <v>973984719</v>
      </c>
      <c r="DR31" s="95">
        <f t="shared" si="50"/>
        <v>73062090</v>
      </c>
      <c r="DS31" s="83">
        <f t="shared" si="50"/>
        <v>554649</v>
      </c>
      <c r="DT31" s="95">
        <f t="shared" si="50"/>
        <v>843773957</v>
      </c>
      <c r="DU31" s="95">
        <f t="shared" si="50"/>
        <v>35360840</v>
      </c>
      <c r="DV31" s="83">
        <f t="shared" si="50"/>
        <v>416316</v>
      </c>
      <c r="DW31" s="95">
        <f t="shared" si="50"/>
        <v>652114730</v>
      </c>
      <c r="DX31" s="95">
        <f t="shared" si="50"/>
        <v>50627320</v>
      </c>
      <c r="DY31" s="17" t="s">
        <v>305</v>
      </c>
      <c r="DZ31" s="68" t="s">
        <v>304</v>
      </c>
      <c r="EA31" s="83">
        <f t="shared" ref="EA31:EF31" si="51">SUM(EA32:EA34)</f>
        <v>351491</v>
      </c>
      <c r="EB31" s="95">
        <f t="shared" si="51"/>
        <v>517136390</v>
      </c>
      <c r="EC31" s="95">
        <f t="shared" si="51"/>
        <v>20428110</v>
      </c>
      <c r="ED31" s="83">
        <f t="shared" si="51"/>
        <v>277308</v>
      </c>
      <c r="EE31" s="95">
        <f t="shared" si="51"/>
        <v>415092402</v>
      </c>
      <c r="EF31" s="95">
        <f t="shared" si="51"/>
        <v>32484990</v>
      </c>
      <c r="EG31" s="17" t="s">
        <v>305</v>
      </c>
    </row>
    <row r="32" spans="1:137" ht="15.75" customHeight="1">
      <c r="A32" s="69" t="s">
        <v>306</v>
      </c>
      <c r="B32" s="87">
        <v>13170004</v>
      </c>
      <c r="C32" s="88">
        <v>21331095057</v>
      </c>
      <c r="D32" s="88">
        <v>1654023590</v>
      </c>
      <c r="E32" s="89">
        <v>6343912</v>
      </c>
      <c r="F32" s="90">
        <v>11051151736</v>
      </c>
      <c r="G32" s="90">
        <v>764135660</v>
      </c>
      <c r="H32" s="89">
        <v>6826092</v>
      </c>
      <c r="I32" s="91">
        <v>10279943321</v>
      </c>
      <c r="J32" s="91">
        <v>889887930</v>
      </c>
      <c r="K32" s="89">
        <v>269017</v>
      </c>
      <c r="L32" s="91">
        <v>288824358</v>
      </c>
      <c r="M32" s="91">
        <v>14714570</v>
      </c>
      <c r="N32" s="89">
        <v>219288</v>
      </c>
      <c r="O32" s="91">
        <v>185493859</v>
      </c>
      <c r="P32" s="91">
        <v>11087460</v>
      </c>
      <c r="Q32" s="22" t="s">
        <v>40</v>
      </c>
      <c r="R32" s="69" t="s">
        <v>306</v>
      </c>
      <c r="S32" s="89">
        <v>134183</v>
      </c>
      <c r="T32" s="91">
        <v>163206696</v>
      </c>
      <c r="U32" s="91">
        <v>24637840</v>
      </c>
      <c r="V32" s="89">
        <v>95943</v>
      </c>
      <c r="W32" s="91">
        <v>104290674</v>
      </c>
      <c r="X32" s="91">
        <v>17401180</v>
      </c>
      <c r="Y32" s="89">
        <v>100398</v>
      </c>
      <c r="Z32" s="91">
        <v>150523929</v>
      </c>
      <c r="AA32" s="91">
        <v>16914970</v>
      </c>
      <c r="AB32" s="89">
        <v>72493</v>
      </c>
      <c r="AC32" s="91">
        <v>81416301</v>
      </c>
      <c r="AD32" s="91">
        <v>11276560</v>
      </c>
      <c r="AE32" s="22" t="s">
        <v>40</v>
      </c>
      <c r="AF32" s="69" t="s">
        <v>306</v>
      </c>
      <c r="AG32" s="89">
        <v>134943</v>
      </c>
      <c r="AH32" s="91">
        <v>190101845</v>
      </c>
      <c r="AI32" s="91">
        <v>22554140</v>
      </c>
      <c r="AJ32" s="89">
        <v>122562</v>
      </c>
      <c r="AK32" s="91">
        <v>151146048</v>
      </c>
      <c r="AL32" s="91">
        <v>18699590</v>
      </c>
      <c r="AM32" s="89">
        <v>186546</v>
      </c>
      <c r="AN32" s="91">
        <v>248573343</v>
      </c>
      <c r="AO32" s="91">
        <v>34605600</v>
      </c>
      <c r="AP32" s="89">
        <v>184411</v>
      </c>
      <c r="AQ32" s="91">
        <v>180835505</v>
      </c>
      <c r="AR32" s="91">
        <v>29268440</v>
      </c>
      <c r="AS32" s="22" t="s">
        <v>40</v>
      </c>
      <c r="AT32" s="69" t="s">
        <v>306</v>
      </c>
      <c r="AU32" s="89">
        <v>164823</v>
      </c>
      <c r="AV32" s="91">
        <v>304559194</v>
      </c>
      <c r="AW32" s="91">
        <v>28918240</v>
      </c>
      <c r="AX32" s="89">
        <v>275470</v>
      </c>
      <c r="AY32" s="91">
        <v>264935523</v>
      </c>
      <c r="AZ32" s="91">
        <v>39886830</v>
      </c>
      <c r="BA32" s="89">
        <v>224098</v>
      </c>
      <c r="BB32" s="91">
        <v>388145644</v>
      </c>
      <c r="BC32" s="91">
        <v>36204790</v>
      </c>
      <c r="BD32" s="89">
        <v>395138</v>
      </c>
      <c r="BE32" s="91">
        <v>408172711</v>
      </c>
      <c r="BF32" s="91">
        <v>54293900</v>
      </c>
      <c r="BG32" s="22" t="s">
        <v>40</v>
      </c>
      <c r="BH32" s="69" t="s">
        <v>306</v>
      </c>
      <c r="BI32" s="89">
        <v>259719</v>
      </c>
      <c r="BJ32" s="91">
        <v>519480081</v>
      </c>
      <c r="BK32" s="91">
        <v>39219450</v>
      </c>
      <c r="BL32" s="89">
        <v>358211</v>
      </c>
      <c r="BM32" s="91">
        <v>466355008</v>
      </c>
      <c r="BN32" s="91">
        <v>49804850</v>
      </c>
      <c r="BO32" s="89">
        <v>329634</v>
      </c>
      <c r="BP32" s="91">
        <v>637266971</v>
      </c>
      <c r="BQ32" s="91">
        <v>44751880</v>
      </c>
      <c r="BR32" s="89">
        <v>374698</v>
      </c>
      <c r="BS32" s="91">
        <v>583500946</v>
      </c>
      <c r="BT32" s="91">
        <v>51808030</v>
      </c>
      <c r="BU32" s="22" t="s">
        <v>40</v>
      </c>
      <c r="BV32" s="69" t="s">
        <v>306</v>
      </c>
      <c r="BW32" s="89">
        <v>434960</v>
      </c>
      <c r="BX32" s="91">
        <v>814155483</v>
      </c>
      <c r="BY32" s="91">
        <v>55136070</v>
      </c>
      <c r="BZ32" s="89">
        <v>476104</v>
      </c>
      <c r="CA32" s="91">
        <v>769156612</v>
      </c>
      <c r="CB32" s="91">
        <v>65208570</v>
      </c>
      <c r="CC32" s="89">
        <v>558492</v>
      </c>
      <c r="CD32" s="91">
        <v>1065913004</v>
      </c>
      <c r="CE32" s="91">
        <v>69119040</v>
      </c>
      <c r="CF32" s="89">
        <v>609621</v>
      </c>
      <c r="CG32" s="91">
        <v>1004284379</v>
      </c>
      <c r="CH32" s="91">
        <v>83076280</v>
      </c>
      <c r="CI32" s="22" t="s">
        <v>40</v>
      </c>
      <c r="CJ32" s="69" t="s">
        <v>306</v>
      </c>
      <c r="CK32" s="89">
        <v>664205</v>
      </c>
      <c r="CL32" s="91">
        <v>1253060800</v>
      </c>
      <c r="CM32" s="91">
        <v>82435190</v>
      </c>
      <c r="CN32" s="89">
        <v>715698</v>
      </c>
      <c r="CO32" s="91">
        <v>1209242231</v>
      </c>
      <c r="CP32" s="91">
        <v>96249000</v>
      </c>
      <c r="CQ32" s="89">
        <v>692438</v>
      </c>
      <c r="CR32" s="91">
        <v>1318278603</v>
      </c>
      <c r="CS32" s="91">
        <v>84708530</v>
      </c>
      <c r="CT32" s="89">
        <v>751066</v>
      </c>
      <c r="CU32" s="91">
        <v>1271110983</v>
      </c>
      <c r="CV32" s="91">
        <v>97726320</v>
      </c>
      <c r="CW32" s="22" t="s">
        <v>40</v>
      </c>
      <c r="CX32" s="69" t="s">
        <v>306</v>
      </c>
      <c r="CY32" s="89">
        <v>516771</v>
      </c>
      <c r="CZ32" s="91">
        <v>930871266</v>
      </c>
      <c r="DA32" s="91">
        <v>61043870</v>
      </c>
      <c r="DB32" s="89">
        <v>575221</v>
      </c>
      <c r="DC32" s="91">
        <v>984985089</v>
      </c>
      <c r="DD32" s="91">
        <v>70586190</v>
      </c>
      <c r="DE32" s="89">
        <v>516826</v>
      </c>
      <c r="DF32" s="91">
        <v>927379350</v>
      </c>
      <c r="DG32" s="91">
        <v>61516420</v>
      </c>
      <c r="DH32" s="89">
        <v>595148</v>
      </c>
      <c r="DI32" s="91">
        <v>988899773</v>
      </c>
      <c r="DJ32" s="91">
        <v>72009820</v>
      </c>
      <c r="DK32" s="22" t="s">
        <v>40</v>
      </c>
      <c r="DL32" s="69" t="s">
        <v>306</v>
      </c>
      <c r="DM32" s="89">
        <v>440054</v>
      </c>
      <c r="DN32" s="91">
        <v>755821748</v>
      </c>
      <c r="DO32" s="91">
        <v>44556850</v>
      </c>
      <c r="DP32" s="89">
        <v>470141</v>
      </c>
      <c r="DQ32" s="91">
        <v>778673382</v>
      </c>
      <c r="DR32" s="91">
        <v>56990700</v>
      </c>
      <c r="DS32" s="89">
        <v>440848</v>
      </c>
      <c r="DT32" s="91">
        <v>681791207</v>
      </c>
      <c r="DU32" s="91">
        <v>27105170</v>
      </c>
      <c r="DV32" s="89">
        <v>320411</v>
      </c>
      <c r="DW32" s="91">
        <v>513860072</v>
      </c>
      <c r="DX32" s="91">
        <v>39286720</v>
      </c>
      <c r="DY32" s="22" t="s">
        <v>40</v>
      </c>
      <c r="DZ32" s="69" t="s">
        <v>306</v>
      </c>
      <c r="EA32" s="89">
        <v>275957</v>
      </c>
      <c r="EB32" s="91">
        <v>413198214</v>
      </c>
      <c r="EC32" s="91">
        <v>15993040</v>
      </c>
      <c r="ED32" s="89">
        <v>214468</v>
      </c>
      <c r="EE32" s="91">
        <v>333584225</v>
      </c>
      <c r="EF32" s="91">
        <v>25227490</v>
      </c>
      <c r="EG32" s="22" t="s">
        <v>40</v>
      </c>
    </row>
    <row r="33" spans="1:137" ht="16.5" customHeight="1">
      <c r="A33" s="69" t="s">
        <v>199</v>
      </c>
      <c r="B33" s="87">
        <v>2904776</v>
      </c>
      <c r="C33" s="88">
        <v>4069031836</v>
      </c>
      <c r="D33" s="88">
        <v>380638550</v>
      </c>
      <c r="E33" s="89">
        <v>1411723</v>
      </c>
      <c r="F33" s="90">
        <v>2143709553</v>
      </c>
      <c r="G33" s="90">
        <v>173994670</v>
      </c>
      <c r="H33" s="89">
        <v>1493053</v>
      </c>
      <c r="I33" s="91">
        <v>1925322283</v>
      </c>
      <c r="J33" s="91">
        <v>206643880</v>
      </c>
      <c r="K33" s="89">
        <v>75444</v>
      </c>
      <c r="L33" s="91">
        <v>54900231</v>
      </c>
      <c r="M33" s="91">
        <v>4155120</v>
      </c>
      <c r="N33" s="89">
        <v>67775</v>
      </c>
      <c r="O33" s="91">
        <v>41465117</v>
      </c>
      <c r="P33" s="91">
        <v>3385780</v>
      </c>
      <c r="Q33" s="22" t="s">
        <v>307</v>
      </c>
      <c r="R33" s="69" t="s">
        <v>199</v>
      </c>
      <c r="S33" s="89">
        <v>39070</v>
      </c>
      <c r="T33" s="91">
        <v>35089805</v>
      </c>
      <c r="U33" s="91">
        <v>6510320</v>
      </c>
      <c r="V33" s="89">
        <v>29043</v>
      </c>
      <c r="W33" s="91">
        <v>18857198</v>
      </c>
      <c r="X33" s="91">
        <v>4874950</v>
      </c>
      <c r="Y33" s="89">
        <v>28550</v>
      </c>
      <c r="Z33" s="91">
        <v>27035242</v>
      </c>
      <c r="AA33" s="91">
        <v>4462840</v>
      </c>
      <c r="AB33" s="89">
        <v>20565</v>
      </c>
      <c r="AC33" s="91">
        <v>15177284</v>
      </c>
      <c r="AD33" s="91">
        <v>3197230</v>
      </c>
      <c r="AE33" s="22" t="s">
        <v>307</v>
      </c>
      <c r="AF33" s="69" t="s">
        <v>199</v>
      </c>
      <c r="AG33" s="89">
        <v>35490</v>
      </c>
      <c r="AH33" s="91">
        <v>41312593</v>
      </c>
      <c r="AI33" s="91">
        <v>5475460</v>
      </c>
      <c r="AJ33" s="89">
        <v>34566</v>
      </c>
      <c r="AK33" s="91">
        <v>30728280</v>
      </c>
      <c r="AL33" s="91">
        <v>5311490</v>
      </c>
      <c r="AM33" s="89">
        <v>37108</v>
      </c>
      <c r="AN33" s="91">
        <v>38841900</v>
      </c>
      <c r="AO33" s="91">
        <v>5894160</v>
      </c>
      <c r="AP33" s="89">
        <v>43470</v>
      </c>
      <c r="AQ33" s="91">
        <v>37127609</v>
      </c>
      <c r="AR33" s="91">
        <v>6694960</v>
      </c>
      <c r="AS33" s="22" t="s">
        <v>307</v>
      </c>
      <c r="AT33" s="69" t="s">
        <v>199</v>
      </c>
      <c r="AU33" s="89">
        <v>33709</v>
      </c>
      <c r="AV33" s="91">
        <v>48294488</v>
      </c>
      <c r="AW33" s="91">
        <v>5611180</v>
      </c>
      <c r="AX33" s="89">
        <v>57842</v>
      </c>
      <c r="AY33" s="91">
        <v>47137757</v>
      </c>
      <c r="AZ33" s="91">
        <v>8616710</v>
      </c>
      <c r="BA33" s="89">
        <v>46109</v>
      </c>
      <c r="BB33" s="91">
        <v>64229113</v>
      </c>
      <c r="BC33" s="91">
        <v>7465960</v>
      </c>
      <c r="BD33" s="89">
        <v>70335</v>
      </c>
      <c r="BE33" s="91">
        <v>64534815</v>
      </c>
      <c r="BF33" s="91">
        <v>10966350</v>
      </c>
      <c r="BG33" s="22" t="s">
        <v>307</v>
      </c>
      <c r="BH33" s="69" t="s">
        <v>199</v>
      </c>
      <c r="BI33" s="89">
        <v>56289</v>
      </c>
      <c r="BJ33" s="91">
        <v>89809774</v>
      </c>
      <c r="BK33" s="91">
        <v>8652060</v>
      </c>
      <c r="BL33" s="89">
        <v>65889</v>
      </c>
      <c r="BM33" s="91">
        <v>71678434</v>
      </c>
      <c r="BN33" s="91">
        <v>10101880</v>
      </c>
      <c r="BO33" s="89">
        <v>71200</v>
      </c>
      <c r="BP33" s="91">
        <v>115368063</v>
      </c>
      <c r="BQ33" s="91">
        <v>10069810</v>
      </c>
      <c r="BR33" s="89">
        <v>74829</v>
      </c>
      <c r="BS33" s="91">
        <v>92168379</v>
      </c>
      <c r="BT33" s="91">
        <v>11176910</v>
      </c>
      <c r="BU33" s="22" t="s">
        <v>307</v>
      </c>
      <c r="BV33" s="69" t="s">
        <v>199</v>
      </c>
      <c r="BW33" s="89">
        <v>96758</v>
      </c>
      <c r="BX33" s="91">
        <v>161580597</v>
      </c>
      <c r="BY33" s="91">
        <v>12754280</v>
      </c>
      <c r="BZ33" s="89">
        <v>99310</v>
      </c>
      <c r="CA33" s="91">
        <v>130947331</v>
      </c>
      <c r="CB33" s="91">
        <v>14688880</v>
      </c>
      <c r="CC33" s="89">
        <v>115527</v>
      </c>
      <c r="CD33" s="91">
        <v>200781262</v>
      </c>
      <c r="CE33" s="91">
        <v>15059060</v>
      </c>
      <c r="CF33" s="89">
        <v>126853</v>
      </c>
      <c r="CG33" s="91">
        <v>175510345</v>
      </c>
      <c r="CH33" s="91">
        <v>18748870</v>
      </c>
      <c r="CI33" s="22" t="s">
        <v>307</v>
      </c>
      <c r="CJ33" s="69" t="s">
        <v>199</v>
      </c>
      <c r="CK33" s="89">
        <v>129836</v>
      </c>
      <c r="CL33" s="91">
        <v>226764259</v>
      </c>
      <c r="CM33" s="91">
        <v>16765060</v>
      </c>
      <c r="CN33" s="89">
        <v>139180</v>
      </c>
      <c r="CO33" s="91">
        <v>209004972</v>
      </c>
      <c r="CP33" s="91">
        <v>20280290</v>
      </c>
      <c r="CQ33" s="89">
        <v>137706</v>
      </c>
      <c r="CR33" s="91">
        <v>234771790</v>
      </c>
      <c r="CS33" s="91">
        <v>17039890</v>
      </c>
      <c r="CT33" s="89">
        <v>146737</v>
      </c>
      <c r="CU33" s="91">
        <v>223937290</v>
      </c>
      <c r="CV33" s="91">
        <v>20394840</v>
      </c>
      <c r="CW33" s="22" t="s">
        <v>307</v>
      </c>
      <c r="CX33" s="69" t="s">
        <v>199</v>
      </c>
      <c r="CY33" s="89">
        <v>106172</v>
      </c>
      <c r="CZ33" s="91">
        <v>181511460</v>
      </c>
      <c r="DA33" s="91">
        <v>13257410</v>
      </c>
      <c r="DB33" s="89">
        <v>118150</v>
      </c>
      <c r="DC33" s="91">
        <v>180024706</v>
      </c>
      <c r="DD33" s="91">
        <v>15818860</v>
      </c>
      <c r="DE33" s="89">
        <v>121284</v>
      </c>
      <c r="DF33" s="91">
        <v>206168412</v>
      </c>
      <c r="DG33" s="91">
        <v>15343710</v>
      </c>
      <c r="DH33" s="89">
        <v>135594</v>
      </c>
      <c r="DI33" s="91">
        <v>207973085</v>
      </c>
      <c r="DJ33" s="91">
        <v>17716550</v>
      </c>
      <c r="DK33" s="22" t="s">
        <v>307</v>
      </c>
      <c r="DL33" s="69" t="s">
        <v>199</v>
      </c>
      <c r="DM33" s="89">
        <v>109460</v>
      </c>
      <c r="DN33" s="91">
        <v>174191975</v>
      </c>
      <c r="DO33" s="91">
        <v>12787610</v>
      </c>
      <c r="DP33" s="89">
        <v>120198</v>
      </c>
      <c r="DQ33" s="91">
        <v>179713692</v>
      </c>
      <c r="DR33" s="91">
        <v>16071230</v>
      </c>
      <c r="DS33" s="89">
        <v>103697</v>
      </c>
      <c r="DT33" s="91">
        <v>148527986</v>
      </c>
      <c r="DU33" s="91">
        <v>8255670</v>
      </c>
      <c r="DV33" s="89">
        <v>87014</v>
      </c>
      <c r="DW33" s="91">
        <v>126386360</v>
      </c>
      <c r="DX33" s="91">
        <v>11340600</v>
      </c>
      <c r="DY33" s="22" t="s">
        <v>307</v>
      </c>
      <c r="DZ33" s="69" t="s">
        <v>199</v>
      </c>
      <c r="EA33" s="89">
        <v>68314</v>
      </c>
      <c r="EB33" s="91">
        <v>94530603</v>
      </c>
      <c r="EC33" s="91">
        <v>4435070</v>
      </c>
      <c r="ED33" s="89">
        <v>55703</v>
      </c>
      <c r="EE33" s="91">
        <v>72949629</v>
      </c>
      <c r="EF33" s="91">
        <v>7257500</v>
      </c>
      <c r="EG33" s="22" t="s">
        <v>307</v>
      </c>
    </row>
    <row r="34" spans="1:137" ht="15.75" customHeight="1">
      <c r="A34" s="69" t="s">
        <v>200</v>
      </c>
      <c r="B34" s="87">
        <v>278388</v>
      </c>
      <c r="C34" s="88">
        <v>356123095</v>
      </c>
      <c r="D34" s="88">
        <v>360</v>
      </c>
      <c r="E34" s="89">
        <v>139451</v>
      </c>
      <c r="F34" s="90">
        <v>189925055</v>
      </c>
      <c r="G34" s="90">
        <v>200</v>
      </c>
      <c r="H34" s="89">
        <v>138937</v>
      </c>
      <c r="I34" s="91">
        <v>166198040</v>
      </c>
      <c r="J34" s="91">
        <v>160</v>
      </c>
      <c r="K34" s="89">
        <v>4739</v>
      </c>
      <c r="L34" s="91">
        <v>6815791</v>
      </c>
      <c r="M34" s="94">
        <v>0</v>
      </c>
      <c r="N34" s="89">
        <v>3105</v>
      </c>
      <c r="O34" s="91">
        <v>3815950</v>
      </c>
      <c r="P34" s="94">
        <v>0</v>
      </c>
      <c r="Q34" s="22" t="s">
        <v>43</v>
      </c>
      <c r="R34" s="69" t="s">
        <v>200</v>
      </c>
      <c r="S34" s="89">
        <v>3665</v>
      </c>
      <c r="T34" s="91">
        <v>4572733</v>
      </c>
      <c r="U34" s="94">
        <v>0</v>
      </c>
      <c r="V34" s="89">
        <v>2411</v>
      </c>
      <c r="W34" s="91">
        <v>2681655</v>
      </c>
      <c r="X34" s="94">
        <v>0</v>
      </c>
      <c r="Y34" s="89">
        <v>2737</v>
      </c>
      <c r="Z34" s="91">
        <v>3237534</v>
      </c>
      <c r="AA34" s="94">
        <v>0</v>
      </c>
      <c r="AB34" s="89">
        <v>1665</v>
      </c>
      <c r="AC34" s="91">
        <v>1814350</v>
      </c>
      <c r="AD34" s="94">
        <v>0</v>
      </c>
      <c r="AE34" s="22" t="s">
        <v>43</v>
      </c>
      <c r="AF34" s="69" t="s">
        <v>200</v>
      </c>
      <c r="AG34" s="89">
        <v>3930</v>
      </c>
      <c r="AH34" s="91">
        <v>4615779</v>
      </c>
      <c r="AI34" s="94">
        <v>0</v>
      </c>
      <c r="AJ34" s="89">
        <v>2731</v>
      </c>
      <c r="AK34" s="91">
        <v>2906920</v>
      </c>
      <c r="AL34" s="94">
        <v>0</v>
      </c>
      <c r="AM34" s="89">
        <v>8273</v>
      </c>
      <c r="AN34" s="91">
        <v>8779738</v>
      </c>
      <c r="AO34" s="94">
        <v>0</v>
      </c>
      <c r="AP34" s="89">
        <v>4491</v>
      </c>
      <c r="AQ34" s="91">
        <v>4555498</v>
      </c>
      <c r="AR34" s="94">
        <v>0</v>
      </c>
      <c r="AS34" s="22" t="s">
        <v>43</v>
      </c>
      <c r="AT34" s="69" t="s">
        <v>200</v>
      </c>
      <c r="AU34" s="89">
        <v>5492</v>
      </c>
      <c r="AV34" s="91">
        <v>6486517</v>
      </c>
      <c r="AW34" s="94">
        <v>0</v>
      </c>
      <c r="AX34" s="89">
        <v>5821</v>
      </c>
      <c r="AY34" s="91">
        <v>5425674</v>
      </c>
      <c r="AZ34" s="94">
        <v>0</v>
      </c>
      <c r="BA34" s="89">
        <v>5291</v>
      </c>
      <c r="BB34" s="91">
        <v>7063091</v>
      </c>
      <c r="BC34" s="94">
        <v>0</v>
      </c>
      <c r="BD34" s="89">
        <v>7483</v>
      </c>
      <c r="BE34" s="91">
        <v>7589781</v>
      </c>
      <c r="BF34" s="94">
        <v>0</v>
      </c>
      <c r="BG34" s="22" t="s">
        <v>43</v>
      </c>
      <c r="BH34" s="69" t="s">
        <v>200</v>
      </c>
      <c r="BI34" s="89">
        <v>5939</v>
      </c>
      <c r="BJ34" s="91">
        <v>8423685</v>
      </c>
      <c r="BK34" s="94">
        <v>0</v>
      </c>
      <c r="BL34" s="89">
        <v>7212</v>
      </c>
      <c r="BM34" s="91">
        <v>7365312</v>
      </c>
      <c r="BN34" s="94">
        <v>0</v>
      </c>
      <c r="BO34" s="89">
        <v>7837</v>
      </c>
      <c r="BP34" s="91">
        <v>12159769</v>
      </c>
      <c r="BQ34" s="94">
        <v>0</v>
      </c>
      <c r="BR34" s="89">
        <v>7572</v>
      </c>
      <c r="BS34" s="91">
        <v>8493904</v>
      </c>
      <c r="BT34" s="94">
        <v>0</v>
      </c>
      <c r="BU34" s="22" t="s">
        <v>43</v>
      </c>
      <c r="BV34" s="69" t="s">
        <v>200</v>
      </c>
      <c r="BW34" s="89">
        <v>8412</v>
      </c>
      <c r="BX34" s="91">
        <v>12291106</v>
      </c>
      <c r="BY34" s="94">
        <v>0</v>
      </c>
      <c r="BZ34" s="89">
        <v>9656</v>
      </c>
      <c r="CA34" s="91">
        <v>10985093</v>
      </c>
      <c r="CB34" s="94">
        <v>0</v>
      </c>
      <c r="CC34" s="89">
        <v>11441</v>
      </c>
      <c r="CD34" s="91">
        <v>16833041</v>
      </c>
      <c r="CE34" s="91">
        <v>200</v>
      </c>
      <c r="CF34" s="89">
        <v>11925</v>
      </c>
      <c r="CG34" s="91">
        <v>14512901</v>
      </c>
      <c r="CH34" s="94">
        <v>0</v>
      </c>
      <c r="CI34" s="22" t="s">
        <v>43</v>
      </c>
      <c r="CJ34" s="69" t="s">
        <v>200</v>
      </c>
      <c r="CK34" s="89">
        <v>12190</v>
      </c>
      <c r="CL34" s="91">
        <v>17703886</v>
      </c>
      <c r="CM34" s="94">
        <v>0</v>
      </c>
      <c r="CN34" s="89">
        <v>12616</v>
      </c>
      <c r="CO34" s="91">
        <v>15149686</v>
      </c>
      <c r="CP34" s="94">
        <v>0</v>
      </c>
      <c r="CQ34" s="89">
        <v>10363</v>
      </c>
      <c r="CR34" s="91">
        <v>14973155</v>
      </c>
      <c r="CS34" s="94">
        <v>0</v>
      </c>
      <c r="CT34" s="89">
        <v>12446</v>
      </c>
      <c r="CU34" s="91">
        <v>15542450</v>
      </c>
      <c r="CV34" s="94">
        <v>0</v>
      </c>
      <c r="CW34" s="22" t="s">
        <v>43</v>
      </c>
      <c r="CX34" s="69" t="s">
        <v>200</v>
      </c>
      <c r="CY34" s="89">
        <v>9012</v>
      </c>
      <c r="CZ34" s="91">
        <v>12389095</v>
      </c>
      <c r="DA34" s="94">
        <v>0</v>
      </c>
      <c r="DB34" s="89">
        <v>10329</v>
      </c>
      <c r="DC34" s="91">
        <v>14003847</v>
      </c>
      <c r="DD34" s="94">
        <v>0</v>
      </c>
      <c r="DE34" s="89">
        <v>10190</v>
      </c>
      <c r="DF34" s="91">
        <v>13646234</v>
      </c>
      <c r="DG34" s="94">
        <v>0</v>
      </c>
      <c r="DH34" s="89">
        <v>11514</v>
      </c>
      <c r="DI34" s="91">
        <v>15330528</v>
      </c>
      <c r="DJ34" s="94">
        <v>0</v>
      </c>
      <c r="DK34" s="22" t="s">
        <v>43</v>
      </c>
      <c r="DL34" s="69" t="s">
        <v>200</v>
      </c>
      <c r="DM34" s="89">
        <v>12616</v>
      </c>
      <c r="DN34" s="91">
        <v>17071564</v>
      </c>
      <c r="DO34" s="94">
        <v>0</v>
      </c>
      <c r="DP34" s="89">
        <v>11932</v>
      </c>
      <c r="DQ34" s="91">
        <v>15597645</v>
      </c>
      <c r="DR34" s="91">
        <v>160</v>
      </c>
      <c r="DS34" s="89">
        <v>10104</v>
      </c>
      <c r="DT34" s="91">
        <v>13454764</v>
      </c>
      <c r="DU34" s="94">
        <v>0</v>
      </c>
      <c r="DV34" s="89">
        <v>8891</v>
      </c>
      <c r="DW34" s="91">
        <v>11868298</v>
      </c>
      <c r="DX34" s="94">
        <v>0</v>
      </c>
      <c r="DY34" s="22" t="s">
        <v>43</v>
      </c>
      <c r="DZ34" s="69" t="s">
        <v>200</v>
      </c>
      <c r="EA34" s="89">
        <v>7220</v>
      </c>
      <c r="EB34" s="91">
        <v>9407573</v>
      </c>
      <c r="EC34" s="94">
        <v>0</v>
      </c>
      <c r="ED34" s="89">
        <v>7137</v>
      </c>
      <c r="EE34" s="91">
        <v>8558548</v>
      </c>
      <c r="EF34" s="94">
        <v>0</v>
      </c>
      <c r="EG34" s="22" t="s">
        <v>43</v>
      </c>
    </row>
    <row r="35" spans="1:137" ht="16.5" customHeight="1">
      <c r="A35" s="68" t="s">
        <v>308</v>
      </c>
      <c r="B35" s="85">
        <v>2718946</v>
      </c>
      <c r="C35" s="86">
        <v>4556668608</v>
      </c>
      <c r="D35" s="86">
        <v>324325992</v>
      </c>
      <c r="E35" s="83">
        <v>1377980</v>
      </c>
      <c r="F35" s="95">
        <v>2423646221</v>
      </c>
      <c r="G35" s="95">
        <v>149193633</v>
      </c>
      <c r="H35" s="83">
        <v>1340966</v>
      </c>
      <c r="I35" s="95">
        <v>2133022387</v>
      </c>
      <c r="J35" s="95">
        <v>175132359</v>
      </c>
      <c r="K35" s="83">
        <v>52606</v>
      </c>
      <c r="L35" s="95">
        <v>52723052</v>
      </c>
      <c r="M35" s="95">
        <v>3393940</v>
      </c>
      <c r="N35" s="83">
        <v>40427</v>
      </c>
      <c r="O35" s="95">
        <v>34803706</v>
      </c>
      <c r="P35" s="95">
        <v>2519650</v>
      </c>
      <c r="Q35" s="17" t="s">
        <v>309</v>
      </c>
      <c r="R35" s="68" t="s">
        <v>308</v>
      </c>
      <c r="S35" s="83">
        <f t="shared" ref="S35:AD35" si="52">SUM(S36:S37)</f>
        <v>32354</v>
      </c>
      <c r="T35" s="95">
        <f t="shared" si="52"/>
        <v>33399937</v>
      </c>
      <c r="U35" s="95">
        <f t="shared" si="52"/>
        <v>5385450</v>
      </c>
      <c r="V35" s="83">
        <f t="shared" si="52"/>
        <v>24375</v>
      </c>
      <c r="W35" s="95">
        <f t="shared" si="52"/>
        <v>19619617</v>
      </c>
      <c r="X35" s="95">
        <f t="shared" si="52"/>
        <v>4146740</v>
      </c>
      <c r="Y35" s="83">
        <f t="shared" si="52"/>
        <v>24719</v>
      </c>
      <c r="Z35" s="95">
        <f t="shared" si="52"/>
        <v>35108221</v>
      </c>
      <c r="AA35" s="95">
        <f t="shared" si="52"/>
        <v>3786310</v>
      </c>
      <c r="AB35" s="83">
        <f t="shared" si="52"/>
        <v>19464</v>
      </c>
      <c r="AC35" s="95">
        <f t="shared" si="52"/>
        <v>18484496</v>
      </c>
      <c r="AD35" s="95">
        <f t="shared" si="52"/>
        <v>2993750</v>
      </c>
      <c r="AE35" s="17" t="s">
        <v>309</v>
      </c>
      <c r="AF35" s="68" t="s">
        <v>308</v>
      </c>
      <c r="AG35" s="83">
        <f t="shared" ref="AG35:AR35" si="53">SUM(AG36:AG37)</f>
        <v>27597</v>
      </c>
      <c r="AH35" s="95">
        <f t="shared" si="53"/>
        <v>33763169</v>
      </c>
      <c r="AI35" s="95">
        <f t="shared" si="53"/>
        <v>5066750</v>
      </c>
      <c r="AJ35" s="83">
        <f t="shared" si="53"/>
        <v>26388</v>
      </c>
      <c r="AK35" s="95">
        <f t="shared" si="53"/>
        <v>42574629</v>
      </c>
      <c r="AL35" s="95">
        <f t="shared" si="53"/>
        <v>4797800</v>
      </c>
      <c r="AM35" s="83">
        <f t="shared" si="53"/>
        <v>30304</v>
      </c>
      <c r="AN35" s="95">
        <f t="shared" si="53"/>
        <v>52500597</v>
      </c>
      <c r="AO35" s="95">
        <f t="shared" si="53"/>
        <v>6480880</v>
      </c>
      <c r="AP35" s="83">
        <f t="shared" si="53"/>
        <v>28833</v>
      </c>
      <c r="AQ35" s="95">
        <f t="shared" si="53"/>
        <v>45215243</v>
      </c>
      <c r="AR35" s="95">
        <f t="shared" si="53"/>
        <v>5918670</v>
      </c>
      <c r="AS35" s="17" t="s">
        <v>309</v>
      </c>
      <c r="AT35" s="68" t="s">
        <v>308</v>
      </c>
      <c r="AU35" s="83">
        <f t="shared" ref="AU35:BF35" si="54">SUM(AU36:AU37)</f>
        <v>28337</v>
      </c>
      <c r="AV35" s="95">
        <f t="shared" si="54"/>
        <v>44246178</v>
      </c>
      <c r="AW35" s="95">
        <f t="shared" si="54"/>
        <v>5304260</v>
      </c>
      <c r="AX35" s="83">
        <f t="shared" si="54"/>
        <v>37610</v>
      </c>
      <c r="AY35" s="95">
        <f t="shared" si="54"/>
        <v>41573086</v>
      </c>
      <c r="AZ35" s="95">
        <f t="shared" si="54"/>
        <v>6612570</v>
      </c>
      <c r="BA35" s="83">
        <f t="shared" si="54"/>
        <v>38030</v>
      </c>
      <c r="BB35" s="95">
        <f t="shared" si="54"/>
        <v>75165202</v>
      </c>
      <c r="BC35" s="95">
        <f t="shared" si="54"/>
        <v>6272640</v>
      </c>
      <c r="BD35" s="83">
        <f t="shared" si="54"/>
        <v>51732</v>
      </c>
      <c r="BE35" s="95">
        <f t="shared" si="54"/>
        <v>62384467</v>
      </c>
      <c r="BF35" s="95">
        <f t="shared" si="54"/>
        <v>8551510</v>
      </c>
      <c r="BG35" s="17" t="s">
        <v>309</v>
      </c>
      <c r="BH35" s="68" t="s">
        <v>308</v>
      </c>
      <c r="BI35" s="83">
        <f t="shared" ref="BI35:BT35" si="55">SUM(BI36:BI37)</f>
        <v>51670</v>
      </c>
      <c r="BJ35" s="95">
        <f t="shared" si="55"/>
        <v>95602286</v>
      </c>
      <c r="BK35" s="95">
        <f t="shared" si="55"/>
        <v>7326080</v>
      </c>
      <c r="BL35" s="83">
        <f t="shared" si="55"/>
        <v>59025</v>
      </c>
      <c r="BM35" s="95">
        <f t="shared" si="55"/>
        <v>87300016</v>
      </c>
      <c r="BN35" s="95">
        <f t="shared" si="55"/>
        <v>8941130</v>
      </c>
      <c r="BO35" s="83">
        <f t="shared" si="55"/>
        <v>71281</v>
      </c>
      <c r="BP35" s="95">
        <f t="shared" si="55"/>
        <v>132482971</v>
      </c>
      <c r="BQ35" s="95">
        <f t="shared" si="55"/>
        <v>8791040</v>
      </c>
      <c r="BR35" s="83">
        <f t="shared" si="55"/>
        <v>71134</v>
      </c>
      <c r="BS35" s="95">
        <f t="shared" si="55"/>
        <v>111349403</v>
      </c>
      <c r="BT35" s="95">
        <f t="shared" si="55"/>
        <v>10248420</v>
      </c>
      <c r="BU35" s="17" t="s">
        <v>309</v>
      </c>
      <c r="BV35" s="68" t="s">
        <v>308</v>
      </c>
      <c r="BW35" s="83">
        <f t="shared" ref="BW35:CH35" si="56">SUM(BW36:BW37)</f>
        <v>96360</v>
      </c>
      <c r="BX35" s="95">
        <f t="shared" si="56"/>
        <v>181179067</v>
      </c>
      <c r="BY35" s="95">
        <f t="shared" si="56"/>
        <v>10490320</v>
      </c>
      <c r="BZ35" s="83">
        <f t="shared" si="56"/>
        <v>92672</v>
      </c>
      <c r="CA35" s="95">
        <f t="shared" si="56"/>
        <v>155989262</v>
      </c>
      <c r="CB35" s="95">
        <f t="shared" si="56"/>
        <v>12731379</v>
      </c>
      <c r="CC35" s="83">
        <f t="shared" si="56"/>
        <v>120193</v>
      </c>
      <c r="CD35" s="95">
        <f t="shared" si="56"/>
        <v>250319960</v>
      </c>
      <c r="CE35" s="95">
        <f t="shared" si="56"/>
        <v>12917990</v>
      </c>
      <c r="CF35" s="83">
        <f t="shared" si="56"/>
        <v>122376</v>
      </c>
      <c r="CG35" s="95">
        <f t="shared" si="56"/>
        <v>209872655</v>
      </c>
      <c r="CH35" s="95">
        <f t="shared" si="56"/>
        <v>16458480</v>
      </c>
      <c r="CI35" s="17" t="s">
        <v>309</v>
      </c>
      <c r="CJ35" s="68" t="s">
        <v>308</v>
      </c>
      <c r="CK35" s="83">
        <f t="shared" ref="CK35:CV35" si="57">SUM(CK36:CK37)</f>
        <v>141148</v>
      </c>
      <c r="CL35" s="95">
        <f t="shared" si="57"/>
        <v>267647763</v>
      </c>
      <c r="CM35" s="95">
        <f t="shared" si="57"/>
        <v>15280590</v>
      </c>
      <c r="CN35" s="83">
        <f t="shared" si="57"/>
        <v>140486</v>
      </c>
      <c r="CO35" s="95">
        <f t="shared" si="57"/>
        <v>235439366</v>
      </c>
      <c r="CP35" s="95">
        <f t="shared" si="57"/>
        <v>18151590</v>
      </c>
      <c r="CQ35" s="83">
        <f t="shared" si="57"/>
        <v>136677</v>
      </c>
      <c r="CR35" s="95">
        <f t="shared" si="57"/>
        <v>250984871</v>
      </c>
      <c r="CS35" s="95">
        <f t="shared" si="57"/>
        <v>14618500</v>
      </c>
      <c r="CT35" s="83">
        <f t="shared" si="57"/>
        <v>149329</v>
      </c>
      <c r="CU35" s="95">
        <f t="shared" si="57"/>
        <v>255386154</v>
      </c>
      <c r="CV35" s="95">
        <f t="shared" si="57"/>
        <v>18171710</v>
      </c>
      <c r="CW35" s="17" t="s">
        <v>309</v>
      </c>
      <c r="CX35" s="68" t="s">
        <v>308</v>
      </c>
      <c r="CY35" s="83">
        <f t="shared" ref="CY35:DJ35" si="58">SUM(CY36:CY37)</f>
        <v>108545</v>
      </c>
      <c r="CZ35" s="95">
        <f t="shared" si="58"/>
        <v>203470417</v>
      </c>
      <c r="DA35" s="95">
        <f t="shared" si="58"/>
        <v>11186703</v>
      </c>
      <c r="DB35" s="83">
        <f t="shared" si="58"/>
        <v>121680</v>
      </c>
      <c r="DC35" s="95">
        <f t="shared" si="58"/>
        <v>201812839</v>
      </c>
      <c r="DD35" s="95">
        <f t="shared" si="58"/>
        <v>13726500</v>
      </c>
      <c r="DE35" s="83">
        <f t="shared" si="58"/>
        <v>111536</v>
      </c>
      <c r="DF35" s="95">
        <f t="shared" si="58"/>
        <v>203740689</v>
      </c>
      <c r="DG35" s="95">
        <f t="shared" si="58"/>
        <v>12091100</v>
      </c>
      <c r="DH35" s="83">
        <f t="shared" si="58"/>
        <v>126569</v>
      </c>
      <c r="DI35" s="95">
        <f t="shared" si="58"/>
        <v>219495866</v>
      </c>
      <c r="DJ35" s="95">
        <f t="shared" si="58"/>
        <v>14694240</v>
      </c>
      <c r="DK35" s="17" t="s">
        <v>309</v>
      </c>
      <c r="DL35" s="68" t="s">
        <v>308</v>
      </c>
      <c r="DM35" s="83">
        <f t="shared" ref="DM35:DX35" si="59">SUM(DM36:DM37)</f>
        <v>98516</v>
      </c>
      <c r="DN35" s="95">
        <f t="shared" si="59"/>
        <v>176151913</v>
      </c>
      <c r="DO35" s="95">
        <f t="shared" si="59"/>
        <v>9460560</v>
      </c>
      <c r="DP35" s="83">
        <f t="shared" si="59"/>
        <v>103360</v>
      </c>
      <c r="DQ35" s="95">
        <f t="shared" si="59"/>
        <v>177619416</v>
      </c>
      <c r="DR35" s="95">
        <f t="shared" si="59"/>
        <v>12109980</v>
      </c>
      <c r="DS35" s="83">
        <f t="shared" si="59"/>
        <v>114934</v>
      </c>
      <c r="DT35" s="95">
        <f t="shared" si="59"/>
        <v>188397246</v>
      </c>
      <c r="DU35" s="95">
        <f t="shared" si="59"/>
        <v>6527880</v>
      </c>
      <c r="DV35" s="83">
        <f t="shared" si="59"/>
        <v>73941</v>
      </c>
      <c r="DW35" s="95">
        <f t="shared" si="59"/>
        <v>128584147</v>
      </c>
      <c r="DX35" s="95">
        <f t="shared" si="59"/>
        <v>8612110</v>
      </c>
      <c r="DY35" s="17" t="s">
        <v>309</v>
      </c>
      <c r="DZ35" s="68" t="s">
        <v>308</v>
      </c>
      <c r="EA35" s="83">
        <f t="shared" ref="EA35:EF35" si="60">SUM(EA36:EA37)</f>
        <v>93173</v>
      </c>
      <c r="EB35" s="95">
        <f t="shared" si="60"/>
        <v>146762682</v>
      </c>
      <c r="EC35" s="95">
        <f t="shared" si="60"/>
        <v>4812640</v>
      </c>
      <c r="ED35" s="83">
        <f t="shared" si="60"/>
        <v>51565</v>
      </c>
      <c r="EE35" s="95">
        <f t="shared" si="60"/>
        <v>85518019</v>
      </c>
      <c r="EF35" s="95">
        <f t="shared" si="60"/>
        <v>5746130</v>
      </c>
      <c r="EG35" s="17" t="s">
        <v>309</v>
      </c>
    </row>
    <row r="36" spans="1:137" ht="15.75" customHeight="1">
      <c r="A36" s="69" t="s">
        <v>201</v>
      </c>
      <c r="B36" s="87">
        <v>1805382</v>
      </c>
      <c r="C36" s="88">
        <v>3252504310</v>
      </c>
      <c r="D36" s="88">
        <v>237129033</v>
      </c>
      <c r="E36" s="89">
        <v>918179</v>
      </c>
      <c r="F36" s="88">
        <v>1729210625</v>
      </c>
      <c r="G36" s="88">
        <v>109094113</v>
      </c>
      <c r="H36" s="89">
        <v>887203</v>
      </c>
      <c r="I36" s="96">
        <v>1523293685</v>
      </c>
      <c r="J36" s="96">
        <v>128034920</v>
      </c>
      <c r="K36" s="89">
        <v>29312</v>
      </c>
      <c r="L36" s="91">
        <v>31478511</v>
      </c>
      <c r="M36" s="91">
        <v>2193840</v>
      </c>
      <c r="N36" s="89">
        <v>21763</v>
      </c>
      <c r="O36" s="91">
        <v>19645554</v>
      </c>
      <c r="P36" s="91">
        <v>1589980</v>
      </c>
      <c r="Q36" s="22" t="s">
        <v>45</v>
      </c>
      <c r="R36" s="69" t="s">
        <v>201</v>
      </c>
      <c r="S36" s="89">
        <v>17879</v>
      </c>
      <c r="T36" s="91">
        <v>21381579</v>
      </c>
      <c r="U36" s="91">
        <v>3496850</v>
      </c>
      <c r="V36" s="89">
        <v>13257</v>
      </c>
      <c r="W36" s="91">
        <v>11116392</v>
      </c>
      <c r="X36" s="91">
        <v>2691010</v>
      </c>
      <c r="Y36" s="89">
        <v>15286</v>
      </c>
      <c r="Z36" s="91">
        <v>23356188</v>
      </c>
      <c r="AA36" s="91">
        <v>2697770</v>
      </c>
      <c r="AB36" s="89">
        <v>11770</v>
      </c>
      <c r="AC36" s="91">
        <v>12054092</v>
      </c>
      <c r="AD36" s="91">
        <v>2142140</v>
      </c>
      <c r="AE36" s="22" t="s">
        <v>45</v>
      </c>
      <c r="AF36" s="69" t="s">
        <v>201</v>
      </c>
      <c r="AG36" s="89">
        <v>18310</v>
      </c>
      <c r="AH36" s="91">
        <v>23544478</v>
      </c>
      <c r="AI36" s="91">
        <v>3858500</v>
      </c>
      <c r="AJ36" s="89">
        <v>17753</v>
      </c>
      <c r="AK36" s="91">
        <v>33748532</v>
      </c>
      <c r="AL36" s="91">
        <v>3751800</v>
      </c>
      <c r="AM36" s="89">
        <v>23103</v>
      </c>
      <c r="AN36" s="91">
        <v>43558956</v>
      </c>
      <c r="AO36" s="91">
        <v>5384350</v>
      </c>
      <c r="AP36" s="89">
        <v>21036</v>
      </c>
      <c r="AQ36" s="91">
        <v>37468400</v>
      </c>
      <c r="AR36" s="91">
        <v>4839870</v>
      </c>
      <c r="AS36" s="22" t="s">
        <v>45</v>
      </c>
      <c r="AT36" s="69" t="s">
        <v>201</v>
      </c>
      <c r="AU36" s="89">
        <v>20338</v>
      </c>
      <c r="AV36" s="91">
        <v>32659270</v>
      </c>
      <c r="AW36" s="91">
        <v>4227480</v>
      </c>
      <c r="AX36" s="89">
        <v>24822</v>
      </c>
      <c r="AY36" s="91">
        <v>29480879</v>
      </c>
      <c r="AZ36" s="91">
        <v>5035560</v>
      </c>
      <c r="BA36" s="89">
        <v>26330</v>
      </c>
      <c r="BB36" s="91">
        <v>57899220</v>
      </c>
      <c r="BC36" s="91">
        <v>4836770</v>
      </c>
      <c r="BD36" s="89">
        <v>33935</v>
      </c>
      <c r="BE36" s="91">
        <v>44881197</v>
      </c>
      <c r="BF36" s="91">
        <v>6476880</v>
      </c>
      <c r="BG36" s="22" t="s">
        <v>45</v>
      </c>
      <c r="BH36" s="69" t="s">
        <v>201</v>
      </c>
      <c r="BI36" s="89">
        <v>35058</v>
      </c>
      <c r="BJ36" s="91">
        <v>69584002</v>
      </c>
      <c r="BK36" s="91">
        <v>5522240</v>
      </c>
      <c r="BL36" s="89">
        <v>39487</v>
      </c>
      <c r="BM36" s="91">
        <v>65155110</v>
      </c>
      <c r="BN36" s="91">
        <v>6728150</v>
      </c>
      <c r="BO36" s="89">
        <v>48282</v>
      </c>
      <c r="BP36" s="91">
        <v>95277714</v>
      </c>
      <c r="BQ36" s="91">
        <v>6510900</v>
      </c>
      <c r="BR36" s="89">
        <v>47795</v>
      </c>
      <c r="BS36" s="91">
        <v>83481601</v>
      </c>
      <c r="BT36" s="91">
        <v>7651180</v>
      </c>
      <c r="BU36" s="22" t="s">
        <v>45</v>
      </c>
      <c r="BV36" s="69" t="s">
        <v>201</v>
      </c>
      <c r="BW36" s="89">
        <v>64156</v>
      </c>
      <c r="BX36" s="91">
        <v>128642456</v>
      </c>
      <c r="BY36" s="91">
        <v>7523790</v>
      </c>
      <c r="BZ36" s="89">
        <v>62542</v>
      </c>
      <c r="CA36" s="91">
        <v>116642577</v>
      </c>
      <c r="CB36" s="91">
        <v>9416000</v>
      </c>
      <c r="CC36" s="89">
        <v>80945</v>
      </c>
      <c r="CD36" s="91">
        <v>186756679</v>
      </c>
      <c r="CE36" s="91">
        <v>9483830</v>
      </c>
      <c r="CF36" s="89">
        <v>83686</v>
      </c>
      <c r="CG36" s="91">
        <v>158226947</v>
      </c>
      <c r="CH36" s="91">
        <v>12217340</v>
      </c>
      <c r="CI36" s="22" t="s">
        <v>45</v>
      </c>
      <c r="CJ36" s="69" t="s">
        <v>201</v>
      </c>
      <c r="CK36" s="89">
        <v>96700</v>
      </c>
      <c r="CL36" s="91">
        <v>192785227</v>
      </c>
      <c r="CM36" s="91">
        <v>11309380</v>
      </c>
      <c r="CN36" s="89">
        <v>93912</v>
      </c>
      <c r="CO36" s="91">
        <v>168764974</v>
      </c>
      <c r="CP36" s="91">
        <v>13242730</v>
      </c>
      <c r="CQ36" s="89">
        <v>93842</v>
      </c>
      <c r="CR36" s="91">
        <v>182706021</v>
      </c>
      <c r="CS36" s="91">
        <v>10737560</v>
      </c>
      <c r="CT36" s="89">
        <v>99589</v>
      </c>
      <c r="CU36" s="91">
        <v>181458268</v>
      </c>
      <c r="CV36" s="91">
        <v>13076100</v>
      </c>
      <c r="CW36" s="22" t="s">
        <v>45</v>
      </c>
      <c r="CX36" s="69" t="s">
        <v>201</v>
      </c>
      <c r="CY36" s="89">
        <v>72359</v>
      </c>
      <c r="CZ36" s="91">
        <v>141885056</v>
      </c>
      <c r="DA36" s="91">
        <v>8022193</v>
      </c>
      <c r="DB36" s="89">
        <v>81721</v>
      </c>
      <c r="DC36" s="91">
        <v>140848184</v>
      </c>
      <c r="DD36" s="91">
        <v>9935020</v>
      </c>
      <c r="DE36" s="89">
        <v>73083</v>
      </c>
      <c r="DF36" s="91">
        <v>139843720</v>
      </c>
      <c r="DG36" s="91">
        <v>8655590</v>
      </c>
      <c r="DH36" s="89">
        <v>83516</v>
      </c>
      <c r="DI36" s="91">
        <v>153379542</v>
      </c>
      <c r="DJ36" s="91">
        <v>10478190</v>
      </c>
      <c r="DK36" s="22" t="s">
        <v>45</v>
      </c>
      <c r="DL36" s="69" t="s">
        <v>201</v>
      </c>
      <c r="DM36" s="89">
        <v>64781</v>
      </c>
      <c r="DN36" s="91">
        <v>123561164</v>
      </c>
      <c r="DO36" s="91">
        <v>6705210</v>
      </c>
      <c r="DP36" s="89">
        <v>67111</v>
      </c>
      <c r="DQ36" s="91">
        <v>121803595</v>
      </c>
      <c r="DR36" s="91">
        <v>8476920</v>
      </c>
      <c r="DS36" s="89">
        <v>75540</v>
      </c>
      <c r="DT36" s="91">
        <v>130606218</v>
      </c>
      <c r="DU36" s="91">
        <v>4473900</v>
      </c>
      <c r="DV36" s="89">
        <v>49653</v>
      </c>
      <c r="DW36" s="91">
        <v>87553648</v>
      </c>
      <c r="DX36" s="91">
        <v>6274640</v>
      </c>
      <c r="DY36" s="22" t="s">
        <v>45</v>
      </c>
      <c r="DZ36" s="69" t="s">
        <v>201</v>
      </c>
      <c r="EA36" s="89">
        <v>62875</v>
      </c>
      <c r="EB36" s="91">
        <v>103684166</v>
      </c>
      <c r="EC36" s="91">
        <v>3453960</v>
      </c>
      <c r="ED36" s="89">
        <v>33855</v>
      </c>
      <c r="EE36" s="91">
        <v>57584193</v>
      </c>
      <c r="EF36" s="91">
        <v>4011410</v>
      </c>
      <c r="EG36" s="22" t="s">
        <v>45</v>
      </c>
    </row>
    <row r="37" spans="1:137" ht="16.5" customHeight="1" thickBot="1">
      <c r="A37" s="71" t="s">
        <v>202</v>
      </c>
      <c r="B37" s="97">
        <v>913564</v>
      </c>
      <c r="C37" s="98">
        <v>1304164298</v>
      </c>
      <c r="D37" s="98">
        <v>87196959</v>
      </c>
      <c r="E37" s="99">
        <v>459801</v>
      </c>
      <c r="F37" s="98">
        <v>694435596</v>
      </c>
      <c r="G37" s="98">
        <v>40099520</v>
      </c>
      <c r="H37" s="99">
        <v>453763</v>
      </c>
      <c r="I37" s="100">
        <v>609728702</v>
      </c>
      <c r="J37" s="100">
        <v>47097439</v>
      </c>
      <c r="K37" s="101">
        <v>23294</v>
      </c>
      <c r="L37" s="102">
        <v>21244541</v>
      </c>
      <c r="M37" s="102">
        <v>1200100</v>
      </c>
      <c r="N37" s="99">
        <v>18664</v>
      </c>
      <c r="O37" s="102">
        <v>15158152</v>
      </c>
      <c r="P37" s="102">
        <v>929670</v>
      </c>
      <c r="Q37" s="29" t="s">
        <v>46</v>
      </c>
      <c r="R37" s="71" t="s">
        <v>202</v>
      </c>
      <c r="S37" s="101">
        <v>14475</v>
      </c>
      <c r="T37" s="102">
        <v>12018358</v>
      </c>
      <c r="U37" s="102">
        <v>1888600</v>
      </c>
      <c r="V37" s="99">
        <v>11118</v>
      </c>
      <c r="W37" s="102">
        <v>8503225</v>
      </c>
      <c r="X37" s="102">
        <v>1455730</v>
      </c>
      <c r="Y37" s="101">
        <v>9433</v>
      </c>
      <c r="Z37" s="102">
        <v>11752033</v>
      </c>
      <c r="AA37" s="102">
        <v>1088540</v>
      </c>
      <c r="AB37" s="99">
        <v>7694</v>
      </c>
      <c r="AC37" s="102">
        <v>6430404</v>
      </c>
      <c r="AD37" s="102">
        <v>851610</v>
      </c>
      <c r="AE37" s="29" t="s">
        <v>46</v>
      </c>
      <c r="AF37" s="71" t="s">
        <v>202</v>
      </c>
      <c r="AG37" s="101">
        <v>9287</v>
      </c>
      <c r="AH37" s="102">
        <v>10218691</v>
      </c>
      <c r="AI37" s="102">
        <v>1208250</v>
      </c>
      <c r="AJ37" s="99">
        <v>8635</v>
      </c>
      <c r="AK37" s="102">
        <v>8826097</v>
      </c>
      <c r="AL37" s="102">
        <v>1046000</v>
      </c>
      <c r="AM37" s="101">
        <v>7201</v>
      </c>
      <c r="AN37" s="102">
        <v>8941641</v>
      </c>
      <c r="AO37" s="102">
        <v>1096530</v>
      </c>
      <c r="AP37" s="99">
        <v>7797</v>
      </c>
      <c r="AQ37" s="102">
        <v>7746843</v>
      </c>
      <c r="AR37" s="102">
        <v>1078800</v>
      </c>
      <c r="AS37" s="29" t="s">
        <v>46</v>
      </c>
      <c r="AT37" s="71" t="s">
        <v>202</v>
      </c>
      <c r="AU37" s="101">
        <v>7999</v>
      </c>
      <c r="AV37" s="102">
        <v>11586908</v>
      </c>
      <c r="AW37" s="102">
        <v>1076780</v>
      </c>
      <c r="AX37" s="99">
        <v>12788</v>
      </c>
      <c r="AY37" s="102">
        <v>12092207</v>
      </c>
      <c r="AZ37" s="102">
        <v>1577010</v>
      </c>
      <c r="BA37" s="101">
        <v>11700</v>
      </c>
      <c r="BB37" s="102">
        <v>17265982</v>
      </c>
      <c r="BC37" s="102">
        <v>1435870</v>
      </c>
      <c r="BD37" s="99">
        <v>17797</v>
      </c>
      <c r="BE37" s="102">
        <v>17503270</v>
      </c>
      <c r="BF37" s="102">
        <v>2074630</v>
      </c>
      <c r="BG37" s="29" t="s">
        <v>46</v>
      </c>
      <c r="BH37" s="71" t="s">
        <v>202</v>
      </c>
      <c r="BI37" s="101">
        <v>16612</v>
      </c>
      <c r="BJ37" s="102">
        <v>26018284</v>
      </c>
      <c r="BK37" s="102">
        <v>1803840</v>
      </c>
      <c r="BL37" s="99">
        <v>19538</v>
      </c>
      <c r="BM37" s="102">
        <v>22144906</v>
      </c>
      <c r="BN37" s="102">
        <v>2212980</v>
      </c>
      <c r="BO37" s="101">
        <v>22999</v>
      </c>
      <c r="BP37" s="102">
        <v>37205257</v>
      </c>
      <c r="BQ37" s="102">
        <v>2280140</v>
      </c>
      <c r="BR37" s="99">
        <v>23339</v>
      </c>
      <c r="BS37" s="102">
        <v>27867802</v>
      </c>
      <c r="BT37" s="102">
        <v>2597240</v>
      </c>
      <c r="BU37" s="29" t="s">
        <v>46</v>
      </c>
      <c r="BV37" s="71" t="s">
        <v>202</v>
      </c>
      <c r="BW37" s="101">
        <v>32204</v>
      </c>
      <c r="BX37" s="102">
        <v>52536611</v>
      </c>
      <c r="BY37" s="102">
        <v>2966530</v>
      </c>
      <c r="BZ37" s="99">
        <v>30130</v>
      </c>
      <c r="CA37" s="102">
        <v>39346685</v>
      </c>
      <c r="CB37" s="102">
        <v>3315379</v>
      </c>
      <c r="CC37" s="101">
        <v>39248</v>
      </c>
      <c r="CD37" s="102">
        <v>63563281</v>
      </c>
      <c r="CE37" s="102">
        <v>3434160</v>
      </c>
      <c r="CF37" s="99">
        <v>38690</v>
      </c>
      <c r="CG37" s="102">
        <v>51645708</v>
      </c>
      <c r="CH37" s="102">
        <v>4241140</v>
      </c>
      <c r="CI37" s="29" t="s">
        <v>46</v>
      </c>
      <c r="CJ37" s="71" t="s">
        <v>202</v>
      </c>
      <c r="CK37" s="101">
        <v>44448</v>
      </c>
      <c r="CL37" s="102">
        <v>74862536</v>
      </c>
      <c r="CM37" s="102">
        <v>3971210</v>
      </c>
      <c r="CN37" s="99">
        <v>46574</v>
      </c>
      <c r="CO37" s="102">
        <v>66674392</v>
      </c>
      <c r="CP37" s="102">
        <v>4908860</v>
      </c>
      <c r="CQ37" s="101">
        <v>42835</v>
      </c>
      <c r="CR37" s="102">
        <v>68278850</v>
      </c>
      <c r="CS37" s="102">
        <v>3880940</v>
      </c>
      <c r="CT37" s="99">
        <v>49740</v>
      </c>
      <c r="CU37" s="102">
        <v>73927886</v>
      </c>
      <c r="CV37" s="102">
        <v>5095610</v>
      </c>
      <c r="CW37" s="29" t="s">
        <v>46</v>
      </c>
      <c r="CX37" s="71" t="s">
        <v>202</v>
      </c>
      <c r="CY37" s="101">
        <v>36186</v>
      </c>
      <c r="CZ37" s="102">
        <v>61585361</v>
      </c>
      <c r="DA37" s="102">
        <v>3164510</v>
      </c>
      <c r="DB37" s="99">
        <v>39959</v>
      </c>
      <c r="DC37" s="102">
        <v>60964655</v>
      </c>
      <c r="DD37" s="102">
        <v>3791480</v>
      </c>
      <c r="DE37" s="101">
        <v>38453</v>
      </c>
      <c r="DF37" s="102">
        <v>63896969</v>
      </c>
      <c r="DG37" s="102">
        <v>3435510</v>
      </c>
      <c r="DH37" s="99">
        <v>43053</v>
      </c>
      <c r="DI37" s="102">
        <v>66116324</v>
      </c>
      <c r="DJ37" s="102">
        <v>4216050</v>
      </c>
      <c r="DK37" s="29" t="s">
        <v>46</v>
      </c>
      <c r="DL37" s="71" t="s">
        <v>202</v>
      </c>
      <c r="DM37" s="101">
        <v>33735</v>
      </c>
      <c r="DN37" s="102">
        <v>52590749</v>
      </c>
      <c r="DO37" s="102">
        <v>2755350</v>
      </c>
      <c r="DP37" s="99">
        <v>36249</v>
      </c>
      <c r="DQ37" s="102">
        <v>55815821</v>
      </c>
      <c r="DR37" s="102">
        <v>3633060</v>
      </c>
      <c r="DS37" s="101">
        <v>39394</v>
      </c>
      <c r="DT37" s="102">
        <v>57791028</v>
      </c>
      <c r="DU37" s="102">
        <v>2053980</v>
      </c>
      <c r="DV37" s="99">
        <v>24288</v>
      </c>
      <c r="DW37" s="102">
        <v>41030499</v>
      </c>
      <c r="DX37" s="102">
        <v>2337470</v>
      </c>
      <c r="DY37" s="29" t="s">
        <v>46</v>
      </c>
      <c r="DZ37" s="71" t="s">
        <v>202</v>
      </c>
      <c r="EA37" s="101">
        <v>30298</v>
      </c>
      <c r="EB37" s="102">
        <v>43078516</v>
      </c>
      <c r="EC37" s="102">
        <v>1358680</v>
      </c>
      <c r="ED37" s="99">
        <v>17710</v>
      </c>
      <c r="EE37" s="102">
        <v>27933826</v>
      </c>
      <c r="EF37" s="102">
        <v>1734720</v>
      </c>
      <c r="EG37" s="29" t="s">
        <v>46</v>
      </c>
    </row>
    <row r="38" spans="1:137" s="110" customFormat="1" ht="14.25" customHeight="1">
      <c r="A38" s="30" t="s">
        <v>310</v>
      </c>
      <c r="B38" s="30"/>
      <c r="C38" s="30"/>
      <c r="D38" s="30"/>
      <c r="E38" s="103"/>
      <c r="F38" s="108"/>
      <c r="G38" s="108"/>
      <c r="H38" s="108"/>
      <c r="I38" s="108"/>
      <c r="J38" s="40" t="s">
        <v>311</v>
      </c>
      <c r="K38" s="109"/>
      <c r="L38" s="104"/>
      <c r="M38" s="104"/>
      <c r="N38" s="30"/>
      <c r="O38" s="104"/>
      <c r="Q38" s="104"/>
      <c r="R38" s="30" t="s">
        <v>312</v>
      </c>
      <c r="S38" s="30"/>
      <c r="T38" s="30"/>
      <c r="U38" s="30"/>
      <c r="V38" s="105"/>
      <c r="W38" s="30"/>
      <c r="X38" s="30"/>
      <c r="Y38" s="30" t="s">
        <v>313</v>
      </c>
      <c r="Z38" s="60"/>
      <c r="AA38" s="60"/>
      <c r="AB38" s="60"/>
      <c r="AC38" s="60"/>
      <c r="AD38" s="60"/>
      <c r="AE38" s="60"/>
    </row>
    <row r="39" spans="1:137" ht="14.25" customHeight="1">
      <c r="A39" s="30" t="s">
        <v>314</v>
      </c>
      <c r="J39" s="40" t="s">
        <v>315</v>
      </c>
    </row>
    <row r="40" spans="1:137">
      <c r="B40" s="111"/>
      <c r="C40" s="111"/>
      <c r="D40" s="111"/>
      <c r="H40" s="12"/>
      <c r="I40" s="12"/>
      <c r="J40" s="12"/>
    </row>
    <row r="41" spans="1:137">
      <c r="B41" s="12"/>
      <c r="C41" s="12"/>
      <c r="D41" s="12"/>
      <c r="E41" s="112"/>
      <c r="F41" s="112"/>
      <c r="G41" s="112"/>
      <c r="H41" s="112"/>
      <c r="I41" s="112"/>
      <c r="J41" s="112"/>
    </row>
    <row r="42" spans="1:137">
      <c r="B42" s="113"/>
      <c r="C42" s="113"/>
      <c r="D42" s="113"/>
      <c r="E42" s="113"/>
      <c r="F42" s="113"/>
      <c r="G42" s="113"/>
      <c r="H42" s="113"/>
      <c r="I42" s="113"/>
      <c r="J42" s="113"/>
    </row>
    <row r="44" spans="1:137">
      <c r="B44" s="114"/>
      <c r="C44" s="115"/>
      <c r="D44" s="115"/>
      <c r="E44" s="115"/>
    </row>
  </sheetData>
  <mergeCells count="223">
    <mergeCell ref="DE5:DJ5"/>
    <mergeCell ref="DK5:DK8"/>
    <mergeCell ref="CY6:DA6"/>
    <mergeCell ref="DB6:DD6"/>
    <mergeCell ref="DE6:DG6"/>
    <mergeCell ref="DH6:DJ6"/>
    <mergeCell ref="CY7:CY8"/>
    <mergeCell ref="CZ7:DA7"/>
    <mergeCell ref="DB7:DB8"/>
    <mergeCell ref="DC7:DD7"/>
    <mergeCell ref="DH7:DH8"/>
    <mergeCell ref="DI7:DJ7"/>
    <mergeCell ref="CK7:CK8"/>
    <mergeCell ref="CX4:CY4"/>
    <mergeCell ref="CX5:CX8"/>
    <mergeCell ref="CQ1:CW1"/>
    <mergeCell ref="A1:I1"/>
    <mergeCell ref="J1:Q1"/>
    <mergeCell ref="CY5:DD5"/>
    <mergeCell ref="CX1:DD1"/>
    <mergeCell ref="CU7:CV7"/>
    <mergeCell ref="CQ2:CW2"/>
    <mergeCell ref="CQ3:CW3"/>
    <mergeCell ref="CC7:CC8"/>
    <mergeCell ref="CD7:CE7"/>
    <mergeCell ref="CF7:CF8"/>
    <mergeCell ref="CG7:CH7"/>
    <mergeCell ref="CC5:CH5"/>
    <mergeCell ref="CI5:CI8"/>
    <mergeCell ref="BW6:BY6"/>
    <mergeCell ref="BZ6:CB6"/>
    <mergeCell ref="CC6:CE6"/>
    <mergeCell ref="CF6:CH6"/>
    <mergeCell ref="BW7:BW8"/>
    <mergeCell ref="BX7:BY7"/>
    <mergeCell ref="BZ7:BZ8"/>
    <mergeCell ref="BU5:BU8"/>
    <mergeCell ref="DE1:DK1"/>
    <mergeCell ref="CX2:DD2"/>
    <mergeCell ref="DE2:DK2"/>
    <mergeCell ref="CX3:DD3"/>
    <mergeCell ref="DE3:DK3"/>
    <mergeCell ref="CN7:CN8"/>
    <mergeCell ref="CO7:CP7"/>
    <mergeCell ref="CQ7:CQ8"/>
    <mergeCell ref="CR7:CS7"/>
    <mergeCell ref="CT7:CT8"/>
    <mergeCell ref="CK5:CP5"/>
    <mergeCell ref="CQ5:CV5"/>
    <mergeCell ref="CW5:CW8"/>
    <mergeCell ref="CK6:CM6"/>
    <mergeCell ref="CN6:CP6"/>
    <mergeCell ref="CQ6:CS6"/>
    <mergeCell ref="CT6:CV6"/>
    <mergeCell ref="CL7:CM7"/>
    <mergeCell ref="CJ1:CP1"/>
    <mergeCell ref="CJ2:CP2"/>
    <mergeCell ref="CJ3:CP3"/>
    <mergeCell ref="CJ4:CK4"/>
    <mergeCell ref="CJ5:CJ8"/>
    <mergeCell ref="BV1:CB1"/>
    <mergeCell ref="CC1:CI1"/>
    <mergeCell ref="BV2:CB2"/>
    <mergeCell ref="CC2:CI2"/>
    <mergeCell ref="BV3:CB3"/>
    <mergeCell ref="CC3:CI3"/>
    <mergeCell ref="BV4:BW4"/>
    <mergeCell ref="BV5:BV8"/>
    <mergeCell ref="BW5:CB5"/>
    <mergeCell ref="CA7:CB7"/>
    <mergeCell ref="BP7:BQ7"/>
    <mergeCell ref="BR7:BR8"/>
    <mergeCell ref="BH4:BI4"/>
    <mergeCell ref="BH5:BH8"/>
    <mergeCell ref="BI5:BN5"/>
    <mergeCell ref="BO5:BT5"/>
    <mergeCell ref="BI6:BK6"/>
    <mergeCell ref="BL6:BN6"/>
    <mergeCell ref="BO6:BQ6"/>
    <mergeCell ref="BR6:BT6"/>
    <mergeCell ref="BI7:BI8"/>
    <mergeCell ref="BS7:BT7"/>
    <mergeCell ref="BG5:BG8"/>
    <mergeCell ref="AT1:AZ1"/>
    <mergeCell ref="AT2:AZ2"/>
    <mergeCell ref="AT3:AZ3"/>
    <mergeCell ref="AT4:AU4"/>
    <mergeCell ref="BJ7:BK7"/>
    <mergeCell ref="BL7:BL8"/>
    <mergeCell ref="BM7:BN7"/>
    <mergeCell ref="BO7:BO8"/>
    <mergeCell ref="R5:R8"/>
    <mergeCell ref="S5:X5"/>
    <mergeCell ref="Y5:AD5"/>
    <mergeCell ref="AU5:AZ5"/>
    <mergeCell ref="BA5:BF5"/>
    <mergeCell ref="AK7:AL7"/>
    <mergeCell ref="AM7:AM8"/>
    <mergeCell ref="AN7:AO7"/>
    <mergeCell ref="AP7:AP8"/>
    <mergeCell ref="AQ7:AR7"/>
    <mergeCell ref="AT5:AT8"/>
    <mergeCell ref="AG5:AL5"/>
    <mergeCell ref="AM5:AR5"/>
    <mergeCell ref="AS5:AS8"/>
    <mergeCell ref="AG6:AI6"/>
    <mergeCell ref="AJ6:AL6"/>
    <mergeCell ref="BD6:BF6"/>
    <mergeCell ref="AU7:AU8"/>
    <mergeCell ref="AV7:AW7"/>
    <mergeCell ref="AX7:AX8"/>
    <mergeCell ref="AY7:AZ7"/>
    <mergeCell ref="BA7:BA8"/>
    <mergeCell ref="BB7:BC7"/>
    <mergeCell ref="BD7:BD8"/>
    <mergeCell ref="A2:I2"/>
    <mergeCell ref="J2:Q2"/>
    <mergeCell ref="A3:I3"/>
    <mergeCell ref="J3:Q3"/>
    <mergeCell ref="A4:B4"/>
    <mergeCell ref="A5:A8"/>
    <mergeCell ref="B5:J5"/>
    <mergeCell ref="K5:P5"/>
    <mergeCell ref="Q5:Q8"/>
    <mergeCell ref="B6:D6"/>
    <mergeCell ref="B7:B8"/>
    <mergeCell ref="C7:D7"/>
    <mergeCell ref="E7:E8"/>
    <mergeCell ref="F7:G7"/>
    <mergeCell ref="H7:H8"/>
    <mergeCell ref="K7:K8"/>
    <mergeCell ref="L7:M7"/>
    <mergeCell ref="N7:N8"/>
    <mergeCell ref="O7:P7"/>
    <mergeCell ref="E6:G6"/>
    <mergeCell ref="H6:J6"/>
    <mergeCell ref="K6:M6"/>
    <mergeCell ref="N6:P6"/>
    <mergeCell ref="S7:S8"/>
    <mergeCell ref="T7:U7"/>
    <mergeCell ref="V7:V8"/>
    <mergeCell ref="W7:X7"/>
    <mergeCell ref="Y7:Y8"/>
    <mergeCell ref="Z7:AA7"/>
    <mergeCell ref="AB7:AB8"/>
    <mergeCell ref="AC7:AD7"/>
    <mergeCell ref="AF1:AL1"/>
    <mergeCell ref="R1:X1"/>
    <mergeCell ref="Y1:AE1"/>
    <mergeCell ref="R2:X2"/>
    <mergeCell ref="Y2:AE2"/>
    <mergeCell ref="R3:X3"/>
    <mergeCell ref="Y3:AE3"/>
    <mergeCell ref="R4:S4"/>
    <mergeCell ref="S6:U6"/>
    <mergeCell ref="V6:X6"/>
    <mergeCell ref="Y6:AA6"/>
    <mergeCell ref="AB6:AD6"/>
    <mergeCell ref="AG7:AG8"/>
    <mergeCell ref="AH7:AI7"/>
    <mergeCell ref="AJ7:AJ8"/>
    <mergeCell ref="AE5:AE8"/>
    <mergeCell ref="AM1:AS1"/>
    <mergeCell ref="AF2:AL2"/>
    <mergeCell ref="AM2:AS2"/>
    <mergeCell ref="AF3:AL3"/>
    <mergeCell ref="AM3:AS3"/>
    <mergeCell ref="AF4:AG4"/>
    <mergeCell ref="AF5:AF8"/>
    <mergeCell ref="DE7:DE8"/>
    <mergeCell ref="DF7:DG7"/>
    <mergeCell ref="AM6:AO6"/>
    <mergeCell ref="AP6:AR6"/>
    <mergeCell ref="AU6:AW6"/>
    <mergeCell ref="AX6:AZ6"/>
    <mergeCell ref="BA6:BC6"/>
    <mergeCell ref="BH1:BN1"/>
    <mergeCell ref="BO1:BU1"/>
    <mergeCell ref="BH2:BN2"/>
    <mergeCell ref="BO2:BU2"/>
    <mergeCell ref="BH3:BN3"/>
    <mergeCell ref="BO3:BU3"/>
    <mergeCell ref="BE7:BF7"/>
    <mergeCell ref="BA1:BG1"/>
    <mergeCell ref="BA2:BG2"/>
    <mergeCell ref="BA3:BG3"/>
    <mergeCell ref="DL1:DR1"/>
    <mergeCell ref="DS1:DY1"/>
    <mergeCell ref="DL2:DR2"/>
    <mergeCell ref="DS2:DY2"/>
    <mergeCell ref="DL3:DR3"/>
    <mergeCell ref="DS3:DY3"/>
    <mergeCell ref="DL4:DM4"/>
    <mergeCell ref="DL5:DL8"/>
    <mergeCell ref="DM5:DR5"/>
    <mergeCell ref="DS5:DX5"/>
    <mergeCell ref="DY5:DY8"/>
    <mergeCell ref="DM6:DO6"/>
    <mergeCell ref="DP6:DR6"/>
    <mergeCell ref="DS6:DU6"/>
    <mergeCell ref="DV6:DX6"/>
    <mergeCell ref="DM7:DM8"/>
    <mergeCell ref="DN7:DO7"/>
    <mergeCell ref="DP7:DP8"/>
    <mergeCell ref="DQ7:DR7"/>
    <mergeCell ref="DS7:DS8"/>
    <mergeCell ref="DT7:DU7"/>
    <mergeCell ref="DV7:DV8"/>
    <mergeCell ref="DW7:DX7"/>
    <mergeCell ref="DZ3:EC3"/>
    <mergeCell ref="ED3:EG3"/>
    <mergeCell ref="DZ4:EA4"/>
    <mergeCell ref="DZ5:DZ8"/>
    <mergeCell ref="EA5:EC5"/>
    <mergeCell ref="ED5:EF5"/>
    <mergeCell ref="DZ1:EC1"/>
    <mergeCell ref="EG5:EG8"/>
    <mergeCell ref="EA6:EC6"/>
    <mergeCell ref="ED6:EF6"/>
    <mergeCell ref="EA7:EA8"/>
    <mergeCell ref="EB7:EC7"/>
    <mergeCell ref="ED7:ED8"/>
    <mergeCell ref="EE7:EF7"/>
  </mergeCells>
  <phoneticPr fontId="2" type="noConversion"/>
  <printOptions horizontalCentered="1"/>
  <pageMargins left="0.78740157480314965" right="0.78740157480314965" top="0.78740157480314965" bottom="0.70866141732283472" header="0.39370078740157483" footer="0.39370078740157483"/>
  <pageSetup paperSize="9" orientation="portrait" useFirstPageNumber="1" r:id="rId1"/>
  <headerFooter alignWithMargins="0">
    <oddFooter>&amp;C&amp;"Times New Roman,標準"503-10  &amp;"標楷體,標準"第&amp;"Times New Roman,標準" &amp;P &amp;"標楷體,標準"頁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L39"/>
  <sheetViews>
    <sheetView zoomScale="70" zoomScaleNormal="70" zoomScaleSheetLayoutView="75" workbookViewId="0">
      <selection sqref="A1:G1"/>
    </sheetView>
  </sheetViews>
  <sheetFormatPr defaultColWidth="9" defaultRowHeight="15.75"/>
  <cols>
    <col min="1" max="1" width="17.625" style="60" customWidth="1"/>
    <col min="2" max="2" width="9.625" style="60" customWidth="1"/>
    <col min="3" max="3" width="12.875" style="60" customWidth="1"/>
    <col min="4" max="4" width="9.625" style="60" customWidth="1"/>
    <col min="5" max="5" width="12.875" style="60" customWidth="1"/>
    <col min="6" max="6" width="9.625" style="60" customWidth="1"/>
    <col min="7" max="7" width="12.875" style="60" customWidth="1"/>
    <col min="8" max="8" width="9.625" style="60" customWidth="1"/>
    <col min="9" max="9" width="12.875" style="60" customWidth="1"/>
    <col min="10" max="10" width="9.625" style="60" customWidth="1"/>
    <col min="11" max="11" width="12.875" style="60" customWidth="1"/>
    <col min="12" max="12" width="9.625" style="60" customWidth="1"/>
    <col min="13" max="13" width="12.875" style="60" customWidth="1"/>
    <col min="14" max="15" width="17.625" style="60" customWidth="1"/>
    <col min="16" max="16" width="9.625" style="60" customWidth="1"/>
    <col min="17" max="17" width="12.875" style="60" customWidth="1"/>
    <col min="18" max="18" width="9.625" style="60" customWidth="1"/>
    <col min="19" max="19" width="12.875" style="60" customWidth="1"/>
    <col min="20" max="20" width="9.625" style="60" customWidth="1"/>
    <col min="21" max="21" width="12.875" style="60" customWidth="1"/>
    <col min="22" max="22" width="9.625" style="60" customWidth="1"/>
    <col min="23" max="23" width="12.875" style="60" customWidth="1"/>
    <col min="24" max="24" width="9.625" style="60" customWidth="1"/>
    <col min="25" max="25" width="12.875" style="60" customWidth="1"/>
    <col min="26" max="26" width="9.625" style="60" customWidth="1"/>
    <col min="27" max="27" width="12.875" style="60" customWidth="1"/>
    <col min="28" max="29" width="17.625" style="60" customWidth="1"/>
    <col min="30" max="30" width="9.625" style="60" customWidth="1"/>
    <col min="31" max="31" width="12.875" style="60" customWidth="1"/>
    <col min="32" max="32" width="9.625" style="60" customWidth="1"/>
    <col min="33" max="33" width="12.875" style="60" customWidth="1"/>
    <col min="34" max="34" width="9.625" style="60" customWidth="1"/>
    <col min="35" max="35" width="12.875" style="60" customWidth="1"/>
    <col min="36" max="36" width="9.625" style="60" customWidth="1"/>
    <col min="37" max="37" width="12.875" style="60" customWidth="1"/>
    <col min="38" max="38" width="9.625" style="60" customWidth="1"/>
    <col min="39" max="39" width="12.875" style="60" customWidth="1"/>
    <col min="40" max="40" width="9.625" style="60" customWidth="1"/>
    <col min="41" max="41" width="12.875" style="60" customWidth="1"/>
    <col min="42" max="43" width="17.625" style="60" customWidth="1"/>
    <col min="44" max="44" width="9.625" style="60" customWidth="1"/>
    <col min="45" max="45" width="12.875" style="60" customWidth="1"/>
    <col min="46" max="46" width="9.625" style="60" customWidth="1"/>
    <col min="47" max="47" width="12.875" style="60" customWidth="1"/>
    <col min="48" max="48" width="9.625" style="60" customWidth="1"/>
    <col min="49" max="49" width="12.875" style="60" customWidth="1"/>
    <col min="50" max="50" width="9.625" style="60" customWidth="1"/>
    <col min="51" max="51" width="12.875" style="60" customWidth="1"/>
    <col min="52" max="52" width="9.625" style="60" customWidth="1"/>
    <col min="53" max="53" width="12.875" style="60" customWidth="1"/>
    <col min="54" max="54" width="9.625" style="60" customWidth="1"/>
    <col min="55" max="55" width="12.875" style="60" customWidth="1"/>
    <col min="56" max="57" width="17.625" style="60" customWidth="1"/>
    <col min="58" max="58" width="9.625" style="60" customWidth="1"/>
    <col min="59" max="59" width="12.875" style="60" customWidth="1"/>
    <col min="60" max="60" width="9.625" style="60" customWidth="1"/>
    <col min="61" max="61" width="12.875" style="60" customWidth="1"/>
    <col min="62" max="62" width="9.625" style="60" customWidth="1"/>
    <col min="63" max="63" width="12.875" style="60" customWidth="1"/>
    <col min="64" max="64" width="9.625" style="60" customWidth="1"/>
    <col min="65" max="65" width="12.875" style="60" customWidth="1"/>
    <col min="66" max="66" width="9.625" style="60" customWidth="1"/>
    <col min="67" max="67" width="12.875" style="60" customWidth="1"/>
    <col min="68" max="68" width="9.625" style="60" customWidth="1"/>
    <col min="69" max="69" width="12.875" style="60" customWidth="1"/>
    <col min="70" max="71" width="17.625" style="60" customWidth="1"/>
    <col min="72" max="72" width="9.625" style="60" customWidth="1"/>
    <col min="73" max="73" width="12.875" style="60" customWidth="1"/>
    <col min="74" max="74" width="9.625" style="60" customWidth="1"/>
    <col min="75" max="75" width="12.875" style="60" customWidth="1"/>
    <col min="76" max="76" width="9.625" style="60" customWidth="1"/>
    <col min="77" max="77" width="12.875" style="60" customWidth="1"/>
    <col min="78" max="78" width="9.625" style="60" customWidth="1"/>
    <col min="79" max="79" width="12.875" style="60" customWidth="1"/>
    <col min="80" max="80" width="9.625" style="60" customWidth="1"/>
    <col min="81" max="81" width="12.875" style="60" customWidth="1"/>
    <col min="82" max="82" width="9.625" style="60" customWidth="1"/>
    <col min="83" max="83" width="12.875" style="60" customWidth="1"/>
    <col min="84" max="85" width="17.625" style="60" customWidth="1"/>
    <col min="86" max="86" width="9.625" style="60" customWidth="1"/>
    <col min="87" max="87" width="12.875" style="60" customWidth="1"/>
    <col min="88" max="88" width="9.625" style="60" customWidth="1"/>
    <col min="89" max="89" width="12.875" style="60" customWidth="1"/>
    <col min="90" max="90" width="17.625" style="60" customWidth="1"/>
    <col min="91" max="16384" width="9" style="60"/>
  </cols>
  <sheetData>
    <row r="1" spans="1:90" ht="24.75" customHeight="1">
      <c r="A1" s="328" t="s">
        <v>169</v>
      </c>
      <c r="B1" s="328"/>
      <c r="C1" s="328"/>
      <c r="D1" s="328"/>
      <c r="E1" s="328"/>
      <c r="F1" s="328"/>
      <c r="G1" s="328"/>
      <c r="H1" s="342" t="s">
        <v>108</v>
      </c>
      <c r="I1" s="343"/>
      <c r="J1" s="343"/>
      <c r="K1" s="343"/>
      <c r="L1" s="343"/>
      <c r="M1" s="343"/>
      <c r="N1" s="343"/>
      <c r="O1" s="328" t="s">
        <v>169</v>
      </c>
      <c r="P1" s="328"/>
      <c r="Q1" s="328"/>
      <c r="R1" s="328"/>
      <c r="S1" s="328"/>
      <c r="T1" s="328"/>
      <c r="U1" s="328"/>
      <c r="V1" s="342" t="s">
        <v>108</v>
      </c>
      <c r="W1" s="343"/>
      <c r="X1" s="343"/>
      <c r="Y1" s="343"/>
      <c r="Z1" s="343"/>
      <c r="AA1" s="343"/>
      <c r="AB1" s="343"/>
      <c r="AC1" s="328" t="s">
        <v>169</v>
      </c>
      <c r="AD1" s="328"/>
      <c r="AE1" s="328"/>
      <c r="AF1" s="328"/>
      <c r="AG1" s="328"/>
      <c r="AH1" s="328"/>
      <c r="AI1" s="328"/>
      <c r="AJ1" s="342" t="s">
        <v>108</v>
      </c>
      <c r="AK1" s="343"/>
      <c r="AL1" s="343"/>
      <c r="AM1" s="343"/>
      <c r="AN1" s="343"/>
      <c r="AO1" s="343"/>
      <c r="AP1" s="343"/>
      <c r="AQ1" s="328" t="s">
        <v>169</v>
      </c>
      <c r="AR1" s="328"/>
      <c r="AS1" s="328"/>
      <c r="AT1" s="328"/>
      <c r="AU1" s="328"/>
      <c r="AV1" s="328"/>
      <c r="AW1" s="328"/>
      <c r="AX1" s="342" t="s">
        <v>108</v>
      </c>
      <c r="AY1" s="343"/>
      <c r="AZ1" s="343"/>
      <c r="BA1" s="343"/>
      <c r="BB1" s="343"/>
      <c r="BC1" s="343"/>
      <c r="BD1" s="343"/>
      <c r="BE1" s="328" t="s">
        <v>169</v>
      </c>
      <c r="BF1" s="328"/>
      <c r="BG1" s="328"/>
      <c r="BH1" s="328"/>
      <c r="BI1" s="328"/>
      <c r="BJ1" s="328"/>
      <c r="BK1" s="328"/>
      <c r="BL1" s="342" t="s">
        <v>108</v>
      </c>
      <c r="BM1" s="343"/>
      <c r="BN1" s="343"/>
      <c r="BO1" s="343"/>
      <c r="BP1" s="343"/>
      <c r="BQ1" s="343"/>
      <c r="BR1" s="343"/>
      <c r="BS1" s="328" t="s">
        <v>169</v>
      </c>
      <c r="BT1" s="328"/>
      <c r="BU1" s="328"/>
      <c r="BV1" s="328"/>
      <c r="BW1" s="328"/>
      <c r="BX1" s="328"/>
      <c r="BY1" s="328"/>
      <c r="BZ1" s="342" t="s">
        <v>108</v>
      </c>
      <c r="CA1" s="343"/>
      <c r="CB1" s="343"/>
      <c r="CC1" s="343"/>
      <c r="CD1" s="343"/>
      <c r="CE1" s="343"/>
      <c r="CF1" s="343"/>
      <c r="CG1" s="328" t="s">
        <v>169</v>
      </c>
      <c r="CH1" s="328"/>
      <c r="CI1" s="328"/>
      <c r="CJ1" s="328"/>
      <c r="CK1" s="328"/>
      <c r="CL1" s="328"/>
    </row>
    <row r="2" spans="1:90" ht="24.75" customHeight="1">
      <c r="A2" s="340" t="s">
        <v>203</v>
      </c>
      <c r="B2" s="340"/>
      <c r="C2" s="340"/>
      <c r="D2" s="340"/>
      <c r="E2" s="340"/>
      <c r="F2" s="340"/>
      <c r="G2" s="340"/>
      <c r="H2" s="342" t="s">
        <v>168</v>
      </c>
      <c r="I2" s="343"/>
      <c r="J2" s="343"/>
      <c r="K2" s="343"/>
      <c r="L2" s="343"/>
      <c r="M2" s="343"/>
      <c r="N2" s="343"/>
      <c r="O2" s="340" t="s">
        <v>204</v>
      </c>
      <c r="P2" s="340"/>
      <c r="Q2" s="340"/>
      <c r="R2" s="340"/>
      <c r="S2" s="340"/>
      <c r="T2" s="340"/>
      <c r="U2" s="340"/>
      <c r="V2" s="338" t="s">
        <v>170</v>
      </c>
      <c r="W2" s="339"/>
      <c r="X2" s="339"/>
      <c r="Y2" s="339"/>
      <c r="Z2" s="339"/>
      <c r="AA2" s="339"/>
      <c r="AB2" s="339"/>
      <c r="AC2" s="340" t="s">
        <v>205</v>
      </c>
      <c r="AD2" s="340"/>
      <c r="AE2" s="340"/>
      <c r="AF2" s="340"/>
      <c r="AG2" s="340"/>
      <c r="AH2" s="340"/>
      <c r="AI2" s="340"/>
      <c r="AJ2" s="338" t="s">
        <v>171</v>
      </c>
      <c r="AK2" s="339"/>
      <c r="AL2" s="339"/>
      <c r="AM2" s="339"/>
      <c r="AN2" s="339"/>
      <c r="AO2" s="339"/>
      <c r="AP2" s="339"/>
      <c r="AQ2" s="340" t="s">
        <v>206</v>
      </c>
      <c r="AR2" s="340"/>
      <c r="AS2" s="340"/>
      <c r="AT2" s="340"/>
      <c r="AU2" s="340"/>
      <c r="AV2" s="340"/>
      <c r="AW2" s="340"/>
      <c r="AX2" s="338" t="s">
        <v>172</v>
      </c>
      <c r="AY2" s="339"/>
      <c r="AZ2" s="339"/>
      <c r="BA2" s="339"/>
      <c r="BB2" s="339"/>
      <c r="BC2" s="339"/>
      <c r="BD2" s="339"/>
      <c r="BE2" s="340" t="s">
        <v>207</v>
      </c>
      <c r="BF2" s="340"/>
      <c r="BG2" s="340"/>
      <c r="BH2" s="340"/>
      <c r="BI2" s="340"/>
      <c r="BJ2" s="340"/>
      <c r="BK2" s="340"/>
      <c r="BL2" s="338" t="s">
        <v>173</v>
      </c>
      <c r="BM2" s="339"/>
      <c r="BN2" s="339"/>
      <c r="BO2" s="339"/>
      <c r="BP2" s="339"/>
      <c r="BQ2" s="339"/>
      <c r="BR2" s="339"/>
      <c r="BS2" s="340" t="s">
        <v>208</v>
      </c>
      <c r="BT2" s="340"/>
      <c r="BU2" s="340"/>
      <c r="BV2" s="340"/>
      <c r="BW2" s="340"/>
      <c r="BX2" s="340"/>
      <c r="BY2" s="340"/>
      <c r="BZ2" s="338" t="s">
        <v>174</v>
      </c>
      <c r="CA2" s="339"/>
      <c r="CB2" s="339"/>
      <c r="CC2" s="339"/>
      <c r="CD2" s="339"/>
      <c r="CE2" s="339"/>
      <c r="CF2" s="339"/>
      <c r="CG2" s="340" t="s">
        <v>175</v>
      </c>
      <c r="CH2" s="340"/>
      <c r="CI2" s="340"/>
      <c r="CJ2" s="340"/>
      <c r="CK2" s="340"/>
      <c r="CL2" s="340"/>
    </row>
    <row r="3" spans="1:90" ht="20.25" customHeight="1">
      <c r="A3" s="247" t="s">
        <v>176</v>
      </c>
      <c r="B3" s="247"/>
      <c r="C3" s="247"/>
      <c r="D3" s="247"/>
      <c r="E3" s="247"/>
      <c r="F3" s="247"/>
      <c r="G3" s="247"/>
      <c r="H3" s="247">
        <v>2011</v>
      </c>
      <c r="I3" s="247"/>
      <c r="J3" s="247"/>
      <c r="K3" s="247"/>
      <c r="L3" s="247"/>
      <c r="M3" s="247"/>
      <c r="N3" s="247"/>
      <c r="O3" s="247" t="s">
        <v>176</v>
      </c>
      <c r="P3" s="247"/>
      <c r="Q3" s="247"/>
      <c r="R3" s="247"/>
      <c r="S3" s="247"/>
      <c r="T3" s="247"/>
      <c r="U3" s="247"/>
      <c r="V3" s="247">
        <v>2011</v>
      </c>
      <c r="W3" s="247"/>
      <c r="X3" s="247"/>
      <c r="Y3" s="247"/>
      <c r="Z3" s="247"/>
      <c r="AA3" s="247"/>
      <c r="AB3" s="247"/>
      <c r="AC3" s="247" t="s">
        <v>176</v>
      </c>
      <c r="AD3" s="247"/>
      <c r="AE3" s="247"/>
      <c r="AF3" s="247"/>
      <c r="AG3" s="247"/>
      <c r="AH3" s="247"/>
      <c r="AI3" s="247"/>
      <c r="AJ3" s="247">
        <v>2011</v>
      </c>
      <c r="AK3" s="247"/>
      <c r="AL3" s="247"/>
      <c r="AM3" s="247"/>
      <c r="AN3" s="247"/>
      <c r="AO3" s="247"/>
      <c r="AP3" s="247"/>
      <c r="AQ3" s="247" t="s">
        <v>176</v>
      </c>
      <c r="AR3" s="247"/>
      <c r="AS3" s="247"/>
      <c r="AT3" s="247"/>
      <c r="AU3" s="247"/>
      <c r="AV3" s="247"/>
      <c r="AW3" s="247"/>
      <c r="AX3" s="247">
        <v>2011</v>
      </c>
      <c r="AY3" s="247"/>
      <c r="AZ3" s="247"/>
      <c r="BA3" s="247"/>
      <c r="BB3" s="247"/>
      <c r="BC3" s="247"/>
      <c r="BD3" s="247"/>
      <c r="BE3" s="247" t="s">
        <v>176</v>
      </c>
      <c r="BF3" s="247"/>
      <c r="BG3" s="247"/>
      <c r="BH3" s="247"/>
      <c r="BI3" s="247"/>
      <c r="BJ3" s="247"/>
      <c r="BK3" s="247"/>
      <c r="BL3" s="247">
        <v>2011</v>
      </c>
      <c r="BM3" s="247"/>
      <c r="BN3" s="247"/>
      <c r="BO3" s="247"/>
      <c r="BP3" s="247"/>
      <c r="BQ3" s="247"/>
      <c r="BR3" s="247"/>
      <c r="BS3" s="247" t="s">
        <v>176</v>
      </c>
      <c r="BT3" s="247"/>
      <c r="BU3" s="247"/>
      <c r="BV3" s="247"/>
      <c r="BW3" s="247"/>
      <c r="BX3" s="247"/>
      <c r="BY3" s="247"/>
      <c r="BZ3" s="247">
        <v>2011</v>
      </c>
      <c r="CA3" s="247"/>
      <c r="CB3" s="247"/>
      <c r="CC3" s="247"/>
      <c r="CD3" s="247"/>
      <c r="CE3" s="247"/>
      <c r="CF3" s="247"/>
      <c r="CG3" s="247" t="s">
        <v>176</v>
      </c>
      <c r="CH3" s="247"/>
      <c r="CI3" s="247"/>
      <c r="CJ3" s="247"/>
      <c r="CK3" s="247"/>
      <c r="CL3" s="341"/>
    </row>
    <row r="4" spans="1:90" ht="21" customHeight="1" thickBot="1">
      <c r="A4" s="61" t="s">
        <v>177</v>
      </c>
      <c r="C4" s="3"/>
      <c r="D4" s="3"/>
      <c r="F4" s="62"/>
      <c r="G4" s="62"/>
      <c r="I4" s="63"/>
      <c r="J4" s="63"/>
      <c r="K4" s="63"/>
      <c r="L4" s="62"/>
      <c r="N4" s="7" t="s">
        <v>178</v>
      </c>
      <c r="O4" s="61" t="s">
        <v>177</v>
      </c>
      <c r="Q4" s="3"/>
      <c r="R4" s="3"/>
      <c r="T4" s="62"/>
      <c r="U4" s="62"/>
      <c r="W4" s="63"/>
      <c r="X4" s="63"/>
      <c r="Y4" s="63"/>
      <c r="Z4" s="62"/>
      <c r="AB4" s="7" t="s">
        <v>178</v>
      </c>
      <c r="AC4" s="61" t="s">
        <v>177</v>
      </c>
      <c r="AE4" s="3"/>
      <c r="AF4" s="3"/>
      <c r="AH4" s="62"/>
      <c r="AI4" s="62"/>
      <c r="AK4" s="63"/>
      <c r="AL4" s="63"/>
      <c r="AM4" s="63"/>
      <c r="AN4" s="62"/>
      <c r="AP4" s="35" t="s">
        <v>178</v>
      </c>
      <c r="AQ4" s="61" t="s">
        <v>177</v>
      </c>
      <c r="AS4" s="3"/>
      <c r="AT4" s="3"/>
      <c r="AV4" s="62"/>
      <c r="AW4" s="62"/>
      <c r="AY4" s="63"/>
      <c r="AZ4" s="63"/>
      <c r="BA4" s="63"/>
      <c r="BB4" s="62"/>
      <c r="BD4" s="35" t="s">
        <v>178</v>
      </c>
      <c r="BE4" s="61" t="s">
        <v>177</v>
      </c>
      <c r="BG4" s="3"/>
      <c r="BH4" s="3"/>
      <c r="BJ4" s="62"/>
      <c r="BK4" s="62"/>
      <c r="BM4" s="63"/>
      <c r="BN4" s="63"/>
      <c r="BO4" s="63"/>
      <c r="BP4" s="62"/>
      <c r="BR4" s="35" t="s">
        <v>178</v>
      </c>
      <c r="BS4" s="61" t="s">
        <v>177</v>
      </c>
      <c r="BU4" s="3"/>
      <c r="BV4" s="3"/>
      <c r="BX4" s="62"/>
      <c r="BY4" s="62"/>
      <c r="CA4" s="63"/>
      <c r="CB4" s="63"/>
      <c r="CC4" s="63"/>
      <c r="CD4" s="62"/>
      <c r="CF4" s="35" t="s">
        <v>178</v>
      </c>
      <c r="CG4" s="61" t="s">
        <v>177</v>
      </c>
      <c r="CI4" s="3"/>
      <c r="CJ4" s="3"/>
      <c r="CL4" s="7" t="s">
        <v>178</v>
      </c>
    </row>
    <row r="5" spans="1:90" ht="30" customHeight="1">
      <c r="A5" s="228" t="s">
        <v>179</v>
      </c>
      <c r="B5" s="318" t="s">
        <v>180</v>
      </c>
      <c r="C5" s="245"/>
      <c r="D5" s="245"/>
      <c r="E5" s="246"/>
      <c r="F5" s="336" t="s">
        <v>12</v>
      </c>
      <c r="G5" s="337"/>
      <c r="H5" s="312"/>
      <c r="I5" s="316"/>
      <c r="J5" s="311" t="s">
        <v>11</v>
      </c>
      <c r="K5" s="334"/>
      <c r="L5" s="334"/>
      <c r="M5" s="335"/>
      <c r="N5" s="234" t="s">
        <v>47</v>
      </c>
      <c r="O5" s="228" t="s">
        <v>179</v>
      </c>
      <c r="P5" s="311" t="s">
        <v>48</v>
      </c>
      <c r="Q5" s="334"/>
      <c r="R5" s="334"/>
      <c r="S5" s="335"/>
      <c r="T5" s="336" t="s">
        <v>49</v>
      </c>
      <c r="U5" s="337"/>
      <c r="V5" s="312"/>
      <c r="W5" s="316"/>
      <c r="X5" s="311" t="s">
        <v>50</v>
      </c>
      <c r="Y5" s="334"/>
      <c r="Z5" s="334"/>
      <c r="AA5" s="335"/>
      <c r="AB5" s="234" t="s">
        <v>47</v>
      </c>
      <c r="AC5" s="228" t="s">
        <v>179</v>
      </c>
      <c r="AD5" s="311" t="s">
        <v>51</v>
      </c>
      <c r="AE5" s="334"/>
      <c r="AF5" s="334"/>
      <c r="AG5" s="335"/>
      <c r="AH5" s="336" t="s">
        <v>52</v>
      </c>
      <c r="AI5" s="337"/>
      <c r="AJ5" s="312"/>
      <c r="AK5" s="316"/>
      <c r="AL5" s="311" t="s">
        <v>53</v>
      </c>
      <c r="AM5" s="334"/>
      <c r="AN5" s="334"/>
      <c r="AO5" s="335"/>
      <c r="AP5" s="234" t="s">
        <v>47</v>
      </c>
      <c r="AQ5" s="228" t="s">
        <v>179</v>
      </c>
      <c r="AR5" s="311" t="s">
        <v>54</v>
      </c>
      <c r="AS5" s="334"/>
      <c r="AT5" s="334"/>
      <c r="AU5" s="335"/>
      <c r="AV5" s="336" t="s">
        <v>55</v>
      </c>
      <c r="AW5" s="337"/>
      <c r="AX5" s="312"/>
      <c r="AY5" s="316"/>
      <c r="AZ5" s="311" t="s">
        <v>56</v>
      </c>
      <c r="BA5" s="334"/>
      <c r="BB5" s="334"/>
      <c r="BC5" s="335"/>
      <c r="BD5" s="234" t="s">
        <v>47</v>
      </c>
      <c r="BE5" s="228" t="s">
        <v>179</v>
      </c>
      <c r="BF5" s="311" t="s">
        <v>57</v>
      </c>
      <c r="BG5" s="334"/>
      <c r="BH5" s="334"/>
      <c r="BI5" s="335"/>
      <c r="BJ5" s="336" t="s">
        <v>58</v>
      </c>
      <c r="BK5" s="337"/>
      <c r="BL5" s="312"/>
      <c r="BM5" s="316"/>
      <c r="BN5" s="311" t="s">
        <v>59</v>
      </c>
      <c r="BO5" s="334"/>
      <c r="BP5" s="334"/>
      <c r="BQ5" s="335"/>
      <c r="BR5" s="234" t="s">
        <v>47</v>
      </c>
      <c r="BS5" s="228" t="s">
        <v>179</v>
      </c>
      <c r="BT5" s="311" t="s">
        <v>60</v>
      </c>
      <c r="BU5" s="334"/>
      <c r="BV5" s="334"/>
      <c r="BW5" s="335"/>
      <c r="BX5" s="336" t="s">
        <v>61</v>
      </c>
      <c r="BY5" s="337"/>
      <c r="BZ5" s="312"/>
      <c r="CA5" s="316"/>
      <c r="CB5" s="311" t="s">
        <v>62</v>
      </c>
      <c r="CC5" s="334"/>
      <c r="CD5" s="334"/>
      <c r="CE5" s="335"/>
      <c r="CF5" s="234" t="s">
        <v>47</v>
      </c>
      <c r="CG5" s="228" t="s">
        <v>179</v>
      </c>
      <c r="CH5" s="311" t="s">
        <v>63</v>
      </c>
      <c r="CI5" s="334"/>
      <c r="CJ5" s="334"/>
      <c r="CK5" s="335"/>
      <c r="CL5" s="234" t="s">
        <v>47</v>
      </c>
    </row>
    <row r="6" spans="1:90" ht="30" customHeight="1">
      <c r="A6" s="229"/>
      <c r="B6" s="221" t="s">
        <v>181</v>
      </c>
      <c r="C6" s="222"/>
      <c r="D6" s="221" t="s">
        <v>182</v>
      </c>
      <c r="E6" s="222"/>
      <c r="F6" s="221" t="s">
        <v>181</v>
      </c>
      <c r="G6" s="222"/>
      <c r="H6" s="226" t="s">
        <v>182</v>
      </c>
      <c r="I6" s="222"/>
      <c r="J6" s="221" t="s">
        <v>181</v>
      </c>
      <c r="K6" s="222"/>
      <c r="L6" s="221" t="s">
        <v>182</v>
      </c>
      <c r="M6" s="222"/>
      <c r="N6" s="235"/>
      <c r="O6" s="229"/>
      <c r="P6" s="221" t="s">
        <v>181</v>
      </c>
      <c r="Q6" s="222"/>
      <c r="R6" s="221" t="s">
        <v>182</v>
      </c>
      <c r="S6" s="222"/>
      <c r="T6" s="221" t="s">
        <v>181</v>
      </c>
      <c r="U6" s="222"/>
      <c r="V6" s="226" t="s">
        <v>182</v>
      </c>
      <c r="W6" s="222"/>
      <c r="X6" s="221" t="s">
        <v>181</v>
      </c>
      <c r="Y6" s="222"/>
      <c r="Z6" s="221" t="s">
        <v>182</v>
      </c>
      <c r="AA6" s="222"/>
      <c r="AB6" s="235"/>
      <c r="AC6" s="229"/>
      <c r="AD6" s="221" t="s">
        <v>181</v>
      </c>
      <c r="AE6" s="222"/>
      <c r="AF6" s="221" t="s">
        <v>182</v>
      </c>
      <c r="AG6" s="222"/>
      <c r="AH6" s="221" t="s">
        <v>181</v>
      </c>
      <c r="AI6" s="222"/>
      <c r="AJ6" s="226" t="s">
        <v>182</v>
      </c>
      <c r="AK6" s="222"/>
      <c r="AL6" s="221" t="s">
        <v>181</v>
      </c>
      <c r="AM6" s="222"/>
      <c r="AN6" s="221" t="s">
        <v>182</v>
      </c>
      <c r="AO6" s="222"/>
      <c r="AP6" s="235"/>
      <c r="AQ6" s="229"/>
      <c r="AR6" s="221" t="s">
        <v>181</v>
      </c>
      <c r="AS6" s="222"/>
      <c r="AT6" s="221" t="s">
        <v>182</v>
      </c>
      <c r="AU6" s="222"/>
      <c r="AV6" s="221" t="s">
        <v>181</v>
      </c>
      <c r="AW6" s="222"/>
      <c r="AX6" s="226" t="s">
        <v>182</v>
      </c>
      <c r="AY6" s="222"/>
      <c r="AZ6" s="221" t="s">
        <v>181</v>
      </c>
      <c r="BA6" s="222"/>
      <c r="BB6" s="221" t="s">
        <v>182</v>
      </c>
      <c r="BC6" s="222"/>
      <c r="BD6" s="235"/>
      <c r="BE6" s="229"/>
      <c r="BF6" s="221" t="s">
        <v>181</v>
      </c>
      <c r="BG6" s="222"/>
      <c r="BH6" s="221" t="s">
        <v>182</v>
      </c>
      <c r="BI6" s="222"/>
      <c r="BJ6" s="221" t="s">
        <v>181</v>
      </c>
      <c r="BK6" s="222"/>
      <c r="BL6" s="226" t="s">
        <v>182</v>
      </c>
      <c r="BM6" s="222"/>
      <c r="BN6" s="221" t="s">
        <v>181</v>
      </c>
      <c r="BO6" s="222"/>
      <c r="BP6" s="221" t="s">
        <v>182</v>
      </c>
      <c r="BQ6" s="222"/>
      <c r="BR6" s="235"/>
      <c r="BS6" s="229"/>
      <c r="BT6" s="221" t="s">
        <v>181</v>
      </c>
      <c r="BU6" s="222"/>
      <c r="BV6" s="221" t="s">
        <v>182</v>
      </c>
      <c r="BW6" s="222"/>
      <c r="BX6" s="221" t="s">
        <v>181</v>
      </c>
      <c r="BY6" s="222"/>
      <c r="BZ6" s="226" t="s">
        <v>182</v>
      </c>
      <c r="CA6" s="222"/>
      <c r="CB6" s="221" t="s">
        <v>181</v>
      </c>
      <c r="CC6" s="222"/>
      <c r="CD6" s="221" t="s">
        <v>182</v>
      </c>
      <c r="CE6" s="222"/>
      <c r="CF6" s="235"/>
      <c r="CG6" s="229"/>
      <c r="CH6" s="221" t="s">
        <v>181</v>
      </c>
      <c r="CI6" s="222"/>
      <c r="CJ6" s="221" t="s">
        <v>182</v>
      </c>
      <c r="CK6" s="222"/>
      <c r="CL6" s="333"/>
    </row>
    <row r="7" spans="1:90" ht="30" customHeight="1">
      <c r="A7" s="230"/>
      <c r="B7" s="64" t="s">
        <v>183</v>
      </c>
      <c r="C7" s="65" t="s">
        <v>184</v>
      </c>
      <c r="D7" s="64" t="s">
        <v>183</v>
      </c>
      <c r="E7" s="65" t="s">
        <v>184</v>
      </c>
      <c r="F7" s="65" t="s">
        <v>183</v>
      </c>
      <c r="G7" s="65" t="s">
        <v>184</v>
      </c>
      <c r="H7" s="66" t="s">
        <v>183</v>
      </c>
      <c r="I7" s="65" t="s">
        <v>184</v>
      </c>
      <c r="J7" s="64" t="s">
        <v>183</v>
      </c>
      <c r="K7" s="65" t="s">
        <v>184</v>
      </c>
      <c r="L7" s="64" t="s">
        <v>183</v>
      </c>
      <c r="M7" s="65" t="s">
        <v>184</v>
      </c>
      <c r="N7" s="236"/>
      <c r="O7" s="230"/>
      <c r="P7" s="64" t="s">
        <v>183</v>
      </c>
      <c r="Q7" s="65" t="s">
        <v>184</v>
      </c>
      <c r="R7" s="64" t="s">
        <v>183</v>
      </c>
      <c r="S7" s="65" t="s">
        <v>184</v>
      </c>
      <c r="T7" s="65" t="s">
        <v>183</v>
      </c>
      <c r="U7" s="65" t="s">
        <v>184</v>
      </c>
      <c r="V7" s="66" t="s">
        <v>183</v>
      </c>
      <c r="W7" s="65" t="s">
        <v>184</v>
      </c>
      <c r="X7" s="64" t="s">
        <v>183</v>
      </c>
      <c r="Y7" s="65" t="s">
        <v>184</v>
      </c>
      <c r="Z7" s="64" t="s">
        <v>183</v>
      </c>
      <c r="AA7" s="65" t="s">
        <v>184</v>
      </c>
      <c r="AB7" s="235"/>
      <c r="AC7" s="230"/>
      <c r="AD7" s="64" t="s">
        <v>183</v>
      </c>
      <c r="AE7" s="65" t="s">
        <v>184</v>
      </c>
      <c r="AF7" s="64" t="s">
        <v>183</v>
      </c>
      <c r="AG7" s="65" t="s">
        <v>184</v>
      </c>
      <c r="AH7" s="65" t="s">
        <v>183</v>
      </c>
      <c r="AI7" s="65" t="s">
        <v>184</v>
      </c>
      <c r="AJ7" s="66" t="s">
        <v>183</v>
      </c>
      <c r="AK7" s="65" t="s">
        <v>184</v>
      </c>
      <c r="AL7" s="64" t="s">
        <v>183</v>
      </c>
      <c r="AM7" s="65" t="s">
        <v>184</v>
      </c>
      <c r="AN7" s="64" t="s">
        <v>183</v>
      </c>
      <c r="AO7" s="65" t="s">
        <v>184</v>
      </c>
      <c r="AP7" s="235"/>
      <c r="AQ7" s="230"/>
      <c r="AR7" s="64" t="s">
        <v>183</v>
      </c>
      <c r="AS7" s="65" t="s">
        <v>184</v>
      </c>
      <c r="AT7" s="64" t="s">
        <v>183</v>
      </c>
      <c r="AU7" s="65" t="s">
        <v>184</v>
      </c>
      <c r="AV7" s="65" t="s">
        <v>183</v>
      </c>
      <c r="AW7" s="65" t="s">
        <v>184</v>
      </c>
      <c r="AX7" s="66" t="s">
        <v>183</v>
      </c>
      <c r="AY7" s="65" t="s">
        <v>184</v>
      </c>
      <c r="AZ7" s="64" t="s">
        <v>183</v>
      </c>
      <c r="BA7" s="65" t="s">
        <v>184</v>
      </c>
      <c r="BB7" s="64" t="s">
        <v>183</v>
      </c>
      <c r="BC7" s="65" t="s">
        <v>184</v>
      </c>
      <c r="BD7" s="235"/>
      <c r="BE7" s="230"/>
      <c r="BF7" s="64" t="s">
        <v>183</v>
      </c>
      <c r="BG7" s="65" t="s">
        <v>184</v>
      </c>
      <c r="BH7" s="64" t="s">
        <v>183</v>
      </c>
      <c r="BI7" s="65" t="s">
        <v>184</v>
      </c>
      <c r="BJ7" s="65" t="s">
        <v>183</v>
      </c>
      <c r="BK7" s="65" t="s">
        <v>184</v>
      </c>
      <c r="BL7" s="66" t="s">
        <v>183</v>
      </c>
      <c r="BM7" s="65" t="s">
        <v>184</v>
      </c>
      <c r="BN7" s="64" t="s">
        <v>183</v>
      </c>
      <c r="BO7" s="65" t="s">
        <v>184</v>
      </c>
      <c r="BP7" s="64" t="s">
        <v>183</v>
      </c>
      <c r="BQ7" s="65" t="s">
        <v>184</v>
      </c>
      <c r="BR7" s="235"/>
      <c r="BS7" s="230"/>
      <c r="BT7" s="64" t="s">
        <v>183</v>
      </c>
      <c r="BU7" s="65" t="s">
        <v>184</v>
      </c>
      <c r="BV7" s="64" t="s">
        <v>183</v>
      </c>
      <c r="BW7" s="65" t="s">
        <v>184</v>
      </c>
      <c r="BX7" s="65" t="s">
        <v>183</v>
      </c>
      <c r="BY7" s="65" t="s">
        <v>184</v>
      </c>
      <c r="BZ7" s="66" t="s">
        <v>183</v>
      </c>
      <c r="CA7" s="65" t="s">
        <v>184</v>
      </c>
      <c r="CB7" s="64" t="s">
        <v>183</v>
      </c>
      <c r="CC7" s="65" t="s">
        <v>184</v>
      </c>
      <c r="CD7" s="64" t="s">
        <v>183</v>
      </c>
      <c r="CE7" s="65" t="s">
        <v>184</v>
      </c>
      <c r="CF7" s="235"/>
      <c r="CG7" s="230"/>
      <c r="CH7" s="64" t="s">
        <v>183</v>
      </c>
      <c r="CI7" s="65" t="s">
        <v>184</v>
      </c>
      <c r="CJ7" s="64" t="s">
        <v>183</v>
      </c>
      <c r="CK7" s="65" t="s">
        <v>184</v>
      </c>
      <c r="CL7" s="333"/>
    </row>
    <row r="8" spans="1:90" ht="18" customHeight="1">
      <c r="A8" s="67" t="s">
        <v>209</v>
      </c>
      <c r="B8" s="41">
        <v>48238952</v>
      </c>
      <c r="C8" s="41">
        <v>87850861477</v>
      </c>
      <c r="D8" s="41">
        <v>51080730</v>
      </c>
      <c r="E8" s="41">
        <v>80928747955</v>
      </c>
      <c r="F8" s="41">
        <v>2149749</v>
      </c>
      <c r="G8" s="41">
        <v>2307638508</v>
      </c>
      <c r="H8" s="41">
        <v>1702205</v>
      </c>
      <c r="I8" s="41">
        <v>1553343077</v>
      </c>
      <c r="J8" s="41">
        <v>1332668</v>
      </c>
      <c r="K8" s="41">
        <v>1762969504</v>
      </c>
      <c r="L8" s="41">
        <v>943591</v>
      </c>
      <c r="M8" s="41">
        <v>965017299</v>
      </c>
      <c r="N8" s="56" t="s">
        <v>15</v>
      </c>
      <c r="O8" s="67" t="s">
        <v>209</v>
      </c>
      <c r="P8" s="41">
        <v>960615</v>
      </c>
      <c r="Q8" s="41">
        <v>1483576882</v>
      </c>
      <c r="R8" s="41">
        <v>678489</v>
      </c>
      <c r="S8" s="41">
        <v>756846713</v>
      </c>
      <c r="T8" s="41">
        <v>1093857</v>
      </c>
      <c r="U8" s="41">
        <v>1789598420</v>
      </c>
      <c r="V8" s="41">
        <v>955460</v>
      </c>
      <c r="W8" s="41">
        <v>1108102819</v>
      </c>
      <c r="X8" s="41">
        <v>1328266</v>
      </c>
      <c r="Y8" s="41">
        <v>1880920922</v>
      </c>
      <c r="Z8" s="41">
        <v>1337445</v>
      </c>
      <c r="AA8" s="41">
        <v>1438985170</v>
      </c>
      <c r="AB8" s="56" t="s">
        <v>15</v>
      </c>
      <c r="AC8" s="67" t="s">
        <v>209</v>
      </c>
      <c r="AD8" s="41">
        <v>1463050</v>
      </c>
      <c r="AE8" s="41">
        <v>2371851275</v>
      </c>
      <c r="AF8" s="41">
        <v>2121619</v>
      </c>
      <c r="AG8" s="41">
        <v>2272134861</v>
      </c>
      <c r="AH8" s="41">
        <v>1851815</v>
      </c>
      <c r="AI8" s="41">
        <v>3224234678</v>
      </c>
      <c r="AJ8" s="41">
        <v>2733671</v>
      </c>
      <c r="AK8" s="41">
        <v>3097936725</v>
      </c>
      <c r="AL8" s="41">
        <v>2020764</v>
      </c>
      <c r="AM8" s="41">
        <v>3784039643</v>
      </c>
      <c r="AN8" s="41">
        <v>2490734</v>
      </c>
      <c r="AO8" s="41">
        <v>3343125191</v>
      </c>
      <c r="AP8" s="56" t="s">
        <v>15</v>
      </c>
      <c r="AQ8" s="67" t="s">
        <v>209</v>
      </c>
      <c r="AR8" s="41">
        <v>2562792</v>
      </c>
      <c r="AS8" s="41">
        <v>5038299619</v>
      </c>
      <c r="AT8" s="41">
        <v>2861967</v>
      </c>
      <c r="AU8" s="41">
        <v>4412351478</v>
      </c>
      <c r="AV8" s="41">
        <v>3392543</v>
      </c>
      <c r="AW8" s="41">
        <v>6664974606</v>
      </c>
      <c r="AX8" s="41">
        <v>3773438</v>
      </c>
      <c r="AY8" s="41">
        <v>6198313203</v>
      </c>
      <c r="AZ8" s="41">
        <v>4113035</v>
      </c>
      <c r="BA8" s="41">
        <v>8143332817</v>
      </c>
      <c r="BB8" s="41">
        <v>4636339</v>
      </c>
      <c r="BC8" s="41">
        <v>7931356863</v>
      </c>
      <c r="BD8" s="56" t="s">
        <v>15</v>
      </c>
      <c r="BE8" s="67" t="s">
        <v>209</v>
      </c>
      <c r="BF8" s="41">
        <v>4785260</v>
      </c>
      <c r="BG8" s="41">
        <v>9531516614</v>
      </c>
      <c r="BH8" s="41">
        <v>5219229</v>
      </c>
      <c r="BI8" s="41">
        <v>9259034403</v>
      </c>
      <c r="BJ8" s="41">
        <v>4395593</v>
      </c>
      <c r="BK8" s="41">
        <v>8744946931</v>
      </c>
      <c r="BL8" s="41">
        <v>4823963</v>
      </c>
      <c r="BM8" s="41">
        <v>8626994312</v>
      </c>
      <c r="BN8" s="41">
        <v>3593176</v>
      </c>
      <c r="BO8" s="41">
        <v>7110159829</v>
      </c>
      <c r="BP8" s="41">
        <v>4107820</v>
      </c>
      <c r="BQ8" s="41">
        <v>7364991257</v>
      </c>
      <c r="BR8" s="56" t="s">
        <v>15</v>
      </c>
      <c r="BS8" s="67" t="s">
        <v>209</v>
      </c>
      <c r="BT8" s="41">
        <v>3762555</v>
      </c>
      <c r="BU8" s="41">
        <v>7382099734</v>
      </c>
      <c r="BV8" s="41">
        <v>4428921</v>
      </c>
      <c r="BW8" s="41">
        <v>7981735000</v>
      </c>
      <c r="BX8" s="41">
        <v>3585901</v>
      </c>
      <c r="BY8" s="41">
        <v>6686660491</v>
      </c>
      <c r="BZ8" s="41">
        <v>3718361</v>
      </c>
      <c r="CA8" s="41">
        <v>6711644632</v>
      </c>
      <c r="CB8" s="41">
        <v>3603217</v>
      </c>
      <c r="CC8" s="41">
        <v>6209162465</v>
      </c>
      <c r="CD8" s="41">
        <v>2675989</v>
      </c>
      <c r="CE8" s="41">
        <v>4737552470</v>
      </c>
      <c r="CF8" s="56" t="s">
        <v>15</v>
      </c>
      <c r="CG8" s="67" t="s">
        <v>209</v>
      </c>
      <c r="CH8" s="41">
        <v>2244096</v>
      </c>
      <c r="CI8" s="41">
        <v>3734878539</v>
      </c>
      <c r="CJ8" s="41">
        <v>1871489</v>
      </c>
      <c r="CK8" s="41">
        <v>3169282482</v>
      </c>
      <c r="CL8" s="56" t="s">
        <v>15</v>
      </c>
    </row>
    <row r="9" spans="1:90" ht="18" customHeight="1">
      <c r="A9" s="68" t="s">
        <v>210</v>
      </c>
      <c r="B9" s="42">
        <v>16912373</v>
      </c>
      <c r="C9" s="43">
        <v>32196289787</v>
      </c>
      <c r="D9" s="43">
        <v>18472463</v>
      </c>
      <c r="E9" s="41">
        <v>30163589991</v>
      </c>
      <c r="F9" s="43">
        <v>645064</v>
      </c>
      <c r="G9" s="41">
        <v>733133546</v>
      </c>
      <c r="H9" s="43">
        <v>510256</v>
      </c>
      <c r="I9" s="41">
        <v>492432435</v>
      </c>
      <c r="J9" s="43">
        <v>452183</v>
      </c>
      <c r="K9" s="41">
        <v>616225344</v>
      </c>
      <c r="L9" s="43">
        <v>313306</v>
      </c>
      <c r="M9" s="41">
        <v>333335285</v>
      </c>
      <c r="N9" s="57" t="s">
        <v>16</v>
      </c>
      <c r="O9" s="68" t="s">
        <v>210</v>
      </c>
      <c r="P9" s="42">
        <v>335808</v>
      </c>
      <c r="Q9" s="43">
        <v>600107882</v>
      </c>
      <c r="R9" s="43">
        <v>236168</v>
      </c>
      <c r="S9" s="41">
        <v>257118733</v>
      </c>
      <c r="T9" s="43">
        <v>361560</v>
      </c>
      <c r="U9" s="41">
        <v>715123451</v>
      </c>
      <c r="V9" s="43">
        <v>310431</v>
      </c>
      <c r="W9" s="41">
        <v>353313204</v>
      </c>
      <c r="X9" s="43">
        <v>446947</v>
      </c>
      <c r="Y9" s="41">
        <v>684101108</v>
      </c>
      <c r="Z9" s="43">
        <v>430410</v>
      </c>
      <c r="AA9" s="41">
        <v>470662236</v>
      </c>
      <c r="AB9" s="57" t="s">
        <v>16</v>
      </c>
      <c r="AC9" s="68" t="s">
        <v>210</v>
      </c>
      <c r="AD9" s="42">
        <v>508518</v>
      </c>
      <c r="AE9" s="43">
        <v>867956583</v>
      </c>
      <c r="AF9" s="43">
        <v>679389</v>
      </c>
      <c r="AG9" s="41">
        <v>827551572</v>
      </c>
      <c r="AH9" s="43">
        <v>633363</v>
      </c>
      <c r="AI9" s="41">
        <v>1164051981</v>
      </c>
      <c r="AJ9" s="43">
        <v>923520</v>
      </c>
      <c r="AK9" s="41">
        <v>1105210707</v>
      </c>
      <c r="AL9" s="43">
        <v>699063</v>
      </c>
      <c r="AM9" s="41">
        <v>1430861148</v>
      </c>
      <c r="AN9" s="43">
        <v>895080</v>
      </c>
      <c r="AO9" s="41">
        <v>1221179795</v>
      </c>
      <c r="AP9" s="57" t="s">
        <v>16</v>
      </c>
      <c r="AQ9" s="68" t="s">
        <v>210</v>
      </c>
      <c r="AR9" s="42">
        <v>886260</v>
      </c>
      <c r="AS9" s="43">
        <v>1858465044</v>
      </c>
      <c r="AT9" s="43">
        <v>1062595</v>
      </c>
      <c r="AU9" s="41">
        <v>1646472237</v>
      </c>
      <c r="AV9" s="43">
        <v>1187324</v>
      </c>
      <c r="AW9" s="41">
        <v>2397957867</v>
      </c>
      <c r="AX9" s="43">
        <v>1435192</v>
      </c>
      <c r="AY9" s="41">
        <v>2380374209</v>
      </c>
      <c r="AZ9" s="43">
        <v>1466886</v>
      </c>
      <c r="BA9" s="41">
        <v>2905622421</v>
      </c>
      <c r="BB9" s="43">
        <v>1797099</v>
      </c>
      <c r="BC9" s="41">
        <v>3076797959</v>
      </c>
      <c r="BD9" s="57" t="s">
        <v>16</v>
      </c>
      <c r="BE9" s="68" t="s">
        <v>210</v>
      </c>
      <c r="BF9" s="42">
        <v>1741602</v>
      </c>
      <c r="BG9" s="43">
        <v>3511454393</v>
      </c>
      <c r="BH9" s="43">
        <v>2033897</v>
      </c>
      <c r="BI9" s="41">
        <v>3605136514</v>
      </c>
      <c r="BJ9" s="43">
        <v>1594916</v>
      </c>
      <c r="BK9" s="41">
        <v>3226981412</v>
      </c>
      <c r="BL9" s="43">
        <v>1832081</v>
      </c>
      <c r="BM9" s="41">
        <v>3301833918</v>
      </c>
      <c r="BN9" s="43">
        <v>1256656</v>
      </c>
      <c r="BO9" s="41">
        <v>2550255378</v>
      </c>
      <c r="BP9" s="43">
        <v>1504317</v>
      </c>
      <c r="BQ9" s="41">
        <v>2715801991</v>
      </c>
      <c r="BR9" s="57" t="s">
        <v>16</v>
      </c>
      <c r="BS9" s="68" t="s">
        <v>210</v>
      </c>
      <c r="BT9" s="42">
        <v>1245481</v>
      </c>
      <c r="BU9" s="43">
        <v>2565592356</v>
      </c>
      <c r="BV9" s="43">
        <v>1568955</v>
      </c>
      <c r="BW9" s="41">
        <v>2882159676</v>
      </c>
      <c r="BX9" s="43">
        <v>1218485</v>
      </c>
      <c r="BY9" s="41">
        <v>2373980912</v>
      </c>
      <c r="BZ9" s="43">
        <v>1287906</v>
      </c>
      <c r="CA9" s="41">
        <v>2420773716</v>
      </c>
      <c r="CB9" s="43">
        <v>1314954</v>
      </c>
      <c r="CC9" s="41">
        <v>2376884347</v>
      </c>
      <c r="CD9" s="43">
        <v>947636</v>
      </c>
      <c r="CE9" s="41">
        <v>1771675378</v>
      </c>
      <c r="CF9" s="57" t="s">
        <v>16</v>
      </c>
      <c r="CG9" s="68" t="s">
        <v>210</v>
      </c>
      <c r="CH9" s="42">
        <v>917303</v>
      </c>
      <c r="CI9" s="43">
        <v>1617534614</v>
      </c>
      <c r="CJ9" s="43">
        <v>704225</v>
      </c>
      <c r="CK9" s="41">
        <v>1301760426</v>
      </c>
      <c r="CL9" s="57" t="s">
        <v>16</v>
      </c>
    </row>
    <row r="10" spans="1:90" ht="18" customHeight="1">
      <c r="A10" s="69" t="s">
        <v>185</v>
      </c>
      <c r="B10" s="44">
        <v>10382552</v>
      </c>
      <c r="C10" s="45">
        <v>21190434199</v>
      </c>
      <c r="D10" s="45">
        <v>11505892</v>
      </c>
      <c r="E10" s="45">
        <v>19847985648</v>
      </c>
      <c r="F10" s="46">
        <v>384249</v>
      </c>
      <c r="G10" s="46">
        <v>458625819</v>
      </c>
      <c r="H10" s="46">
        <v>306032</v>
      </c>
      <c r="I10" s="46">
        <v>306225540</v>
      </c>
      <c r="J10" s="46">
        <v>259877</v>
      </c>
      <c r="K10" s="46">
        <v>396964341</v>
      </c>
      <c r="L10" s="46">
        <v>180297</v>
      </c>
      <c r="M10" s="46">
        <v>210843808</v>
      </c>
      <c r="N10" s="58" t="s">
        <v>17</v>
      </c>
      <c r="O10" s="69" t="s">
        <v>185</v>
      </c>
      <c r="P10" s="44">
        <v>192049</v>
      </c>
      <c r="Q10" s="45">
        <v>459288587</v>
      </c>
      <c r="R10" s="46">
        <v>136013</v>
      </c>
      <c r="S10" s="46">
        <v>172413914</v>
      </c>
      <c r="T10" s="46">
        <v>192802</v>
      </c>
      <c r="U10" s="46">
        <v>512736423</v>
      </c>
      <c r="V10" s="46">
        <v>169988</v>
      </c>
      <c r="W10" s="46">
        <v>227137031</v>
      </c>
      <c r="X10" s="46">
        <v>258455</v>
      </c>
      <c r="Y10" s="46">
        <v>481594778</v>
      </c>
      <c r="Z10" s="46">
        <v>250152</v>
      </c>
      <c r="AA10" s="46">
        <v>306676571</v>
      </c>
      <c r="AB10" s="58" t="s">
        <v>17</v>
      </c>
      <c r="AC10" s="69" t="s">
        <v>185</v>
      </c>
      <c r="AD10" s="44">
        <v>290552</v>
      </c>
      <c r="AE10" s="45">
        <v>598475950</v>
      </c>
      <c r="AF10" s="46">
        <v>402288</v>
      </c>
      <c r="AG10" s="46">
        <v>570252965</v>
      </c>
      <c r="AH10" s="46">
        <v>359191</v>
      </c>
      <c r="AI10" s="46">
        <v>782551794</v>
      </c>
      <c r="AJ10" s="46">
        <v>569896</v>
      </c>
      <c r="AK10" s="46">
        <v>746727367</v>
      </c>
      <c r="AL10" s="46">
        <v>399598</v>
      </c>
      <c r="AM10" s="46">
        <v>965736659</v>
      </c>
      <c r="AN10" s="46">
        <v>562151</v>
      </c>
      <c r="AO10" s="46">
        <v>834994253</v>
      </c>
      <c r="AP10" s="58" t="s">
        <v>17</v>
      </c>
      <c r="AQ10" s="69" t="s">
        <v>185</v>
      </c>
      <c r="AR10" s="44">
        <v>514525</v>
      </c>
      <c r="AS10" s="45">
        <v>1225792618</v>
      </c>
      <c r="AT10" s="46">
        <v>661227</v>
      </c>
      <c r="AU10" s="46">
        <v>1112832893</v>
      </c>
      <c r="AV10" s="46">
        <v>691404</v>
      </c>
      <c r="AW10" s="46">
        <v>1523786630</v>
      </c>
      <c r="AX10" s="46">
        <v>879274</v>
      </c>
      <c r="AY10" s="46">
        <v>1595110959</v>
      </c>
      <c r="AZ10" s="46">
        <v>867479</v>
      </c>
      <c r="BA10" s="46">
        <v>1833192114</v>
      </c>
      <c r="BB10" s="46">
        <v>1102116</v>
      </c>
      <c r="BC10" s="46">
        <v>2033902365</v>
      </c>
      <c r="BD10" s="58" t="s">
        <v>17</v>
      </c>
      <c r="BE10" s="69" t="s">
        <v>185</v>
      </c>
      <c r="BF10" s="44">
        <v>1060085</v>
      </c>
      <c r="BG10" s="45">
        <v>2236908277</v>
      </c>
      <c r="BH10" s="46">
        <v>1272700</v>
      </c>
      <c r="BI10" s="46">
        <v>2378395483</v>
      </c>
      <c r="BJ10" s="46">
        <v>1006815</v>
      </c>
      <c r="BK10" s="46">
        <v>2104617299</v>
      </c>
      <c r="BL10" s="46">
        <v>1182939</v>
      </c>
      <c r="BM10" s="46">
        <v>2210379797</v>
      </c>
      <c r="BN10" s="46">
        <v>787743</v>
      </c>
      <c r="BO10" s="46">
        <v>1640094635</v>
      </c>
      <c r="BP10" s="46">
        <v>971499</v>
      </c>
      <c r="BQ10" s="46">
        <v>1789730406</v>
      </c>
      <c r="BR10" s="58" t="s">
        <v>17</v>
      </c>
      <c r="BS10" s="69" t="s">
        <v>185</v>
      </c>
      <c r="BT10" s="44">
        <v>768323</v>
      </c>
      <c r="BU10" s="45">
        <v>1656205295</v>
      </c>
      <c r="BV10" s="46">
        <v>1002214</v>
      </c>
      <c r="BW10" s="46">
        <v>1861989172</v>
      </c>
      <c r="BX10" s="46">
        <v>790846</v>
      </c>
      <c r="BY10" s="46">
        <v>1548270680</v>
      </c>
      <c r="BZ10" s="46">
        <v>810365</v>
      </c>
      <c r="CA10" s="46">
        <v>1540194531</v>
      </c>
      <c r="CB10" s="46">
        <v>911360</v>
      </c>
      <c r="CC10" s="46">
        <v>1633040175</v>
      </c>
      <c r="CD10" s="46">
        <v>600063</v>
      </c>
      <c r="CE10" s="46">
        <v>1115963029</v>
      </c>
      <c r="CF10" s="58" t="s">
        <v>17</v>
      </c>
      <c r="CG10" s="69" t="s">
        <v>185</v>
      </c>
      <c r="CH10" s="44">
        <v>647199</v>
      </c>
      <c r="CI10" s="45">
        <v>1132552125</v>
      </c>
      <c r="CJ10" s="46">
        <v>446678</v>
      </c>
      <c r="CK10" s="46">
        <v>834215564</v>
      </c>
      <c r="CL10" s="58" t="s">
        <v>17</v>
      </c>
    </row>
    <row r="11" spans="1:90" ht="18" customHeight="1">
      <c r="A11" s="69" t="s">
        <v>211</v>
      </c>
      <c r="B11" s="47">
        <v>4383411</v>
      </c>
      <c r="C11" s="48">
        <v>7785025802</v>
      </c>
      <c r="D11" s="48">
        <v>4749033</v>
      </c>
      <c r="E11" s="48">
        <v>7336075694</v>
      </c>
      <c r="F11" s="49">
        <v>166008</v>
      </c>
      <c r="G11" s="49">
        <v>188784250</v>
      </c>
      <c r="H11" s="49">
        <v>128518</v>
      </c>
      <c r="I11" s="49">
        <v>123865161</v>
      </c>
      <c r="J11" s="49">
        <v>129523</v>
      </c>
      <c r="K11" s="49">
        <v>155686542</v>
      </c>
      <c r="L11" s="49">
        <v>86739</v>
      </c>
      <c r="M11" s="49">
        <v>84914058</v>
      </c>
      <c r="N11" s="58" t="s">
        <v>136</v>
      </c>
      <c r="O11" s="69" t="s">
        <v>211</v>
      </c>
      <c r="P11" s="44">
        <v>94874</v>
      </c>
      <c r="Q11" s="45">
        <v>95623113</v>
      </c>
      <c r="R11" s="46">
        <v>65670</v>
      </c>
      <c r="S11" s="46">
        <v>57477736</v>
      </c>
      <c r="T11" s="46">
        <v>113764</v>
      </c>
      <c r="U11" s="46">
        <v>133363094</v>
      </c>
      <c r="V11" s="46">
        <v>96004</v>
      </c>
      <c r="W11" s="46">
        <v>84904231</v>
      </c>
      <c r="X11" s="46">
        <v>120279</v>
      </c>
      <c r="Y11" s="46">
        <v>126200938</v>
      </c>
      <c r="Z11" s="46">
        <v>132379</v>
      </c>
      <c r="AA11" s="46">
        <v>118230070</v>
      </c>
      <c r="AB11" s="58" t="s">
        <v>136</v>
      </c>
      <c r="AC11" s="69" t="s">
        <v>211</v>
      </c>
      <c r="AD11" s="44">
        <v>158767</v>
      </c>
      <c r="AE11" s="45">
        <v>197923171</v>
      </c>
      <c r="AF11" s="46">
        <v>204368</v>
      </c>
      <c r="AG11" s="46">
        <v>190853447</v>
      </c>
      <c r="AH11" s="46">
        <v>204922</v>
      </c>
      <c r="AI11" s="46">
        <v>281118457</v>
      </c>
      <c r="AJ11" s="46">
        <v>262072</v>
      </c>
      <c r="AK11" s="46">
        <v>267358414</v>
      </c>
      <c r="AL11" s="46">
        <v>219542</v>
      </c>
      <c r="AM11" s="46">
        <v>348540351</v>
      </c>
      <c r="AN11" s="46">
        <v>240155</v>
      </c>
      <c r="AO11" s="46">
        <v>275646683</v>
      </c>
      <c r="AP11" s="58" t="s">
        <v>136</v>
      </c>
      <c r="AQ11" s="69" t="s">
        <v>211</v>
      </c>
      <c r="AR11" s="44">
        <v>262869</v>
      </c>
      <c r="AS11" s="45">
        <v>461060088</v>
      </c>
      <c r="AT11" s="46">
        <v>283632</v>
      </c>
      <c r="AU11" s="46">
        <v>384469770</v>
      </c>
      <c r="AV11" s="46">
        <v>349898</v>
      </c>
      <c r="AW11" s="46">
        <v>638678514</v>
      </c>
      <c r="AX11" s="46">
        <v>397272</v>
      </c>
      <c r="AY11" s="46">
        <v>578143429</v>
      </c>
      <c r="AZ11" s="46">
        <v>425130</v>
      </c>
      <c r="BA11" s="46">
        <v>794455534</v>
      </c>
      <c r="BB11" s="46">
        <v>493929</v>
      </c>
      <c r="BC11" s="46">
        <v>768049722</v>
      </c>
      <c r="BD11" s="58" t="s">
        <v>136</v>
      </c>
      <c r="BE11" s="69" t="s">
        <v>211</v>
      </c>
      <c r="BF11" s="44">
        <v>484506</v>
      </c>
      <c r="BG11" s="45">
        <v>948818723</v>
      </c>
      <c r="BH11" s="46">
        <v>535516</v>
      </c>
      <c r="BI11" s="46">
        <v>903945412</v>
      </c>
      <c r="BJ11" s="46">
        <v>409833</v>
      </c>
      <c r="BK11" s="46">
        <v>831268013</v>
      </c>
      <c r="BL11" s="46">
        <v>449946</v>
      </c>
      <c r="BM11" s="46">
        <v>798814019</v>
      </c>
      <c r="BN11" s="46">
        <v>310323</v>
      </c>
      <c r="BO11" s="46">
        <v>643591420</v>
      </c>
      <c r="BP11" s="46">
        <v>349810</v>
      </c>
      <c r="BQ11" s="46">
        <v>651827654</v>
      </c>
      <c r="BR11" s="58" t="s">
        <v>136</v>
      </c>
      <c r="BS11" s="69" t="s">
        <v>211</v>
      </c>
      <c r="BT11" s="47">
        <v>280394</v>
      </c>
      <c r="BU11" s="48">
        <v>595501187</v>
      </c>
      <c r="BV11" s="49">
        <v>351015</v>
      </c>
      <c r="BW11" s="49">
        <v>685985030</v>
      </c>
      <c r="BX11" s="49">
        <v>245672</v>
      </c>
      <c r="BY11" s="49">
        <v>521394947</v>
      </c>
      <c r="BZ11" s="49">
        <v>291578</v>
      </c>
      <c r="CA11" s="49">
        <v>590334469</v>
      </c>
      <c r="CB11" s="49">
        <v>243198</v>
      </c>
      <c r="CC11" s="49">
        <v>495863461</v>
      </c>
      <c r="CD11" s="49">
        <v>215874</v>
      </c>
      <c r="CE11" s="49">
        <v>445140503</v>
      </c>
      <c r="CF11" s="58" t="s">
        <v>136</v>
      </c>
      <c r="CG11" s="69" t="s">
        <v>211</v>
      </c>
      <c r="CH11" s="44">
        <v>163909</v>
      </c>
      <c r="CI11" s="45">
        <v>327153999</v>
      </c>
      <c r="CJ11" s="46">
        <v>164556</v>
      </c>
      <c r="CK11" s="46">
        <v>326115886</v>
      </c>
      <c r="CL11" s="58" t="s">
        <v>136</v>
      </c>
    </row>
    <row r="12" spans="1:90" ht="18" customHeight="1">
      <c r="A12" s="69" t="s">
        <v>186</v>
      </c>
      <c r="B12" s="44">
        <v>964434</v>
      </c>
      <c r="C12" s="45">
        <v>1488191928</v>
      </c>
      <c r="D12" s="45">
        <v>1012196</v>
      </c>
      <c r="E12" s="45">
        <v>1411905509</v>
      </c>
      <c r="F12" s="46">
        <v>26718</v>
      </c>
      <c r="G12" s="46">
        <v>28226075</v>
      </c>
      <c r="H12" s="46">
        <v>20106</v>
      </c>
      <c r="I12" s="46">
        <v>20606022</v>
      </c>
      <c r="J12" s="46">
        <v>21306</v>
      </c>
      <c r="K12" s="46">
        <v>22456099</v>
      </c>
      <c r="L12" s="46">
        <v>14123</v>
      </c>
      <c r="M12" s="46">
        <v>12417821</v>
      </c>
      <c r="N12" s="58" t="s">
        <v>18</v>
      </c>
      <c r="O12" s="69" t="s">
        <v>186</v>
      </c>
      <c r="P12" s="47">
        <v>17183</v>
      </c>
      <c r="Q12" s="48">
        <v>17215191</v>
      </c>
      <c r="R12" s="49">
        <v>11371</v>
      </c>
      <c r="S12" s="49">
        <v>10503448</v>
      </c>
      <c r="T12" s="49">
        <v>18140</v>
      </c>
      <c r="U12" s="49">
        <v>18728279</v>
      </c>
      <c r="V12" s="49">
        <v>15355</v>
      </c>
      <c r="W12" s="49">
        <v>14583473</v>
      </c>
      <c r="X12" s="49">
        <v>21076</v>
      </c>
      <c r="Y12" s="49">
        <v>23365411</v>
      </c>
      <c r="Z12" s="49">
        <v>18335</v>
      </c>
      <c r="AA12" s="49">
        <v>17600986</v>
      </c>
      <c r="AB12" s="58" t="s">
        <v>18</v>
      </c>
      <c r="AC12" s="69" t="s">
        <v>186</v>
      </c>
      <c r="AD12" s="47">
        <v>22018</v>
      </c>
      <c r="AE12" s="48">
        <v>30040784</v>
      </c>
      <c r="AF12" s="49">
        <v>26975</v>
      </c>
      <c r="AG12" s="49">
        <v>26765726</v>
      </c>
      <c r="AH12" s="49">
        <v>28992</v>
      </c>
      <c r="AI12" s="49">
        <v>40902943</v>
      </c>
      <c r="AJ12" s="49">
        <v>35692</v>
      </c>
      <c r="AK12" s="49">
        <v>38294193</v>
      </c>
      <c r="AL12" s="49">
        <v>36609</v>
      </c>
      <c r="AM12" s="49">
        <v>57390605</v>
      </c>
      <c r="AN12" s="49">
        <v>39309</v>
      </c>
      <c r="AO12" s="49">
        <v>50934933</v>
      </c>
      <c r="AP12" s="58" t="s">
        <v>18</v>
      </c>
      <c r="AQ12" s="69" t="s">
        <v>186</v>
      </c>
      <c r="AR12" s="47">
        <v>50411</v>
      </c>
      <c r="AS12" s="48">
        <v>83850367</v>
      </c>
      <c r="AT12" s="49">
        <v>53118</v>
      </c>
      <c r="AU12" s="49">
        <v>67586062</v>
      </c>
      <c r="AV12" s="49">
        <v>70379</v>
      </c>
      <c r="AW12" s="49">
        <v>119652133</v>
      </c>
      <c r="AX12" s="49">
        <v>76456</v>
      </c>
      <c r="AY12" s="49">
        <v>105483859</v>
      </c>
      <c r="AZ12" s="49">
        <v>88552</v>
      </c>
      <c r="BA12" s="49">
        <v>145841830</v>
      </c>
      <c r="BB12" s="49">
        <v>99814</v>
      </c>
      <c r="BC12" s="49">
        <v>139826271</v>
      </c>
      <c r="BD12" s="58" t="s">
        <v>18</v>
      </c>
      <c r="BE12" s="69" t="s">
        <v>186</v>
      </c>
      <c r="BF12" s="47">
        <v>103009</v>
      </c>
      <c r="BG12" s="48">
        <v>173944046</v>
      </c>
      <c r="BH12" s="49">
        <v>115698</v>
      </c>
      <c r="BI12" s="49">
        <v>166650478</v>
      </c>
      <c r="BJ12" s="49">
        <v>93423</v>
      </c>
      <c r="BK12" s="49">
        <v>153499132</v>
      </c>
      <c r="BL12" s="49">
        <v>102729</v>
      </c>
      <c r="BM12" s="49">
        <v>151536981</v>
      </c>
      <c r="BN12" s="49">
        <v>74022</v>
      </c>
      <c r="BO12" s="49">
        <v>122160404</v>
      </c>
      <c r="BP12" s="49">
        <v>85164</v>
      </c>
      <c r="BQ12" s="49">
        <v>129948953</v>
      </c>
      <c r="BR12" s="58" t="s">
        <v>18</v>
      </c>
      <c r="BS12" s="69" t="s">
        <v>186</v>
      </c>
      <c r="BT12" s="44">
        <v>89640</v>
      </c>
      <c r="BU12" s="45">
        <v>139553267</v>
      </c>
      <c r="BV12" s="46">
        <v>105084</v>
      </c>
      <c r="BW12" s="46">
        <v>161592883</v>
      </c>
      <c r="BX12" s="46">
        <v>82871</v>
      </c>
      <c r="BY12" s="46">
        <v>132969760</v>
      </c>
      <c r="BZ12" s="46">
        <v>85963</v>
      </c>
      <c r="CA12" s="46">
        <v>132218829</v>
      </c>
      <c r="CB12" s="46">
        <v>72966</v>
      </c>
      <c r="CC12" s="46">
        <v>107786508</v>
      </c>
      <c r="CD12" s="46">
        <v>63439</v>
      </c>
      <c r="CE12" s="46">
        <v>99145073</v>
      </c>
      <c r="CF12" s="58" t="s">
        <v>18</v>
      </c>
      <c r="CG12" s="69" t="s">
        <v>186</v>
      </c>
      <c r="CH12" s="47">
        <v>47119</v>
      </c>
      <c r="CI12" s="48">
        <v>70609094</v>
      </c>
      <c r="CJ12" s="49">
        <v>43465</v>
      </c>
      <c r="CK12" s="49">
        <v>66209518</v>
      </c>
      <c r="CL12" s="58" t="s">
        <v>18</v>
      </c>
    </row>
    <row r="13" spans="1:90" ht="18" customHeight="1">
      <c r="A13" s="69" t="s">
        <v>187</v>
      </c>
      <c r="B13" s="44">
        <v>1007508</v>
      </c>
      <c r="C13" s="45">
        <v>1539201691</v>
      </c>
      <c r="D13" s="45">
        <v>1048356</v>
      </c>
      <c r="E13" s="45">
        <v>1408366364</v>
      </c>
      <c r="F13" s="46">
        <v>59006</v>
      </c>
      <c r="G13" s="46">
        <v>50527711</v>
      </c>
      <c r="H13" s="46">
        <v>48220</v>
      </c>
      <c r="I13" s="46">
        <v>36988271</v>
      </c>
      <c r="J13" s="46">
        <v>34882</v>
      </c>
      <c r="K13" s="46">
        <v>34800493</v>
      </c>
      <c r="L13" s="46">
        <v>26961</v>
      </c>
      <c r="M13" s="46">
        <v>21971853</v>
      </c>
      <c r="N13" s="58" t="s">
        <v>137</v>
      </c>
      <c r="O13" s="69" t="s">
        <v>187</v>
      </c>
      <c r="P13" s="44">
        <v>26983</v>
      </c>
      <c r="Q13" s="45">
        <v>24439976</v>
      </c>
      <c r="R13" s="46">
        <v>19230</v>
      </c>
      <c r="S13" s="46">
        <v>14208597</v>
      </c>
      <c r="T13" s="46">
        <v>26741</v>
      </c>
      <c r="U13" s="46">
        <v>41912672</v>
      </c>
      <c r="V13" s="46">
        <v>24750</v>
      </c>
      <c r="W13" s="46">
        <v>23262398</v>
      </c>
      <c r="X13" s="46">
        <v>24785</v>
      </c>
      <c r="Y13" s="46">
        <v>35856121</v>
      </c>
      <c r="Z13" s="46">
        <v>24549</v>
      </c>
      <c r="AA13" s="46">
        <v>23858363</v>
      </c>
      <c r="AB13" s="58" t="s">
        <v>137</v>
      </c>
      <c r="AC13" s="69" t="s">
        <v>187</v>
      </c>
      <c r="AD13" s="44">
        <v>27201</v>
      </c>
      <c r="AE13" s="45">
        <v>32737425</v>
      </c>
      <c r="AF13" s="46">
        <v>37636</v>
      </c>
      <c r="AG13" s="46">
        <v>33223542</v>
      </c>
      <c r="AH13" s="46">
        <v>34043</v>
      </c>
      <c r="AI13" s="46">
        <v>52646361</v>
      </c>
      <c r="AJ13" s="46">
        <v>46310</v>
      </c>
      <c r="AK13" s="46">
        <v>45298993</v>
      </c>
      <c r="AL13" s="46">
        <v>35899</v>
      </c>
      <c r="AM13" s="46">
        <v>50253216</v>
      </c>
      <c r="AN13" s="46">
        <v>45433</v>
      </c>
      <c r="AO13" s="46">
        <v>52167632</v>
      </c>
      <c r="AP13" s="58" t="s">
        <v>137</v>
      </c>
      <c r="AQ13" s="69" t="s">
        <v>187</v>
      </c>
      <c r="AR13" s="44">
        <v>49989</v>
      </c>
      <c r="AS13" s="45">
        <v>78157565</v>
      </c>
      <c r="AT13" s="46">
        <v>56101</v>
      </c>
      <c r="AU13" s="46">
        <v>73548148</v>
      </c>
      <c r="AV13" s="46">
        <v>65336</v>
      </c>
      <c r="AW13" s="46">
        <v>103353886</v>
      </c>
      <c r="AX13" s="46">
        <v>71749</v>
      </c>
      <c r="AY13" s="46">
        <v>91077585</v>
      </c>
      <c r="AZ13" s="46">
        <v>74415</v>
      </c>
      <c r="BA13" s="46">
        <v>117851084</v>
      </c>
      <c r="BB13" s="46">
        <v>87396</v>
      </c>
      <c r="BC13" s="46">
        <v>121566519</v>
      </c>
      <c r="BD13" s="58" t="s">
        <v>137</v>
      </c>
      <c r="BE13" s="69" t="s">
        <v>187</v>
      </c>
      <c r="BF13" s="44">
        <v>82128</v>
      </c>
      <c r="BG13" s="45">
        <v>136332360</v>
      </c>
      <c r="BH13" s="46">
        <v>95218</v>
      </c>
      <c r="BI13" s="46">
        <v>141097759</v>
      </c>
      <c r="BJ13" s="46">
        <v>75149</v>
      </c>
      <c r="BK13" s="46">
        <v>125499419</v>
      </c>
      <c r="BL13" s="46">
        <v>85121</v>
      </c>
      <c r="BM13" s="46">
        <v>128274178</v>
      </c>
      <c r="BN13" s="46">
        <v>74535</v>
      </c>
      <c r="BO13" s="46">
        <v>130809668</v>
      </c>
      <c r="BP13" s="46">
        <v>87745</v>
      </c>
      <c r="BQ13" s="46">
        <v>132169029</v>
      </c>
      <c r="BR13" s="58" t="s">
        <v>137</v>
      </c>
      <c r="BS13" s="69" t="s">
        <v>187</v>
      </c>
      <c r="BT13" s="44">
        <v>94485</v>
      </c>
      <c r="BU13" s="45">
        <v>157540155</v>
      </c>
      <c r="BV13" s="46">
        <v>100070</v>
      </c>
      <c r="BW13" s="46">
        <v>159319988</v>
      </c>
      <c r="BX13" s="46">
        <v>86291</v>
      </c>
      <c r="BY13" s="46">
        <v>154013091</v>
      </c>
      <c r="BZ13" s="46">
        <v>89402</v>
      </c>
      <c r="CA13" s="46">
        <v>144355296</v>
      </c>
      <c r="CB13" s="46">
        <v>81457</v>
      </c>
      <c r="CC13" s="46">
        <v>131945019</v>
      </c>
      <c r="CD13" s="46">
        <v>60853</v>
      </c>
      <c r="CE13" s="46">
        <v>101389053</v>
      </c>
      <c r="CF13" s="58" t="s">
        <v>137</v>
      </c>
      <c r="CG13" s="69" t="s">
        <v>187</v>
      </c>
      <c r="CH13" s="44">
        <v>54183</v>
      </c>
      <c r="CI13" s="45">
        <v>80525469</v>
      </c>
      <c r="CJ13" s="46">
        <v>41612</v>
      </c>
      <c r="CK13" s="46">
        <v>64589160</v>
      </c>
      <c r="CL13" s="58" t="s">
        <v>137</v>
      </c>
    </row>
    <row r="14" spans="1:90" ht="18" customHeight="1">
      <c r="A14" s="69" t="s">
        <v>188</v>
      </c>
      <c r="B14" s="44">
        <v>133620</v>
      </c>
      <c r="C14" s="45">
        <v>156809057</v>
      </c>
      <c r="D14" s="45">
        <v>131644</v>
      </c>
      <c r="E14" s="45">
        <v>138278802</v>
      </c>
      <c r="F14" s="46">
        <v>7325</v>
      </c>
      <c r="G14" s="46">
        <v>5881547</v>
      </c>
      <c r="H14" s="46">
        <v>5435</v>
      </c>
      <c r="I14" s="46">
        <v>3663796</v>
      </c>
      <c r="J14" s="46">
        <v>4843</v>
      </c>
      <c r="K14" s="46">
        <v>5317732</v>
      </c>
      <c r="L14" s="46">
        <v>3877</v>
      </c>
      <c r="M14" s="46">
        <v>2474417</v>
      </c>
      <c r="N14" s="58" t="s">
        <v>138</v>
      </c>
      <c r="O14" s="69" t="s">
        <v>188</v>
      </c>
      <c r="P14" s="44">
        <v>3686</v>
      </c>
      <c r="Q14" s="45">
        <v>2928594</v>
      </c>
      <c r="R14" s="46">
        <v>2936</v>
      </c>
      <c r="S14" s="46">
        <v>2022415</v>
      </c>
      <c r="T14" s="46">
        <v>6918</v>
      </c>
      <c r="U14" s="46">
        <v>6111570</v>
      </c>
      <c r="V14" s="46">
        <v>3102</v>
      </c>
      <c r="W14" s="46">
        <v>2689003</v>
      </c>
      <c r="X14" s="46">
        <v>13520</v>
      </c>
      <c r="Y14" s="46">
        <v>11052949</v>
      </c>
      <c r="Z14" s="46">
        <v>4211</v>
      </c>
      <c r="AA14" s="46">
        <v>3714703</v>
      </c>
      <c r="AB14" s="58" t="s">
        <v>138</v>
      </c>
      <c r="AC14" s="69" t="s">
        <v>188</v>
      </c>
      <c r="AD14" s="44">
        <v>6579</v>
      </c>
      <c r="AE14" s="45">
        <v>6321572</v>
      </c>
      <c r="AF14" s="46">
        <v>6900</v>
      </c>
      <c r="AG14" s="46">
        <v>5651442</v>
      </c>
      <c r="AH14" s="46">
        <v>4869</v>
      </c>
      <c r="AI14" s="46">
        <v>5604336</v>
      </c>
      <c r="AJ14" s="46">
        <v>7652</v>
      </c>
      <c r="AK14" s="46">
        <v>6240946</v>
      </c>
      <c r="AL14" s="46">
        <v>5597</v>
      </c>
      <c r="AM14" s="46">
        <v>7254891</v>
      </c>
      <c r="AN14" s="46">
        <v>6344</v>
      </c>
      <c r="AO14" s="46">
        <v>6077370</v>
      </c>
      <c r="AP14" s="58" t="s">
        <v>138</v>
      </c>
      <c r="AQ14" s="69" t="s">
        <v>188</v>
      </c>
      <c r="AR14" s="44">
        <v>6189</v>
      </c>
      <c r="AS14" s="45">
        <v>7355371</v>
      </c>
      <c r="AT14" s="46">
        <v>6761</v>
      </c>
      <c r="AU14" s="46">
        <v>6579786</v>
      </c>
      <c r="AV14" s="46">
        <v>7779</v>
      </c>
      <c r="AW14" s="46">
        <v>9788150</v>
      </c>
      <c r="AX14" s="46">
        <v>8592</v>
      </c>
      <c r="AY14" s="46">
        <v>8899819</v>
      </c>
      <c r="AZ14" s="46">
        <v>7969</v>
      </c>
      <c r="BA14" s="46">
        <v>10606672</v>
      </c>
      <c r="BB14" s="46">
        <v>11651</v>
      </c>
      <c r="BC14" s="46">
        <v>11547569</v>
      </c>
      <c r="BD14" s="58" t="s">
        <v>138</v>
      </c>
      <c r="BE14" s="69" t="s">
        <v>188</v>
      </c>
      <c r="BF14" s="44">
        <v>9174</v>
      </c>
      <c r="BG14" s="45">
        <v>12202542</v>
      </c>
      <c r="BH14" s="46">
        <v>12683</v>
      </c>
      <c r="BI14" s="46">
        <v>13262358</v>
      </c>
      <c r="BJ14" s="46">
        <v>7519</v>
      </c>
      <c r="BK14" s="46">
        <v>9437268</v>
      </c>
      <c r="BL14" s="46">
        <v>9573</v>
      </c>
      <c r="BM14" s="46">
        <v>11188640</v>
      </c>
      <c r="BN14" s="46">
        <v>8751</v>
      </c>
      <c r="BO14" s="46">
        <v>12150236</v>
      </c>
      <c r="BP14" s="46">
        <v>8944</v>
      </c>
      <c r="BQ14" s="46">
        <v>10732191</v>
      </c>
      <c r="BR14" s="58" t="s">
        <v>138</v>
      </c>
      <c r="BS14" s="69" t="s">
        <v>188</v>
      </c>
      <c r="BT14" s="44">
        <v>11461</v>
      </c>
      <c r="BU14" s="45">
        <v>15251273</v>
      </c>
      <c r="BV14" s="46">
        <v>9562</v>
      </c>
      <c r="BW14" s="46">
        <v>12165646</v>
      </c>
      <c r="BX14" s="46">
        <v>11773</v>
      </c>
      <c r="BY14" s="46">
        <v>16021362</v>
      </c>
      <c r="BZ14" s="46">
        <v>9675</v>
      </c>
      <c r="CA14" s="46">
        <v>12528384</v>
      </c>
      <c r="CB14" s="46">
        <v>5415</v>
      </c>
      <c r="CC14" s="46">
        <v>7558686</v>
      </c>
      <c r="CD14" s="46">
        <v>6751</v>
      </c>
      <c r="CE14" s="46">
        <v>9315456</v>
      </c>
      <c r="CF14" s="58" t="s">
        <v>138</v>
      </c>
      <c r="CG14" s="69" t="s">
        <v>188</v>
      </c>
      <c r="CH14" s="44">
        <v>4253</v>
      </c>
      <c r="CI14" s="45">
        <v>5964306</v>
      </c>
      <c r="CJ14" s="46">
        <v>6995</v>
      </c>
      <c r="CK14" s="46">
        <v>9524861</v>
      </c>
      <c r="CL14" s="58" t="s">
        <v>138</v>
      </c>
    </row>
    <row r="15" spans="1:90" ht="18" customHeight="1">
      <c r="A15" s="69" t="s">
        <v>189</v>
      </c>
      <c r="B15" s="44">
        <v>40848</v>
      </c>
      <c r="C15" s="45">
        <v>36627110</v>
      </c>
      <c r="D15" s="45">
        <v>25342</v>
      </c>
      <c r="E15" s="45">
        <v>20977974</v>
      </c>
      <c r="F15" s="46">
        <v>1758</v>
      </c>
      <c r="G15" s="46">
        <v>1088144</v>
      </c>
      <c r="H15" s="46">
        <v>1945</v>
      </c>
      <c r="I15" s="46">
        <v>1083645</v>
      </c>
      <c r="J15" s="46">
        <v>1752</v>
      </c>
      <c r="K15" s="46">
        <v>1000137</v>
      </c>
      <c r="L15" s="46">
        <v>1309</v>
      </c>
      <c r="M15" s="46">
        <v>713328</v>
      </c>
      <c r="N15" s="58" t="s">
        <v>139</v>
      </c>
      <c r="O15" s="69" t="s">
        <v>189</v>
      </c>
      <c r="P15" s="44">
        <v>1033</v>
      </c>
      <c r="Q15" s="45">
        <v>612421</v>
      </c>
      <c r="R15" s="46">
        <v>948</v>
      </c>
      <c r="S15" s="46">
        <v>492623</v>
      </c>
      <c r="T15" s="46">
        <v>3195</v>
      </c>
      <c r="U15" s="46">
        <v>2271413</v>
      </c>
      <c r="V15" s="46">
        <v>1232</v>
      </c>
      <c r="W15" s="46">
        <v>737068</v>
      </c>
      <c r="X15" s="46">
        <v>8832</v>
      </c>
      <c r="Y15" s="46">
        <v>6030911</v>
      </c>
      <c r="Z15" s="46">
        <v>784</v>
      </c>
      <c r="AA15" s="46">
        <v>581543</v>
      </c>
      <c r="AB15" s="58" t="s">
        <v>139</v>
      </c>
      <c r="AC15" s="69" t="s">
        <v>189</v>
      </c>
      <c r="AD15" s="44">
        <v>3401</v>
      </c>
      <c r="AE15" s="45">
        <v>2457681</v>
      </c>
      <c r="AF15" s="46">
        <v>1222</v>
      </c>
      <c r="AG15" s="46">
        <v>804450</v>
      </c>
      <c r="AH15" s="46">
        <v>1346</v>
      </c>
      <c r="AI15" s="46">
        <v>1228090</v>
      </c>
      <c r="AJ15" s="46">
        <v>1898</v>
      </c>
      <c r="AK15" s="46">
        <v>1290794</v>
      </c>
      <c r="AL15" s="46">
        <v>1818</v>
      </c>
      <c r="AM15" s="46">
        <v>1685426</v>
      </c>
      <c r="AN15" s="46">
        <v>1688</v>
      </c>
      <c r="AO15" s="46">
        <v>1358924</v>
      </c>
      <c r="AP15" s="58" t="s">
        <v>139</v>
      </c>
      <c r="AQ15" s="69" t="s">
        <v>189</v>
      </c>
      <c r="AR15" s="44">
        <v>2277</v>
      </c>
      <c r="AS15" s="45">
        <v>2249035</v>
      </c>
      <c r="AT15" s="46">
        <v>1756</v>
      </c>
      <c r="AU15" s="46">
        <v>1455578</v>
      </c>
      <c r="AV15" s="46">
        <v>2528</v>
      </c>
      <c r="AW15" s="46">
        <v>2698554</v>
      </c>
      <c r="AX15" s="46">
        <v>1849</v>
      </c>
      <c r="AY15" s="46">
        <v>1658558</v>
      </c>
      <c r="AZ15" s="46">
        <v>3341</v>
      </c>
      <c r="BA15" s="46">
        <v>3675187</v>
      </c>
      <c r="BB15" s="46">
        <v>2193</v>
      </c>
      <c r="BC15" s="46">
        <v>1905513</v>
      </c>
      <c r="BD15" s="58" t="s">
        <v>139</v>
      </c>
      <c r="BE15" s="69" t="s">
        <v>189</v>
      </c>
      <c r="BF15" s="44">
        <v>2700</v>
      </c>
      <c r="BG15" s="45">
        <v>3248445</v>
      </c>
      <c r="BH15" s="46">
        <v>2082</v>
      </c>
      <c r="BI15" s="46">
        <v>1785024</v>
      </c>
      <c r="BJ15" s="46">
        <v>2177</v>
      </c>
      <c r="BK15" s="46">
        <v>2660281</v>
      </c>
      <c r="BL15" s="46">
        <v>1773</v>
      </c>
      <c r="BM15" s="46">
        <v>1640303</v>
      </c>
      <c r="BN15" s="46">
        <v>1282</v>
      </c>
      <c r="BO15" s="46">
        <v>1449015</v>
      </c>
      <c r="BP15" s="46">
        <v>1155</v>
      </c>
      <c r="BQ15" s="46">
        <v>1393758</v>
      </c>
      <c r="BR15" s="58" t="s">
        <v>139</v>
      </c>
      <c r="BS15" s="69" t="s">
        <v>189</v>
      </c>
      <c r="BT15" s="44">
        <v>1178</v>
      </c>
      <c r="BU15" s="45">
        <v>1541179</v>
      </c>
      <c r="BV15" s="46">
        <v>1010</v>
      </c>
      <c r="BW15" s="46">
        <v>1106957</v>
      </c>
      <c r="BX15" s="46">
        <v>1032</v>
      </c>
      <c r="BY15" s="46">
        <v>1311072</v>
      </c>
      <c r="BZ15" s="46">
        <v>923</v>
      </c>
      <c r="CA15" s="46">
        <v>1142207</v>
      </c>
      <c r="CB15" s="46">
        <v>558</v>
      </c>
      <c r="CC15" s="46">
        <v>690498</v>
      </c>
      <c r="CD15" s="46">
        <v>656</v>
      </c>
      <c r="CE15" s="46">
        <v>722264</v>
      </c>
      <c r="CF15" s="58" t="s">
        <v>139</v>
      </c>
      <c r="CG15" s="69" t="s">
        <v>189</v>
      </c>
      <c r="CH15" s="44">
        <v>640</v>
      </c>
      <c r="CI15" s="45">
        <v>729621</v>
      </c>
      <c r="CJ15" s="46">
        <v>919</v>
      </c>
      <c r="CK15" s="46">
        <v>1105437</v>
      </c>
      <c r="CL15" s="58" t="s">
        <v>139</v>
      </c>
    </row>
    <row r="16" spans="1:90" ht="18" customHeight="1">
      <c r="A16" s="68" t="s">
        <v>212</v>
      </c>
      <c r="B16" s="42">
        <v>6818998</v>
      </c>
      <c r="C16" s="43">
        <v>11485711761</v>
      </c>
      <c r="D16" s="43">
        <v>6892602</v>
      </c>
      <c r="E16" s="43">
        <v>10300469484</v>
      </c>
      <c r="F16" s="43">
        <v>390519</v>
      </c>
      <c r="G16" s="43">
        <v>420518393</v>
      </c>
      <c r="H16" s="43">
        <v>307895</v>
      </c>
      <c r="I16" s="43">
        <v>286411754</v>
      </c>
      <c r="J16" s="43">
        <v>231791</v>
      </c>
      <c r="K16" s="43">
        <v>302059660</v>
      </c>
      <c r="L16" s="43">
        <v>159371</v>
      </c>
      <c r="M16" s="43">
        <v>169038072</v>
      </c>
      <c r="N16" s="57" t="s">
        <v>23</v>
      </c>
      <c r="O16" s="68" t="s">
        <v>212</v>
      </c>
      <c r="P16" s="42">
        <v>154297</v>
      </c>
      <c r="Q16" s="43">
        <v>193429652</v>
      </c>
      <c r="R16" s="43">
        <v>107807</v>
      </c>
      <c r="S16" s="43">
        <v>119626575</v>
      </c>
      <c r="T16" s="43">
        <v>168651</v>
      </c>
      <c r="U16" s="43">
        <v>210642657</v>
      </c>
      <c r="V16" s="43">
        <v>144866</v>
      </c>
      <c r="W16" s="43">
        <v>161531008</v>
      </c>
      <c r="X16" s="43">
        <v>201694</v>
      </c>
      <c r="Y16" s="43">
        <v>255045692</v>
      </c>
      <c r="Z16" s="43">
        <v>203601</v>
      </c>
      <c r="AA16" s="43">
        <v>215174189</v>
      </c>
      <c r="AB16" s="57" t="s">
        <v>23</v>
      </c>
      <c r="AC16" s="68" t="s">
        <v>212</v>
      </c>
      <c r="AD16" s="42">
        <v>238166</v>
      </c>
      <c r="AE16" s="43">
        <v>317758837</v>
      </c>
      <c r="AF16" s="43">
        <v>353763</v>
      </c>
      <c r="AG16" s="43">
        <v>348777171</v>
      </c>
      <c r="AH16" s="43">
        <v>308469</v>
      </c>
      <c r="AI16" s="43">
        <v>462189878</v>
      </c>
      <c r="AJ16" s="43">
        <v>450259</v>
      </c>
      <c r="AK16" s="43">
        <v>470951796</v>
      </c>
      <c r="AL16" s="43">
        <v>321465</v>
      </c>
      <c r="AM16" s="43">
        <v>517926995</v>
      </c>
      <c r="AN16" s="43">
        <v>377567</v>
      </c>
      <c r="AO16" s="43">
        <v>475936227</v>
      </c>
      <c r="AP16" s="57" t="s">
        <v>23</v>
      </c>
      <c r="AQ16" s="68" t="s">
        <v>212</v>
      </c>
      <c r="AR16" s="42">
        <v>381667</v>
      </c>
      <c r="AS16" s="43">
        <v>669178439</v>
      </c>
      <c r="AT16" s="43">
        <v>403140</v>
      </c>
      <c r="AU16" s="43">
        <v>591008032</v>
      </c>
      <c r="AV16" s="43">
        <v>481104</v>
      </c>
      <c r="AW16" s="43">
        <v>898448572</v>
      </c>
      <c r="AX16" s="43">
        <v>499067</v>
      </c>
      <c r="AY16" s="43">
        <v>767066210</v>
      </c>
      <c r="AZ16" s="43">
        <v>554207</v>
      </c>
      <c r="BA16" s="43">
        <v>1055861829</v>
      </c>
      <c r="BB16" s="43">
        <v>585371</v>
      </c>
      <c r="BC16" s="43">
        <v>981755272</v>
      </c>
      <c r="BD16" s="57" t="s">
        <v>23</v>
      </c>
      <c r="BE16" s="68" t="s">
        <v>212</v>
      </c>
      <c r="BF16" s="42">
        <v>613889</v>
      </c>
      <c r="BG16" s="43">
        <v>1165914816</v>
      </c>
      <c r="BH16" s="43">
        <v>639736</v>
      </c>
      <c r="BI16" s="43">
        <v>1112369307</v>
      </c>
      <c r="BJ16" s="43">
        <v>538144</v>
      </c>
      <c r="BK16" s="43">
        <v>1019221615</v>
      </c>
      <c r="BL16" s="43">
        <v>576158</v>
      </c>
      <c r="BM16" s="43">
        <v>995822960</v>
      </c>
      <c r="BN16" s="43">
        <v>439898</v>
      </c>
      <c r="BO16" s="43">
        <v>846817967</v>
      </c>
      <c r="BP16" s="43">
        <v>502516</v>
      </c>
      <c r="BQ16" s="43">
        <v>872558818</v>
      </c>
      <c r="BR16" s="57" t="s">
        <v>23</v>
      </c>
      <c r="BS16" s="68" t="s">
        <v>212</v>
      </c>
      <c r="BT16" s="42">
        <v>469219</v>
      </c>
      <c r="BU16" s="43">
        <v>891421601</v>
      </c>
      <c r="BV16" s="43">
        <v>548608</v>
      </c>
      <c r="BW16" s="43">
        <v>954726124</v>
      </c>
      <c r="BX16" s="43">
        <v>474601</v>
      </c>
      <c r="BY16" s="43">
        <v>854086394</v>
      </c>
      <c r="BZ16" s="43">
        <v>457605</v>
      </c>
      <c r="CA16" s="43">
        <v>803628072</v>
      </c>
      <c r="CB16" s="43">
        <v>535299</v>
      </c>
      <c r="CC16" s="43">
        <v>894183432</v>
      </c>
      <c r="CD16" s="43">
        <v>338723</v>
      </c>
      <c r="CE16" s="43">
        <v>580826244</v>
      </c>
      <c r="CF16" s="57" t="s">
        <v>23</v>
      </c>
      <c r="CG16" s="68" t="s">
        <v>212</v>
      </c>
      <c r="CH16" s="42">
        <v>315918</v>
      </c>
      <c r="CI16" s="43">
        <v>511005332</v>
      </c>
      <c r="CJ16" s="43">
        <v>236549</v>
      </c>
      <c r="CK16" s="43">
        <v>393261653</v>
      </c>
      <c r="CL16" s="57" t="s">
        <v>23</v>
      </c>
    </row>
    <row r="17" spans="1:90" ht="18" customHeight="1">
      <c r="A17" s="69" t="s">
        <v>190</v>
      </c>
      <c r="B17" s="44">
        <v>1150022</v>
      </c>
      <c r="C17" s="45">
        <v>1450919303</v>
      </c>
      <c r="D17" s="45">
        <v>1205838</v>
      </c>
      <c r="E17" s="45">
        <v>1393564016</v>
      </c>
      <c r="F17" s="46">
        <v>80867</v>
      </c>
      <c r="G17" s="46">
        <v>71609765</v>
      </c>
      <c r="H17" s="46">
        <v>61158</v>
      </c>
      <c r="I17" s="46">
        <v>49019094</v>
      </c>
      <c r="J17" s="46">
        <v>40578</v>
      </c>
      <c r="K17" s="46">
        <v>45047645</v>
      </c>
      <c r="L17" s="46">
        <v>31289</v>
      </c>
      <c r="M17" s="46">
        <v>21468080</v>
      </c>
      <c r="N17" s="58" t="s">
        <v>24</v>
      </c>
      <c r="O17" s="69" t="s">
        <v>190</v>
      </c>
      <c r="P17" s="44">
        <v>22353</v>
      </c>
      <c r="Q17" s="45">
        <v>21895387</v>
      </c>
      <c r="R17" s="46">
        <v>17373</v>
      </c>
      <c r="S17" s="46">
        <v>13070926</v>
      </c>
      <c r="T17" s="46">
        <v>28358</v>
      </c>
      <c r="U17" s="46">
        <v>25569953</v>
      </c>
      <c r="V17" s="46">
        <v>25596</v>
      </c>
      <c r="W17" s="46">
        <v>20387591</v>
      </c>
      <c r="X17" s="46">
        <v>42444</v>
      </c>
      <c r="Y17" s="46">
        <v>37229905</v>
      </c>
      <c r="Z17" s="46">
        <v>39133</v>
      </c>
      <c r="AA17" s="46">
        <v>31189452</v>
      </c>
      <c r="AB17" s="58" t="s">
        <v>24</v>
      </c>
      <c r="AC17" s="69" t="s">
        <v>190</v>
      </c>
      <c r="AD17" s="44">
        <v>53040</v>
      </c>
      <c r="AE17" s="45">
        <v>57197898</v>
      </c>
      <c r="AF17" s="46">
        <v>70856</v>
      </c>
      <c r="AG17" s="46">
        <v>52745141</v>
      </c>
      <c r="AH17" s="46">
        <v>69528</v>
      </c>
      <c r="AI17" s="46">
        <v>71382312</v>
      </c>
      <c r="AJ17" s="46">
        <v>94928</v>
      </c>
      <c r="AK17" s="46">
        <v>77467486</v>
      </c>
      <c r="AL17" s="46">
        <v>66968</v>
      </c>
      <c r="AM17" s="46">
        <v>73471588</v>
      </c>
      <c r="AN17" s="46">
        <v>72518</v>
      </c>
      <c r="AO17" s="46">
        <v>70380019</v>
      </c>
      <c r="AP17" s="58" t="s">
        <v>24</v>
      </c>
      <c r="AQ17" s="69" t="s">
        <v>190</v>
      </c>
      <c r="AR17" s="44">
        <v>67179</v>
      </c>
      <c r="AS17" s="45">
        <v>84102415</v>
      </c>
      <c r="AT17" s="46">
        <v>66762</v>
      </c>
      <c r="AU17" s="46">
        <v>71892516</v>
      </c>
      <c r="AV17" s="46">
        <v>76597</v>
      </c>
      <c r="AW17" s="46">
        <v>104627827</v>
      </c>
      <c r="AX17" s="46">
        <v>79240</v>
      </c>
      <c r="AY17" s="46">
        <v>96190659</v>
      </c>
      <c r="AZ17" s="46">
        <v>85694</v>
      </c>
      <c r="BA17" s="46">
        <v>120811608</v>
      </c>
      <c r="BB17" s="46">
        <v>93462</v>
      </c>
      <c r="BC17" s="46">
        <v>116974414</v>
      </c>
      <c r="BD17" s="58" t="s">
        <v>24</v>
      </c>
      <c r="BE17" s="69" t="s">
        <v>190</v>
      </c>
      <c r="BF17" s="44">
        <v>92992</v>
      </c>
      <c r="BG17" s="45">
        <v>131349272</v>
      </c>
      <c r="BH17" s="46">
        <v>101230</v>
      </c>
      <c r="BI17" s="46">
        <v>137550178</v>
      </c>
      <c r="BJ17" s="46">
        <v>83779</v>
      </c>
      <c r="BK17" s="46">
        <v>116755257</v>
      </c>
      <c r="BL17" s="46">
        <v>95782</v>
      </c>
      <c r="BM17" s="46">
        <v>130734770</v>
      </c>
      <c r="BN17" s="46">
        <v>71577</v>
      </c>
      <c r="BO17" s="46">
        <v>102254407</v>
      </c>
      <c r="BP17" s="46">
        <v>88148</v>
      </c>
      <c r="BQ17" s="46">
        <v>123512990</v>
      </c>
      <c r="BR17" s="58" t="s">
        <v>24</v>
      </c>
      <c r="BS17" s="69" t="s">
        <v>190</v>
      </c>
      <c r="BT17" s="44">
        <v>77680</v>
      </c>
      <c r="BU17" s="45">
        <v>115960223</v>
      </c>
      <c r="BV17" s="46">
        <v>95473</v>
      </c>
      <c r="BW17" s="46">
        <v>135596086</v>
      </c>
      <c r="BX17" s="46">
        <v>69139</v>
      </c>
      <c r="BY17" s="46">
        <v>101149387</v>
      </c>
      <c r="BZ17" s="46">
        <v>74888</v>
      </c>
      <c r="CA17" s="46">
        <v>107983288</v>
      </c>
      <c r="CB17" s="46">
        <v>70910</v>
      </c>
      <c r="CC17" s="46">
        <v>100305934</v>
      </c>
      <c r="CD17" s="46">
        <v>57725</v>
      </c>
      <c r="CE17" s="46">
        <v>82086190</v>
      </c>
      <c r="CF17" s="58" t="s">
        <v>24</v>
      </c>
      <c r="CG17" s="69" t="s">
        <v>190</v>
      </c>
      <c r="CH17" s="44">
        <v>50339</v>
      </c>
      <c r="CI17" s="45">
        <v>70198520</v>
      </c>
      <c r="CJ17" s="46">
        <v>40277</v>
      </c>
      <c r="CK17" s="46">
        <v>55315136</v>
      </c>
      <c r="CL17" s="58" t="s">
        <v>24</v>
      </c>
    </row>
    <row r="18" spans="1:90" ht="18" customHeight="1">
      <c r="A18" s="69" t="s">
        <v>191</v>
      </c>
      <c r="B18" s="44">
        <v>4394967</v>
      </c>
      <c r="C18" s="45">
        <v>8147255190</v>
      </c>
      <c r="D18" s="45">
        <v>4395330</v>
      </c>
      <c r="E18" s="45">
        <v>7221869337</v>
      </c>
      <c r="F18" s="46">
        <v>259290</v>
      </c>
      <c r="G18" s="46">
        <v>295062099</v>
      </c>
      <c r="H18" s="46">
        <v>205901</v>
      </c>
      <c r="I18" s="46">
        <v>199096022</v>
      </c>
      <c r="J18" s="46">
        <v>152557</v>
      </c>
      <c r="K18" s="46">
        <v>209673759</v>
      </c>
      <c r="L18" s="46">
        <v>103161</v>
      </c>
      <c r="M18" s="46">
        <v>123640744</v>
      </c>
      <c r="N18" s="58" t="s">
        <v>25</v>
      </c>
      <c r="O18" s="69" t="s">
        <v>191</v>
      </c>
      <c r="P18" s="44">
        <v>102959</v>
      </c>
      <c r="Q18" s="45">
        <v>140793866</v>
      </c>
      <c r="R18" s="46">
        <v>70423</v>
      </c>
      <c r="S18" s="46">
        <v>89560696</v>
      </c>
      <c r="T18" s="46">
        <v>103505</v>
      </c>
      <c r="U18" s="46">
        <v>145134378</v>
      </c>
      <c r="V18" s="46">
        <v>89327</v>
      </c>
      <c r="W18" s="46">
        <v>112325827</v>
      </c>
      <c r="X18" s="46">
        <v>123547</v>
      </c>
      <c r="Y18" s="46">
        <v>176368858</v>
      </c>
      <c r="Z18" s="46">
        <v>126434</v>
      </c>
      <c r="AA18" s="46">
        <v>148133010</v>
      </c>
      <c r="AB18" s="58" t="s">
        <v>25</v>
      </c>
      <c r="AC18" s="69" t="s">
        <v>191</v>
      </c>
      <c r="AD18" s="44">
        <v>139217</v>
      </c>
      <c r="AE18" s="45">
        <v>206311006</v>
      </c>
      <c r="AF18" s="46">
        <v>218598</v>
      </c>
      <c r="AG18" s="46">
        <v>239590791</v>
      </c>
      <c r="AH18" s="46">
        <v>182175</v>
      </c>
      <c r="AI18" s="46">
        <v>313299350</v>
      </c>
      <c r="AJ18" s="46">
        <v>277180</v>
      </c>
      <c r="AK18" s="46">
        <v>320785045</v>
      </c>
      <c r="AL18" s="46">
        <v>195433</v>
      </c>
      <c r="AM18" s="46">
        <v>355953939</v>
      </c>
      <c r="AN18" s="46">
        <v>238047</v>
      </c>
      <c r="AO18" s="46">
        <v>331952109</v>
      </c>
      <c r="AP18" s="58" t="s">
        <v>25</v>
      </c>
      <c r="AQ18" s="69" t="s">
        <v>191</v>
      </c>
      <c r="AR18" s="44">
        <v>242360</v>
      </c>
      <c r="AS18" s="45">
        <v>473903039</v>
      </c>
      <c r="AT18" s="46">
        <v>264283</v>
      </c>
      <c r="AU18" s="46">
        <v>429994659</v>
      </c>
      <c r="AV18" s="46">
        <v>314530</v>
      </c>
      <c r="AW18" s="46">
        <v>652978905</v>
      </c>
      <c r="AX18" s="46">
        <v>331890</v>
      </c>
      <c r="AY18" s="46">
        <v>561078425</v>
      </c>
      <c r="AZ18" s="46">
        <v>367010</v>
      </c>
      <c r="BA18" s="46">
        <v>774267226</v>
      </c>
      <c r="BB18" s="46">
        <v>388833</v>
      </c>
      <c r="BC18" s="46">
        <v>726948353</v>
      </c>
      <c r="BD18" s="58" t="s">
        <v>25</v>
      </c>
      <c r="BE18" s="69" t="s">
        <v>191</v>
      </c>
      <c r="BF18" s="44">
        <v>415818</v>
      </c>
      <c r="BG18" s="45">
        <v>862467956</v>
      </c>
      <c r="BH18" s="46">
        <v>429354</v>
      </c>
      <c r="BI18" s="46">
        <v>817702537</v>
      </c>
      <c r="BJ18" s="46">
        <v>358814</v>
      </c>
      <c r="BK18" s="46">
        <v>747744457</v>
      </c>
      <c r="BL18" s="46">
        <v>380913</v>
      </c>
      <c r="BM18" s="46">
        <v>715689146</v>
      </c>
      <c r="BN18" s="46">
        <v>283412</v>
      </c>
      <c r="BO18" s="46">
        <v>604226861</v>
      </c>
      <c r="BP18" s="46">
        <v>318003</v>
      </c>
      <c r="BQ18" s="46">
        <v>602285939</v>
      </c>
      <c r="BR18" s="58" t="s">
        <v>25</v>
      </c>
      <c r="BS18" s="69" t="s">
        <v>191</v>
      </c>
      <c r="BT18" s="44">
        <v>284791</v>
      </c>
      <c r="BU18" s="45">
        <v>600486282</v>
      </c>
      <c r="BV18" s="46">
        <v>337486</v>
      </c>
      <c r="BW18" s="46">
        <v>640786335</v>
      </c>
      <c r="BX18" s="46">
        <v>305863</v>
      </c>
      <c r="BY18" s="46">
        <v>594815645</v>
      </c>
      <c r="BZ18" s="46">
        <v>279035</v>
      </c>
      <c r="CA18" s="46">
        <v>533983413</v>
      </c>
      <c r="CB18" s="46">
        <v>364565</v>
      </c>
      <c r="CC18" s="46">
        <v>645291094</v>
      </c>
      <c r="CD18" s="46">
        <v>199986</v>
      </c>
      <c r="CE18" s="46">
        <v>378222431</v>
      </c>
      <c r="CF18" s="58" t="s">
        <v>25</v>
      </c>
      <c r="CG18" s="69" t="s">
        <v>191</v>
      </c>
      <c r="CH18" s="44">
        <v>199121</v>
      </c>
      <c r="CI18" s="45">
        <v>348476470</v>
      </c>
      <c r="CJ18" s="46">
        <v>136476</v>
      </c>
      <c r="CK18" s="46">
        <v>250093855</v>
      </c>
      <c r="CL18" s="58" t="s">
        <v>25</v>
      </c>
    </row>
    <row r="19" spans="1:90" ht="18" customHeight="1">
      <c r="A19" s="69" t="s">
        <v>192</v>
      </c>
      <c r="B19" s="44">
        <v>492955</v>
      </c>
      <c r="C19" s="45">
        <v>673685340</v>
      </c>
      <c r="D19" s="45">
        <v>470458</v>
      </c>
      <c r="E19" s="45">
        <v>560039122</v>
      </c>
      <c r="F19" s="46">
        <v>18568</v>
      </c>
      <c r="G19" s="46">
        <v>20028665</v>
      </c>
      <c r="H19" s="46">
        <v>14566</v>
      </c>
      <c r="I19" s="46">
        <v>13893639</v>
      </c>
      <c r="J19" s="46">
        <v>11403</v>
      </c>
      <c r="K19" s="46">
        <v>11787110</v>
      </c>
      <c r="L19" s="46">
        <v>7314</v>
      </c>
      <c r="M19" s="46">
        <v>6081862</v>
      </c>
      <c r="N19" s="58" t="s">
        <v>26</v>
      </c>
      <c r="O19" s="69" t="s">
        <v>192</v>
      </c>
      <c r="P19" s="44">
        <v>8484</v>
      </c>
      <c r="Q19" s="45">
        <v>8261105</v>
      </c>
      <c r="R19" s="46">
        <v>6078</v>
      </c>
      <c r="S19" s="46">
        <v>5216755</v>
      </c>
      <c r="T19" s="46">
        <v>11932</v>
      </c>
      <c r="U19" s="46">
        <v>13240719</v>
      </c>
      <c r="V19" s="46">
        <v>10013</v>
      </c>
      <c r="W19" s="46">
        <v>9725364</v>
      </c>
      <c r="X19" s="46">
        <v>12300</v>
      </c>
      <c r="Y19" s="46">
        <v>14225203</v>
      </c>
      <c r="Z19" s="46">
        <v>13704</v>
      </c>
      <c r="AA19" s="46">
        <v>13220784</v>
      </c>
      <c r="AB19" s="58" t="s">
        <v>26</v>
      </c>
      <c r="AC19" s="69" t="s">
        <v>192</v>
      </c>
      <c r="AD19" s="44">
        <v>17864</v>
      </c>
      <c r="AE19" s="45">
        <v>20619186</v>
      </c>
      <c r="AF19" s="46">
        <v>25792</v>
      </c>
      <c r="AG19" s="46">
        <v>20959083</v>
      </c>
      <c r="AH19" s="46">
        <v>23177</v>
      </c>
      <c r="AI19" s="46">
        <v>32381562</v>
      </c>
      <c r="AJ19" s="46">
        <v>33733</v>
      </c>
      <c r="AK19" s="46">
        <v>28943338</v>
      </c>
      <c r="AL19" s="46">
        <v>24225</v>
      </c>
      <c r="AM19" s="46">
        <v>34585412</v>
      </c>
      <c r="AN19" s="46">
        <v>28569</v>
      </c>
      <c r="AO19" s="46">
        <v>29203457</v>
      </c>
      <c r="AP19" s="58" t="s">
        <v>26</v>
      </c>
      <c r="AQ19" s="69" t="s">
        <v>192</v>
      </c>
      <c r="AR19" s="44">
        <v>28357</v>
      </c>
      <c r="AS19" s="45">
        <v>42352499</v>
      </c>
      <c r="AT19" s="46">
        <v>27566</v>
      </c>
      <c r="AU19" s="46">
        <v>31749681</v>
      </c>
      <c r="AV19" s="46">
        <v>34273</v>
      </c>
      <c r="AW19" s="46">
        <v>50288946</v>
      </c>
      <c r="AX19" s="46">
        <v>32608</v>
      </c>
      <c r="AY19" s="46">
        <v>37065021</v>
      </c>
      <c r="AZ19" s="46">
        <v>36874</v>
      </c>
      <c r="BA19" s="46">
        <v>54976598</v>
      </c>
      <c r="BB19" s="46">
        <v>35564</v>
      </c>
      <c r="BC19" s="46">
        <v>43162345</v>
      </c>
      <c r="BD19" s="58" t="s">
        <v>26</v>
      </c>
      <c r="BE19" s="69" t="s">
        <v>192</v>
      </c>
      <c r="BF19" s="44">
        <v>39365</v>
      </c>
      <c r="BG19" s="45">
        <v>59962090</v>
      </c>
      <c r="BH19" s="46">
        <v>38595</v>
      </c>
      <c r="BI19" s="46">
        <v>48457385</v>
      </c>
      <c r="BJ19" s="46">
        <v>34784</v>
      </c>
      <c r="BK19" s="46">
        <v>50951238</v>
      </c>
      <c r="BL19" s="46">
        <v>35461</v>
      </c>
      <c r="BM19" s="46">
        <v>47679839</v>
      </c>
      <c r="BN19" s="46">
        <v>31132</v>
      </c>
      <c r="BO19" s="46">
        <v>45398264</v>
      </c>
      <c r="BP19" s="46">
        <v>35743</v>
      </c>
      <c r="BQ19" s="46">
        <v>48582911</v>
      </c>
      <c r="BR19" s="58" t="s">
        <v>26</v>
      </c>
      <c r="BS19" s="69" t="s">
        <v>192</v>
      </c>
      <c r="BT19" s="44">
        <v>39631</v>
      </c>
      <c r="BU19" s="45">
        <v>56758509</v>
      </c>
      <c r="BV19" s="46">
        <v>41420</v>
      </c>
      <c r="BW19" s="46">
        <v>58584711</v>
      </c>
      <c r="BX19" s="46">
        <v>39638</v>
      </c>
      <c r="BY19" s="46">
        <v>54603516</v>
      </c>
      <c r="BZ19" s="46">
        <v>36205</v>
      </c>
      <c r="CA19" s="46">
        <v>52485701</v>
      </c>
      <c r="CB19" s="46">
        <v>47550</v>
      </c>
      <c r="CC19" s="46">
        <v>62717897</v>
      </c>
      <c r="CD19" s="46">
        <v>26320</v>
      </c>
      <c r="CE19" s="46">
        <v>35779271</v>
      </c>
      <c r="CF19" s="58" t="s">
        <v>26</v>
      </c>
      <c r="CG19" s="69" t="s">
        <v>192</v>
      </c>
      <c r="CH19" s="44">
        <v>33398</v>
      </c>
      <c r="CI19" s="45">
        <v>40546821</v>
      </c>
      <c r="CJ19" s="46">
        <v>21207</v>
      </c>
      <c r="CK19" s="46">
        <v>29247975</v>
      </c>
      <c r="CL19" s="58" t="s">
        <v>26</v>
      </c>
    </row>
    <row r="20" spans="1:90" ht="18" customHeight="1">
      <c r="A20" s="69" t="s">
        <v>193</v>
      </c>
      <c r="B20" s="44">
        <v>781054</v>
      </c>
      <c r="C20" s="45">
        <v>1213851928</v>
      </c>
      <c r="D20" s="45">
        <v>820976</v>
      </c>
      <c r="E20" s="45">
        <v>1124997009</v>
      </c>
      <c r="F20" s="46">
        <v>31794</v>
      </c>
      <c r="G20" s="46">
        <v>33817864</v>
      </c>
      <c r="H20" s="46">
        <v>26270</v>
      </c>
      <c r="I20" s="46">
        <v>24402999</v>
      </c>
      <c r="J20" s="46">
        <v>27253</v>
      </c>
      <c r="K20" s="46">
        <v>35551146</v>
      </c>
      <c r="L20" s="46">
        <v>17607</v>
      </c>
      <c r="M20" s="46">
        <v>17847386</v>
      </c>
      <c r="N20" s="58" t="s">
        <v>27</v>
      </c>
      <c r="O20" s="69" t="s">
        <v>193</v>
      </c>
      <c r="P20" s="44">
        <v>20501</v>
      </c>
      <c r="Q20" s="45">
        <v>22479294</v>
      </c>
      <c r="R20" s="46">
        <v>13933</v>
      </c>
      <c r="S20" s="46">
        <v>11778198</v>
      </c>
      <c r="T20" s="46">
        <v>24856</v>
      </c>
      <c r="U20" s="46">
        <v>26697607</v>
      </c>
      <c r="V20" s="46">
        <v>19930</v>
      </c>
      <c r="W20" s="46">
        <v>19092226</v>
      </c>
      <c r="X20" s="46">
        <v>23403</v>
      </c>
      <c r="Y20" s="46">
        <v>27221726</v>
      </c>
      <c r="Z20" s="46">
        <v>24330</v>
      </c>
      <c r="AA20" s="46">
        <v>22630943</v>
      </c>
      <c r="AB20" s="58" t="s">
        <v>27</v>
      </c>
      <c r="AC20" s="69" t="s">
        <v>193</v>
      </c>
      <c r="AD20" s="44">
        <v>28045</v>
      </c>
      <c r="AE20" s="45">
        <v>33630747</v>
      </c>
      <c r="AF20" s="46">
        <v>38517</v>
      </c>
      <c r="AG20" s="46">
        <v>35482156</v>
      </c>
      <c r="AH20" s="46">
        <v>33589</v>
      </c>
      <c r="AI20" s="46">
        <v>45126654</v>
      </c>
      <c r="AJ20" s="46">
        <v>44418</v>
      </c>
      <c r="AK20" s="46">
        <v>43755927</v>
      </c>
      <c r="AL20" s="46">
        <v>34839</v>
      </c>
      <c r="AM20" s="46">
        <v>53916056</v>
      </c>
      <c r="AN20" s="46">
        <v>38433</v>
      </c>
      <c r="AO20" s="46">
        <v>44400642</v>
      </c>
      <c r="AP20" s="58" t="s">
        <v>27</v>
      </c>
      <c r="AQ20" s="69" t="s">
        <v>193</v>
      </c>
      <c r="AR20" s="44">
        <v>43771</v>
      </c>
      <c r="AS20" s="45">
        <v>68820486</v>
      </c>
      <c r="AT20" s="46">
        <v>44529</v>
      </c>
      <c r="AU20" s="46">
        <v>57371176</v>
      </c>
      <c r="AV20" s="46">
        <v>55704</v>
      </c>
      <c r="AW20" s="46">
        <v>90552894</v>
      </c>
      <c r="AX20" s="46">
        <v>55329</v>
      </c>
      <c r="AY20" s="46">
        <v>72732105</v>
      </c>
      <c r="AZ20" s="46">
        <v>64629</v>
      </c>
      <c r="BA20" s="46">
        <v>105806397</v>
      </c>
      <c r="BB20" s="46">
        <v>67512</v>
      </c>
      <c r="BC20" s="46">
        <v>94670160</v>
      </c>
      <c r="BD20" s="58" t="s">
        <v>27</v>
      </c>
      <c r="BE20" s="69" t="s">
        <v>193</v>
      </c>
      <c r="BF20" s="44">
        <v>65714</v>
      </c>
      <c r="BG20" s="45">
        <v>112135498</v>
      </c>
      <c r="BH20" s="46">
        <v>70557</v>
      </c>
      <c r="BI20" s="46">
        <v>108659207</v>
      </c>
      <c r="BJ20" s="46">
        <v>60767</v>
      </c>
      <c r="BK20" s="46">
        <v>103770663</v>
      </c>
      <c r="BL20" s="46">
        <v>64002</v>
      </c>
      <c r="BM20" s="46">
        <v>101719205</v>
      </c>
      <c r="BN20" s="46">
        <v>53777</v>
      </c>
      <c r="BO20" s="46">
        <v>94938435</v>
      </c>
      <c r="BP20" s="46">
        <v>60622</v>
      </c>
      <c r="BQ20" s="46">
        <v>98176978</v>
      </c>
      <c r="BR20" s="58" t="s">
        <v>27</v>
      </c>
      <c r="BS20" s="69" t="s">
        <v>193</v>
      </c>
      <c r="BT20" s="44">
        <v>67117</v>
      </c>
      <c r="BU20" s="45">
        <v>118216587</v>
      </c>
      <c r="BV20" s="46">
        <v>74229</v>
      </c>
      <c r="BW20" s="46">
        <v>119758992</v>
      </c>
      <c r="BX20" s="46">
        <v>59961</v>
      </c>
      <c r="BY20" s="46">
        <v>103517846</v>
      </c>
      <c r="BZ20" s="46">
        <v>67477</v>
      </c>
      <c r="CA20" s="46">
        <v>109175670</v>
      </c>
      <c r="CB20" s="46">
        <v>52274</v>
      </c>
      <c r="CC20" s="46">
        <v>85868507</v>
      </c>
      <c r="CD20" s="46">
        <v>54692</v>
      </c>
      <c r="CE20" s="46">
        <v>84738352</v>
      </c>
      <c r="CF20" s="58" t="s">
        <v>27</v>
      </c>
      <c r="CG20" s="69" t="s">
        <v>193</v>
      </c>
      <c r="CH20" s="44">
        <v>33060</v>
      </c>
      <c r="CI20" s="45">
        <v>51783521</v>
      </c>
      <c r="CJ20" s="46">
        <v>38589</v>
      </c>
      <c r="CK20" s="46">
        <v>58604687</v>
      </c>
      <c r="CL20" s="58" t="s">
        <v>27</v>
      </c>
    </row>
    <row r="21" spans="1:90" ht="18" customHeight="1">
      <c r="A21" s="68" t="s">
        <v>213</v>
      </c>
      <c r="B21" s="42">
        <v>9427599</v>
      </c>
      <c r="C21" s="43">
        <v>17311970471</v>
      </c>
      <c r="D21" s="43">
        <v>10018299</v>
      </c>
      <c r="E21" s="43">
        <v>15693860661</v>
      </c>
      <c r="F21" s="43">
        <v>472514</v>
      </c>
      <c r="G21" s="43">
        <v>509211185</v>
      </c>
      <c r="H21" s="43">
        <v>373959</v>
      </c>
      <c r="I21" s="43">
        <v>337954770</v>
      </c>
      <c r="J21" s="43">
        <v>279785</v>
      </c>
      <c r="K21" s="43">
        <v>423244917</v>
      </c>
      <c r="L21" s="43">
        <v>203698</v>
      </c>
      <c r="M21" s="43">
        <v>207260137</v>
      </c>
      <c r="N21" s="57" t="s">
        <v>28</v>
      </c>
      <c r="O21" s="68" t="s">
        <v>213</v>
      </c>
      <c r="P21" s="42">
        <v>196937</v>
      </c>
      <c r="Q21" s="43">
        <v>325633662</v>
      </c>
      <c r="R21" s="43">
        <v>139634</v>
      </c>
      <c r="S21" s="43">
        <v>170892615</v>
      </c>
      <c r="T21" s="43">
        <v>235951</v>
      </c>
      <c r="U21" s="43">
        <v>412607321</v>
      </c>
      <c r="V21" s="43">
        <v>204929</v>
      </c>
      <c r="W21" s="43">
        <v>238380978</v>
      </c>
      <c r="X21" s="43">
        <v>273360</v>
      </c>
      <c r="Y21" s="43">
        <v>397297731</v>
      </c>
      <c r="Z21" s="43">
        <v>298758</v>
      </c>
      <c r="AA21" s="43">
        <v>325412312</v>
      </c>
      <c r="AB21" s="57" t="s">
        <v>28</v>
      </c>
      <c r="AC21" s="68" t="s">
        <v>213</v>
      </c>
      <c r="AD21" s="42">
        <v>309957</v>
      </c>
      <c r="AE21" s="43">
        <v>523221673</v>
      </c>
      <c r="AF21" s="43">
        <v>477781</v>
      </c>
      <c r="AG21" s="43">
        <v>479742632</v>
      </c>
      <c r="AH21" s="43">
        <v>383121</v>
      </c>
      <c r="AI21" s="43">
        <v>686415689</v>
      </c>
      <c r="AJ21" s="43">
        <v>563139</v>
      </c>
      <c r="AK21" s="43">
        <v>640794060</v>
      </c>
      <c r="AL21" s="43">
        <v>405412</v>
      </c>
      <c r="AM21" s="43">
        <v>748420431</v>
      </c>
      <c r="AN21" s="43">
        <v>485004</v>
      </c>
      <c r="AO21" s="43">
        <v>651384168</v>
      </c>
      <c r="AP21" s="57" t="s">
        <v>28</v>
      </c>
      <c r="AQ21" s="68" t="s">
        <v>213</v>
      </c>
      <c r="AR21" s="42">
        <v>505556</v>
      </c>
      <c r="AS21" s="43">
        <v>1025819429</v>
      </c>
      <c r="AT21" s="43">
        <v>552351</v>
      </c>
      <c r="AU21" s="43">
        <v>864306861</v>
      </c>
      <c r="AV21" s="43">
        <v>667805</v>
      </c>
      <c r="AW21" s="43">
        <v>1352147453</v>
      </c>
      <c r="AX21" s="43">
        <v>725462</v>
      </c>
      <c r="AY21" s="43">
        <v>1223802412</v>
      </c>
      <c r="AZ21" s="43">
        <v>799194</v>
      </c>
      <c r="BA21" s="43">
        <v>1602702660</v>
      </c>
      <c r="BB21" s="43">
        <v>865058</v>
      </c>
      <c r="BC21" s="43">
        <v>1503671893</v>
      </c>
      <c r="BD21" s="57" t="s">
        <v>28</v>
      </c>
      <c r="BE21" s="68" t="s">
        <v>213</v>
      </c>
      <c r="BF21" s="42">
        <v>916768</v>
      </c>
      <c r="BG21" s="43">
        <v>1854411204</v>
      </c>
      <c r="BH21" s="43">
        <v>952564</v>
      </c>
      <c r="BI21" s="43">
        <v>1708190900</v>
      </c>
      <c r="BJ21" s="43">
        <v>825638</v>
      </c>
      <c r="BK21" s="43">
        <v>1643962221</v>
      </c>
      <c r="BL21" s="43">
        <v>881959</v>
      </c>
      <c r="BM21" s="43">
        <v>1589331601</v>
      </c>
      <c r="BN21" s="43">
        <v>692863</v>
      </c>
      <c r="BO21" s="43">
        <v>1357286407</v>
      </c>
      <c r="BP21" s="43">
        <v>773134</v>
      </c>
      <c r="BQ21" s="43">
        <v>1405127824</v>
      </c>
      <c r="BR21" s="57" t="s">
        <v>28</v>
      </c>
      <c r="BS21" s="68" t="s">
        <v>213</v>
      </c>
      <c r="BT21" s="42">
        <v>763020</v>
      </c>
      <c r="BU21" s="43">
        <v>1463817837</v>
      </c>
      <c r="BV21" s="43">
        <v>867456</v>
      </c>
      <c r="BW21" s="43">
        <v>1546151847</v>
      </c>
      <c r="BX21" s="43">
        <v>703416</v>
      </c>
      <c r="BY21" s="43">
        <v>1295691570</v>
      </c>
      <c r="BZ21" s="43">
        <v>747525</v>
      </c>
      <c r="CA21" s="43">
        <v>1305503257</v>
      </c>
      <c r="CB21" s="43">
        <v>636990</v>
      </c>
      <c r="CC21" s="43">
        <v>1095674336</v>
      </c>
      <c r="CD21" s="43">
        <v>537485</v>
      </c>
      <c r="CE21" s="43">
        <v>918428758</v>
      </c>
      <c r="CF21" s="57" t="s">
        <v>28</v>
      </c>
      <c r="CG21" s="68" t="s">
        <v>213</v>
      </c>
      <c r="CH21" s="42">
        <v>359312</v>
      </c>
      <c r="CI21" s="43">
        <v>594404745</v>
      </c>
      <c r="CJ21" s="43">
        <v>368403</v>
      </c>
      <c r="CK21" s="43">
        <v>577523636</v>
      </c>
      <c r="CL21" s="57" t="s">
        <v>28</v>
      </c>
    </row>
    <row r="22" spans="1:90" ht="18" customHeight="1">
      <c r="A22" s="73" t="s">
        <v>214</v>
      </c>
      <c r="B22" s="44">
        <v>5911504</v>
      </c>
      <c r="C22" s="46">
        <v>11183963222</v>
      </c>
      <c r="D22" s="46">
        <v>6183568</v>
      </c>
      <c r="E22" s="46">
        <v>9897067990</v>
      </c>
      <c r="F22" s="46">
        <v>285975</v>
      </c>
      <c r="G22" s="46">
        <v>310517926</v>
      </c>
      <c r="H22" s="46">
        <v>224787</v>
      </c>
      <c r="I22" s="46">
        <v>208170138</v>
      </c>
      <c r="J22" s="46">
        <v>162148</v>
      </c>
      <c r="K22" s="46">
        <v>281445321</v>
      </c>
      <c r="L22" s="46">
        <v>119280</v>
      </c>
      <c r="M22" s="46">
        <v>135462712</v>
      </c>
      <c r="N22" s="58" t="s">
        <v>165</v>
      </c>
      <c r="O22" s="73" t="s">
        <v>214</v>
      </c>
      <c r="P22" s="44">
        <v>118699</v>
      </c>
      <c r="Q22" s="46">
        <v>215944252</v>
      </c>
      <c r="R22" s="46">
        <v>84375</v>
      </c>
      <c r="S22" s="46">
        <v>118338266</v>
      </c>
      <c r="T22" s="46">
        <v>148309</v>
      </c>
      <c r="U22" s="46">
        <v>266241274</v>
      </c>
      <c r="V22" s="46">
        <v>127962</v>
      </c>
      <c r="W22" s="46">
        <v>164370755</v>
      </c>
      <c r="X22" s="46">
        <v>183958</v>
      </c>
      <c r="Y22" s="46">
        <v>261335822</v>
      </c>
      <c r="Z22" s="46">
        <v>195684</v>
      </c>
      <c r="AA22" s="46">
        <v>225674503</v>
      </c>
      <c r="AB22" s="58" t="s">
        <v>165</v>
      </c>
      <c r="AC22" s="73" t="s">
        <v>214</v>
      </c>
      <c r="AD22" s="44">
        <v>200864</v>
      </c>
      <c r="AE22" s="46">
        <v>350465112</v>
      </c>
      <c r="AF22" s="46">
        <v>294121</v>
      </c>
      <c r="AG22" s="46">
        <v>312793678</v>
      </c>
      <c r="AH22" s="46">
        <v>245614</v>
      </c>
      <c r="AI22" s="46">
        <v>448713279</v>
      </c>
      <c r="AJ22" s="46">
        <v>354482</v>
      </c>
      <c r="AK22" s="46">
        <v>411704810</v>
      </c>
      <c r="AL22" s="46">
        <v>257357</v>
      </c>
      <c r="AM22" s="46">
        <v>487840189</v>
      </c>
      <c r="AN22" s="46">
        <v>307425</v>
      </c>
      <c r="AO22" s="46">
        <v>426759916</v>
      </c>
      <c r="AP22" s="58" t="s">
        <v>165</v>
      </c>
      <c r="AQ22" s="73" t="s">
        <v>214</v>
      </c>
      <c r="AR22" s="44">
        <v>324768</v>
      </c>
      <c r="AS22" s="46">
        <v>670560194</v>
      </c>
      <c r="AT22" s="46">
        <v>352535</v>
      </c>
      <c r="AU22" s="46">
        <v>578271853</v>
      </c>
      <c r="AV22" s="46">
        <v>427409</v>
      </c>
      <c r="AW22" s="46">
        <v>880027503</v>
      </c>
      <c r="AX22" s="46">
        <v>460975</v>
      </c>
      <c r="AY22" s="46">
        <v>805438917</v>
      </c>
      <c r="AZ22" s="46">
        <v>508037</v>
      </c>
      <c r="BA22" s="46">
        <v>1055725775</v>
      </c>
      <c r="BB22" s="46">
        <v>546267</v>
      </c>
      <c r="BC22" s="46">
        <v>975973272</v>
      </c>
      <c r="BD22" s="58" t="s">
        <v>165</v>
      </c>
      <c r="BE22" s="73" t="s">
        <v>214</v>
      </c>
      <c r="BF22" s="44">
        <v>584727</v>
      </c>
      <c r="BG22" s="46">
        <v>1218473888</v>
      </c>
      <c r="BH22" s="46">
        <v>604722</v>
      </c>
      <c r="BI22" s="46">
        <v>1106360617</v>
      </c>
      <c r="BJ22" s="46">
        <v>516806</v>
      </c>
      <c r="BK22" s="46">
        <v>1060627885</v>
      </c>
      <c r="BL22" s="46">
        <v>555187</v>
      </c>
      <c r="BM22" s="46">
        <v>1010787618</v>
      </c>
      <c r="BN22" s="46">
        <v>418414</v>
      </c>
      <c r="BO22" s="46">
        <v>852092950</v>
      </c>
      <c r="BP22" s="46">
        <v>481856</v>
      </c>
      <c r="BQ22" s="46">
        <v>876345193</v>
      </c>
      <c r="BR22" s="58" t="s">
        <v>165</v>
      </c>
      <c r="BS22" s="73" t="s">
        <v>214</v>
      </c>
      <c r="BT22" s="44">
        <v>449884</v>
      </c>
      <c r="BU22" s="46">
        <v>889729445</v>
      </c>
      <c r="BV22" s="46">
        <v>525090</v>
      </c>
      <c r="BW22" s="46">
        <v>936609916</v>
      </c>
      <c r="BX22" s="46">
        <v>419160</v>
      </c>
      <c r="BY22" s="46">
        <v>794536040</v>
      </c>
      <c r="BZ22" s="46">
        <v>439358</v>
      </c>
      <c r="CA22" s="46">
        <v>760449236</v>
      </c>
      <c r="CB22" s="46">
        <v>419959</v>
      </c>
      <c r="CC22" s="46">
        <v>733714407</v>
      </c>
      <c r="CD22" s="46">
        <v>306185</v>
      </c>
      <c r="CE22" s="46">
        <v>522242357</v>
      </c>
      <c r="CF22" s="58" t="s">
        <v>165</v>
      </c>
      <c r="CG22" s="73" t="s">
        <v>214</v>
      </c>
      <c r="CH22" s="44">
        <v>239416</v>
      </c>
      <c r="CI22" s="46">
        <v>405971960</v>
      </c>
      <c r="CJ22" s="46">
        <v>203277</v>
      </c>
      <c r="CK22" s="46">
        <v>321314233</v>
      </c>
      <c r="CL22" s="58" t="s">
        <v>165</v>
      </c>
    </row>
    <row r="23" spans="1:90" ht="18" customHeight="1">
      <c r="A23" s="69" t="s">
        <v>194</v>
      </c>
      <c r="B23" s="44">
        <v>2603050</v>
      </c>
      <c r="C23" s="45">
        <v>4812761017</v>
      </c>
      <c r="D23" s="45">
        <v>2861839</v>
      </c>
      <c r="E23" s="45">
        <v>4557973197</v>
      </c>
      <c r="F23" s="46">
        <v>142335</v>
      </c>
      <c r="G23" s="46">
        <v>163928187</v>
      </c>
      <c r="H23" s="46">
        <v>112045</v>
      </c>
      <c r="I23" s="46">
        <v>102998684</v>
      </c>
      <c r="J23" s="46">
        <v>89644</v>
      </c>
      <c r="K23" s="46">
        <v>116921262</v>
      </c>
      <c r="L23" s="46">
        <v>62977</v>
      </c>
      <c r="M23" s="46">
        <v>55953099</v>
      </c>
      <c r="N23" s="58" t="s">
        <v>31</v>
      </c>
      <c r="O23" s="69" t="s">
        <v>194</v>
      </c>
      <c r="P23" s="44">
        <v>59055</v>
      </c>
      <c r="Q23" s="45">
        <v>89008948</v>
      </c>
      <c r="R23" s="46">
        <v>41300</v>
      </c>
      <c r="S23" s="46">
        <v>40946203</v>
      </c>
      <c r="T23" s="46">
        <v>66550</v>
      </c>
      <c r="U23" s="46">
        <v>119508347</v>
      </c>
      <c r="V23" s="46">
        <v>57923</v>
      </c>
      <c r="W23" s="46">
        <v>56731841</v>
      </c>
      <c r="X23" s="46">
        <v>70911</v>
      </c>
      <c r="Y23" s="46">
        <v>114499178</v>
      </c>
      <c r="Z23" s="46">
        <v>79883</v>
      </c>
      <c r="AA23" s="46">
        <v>79228373</v>
      </c>
      <c r="AB23" s="58" t="s">
        <v>31</v>
      </c>
      <c r="AC23" s="69" t="s">
        <v>194</v>
      </c>
      <c r="AD23" s="44">
        <v>86439</v>
      </c>
      <c r="AE23" s="45">
        <v>144249121</v>
      </c>
      <c r="AF23" s="46">
        <v>144099</v>
      </c>
      <c r="AG23" s="46">
        <v>132444082</v>
      </c>
      <c r="AH23" s="46">
        <v>108586</v>
      </c>
      <c r="AI23" s="46">
        <v>195491218</v>
      </c>
      <c r="AJ23" s="46">
        <v>163799</v>
      </c>
      <c r="AK23" s="46">
        <v>188031920</v>
      </c>
      <c r="AL23" s="46">
        <v>115135</v>
      </c>
      <c r="AM23" s="46">
        <v>207373754</v>
      </c>
      <c r="AN23" s="46">
        <v>137050</v>
      </c>
      <c r="AO23" s="46">
        <v>179918915</v>
      </c>
      <c r="AP23" s="58" t="s">
        <v>31</v>
      </c>
      <c r="AQ23" s="69" t="s">
        <v>194</v>
      </c>
      <c r="AR23" s="44">
        <v>136326</v>
      </c>
      <c r="AS23" s="45">
        <v>283802964</v>
      </c>
      <c r="AT23" s="46">
        <v>150213</v>
      </c>
      <c r="AU23" s="46">
        <v>227618010</v>
      </c>
      <c r="AV23" s="46">
        <v>179951</v>
      </c>
      <c r="AW23" s="46">
        <v>378169154</v>
      </c>
      <c r="AX23" s="46">
        <v>198437</v>
      </c>
      <c r="AY23" s="46">
        <v>331966414</v>
      </c>
      <c r="AZ23" s="46">
        <v>219191</v>
      </c>
      <c r="BA23" s="46">
        <v>433207176</v>
      </c>
      <c r="BB23" s="46">
        <v>238436</v>
      </c>
      <c r="BC23" s="46">
        <v>420536994</v>
      </c>
      <c r="BD23" s="58" t="s">
        <v>31</v>
      </c>
      <c r="BE23" s="69" t="s">
        <v>194</v>
      </c>
      <c r="BF23" s="44">
        <v>250226</v>
      </c>
      <c r="BG23" s="45">
        <v>505715462</v>
      </c>
      <c r="BH23" s="46">
        <v>259951</v>
      </c>
      <c r="BI23" s="46">
        <v>479963742</v>
      </c>
      <c r="BJ23" s="46">
        <v>231531</v>
      </c>
      <c r="BK23" s="46">
        <v>458218881</v>
      </c>
      <c r="BL23" s="46">
        <v>241324</v>
      </c>
      <c r="BM23" s="46">
        <v>457416125</v>
      </c>
      <c r="BN23" s="46">
        <v>200540</v>
      </c>
      <c r="BO23" s="46">
        <v>389202143</v>
      </c>
      <c r="BP23" s="46">
        <v>212681</v>
      </c>
      <c r="BQ23" s="46">
        <v>414872537</v>
      </c>
      <c r="BR23" s="58" t="s">
        <v>31</v>
      </c>
      <c r="BS23" s="69" t="s">
        <v>194</v>
      </c>
      <c r="BT23" s="44">
        <v>229021</v>
      </c>
      <c r="BU23" s="45">
        <v>448932518</v>
      </c>
      <c r="BV23" s="46">
        <v>248027</v>
      </c>
      <c r="BW23" s="46">
        <v>471652478</v>
      </c>
      <c r="BX23" s="46">
        <v>201413</v>
      </c>
      <c r="BY23" s="46">
        <v>381647612</v>
      </c>
      <c r="BZ23" s="46">
        <v>225134</v>
      </c>
      <c r="CA23" s="46">
        <v>422128339</v>
      </c>
      <c r="CB23" s="46">
        <v>142597</v>
      </c>
      <c r="CC23" s="46">
        <v>256760100</v>
      </c>
      <c r="CD23" s="46">
        <v>167160</v>
      </c>
      <c r="CE23" s="46">
        <v>300415251</v>
      </c>
      <c r="CF23" s="58" t="s">
        <v>31</v>
      </c>
      <c r="CG23" s="69" t="s">
        <v>194</v>
      </c>
      <c r="CH23" s="44">
        <v>73599</v>
      </c>
      <c r="CI23" s="45">
        <v>126124992</v>
      </c>
      <c r="CJ23" s="46">
        <v>121400</v>
      </c>
      <c r="CK23" s="46">
        <v>195150190</v>
      </c>
      <c r="CL23" s="58" t="s">
        <v>31</v>
      </c>
    </row>
    <row r="24" spans="1:90" ht="18" customHeight="1">
      <c r="A24" s="69" t="s">
        <v>195</v>
      </c>
      <c r="B24" s="44">
        <v>913045</v>
      </c>
      <c r="C24" s="45">
        <v>1315246232</v>
      </c>
      <c r="D24" s="45">
        <v>972892</v>
      </c>
      <c r="E24" s="45">
        <v>1238819474</v>
      </c>
      <c r="F24" s="46">
        <v>44204</v>
      </c>
      <c r="G24" s="46">
        <v>34765072</v>
      </c>
      <c r="H24" s="46">
        <v>37127</v>
      </c>
      <c r="I24" s="46">
        <v>26785948</v>
      </c>
      <c r="J24" s="46">
        <v>27993</v>
      </c>
      <c r="K24" s="46">
        <v>24878334</v>
      </c>
      <c r="L24" s="46">
        <v>21441</v>
      </c>
      <c r="M24" s="46">
        <v>15844326</v>
      </c>
      <c r="N24" s="58" t="s">
        <v>32</v>
      </c>
      <c r="O24" s="69" t="s">
        <v>195</v>
      </c>
      <c r="P24" s="44">
        <v>19183</v>
      </c>
      <c r="Q24" s="45">
        <v>20680462</v>
      </c>
      <c r="R24" s="46">
        <v>13959</v>
      </c>
      <c r="S24" s="46">
        <v>11608146</v>
      </c>
      <c r="T24" s="46">
        <v>21092</v>
      </c>
      <c r="U24" s="46">
        <v>26857700</v>
      </c>
      <c r="V24" s="46">
        <v>19044</v>
      </c>
      <c r="W24" s="46">
        <v>17278382</v>
      </c>
      <c r="X24" s="46">
        <v>18491</v>
      </c>
      <c r="Y24" s="46">
        <v>21462731</v>
      </c>
      <c r="Z24" s="46">
        <v>23191</v>
      </c>
      <c r="AA24" s="46">
        <v>20509436</v>
      </c>
      <c r="AB24" s="58" t="s">
        <v>32</v>
      </c>
      <c r="AC24" s="69" t="s">
        <v>195</v>
      </c>
      <c r="AD24" s="44">
        <v>22654</v>
      </c>
      <c r="AE24" s="45">
        <v>28507440</v>
      </c>
      <c r="AF24" s="46">
        <v>39561</v>
      </c>
      <c r="AG24" s="46">
        <v>34504872</v>
      </c>
      <c r="AH24" s="46">
        <v>28921</v>
      </c>
      <c r="AI24" s="46">
        <v>42211192</v>
      </c>
      <c r="AJ24" s="46">
        <v>44858</v>
      </c>
      <c r="AK24" s="46">
        <v>41057330</v>
      </c>
      <c r="AL24" s="46">
        <v>32920</v>
      </c>
      <c r="AM24" s="46">
        <v>53206488</v>
      </c>
      <c r="AN24" s="46">
        <v>40529</v>
      </c>
      <c r="AO24" s="46">
        <v>44705337</v>
      </c>
      <c r="AP24" s="58" t="s">
        <v>32</v>
      </c>
      <c r="AQ24" s="69" t="s">
        <v>195</v>
      </c>
      <c r="AR24" s="44">
        <v>44462</v>
      </c>
      <c r="AS24" s="45">
        <v>71456271</v>
      </c>
      <c r="AT24" s="46">
        <v>49603</v>
      </c>
      <c r="AU24" s="46">
        <v>58416998</v>
      </c>
      <c r="AV24" s="46">
        <v>60445</v>
      </c>
      <c r="AW24" s="46">
        <v>93950796</v>
      </c>
      <c r="AX24" s="46">
        <v>66050</v>
      </c>
      <c r="AY24" s="46">
        <v>86397081</v>
      </c>
      <c r="AZ24" s="46">
        <v>71966</v>
      </c>
      <c r="BA24" s="46">
        <v>113769709</v>
      </c>
      <c r="BB24" s="46">
        <v>80355</v>
      </c>
      <c r="BC24" s="46">
        <v>107161627</v>
      </c>
      <c r="BD24" s="58" t="s">
        <v>32</v>
      </c>
      <c r="BE24" s="69" t="s">
        <v>195</v>
      </c>
      <c r="BF24" s="44">
        <v>81815</v>
      </c>
      <c r="BG24" s="45">
        <v>130221854</v>
      </c>
      <c r="BH24" s="46">
        <v>87891</v>
      </c>
      <c r="BI24" s="46">
        <v>121866541</v>
      </c>
      <c r="BJ24" s="46">
        <v>77301</v>
      </c>
      <c r="BK24" s="46">
        <v>125115455</v>
      </c>
      <c r="BL24" s="46">
        <v>85448</v>
      </c>
      <c r="BM24" s="46">
        <v>121127858</v>
      </c>
      <c r="BN24" s="46">
        <v>73909</v>
      </c>
      <c r="BO24" s="46">
        <v>115991314</v>
      </c>
      <c r="BP24" s="46">
        <v>78597</v>
      </c>
      <c r="BQ24" s="46">
        <v>113910094</v>
      </c>
      <c r="BR24" s="58" t="s">
        <v>32</v>
      </c>
      <c r="BS24" s="69" t="s">
        <v>195</v>
      </c>
      <c r="BT24" s="44">
        <v>84115</v>
      </c>
      <c r="BU24" s="45">
        <v>125155874</v>
      </c>
      <c r="BV24" s="46">
        <v>94339</v>
      </c>
      <c r="BW24" s="46">
        <v>137889453</v>
      </c>
      <c r="BX24" s="46">
        <v>82843</v>
      </c>
      <c r="BY24" s="46">
        <v>119507918</v>
      </c>
      <c r="BZ24" s="46">
        <v>83033</v>
      </c>
      <c r="CA24" s="46">
        <v>122925682</v>
      </c>
      <c r="CB24" s="46">
        <v>74434</v>
      </c>
      <c r="CC24" s="46">
        <v>105199829</v>
      </c>
      <c r="CD24" s="46">
        <v>64140</v>
      </c>
      <c r="CE24" s="46">
        <v>95771150</v>
      </c>
      <c r="CF24" s="58" t="s">
        <v>32</v>
      </c>
      <c r="CG24" s="69" t="s">
        <v>195</v>
      </c>
      <c r="CH24" s="44">
        <v>46297</v>
      </c>
      <c r="CI24" s="45">
        <v>62307793</v>
      </c>
      <c r="CJ24" s="46">
        <v>43726</v>
      </c>
      <c r="CK24" s="46">
        <v>61059213</v>
      </c>
      <c r="CL24" s="58" t="s">
        <v>32</v>
      </c>
    </row>
    <row r="25" spans="1:90" ht="18" customHeight="1">
      <c r="A25" s="68" t="s">
        <v>215</v>
      </c>
      <c r="B25" s="42">
        <v>6166482</v>
      </c>
      <c r="C25" s="43">
        <v>11618554586</v>
      </c>
      <c r="D25" s="43">
        <v>6343171</v>
      </c>
      <c r="E25" s="43">
        <v>10854292828</v>
      </c>
      <c r="F25" s="43">
        <v>233282</v>
      </c>
      <c r="G25" s="43">
        <v>264431009</v>
      </c>
      <c r="H25" s="43">
        <v>175976</v>
      </c>
      <c r="I25" s="43">
        <v>173053647</v>
      </c>
      <c r="J25" s="43">
        <v>145982</v>
      </c>
      <c r="K25" s="43">
        <v>179257422</v>
      </c>
      <c r="L25" s="43">
        <v>102772</v>
      </c>
      <c r="M25" s="43">
        <v>101128431</v>
      </c>
      <c r="N25" s="57" t="s">
        <v>33</v>
      </c>
      <c r="O25" s="68" t="s">
        <v>215</v>
      </c>
      <c r="P25" s="42">
        <v>105070</v>
      </c>
      <c r="Q25" s="43">
        <v>135869774</v>
      </c>
      <c r="R25" s="43">
        <v>72715</v>
      </c>
      <c r="S25" s="43">
        <v>82223021</v>
      </c>
      <c r="T25" s="43">
        <v>123285</v>
      </c>
      <c r="U25" s="43">
        <v>181335421</v>
      </c>
      <c r="V25" s="43">
        <v>111584</v>
      </c>
      <c r="W25" s="43">
        <v>128251510</v>
      </c>
      <c r="X25" s="43">
        <v>138504</v>
      </c>
      <c r="Y25" s="43">
        <v>193680767</v>
      </c>
      <c r="Z25" s="43">
        <v>148648</v>
      </c>
      <c r="AA25" s="43">
        <v>179535611</v>
      </c>
      <c r="AB25" s="57" t="s">
        <v>33</v>
      </c>
      <c r="AC25" s="68" t="s">
        <v>215</v>
      </c>
      <c r="AD25" s="42">
        <v>161297</v>
      </c>
      <c r="AE25" s="43">
        <v>247043674</v>
      </c>
      <c r="AF25" s="43">
        <v>220957</v>
      </c>
      <c r="AG25" s="43">
        <v>248017026</v>
      </c>
      <c r="AH25" s="43">
        <v>214433</v>
      </c>
      <c r="AI25" s="43">
        <v>353584791</v>
      </c>
      <c r="AJ25" s="43">
        <v>281699</v>
      </c>
      <c r="AK25" s="43">
        <v>348135828</v>
      </c>
      <c r="AL25" s="43">
        <v>239056</v>
      </c>
      <c r="AM25" s="43">
        <v>442577720</v>
      </c>
      <c r="AN25" s="43">
        <v>272040</v>
      </c>
      <c r="AO25" s="43">
        <v>396688650</v>
      </c>
      <c r="AP25" s="57" t="s">
        <v>33</v>
      </c>
      <c r="AQ25" s="68" t="s">
        <v>215</v>
      </c>
      <c r="AR25" s="42">
        <v>318216</v>
      </c>
      <c r="AS25" s="43">
        <v>613878390</v>
      </c>
      <c r="AT25" s="43">
        <v>329028</v>
      </c>
      <c r="AU25" s="43">
        <v>540713105</v>
      </c>
      <c r="AV25" s="43">
        <v>435670</v>
      </c>
      <c r="AW25" s="43">
        <v>868643841</v>
      </c>
      <c r="AX25" s="43">
        <v>445090</v>
      </c>
      <c r="AY25" s="43">
        <v>795263855</v>
      </c>
      <c r="AZ25" s="43">
        <v>531905</v>
      </c>
      <c r="BA25" s="43">
        <v>1113217279</v>
      </c>
      <c r="BB25" s="43">
        <v>549207</v>
      </c>
      <c r="BC25" s="43">
        <v>992201082</v>
      </c>
      <c r="BD25" s="57" t="s">
        <v>33</v>
      </c>
      <c r="BE25" s="68" t="s">
        <v>215</v>
      </c>
      <c r="BF25" s="42">
        <v>612740</v>
      </c>
      <c r="BG25" s="43">
        <v>1289312721</v>
      </c>
      <c r="BH25" s="43">
        <v>617764</v>
      </c>
      <c r="BI25" s="43">
        <v>1195455177</v>
      </c>
      <c r="BJ25" s="43">
        <v>588628</v>
      </c>
      <c r="BK25" s="43">
        <v>1232581623</v>
      </c>
      <c r="BL25" s="43">
        <v>600364</v>
      </c>
      <c r="BM25" s="43">
        <v>1146416125</v>
      </c>
      <c r="BN25" s="43">
        <v>501940</v>
      </c>
      <c r="BO25" s="43">
        <v>1062307439</v>
      </c>
      <c r="BP25" s="43">
        <v>548874</v>
      </c>
      <c r="BQ25" s="43">
        <v>1052441760</v>
      </c>
      <c r="BR25" s="57" t="s">
        <v>33</v>
      </c>
      <c r="BS25" s="68" t="s">
        <v>215</v>
      </c>
      <c r="BT25" s="42">
        <v>570896</v>
      </c>
      <c r="BU25" s="43">
        <v>1175072503</v>
      </c>
      <c r="BV25" s="43">
        <v>632430</v>
      </c>
      <c r="BW25" s="43">
        <v>1232981100</v>
      </c>
      <c r="BX25" s="43">
        <v>531407</v>
      </c>
      <c r="BY25" s="43">
        <v>1036613670</v>
      </c>
      <c r="BZ25" s="43">
        <v>566384</v>
      </c>
      <c r="CA25" s="43">
        <v>1082340758</v>
      </c>
      <c r="CB25" s="43">
        <v>453476</v>
      </c>
      <c r="CC25" s="43">
        <v>808421771</v>
      </c>
      <c r="CD25" s="43">
        <v>400768</v>
      </c>
      <c r="CE25" s="43">
        <v>722244166</v>
      </c>
      <c r="CF25" s="57" t="s">
        <v>33</v>
      </c>
      <c r="CG25" s="68" t="s">
        <v>215</v>
      </c>
      <c r="CH25" s="42">
        <v>260695</v>
      </c>
      <c r="CI25" s="43">
        <v>420724771</v>
      </c>
      <c r="CJ25" s="43">
        <v>266871</v>
      </c>
      <c r="CK25" s="43">
        <v>437201976</v>
      </c>
      <c r="CL25" s="57" t="s">
        <v>33</v>
      </c>
    </row>
    <row r="26" spans="1:90" ht="18" customHeight="1">
      <c r="A26" s="73" t="s">
        <v>216</v>
      </c>
      <c r="B26" s="44">
        <v>3024112</v>
      </c>
      <c r="C26" s="46">
        <v>5941843352</v>
      </c>
      <c r="D26" s="46">
        <v>3102404</v>
      </c>
      <c r="E26" s="46">
        <v>5645367102</v>
      </c>
      <c r="F26" s="46">
        <v>110894</v>
      </c>
      <c r="G26" s="46">
        <v>139226074</v>
      </c>
      <c r="H26" s="46">
        <v>83424</v>
      </c>
      <c r="I26" s="46">
        <v>89444150</v>
      </c>
      <c r="J26" s="46">
        <v>68731</v>
      </c>
      <c r="K26" s="46">
        <v>97301252</v>
      </c>
      <c r="L26" s="46">
        <v>49057</v>
      </c>
      <c r="M26" s="46">
        <v>51991982</v>
      </c>
      <c r="N26" s="58" t="s">
        <v>166</v>
      </c>
      <c r="O26" s="73" t="s">
        <v>216</v>
      </c>
      <c r="P26" s="44">
        <v>50536</v>
      </c>
      <c r="Q26" s="46">
        <v>78350347</v>
      </c>
      <c r="R26" s="46">
        <v>34359</v>
      </c>
      <c r="S26" s="46">
        <v>43765354</v>
      </c>
      <c r="T26" s="46">
        <v>62875</v>
      </c>
      <c r="U26" s="46">
        <v>109721034</v>
      </c>
      <c r="V26" s="46">
        <v>56459</v>
      </c>
      <c r="W26" s="46">
        <v>69731961</v>
      </c>
      <c r="X26" s="46">
        <v>74177</v>
      </c>
      <c r="Y26" s="46">
        <v>112023933</v>
      </c>
      <c r="Z26" s="46">
        <v>80691</v>
      </c>
      <c r="AA26" s="46">
        <v>106249552</v>
      </c>
      <c r="AB26" s="58" t="s">
        <v>166</v>
      </c>
      <c r="AC26" s="73" t="s">
        <v>216</v>
      </c>
      <c r="AD26" s="44">
        <v>87401</v>
      </c>
      <c r="AE26" s="46">
        <v>138823122</v>
      </c>
      <c r="AF26" s="46">
        <v>116334</v>
      </c>
      <c r="AG26" s="46">
        <v>136095926</v>
      </c>
      <c r="AH26" s="46">
        <v>112233</v>
      </c>
      <c r="AI26" s="46">
        <v>183942360</v>
      </c>
      <c r="AJ26" s="46">
        <v>144627</v>
      </c>
      <c r="AK26" s="46">
        <v>188748917</v>
      </c>
      <c r="AL26" s="46">
        <v>117914</v>
      </c>
      <c r="AM26" s="46">
        <v>229410697</v>
      </c>
      <c r="AN26" s="46">
        <v>134721</v>
      </c>
      <c r="AO26" s="46">
        <v>213983692</v>
      </c>
      <c r="AP26" s="58" t="s">
        <v>166</v>
      </c>
      <c r="AQ26" s="73" t="s">
        <v>216</v>
      </c>
      <c r="AR26" s="44">
        <v>153732</v>
      </c>
      <c r="AS26" s="46">
        <v>310215422</v>
      </c>
      <c r="AT26" s="46">
        <v>165182</v>
      </c>
      <c r="AU26" s="46">
        <v>291085208</v>
      </c>
      <c r="AV26" s="46">
        <v>214841</v>
      </c>
      <c r="AW26" s="46">
        <v>441250837</v>
      </c>
      <c r="AX26" s="46">
        <v>226794</v>
      </c>
      <c r="AY26" s="46">
        <v>435720804</v>
      </c>
      <c r="AZ26" s="46">
        <v>269212</v>
      </c>
      <c r="BA26" s="46">
        <v>579709693</v>
      </c>
      <c r="BB26" s="46">
        <v>282175</v>
      </c>
      <c r="BC26" s="46">
        <v>547314107</v>
      </c>
      <c r="BD26" s="58" t="s">
        <v>166</v>
      </c>
      <c r="BE26" s="73" t="s">
        <v>216</v>
      </c>
      <c r="BF26" s="44">
        <v>310641</v>
      </c>
      <c r="BG26" s="46">
        <v>677276593</v>
      </c>
      <c r="BH26" s="46">
        <v>309687</v>
      </c>
      <c r="BI26" s="46">
        <v>633333723</v>
      </c>
      <c r="BJ26" s="46">
        <v>289348</v>
      </c>
      <c r="BK26" s="46">
        <v>630194904</v>
      </c>
      <c r="BL26" s="46">
        <v>292318</v>
      </c>
      <c r="BM26" s="46">
        <v>586129014</v>
      </c>
      <c r="BN26" s="46">
        <v>231083</v>
      </c>
      <c r="BO26" s="46">
        <v>515081445</v>
      </c>
      <c r="BP26" s="46">
        <v>253614</v>
      </c>
      <c r="BQ26" s="46">
        <v>517939859</v>
      </c>
      <c r="BR26" s="58" t="s">
        <v>166</v>
      </c>
      <c r="BS26" s="73" t="s">
        <v>216</v>
      </c>
      <c r="BT26" s="44">
        <v>251209</v>
      </c>
      <c r="BU26" s="46">
        <v>538939205</v>
      </c>
      <c r="BV26" s="46">
        <v>286381</v>
      </c>
      <c r="BW26" s="46">
        <v>597962430</v>
      </c>
      <c r="BX26" s="46">
        <v>250429</v>
      </c>
      <c r="BY26" s="46">
        <v>514058164</v>
      </c>
      <c r="BZ26" s="46">
        <v>262951</v>
      </c>
      <c r="CA26" s="46">
        <v>538304122</v>
      </c>
      <c r="CB26" s="46">
        <v>234122</v>
      </c>
      <c r="CC26" s="46">
        <v>424616023</v>
      </c>
      <c r="CD26" s="46">
        <v>191706</v>
      </c>
      <c r="CE26" s="46">
        <v>366088692</v>
      </c>
      <c r="CF26" s="58" t="s">
        <v>166</v>
      </c>
      <c r="CG26" s="73" t="s">
        <v>216</v>
      </c>
      <c r="CH26" s="44">
        <v>134734</v>
      </c>
      <c r="CI26" s="46">
        <v>221702247</v>
      </c>
      <c r="CJ26" s="46">
        <v>131924</v>
      </c>
      <c r="CK26" s="46">
        <v>231477609</v>
      </c>
      <c r="CL26" s="58" t="s">
        <v>166</v>
      </c>
    </row>
    <row r="27" spans="1:90" ht="18" customHeight="1">
      <c r="A27" s="69" t="s">
        <v>196</v>
      </c>
      <c r="B27" s="44">
        <v>1198952</v>
      </c>
      <c r="C27" s="45">
        <v>2070221545</v>
      </c>
      <c r="D27" s="45">
        <v>1292796</v>
      </c>
      <c r="E27" s="45">
        <v>1996341106</v>
      </c>
      <c r="F27" s="46">
        <v>51132</v>
      </c>
      <c r="G27" s="46">
        <v>50117973</v>
      </c>
      <c r="H27" s="46">
        <v>39682</v>
      </c>
      <c r="I27" s="46">
        <v>34129767</v>
      </c>
      <c r="J27" s="46">
        <v>33608</v>
      </c>
      <c r="K27" s="46">
        <v>32044426</v>
      </c>
      <c r="L27" s="46">
        <v>23508</v>
      </c>
      <c r="M27" s="46">
        <v>21175734</v>
      </c>
      <c r="N27" s="58" t="s">
        <v>35</v>
      </c>
      <c r="O27" s="69" t="s">
        <v>196</v>
      </c>
      <c r="P27" s="44">
        <v>24400</v>
      </c>
      <c r="Q27" s="45">
        <v>25312576</v>
      </c>
      <c r="R27" s="46">
        <v>17029</v>
      </c>
      <c r="S27" s="46">
        <v>17290450</v>
      </c>
      <c r="T27" s="46">
        <v>25647</v>
      </c>
      <c r="U27" s="46">
        <v>27342773</v>
      </c>
      <c r="V27" s="46">
        <v>24235</v>
      </c>
      <c r="W27" s="46">
        <v>24670934</v>
      </c>
      <c r="X27" s="46">
        <v>25770</v>
      </c>
      <c r="Y27" s="46">
        <v>31165347</v>
      </c>
      <c r="Z27" s="46">
        <v>30563</v>
      </c>
      <c r="AA27" s="46">
        <v>31577728</v>
      </c>
      <c r="AB27" s="58" t="s">
        <v>35</v>
      </c>
      <c r="AC27" s="69" t="s">
        <v>196</v>
      </c>
      <c r="AD27" s="44">
        <v>29474</v>
      </c>
      <c r="AE27" s="45">
        <v>43112576</v>
      </c>
      <c r="AF27" s="46">
        <v>47205</v>
      </c>
      <c r="AG27" s="46">
        <v>48415888</v>
      </c>
      <c r="AH27" s="46">
        <v>40366</v>
      </c>
      <c r="AI27" s="46">
        <v>63508726</v>
      </c>
      <c r="AJ27" s="46">
        <v>62473</v>
      </c>
      <c r="AK27" s="46">
        <v>70535394</v>
      </c>
      <c r="AL27" s="46">
        <v>46389</v>
      </c>
      <c r="AM27" s="46">
        <v>81488661</v>
      </c>
      <c r="AN27" s="46">
        <v>60810</v>
      </c>
      <c r="AO27" s="46">
        <v>77903787</v>
      </c>
      <c r="AP27" s="58" t="s">
        <v>35</v>
      </c>
      <c r="AQ27" s="69" t="s">
        <v>196</v>
      </c>
      <c r="AR27" s="44">
        <v>63517</v>
      </c>
      <c r="AS27" s="45">
        <v>116291184</v>
      </c>
      <c r="AT27" s="46">
        <v>69728</v>
      </c>
      <c r="AU27" s="46">
        <v>100721176</v>
      </c>
      <c r="AV27" s="46">
        <v>84691</v>
      </c>
      <c r="AW27" s="46">
        <v>165270179</v>
      </c>
      <c r="AX27" s="46">
        <v>92165</v>
      </c>
      <c r="AY27" s="46">
        <v>154884669</v>
      </c>
      <c r="AZ27" s="46">
        <v>99928</v>
      </c>
      <c r="BA27" s="46">
        <v>202018111</v>
      </c>
      <c r="BB27" s="46">
        <v>107786</v>
      </c>
      <c r="BC27" s="46">
        <v>176348789</v>
      </c>
      <c r="BD27" s="58" t="s">
        <v>35</v>
      </c>
      <c r="BE27" s="69" t="s">
        <v>196</v>
      </c>
      <c r="BF27" s="44">
        <v>114450</v>
      </c>
      <c r="BG27" s="45">
        <v>223832507</v>
      </c>
      <c r="BH27" s="46">
        <v>119941</v>
      </c>
      <c r="BI27" s="46">
        <v>214698849</v>
      </c>
      <c r="BJ27" s="46">
        <v>105853</v>
      </c>
      <c r="BK27" s="46">
        <v>210709091</v>
      </c>
      <c r="BL27" s="46">
        <v>119829</v>
      </c>
      <c r="BM27" s="46">
        <v>213315071</v>
      </c>
      <c r="BN27" s="46">
        <v>94141</v>
      </c>
      <c r="BO27" s="46">
        <v>184273269</v>
      </c>
      <c r="BP27" s="46">
        <v>109494</v>
      </c>
      <c r="BQ27" s="46">
        <v>200224313</v>
      </c>
      <c r="BR27" s="58" t="s">
        <v>35</v>
      </c>
      <c r="BS27" s="69" t="s">
        <v>196</v>
      </c>
      <c r="BT27" s="44">
        <v>106123</v>
      </c>
      <c r="BU27" s="45">
        <v>205269196</v>
      </c>
      <c r="BV27" s="46">
        <v>124108</v>
      </c>
      <c r="BW27" s="46">
        <v>219381309</v>
      </c>
      <c r="BX27" s="46">
        <v>99622</v>
      </c>
      <c r="BY27" s="46">
        <v>171953921</v>
      </c>
      <c r="BZ27" s="46">
        <v>111505</v>
      </c>
      <c r="CA27" s="46">
        <v>190924347</v>
      </c>
      <c r="CB27" s="46">
        <v>93189</v>
      </c>
      <c r="CC27" s="46">
        <v>146274654</v>
      </c>
      <c r="CD27" s="46">
        <v>78903</v>
      </c>
      <c r="CE27" s="46">
        <v>124074121</v>
      </c>
      <c r="CF27" s="58" t="s">
        <v>35</v>
      </c>
      <c r="CG27" s="69" t="s">
        <v>196</v>
      </c>
      <c r="CH27" s="44">
        <v>60652</v>
      </c>
      <c r="CI27" s="45">
        <v>90236375</v>
      </c>
      <c r="CJ27" s="46">
        <v>53832</v>
      </c>
      <c r="CK27" s="46">
        <v>76068780</v>
      </c>
      <c r="CL27" s="58" t="s">
        <v>35</v>
      </c>
    </row>
    <row r="28" spans="1:90" ht="18" customHeight="1">
      <c r="A28" s="69" t="s">
        <v>197</v>
      </c>
      <c r="B28" s="44">
        <v>1056113</v>
      </c>
      <c r="C28" s="45">
        <v>1731856520</v>
      </c>
      <c r="D28" s="45">
        <v>1075705</v>
      </c>
      <c r="E28" s="45">
        <v>1534251476</v>
      </c>
      <c r="F28" s="46">
        <v>52203</v>
      </c>
      <c r="G28" s="46">
        <v>53087755</v>
      </c>
      <c r="H28" s="46">
        <v>36671</v>
      </c>
      <c r="I28" s="46">
        <v>32446536</v>
      </c>
      <c r="J28" s="46">
        <v>30748</v>
      </c>
      <c r="K28" s="46">
        <v>35511469</v>
      </c>
      <c r="L28" s="46">
        <v>21637</v>
      </c>
      <c r="M28" s="46">
        <v>19519461</v>
      </c>
      <c r="N28" s="58" t="s">
        <v>36</v>
      </c>
      <c r="O28" s="69" t="s">
        <v>197</v>
      </c>
      <c r="P28" s="44">
        <v>20404</v>
      </c>
      <c r="Q28" s="45">
        <v>19497016</v>
      </c>
      <c r="R28" s="46">
        <v>14568</v>
      </c>
      <c r="S28" s="46">
        <v>12472607</v>
      </c>
      <c r="T28" s="46">
        <v>23069</v>
      </c>
      <c r="U28" s="46">
        <v>25375780</v>
      </c>
      <c r="V28" s="46">
        <v>20417</v>
      </c>
      <c r="W28" s="46">
        <v>19451266</v>
      </c>
      <c r="X28" s="46">
        <v>22863</v>
      </c>
      <c r="Y28" s="46">
        <v>28002028</v>
      </c>
      <c r="Z28" s="46">
        <v>22633</v>
      </c>
      <c r="AA28" s="46">
        <v>21839752</v>
      </c>
      <c r="AB28" s="58" t="s">
        <v>36</v>
      </c>
      <c r="AC28" s="69" t="s">
        <v>197</v>
      </c>
      <c r="AD28" s="44">
        <v>28491</v>
      </c>
      <c r="AE28" s="45">
        <v>36632365</v>
      </c>
      <c r="AF28" s="46">
        <v>35707</v>
      </c>
      <c r="AG28" s="46">
        <v>33730330</v>
      </c>
      <c r="AH28" s="46">
        <v>38477</v>
      </c>
      <c r="AI28" s="46">
        <v>55709678</v>
      </c>
      <c r="AJ28" s="46">
        <v>44683</v>
      </c>
      <c r="AK28" s="46">
        <v>45470075</v>
      </c>
      <c r="AL28" s="46">
        <v>44603</v>
      </c>
      <c r="AM28" s="46">
        <v>67949724</v>
      </c>
      <c r="AN28" s="46">
        <v>43830</v>
      </c>
      <c r="AO28" s="46">
        <v>48983740</v>
      </c>
      <c r="AP28" s="58" t="s">
        <v>36</v>
      </c>
      <c r="AQ28" s="69" t="s">
        <v>197</v>
      </c>
      <c r="AR28" s="44">
        <v>57731</v>
      </c>
      <c r="AS28" s="45">
        <v>94575791</v>
      </c>
      <c r="AT28" s="46">
        <v>51733</v>
      </c>
      <c r="AU28" s="46">
        <v>64391979</v>
      </c>
      <c r="AV28" s="46">
        <v>73586</v>
      </c>
      <c r="AW28" s="46">
        <v>121897748</v>
      </c>
      <c r="AX28" s="46">
        <v>69699</v>
      </c>
      <c r="AY28" s="46">
        <v>91449523</v>
      </c>
      <c r="AZ28" s="46">
        <v>86376</v>
      </c>
      <c r="BA28" s="46">
        <v>148613394</v>
      </c>
      <c r="BB28" s="46">
        <v>86042</v>
      </c>
      <c r="BC28" s="46">
        <v>122500474</v>
      </c>
      <c r="BD28" s="58" t="s">
        <v>36</v>
      </c>
      <c r="BE28" s="69" t="s">
        <v>197</v>
      </c>
      <c r="BF28" s="44">
        <v>98265</v>
      </c>
      <c r="BG28" s="45">
        <v>179287638</v>
      </c>
      <c r="BH28" s="46">
        <v>100995</v>
      </c>
      <c r="BI28" s="46">
        <v>158584942</v>
      </c>
      <c r="BJ28" s="46">
        <v>100187</v>
      </c>
      <c r="BK28" s="46">
        <v>182028894</v>
      </c>
      <c r="BL28" s="46">
        <v>100348</v>
      </c>
      <c r="BM28" s="46">
        <v>161682060</v>
      </c>
      <c r="BN28" s="46">
        <v>91282</v>
      </c>
      <c r="BO28" s="46">
        <v>171672534</v>
      </c>
      <c r="BP28" s="46">
        <v>98641</v>
      </c>
      <c r="BQ28" s="46">
        <v>165686652</v>
      </c>
      <c r="BR28" s="58" t="s">
        <v>36</v>
      </c>
      <c r="BS28" s="69" t="s">
        <v>197</v>
      </c>
      <c r="BT28" s="44">
        <v>107864</v>
      </c>
      <c r="BU28" s="45">
        <v>199494901</v>
      </c>
      <c r="BV28" s="46">
        <v>115260</v>
      </c>
      <c r="BW28" s="46">
        <v>195605106</v>
      </c>
      <c r="BX28" s="46">
        <v>88565</v>
      </c>
      <c r="BY28" s="46">
        <v>159488437</v>
      </c>
      <c r="BZ28" s="46">
        <v>98125</v>
      </c>
      <c r="CA28" s="46">
        <v>161630971</v>
      </c>
      <c r="CB28" s="46">
        <v>62488</v>
      </c>
      <c r="CC28" s="46">
        <v>108593550</v>
      </c>
      <c r="CD28" s="46">
        <v>68647</v>
      </c>
      <c r="CE28" s="46">
        <v>113387609</v>
      </c>
      <c r="CF28" s="58" t="s">
        <v>36</v>
      </c>
      <c r="CG28" s="69" t="s">
        <v>197</v>
      </c>
      <c r="CH28" s="44">
        <v>28911</v>
      </c>
      <c r="CI28" s="45">
        <v>44437818</v>
      </c>
      <c r="CJ28" s="46">
        <v>46069</v>
      </c>
      <c r="CK28" s="46">
        <v>65418393</v>
      </c>
      <c r="CL28" s="58" t="s">
        <v>36</v>
      </c>
    </row>
    <row r="29" spans="1:90" ht="18" customHeight="1">
      <c r="A29" s="69" t="s">
        <v>198</v>
      </c>
      <c r="B29" s="44">
        <v>887305</v>
      </c>
      <c r="C29" s="45">
        <v>1874633169</v>
      </c>
      <c r="D29" s="45">
        <v>872266</v>
      </c>
      <c r="E29" s="45">
        <v>1678333144</v>
      </c>
      <c r="F29" s="46">
        <v>19053</v>
      </c>
      <c r="G29" s="46">
        <v>21999207</v>
      </c>
      <c r="H29" s="46">
        <v>16199</v>
      </c>
      <c r="I29" s="46">
        <v>17033194</v>
      </c>
      <c r="J29" s="46">
        <v>12895</v>
      </c>
      <c r="K29" s="46">
        <v>14400275</v>
      </c>
      <c r="L29" s="46">
        <v>8570</v>
      </c>
      <c r="M29" s="46">
        <v>8441254</v>
      </c>
      <c r="N29" s="58" t="s">
        <v>37</v>
      </c>
      <c r="O29" s="69" t="s">
        <v>198</v>
      </c>
      <c r="P29" s="44">
        <v>9730</v>
      </c>
      <c r="Q29" s="45">
        <v>12709835</v>
      </c>
      <c r="R29" s="46">
        <v>6759</v>
      </c>
      <c r="S29" s="46">
        <v>8694610</v>
      </c>
      <c r="T29" s="46">
        <v>11694</v>
      </c>
      <c r="U29" s="46">
        <v>18895834</v>
      </c>
      <c r="V29" s="46">
        <v>10473</v>
      </c>
      <c r="W29" s="46">
        <v>14397349</v>
      </c>
      <c r="X29" s="46">
        <v>15694</v>
      </c>
      <c r="Y29" s="46">
        <v>22489459</v>
      </c>
      <c r="Z29" s="46">
        <v>14761</v>
      </c>
      <c r="AA29" s="46">
        <v>19868579</v>
      </c>
      <c r="AB29" s="58" t="s">
        <v>37</v>
      </c>
      <c r="AC29" s="69" t="s">
        <v>198</v>
      </c>
      <c r="AD29" s="44">
        <v>15931</v>
      </c>
      <c r="AE29" s="45">
        <v>28475611</v>
      </c>
      <c r="AF29" s="46">
        <v>21711</v>
      </c>
      <c r="AG29" s="46">
        <v>29774882</v>
      </c>
      <c r="AH29" s="46">
        <v>23357</v>
      </c>
      <c r="AI29" s="46">
        <v>50424027</v>
      </c>
      <c r="AJ29" s="46">
        <v>29916</v>
      </c>
      <c r="AK29" s="46">
        <v>43381442</v>
      </c>
      <c r="AL29" s="46">
        <v>30150</v>
      </c>
      <c r="AM29" s="46">
        <v>63728638</v>
      </c>
      <c r="AN29" s="46">
        <v>32679</v>
      </c>
      <c r="AO29" s="46">
        <v>55817431</v>
      </c>
      <c r="AP29" s="58" t="s">
        <v>37</v>
      </c>
      <c r="AQ29" s="69" t="s">
        <v>198</v>
      </c>
      <c r="AR29" s="44">
        <v>43236</v>
      </c>
      <c r="AS29" s="45">
        <v>92795993</v>
      </c>
      <c r="AT29" s="46">
        <v>42385</v>
      </c>
      <c r="AU29" s="46">
        <v>84514742</v>
      </c>
      <c r="AV29" s="46">
        <v>62552</v>
      </c>
      <c r="AW29" s="46">
        <v>140225077</v>
      </c>
      <c r="AX29" s="46">
        <v>56432</v>
      </c>
      <c r="AY29" s="46">
        <v>113208859</v>
      </c>
      <c r="AZ29" s="46">
        <v>76389</v>
      </c>
      <c r="BA29" s="46">
        <v>182876081</v>
      </c>
      <c r="BB29" s="46">
        <v>73204</v>
      </c>
      <c r="BC29" s="46">
        <v>146037712</v>
      </c>
      <c r="BD29" s="58" t="s">
        <v>37</v>
      </c>
      <c r="BE29" s="69" t="s">
        <v>198</v>
      </c>
      <c r="BF29" s="44">
        <v>89384</v>
      </c>
      <c r="BG29" s="45">
        <v>208915983</v>
      </c>
      <c r="BH29" s="46">
        <v>87141</v>
      </c>
      <c r="BI29" s="46">
        <v>188837663</v>
      </c>
      <c r="BJ29" s="46">
        <v>93240</v>
      </c>
      <c r="BK29" s="46">
        <v>209648734</v>
      </c>
      <c r="BL29" s="46">
        <v>87869</v>
      </c>
      <c r="BM29" s="46">
        <v>185289980</v>
      </c>
      <c r="BN29" s="46">
        <v>85434</v>
      </c>
      <c r="BO29" s="46">
        <v>191280191</v>
      </c>
      <c r="BP29" s="46">
        <v>87125</v>
      </c>
      <c r="BQ29" s="46">
        <v>168590936</v>
      </c>
      <c r="BR29" s="58" t="s">
        <v>37</v>
      </c>
      <c r="BS29" s="69" t="s">
        <v>198</v>
      </c>
      <c r="BT29" s="44">
        <v>105700</v>
      </c>
      <c r="BU29" s="45">
        <v>231369201</v>
      </c>
      <c r="BV29" s="46">
        <v>106681</v>
      </c>
      <c r="BW29" s="46">
        <v>220032255</v>
      </c>
      <c r="BX29" s="46">
        <v>92791</v>
      </c>
      <c r="BY29" s="46">
        <v>191113148</v>
      </c>
      <c r="BZ29" s="46">
        <v>93803</v>
      </c>
      <c r="CA29" s="46">
        <v>191481318</v>
      </c>
      <c r="CB29" s="46">
        <v>63677</v>
      </c>
      <c r="CC29" s="46">
        <v>128937544</v>
      </c>
      <c r="CD29" s="46">
        <v>61512</v>
      </c>
      <c r="CE29" s="46">
        <v>118693744</v>
      </c>
      <c r="CF29" s="58" t="s">
        <v>37</v>
      </c>
      <c r="CG29" s="69" t="s">
        <v>198</v>
      </c>
      <c r="CH29" s="44">
        <v>36398</v>
      </c>
      <c r="CI29" s="45">
        <v>64348331</v>
      </c>
      <c r="CJ29" s="46">
        <v>35046</v>
      </c>
      <c r="CK29" s="46">
        <v>64237194</v>
      </c>
      <c r="CL29" s="58" t="s">
        <v>37</v>
      </c>
    </row>
    <row r="30" spans="1:90" ht="18" customHeight="1">
      <c r="A30" s="68" t="s">
        <v>217</v>
      </c>
      <c r="B30" s="42">
        <v>7570559</v>
      </c>
      <c r="C30" s="43">
        <v>12829239382</v>
      </c>
      <c r="D30" s="43">
        <v>8046736</v>
      </c>
      <c r="E30" s="43">
        <v>11813164453</v>
      </c>
      <c r="F30" s="43">
        <v>352753</v>
      </c>
      <c r="G30" s="43">
        <v>326813578</v>
      </c>
      <c r="H30" s="43">
        <v>291659</v>
      </c>
      <c r="I30" s="43">
        <v>228170654</v>
      </c>
      <c r="J30" s="43">
        <v>186835</v>
      </c>
      <c r="K30" s="43">
        <v>206772065</v>
      </c>
      <c r="L30" s="43">
        <v>137404</v>
      </c>
      <c r="M30" s="43">
        <v>133627294</v>
      </c>
      <c r="N30" s="57" t="s">
        <v>39</v>
      </c>
      <c r="O30" s="68" t="s">
        <v>217</v>
      </c>
      <c r="P30" s="42">
        <v>140543</v>
      </c>
      <c r="Q30" s="43">
        <v>192878621</v>
      </c>
      <c r="R30" s="43">
        <v>101030</v>
      </c>
      <c r="S30" s="43">
        <v>104931606</v>
      </c>
      <c r="T30" s="43">
        <v>176317</v>
      </c>
      <c r="U30" s="43">
        <v>234450298</v>
      </c>
      <c r="V30" s="43">
        <v>157432</v>
      </c>
      <c r="W30" s="43">
        <v>176933399</v>
      </c>
      <c r="X30" s="43">
        <v>236386</v>
      </c>
      <c r="Y30" s="43">
        <v>297967483</v>
      </c>
      <c r="Z30" s="43">
        <v>227678</v>
      </c>
      <c r="AA30" s="43">
        <v>218703860</v>
      </c>
      <c r="AB30" s="57" t="s">
        <v>39</v>
      </c>
      <c r="AC30" s="68" t="s">
        <v>217</v>
      </c>
      <c r="AD30" s="42">
        <v>215562</v>
      </c>
      <c r="AE30" s="43">
        <v>370477653</v>
      </c>
      <c r="AF30" s="43">
        <v>350537</v>
      </c>
      <c r="AG30" s="43">
        <v>324815090</v>
      </c>
      <c r="AH30" s="43">
        <v>273385</v>
      </c>
      <c r="AI30" s="43">
        <v>485585494</v>
      </c>
      <c r="AJ30" s="43">
        <v>463859</v>
      </c>
      <c r="AK30" s="43">
        <v>468746293</v>
      </c>
      <c r="AL30" s="43">
        <v>305911</v>
      </c>
      <c r="AM30" s="43">
        <v>548581743</v>
      </c>
      <c r="AN30" s="43">
        <v>403527</v>
      </c>
      <c r="AO30" s="43">
        <v>508701524</v>
      </c>
      <c r="AP30" s="57" t="s">
        <v>39</v>
      </c>
      <c r="AQ30" s="68" t="s">
        <v>217</v>
      </c>
      <c r="AR30" s="42">
        <v>399269</v>
      </c>
      <c r="AS30" s="43">
        <v>732488236</v>
      </c>
      <c r="AT30" s="43">
        <v>444621</v>
      </c>
      <c r="AU30" s="43">
        <v>655669776</v>
      </c>
      <c r="AV30" s="43">
        <v>526322</v>
      </c>
      <c r="AW30" s="43">
        <v>964052794</v>
      </c>
      <c r="AX30" s="43">
        <v>575433</v>
      </c>
      <c r="AY30" s="43">
        <v>877044781</v>
      </c>
      <c r="AZ30" s="43">
        <v>643767</v>
      </c>
      <c r="BA30" s="43">
        <v>1206125812</v>
      </c>
      <c r="BB30" s="43">
        <v>721068</v>
      </c>
      <c r="BC30" s="43">
        <v>1176619605</v>
      </c>
      <c r="BD30" s="57" t="s">
        <v>39</v>
      </c>
      <c r="BE30" s="68" t="s">
        <v>217</v>
      </c>
      <c r="BF30" s="42">
        <v>768583</v>
      </c>
      <c r="BG30" s="43">
        <v>1452831100</v>
      </c>
      <c r="BH30" s="43">
        <v>835099</v>
      </c>
      <c r="BI30" s="43">
        <v>1398807729</v>
      </c>
      <c r="BJ30" s="43">
        <v>727939</v>
      </c>
      <c r="BK30" s="43">
        <v>1393073820</v>
      </c>
      <c r="BL30" s="43">
        <v>796409</v>
      </c>
      <c r="BM30" s="43">
        <v>1353456209</v>
      </c>
      <c r="BN30" s="43">
        <v>598697</v>
      </c>
      <c r="BO30" s="43">
        <v>1097754309</v>
      </c>
      <c r="BP30" s="43">
        <v>659883</v>
      </c>
      <c r="BQ30" s="43">
        <v>1116397325</v>
      </c>
      <c r="BR30" s="57" t="s">
        <v>39</v>
      </c>
      <c r="BS30" s="68" t="s">
        <v>217</v>
      </c>
      <c r="BT30" s="42">
        <v>607354</v>
      </c>
      <c r="BU30" s="43">
        <v>1085127921</v>
      </c>
      <c r="BV30" s="43">
        <v>689610</v>
      </c>
      <c r="BW30" s="43">
        <v>1148750775</v>
      </c>
      <c r="BX30" s="43">
        <v>559249</v>
      </c>
      <c r="BY30" s="43">
        <v>946769156</v>
      </c>
      <c r="BZ30" s="43">
        <v>560111</v>
      </c>
      <c r="CA30" s="43">
        <v>925198902</v>
      </c>
      <c r="CB30" s="43">
        <v>543072</v>
      </c>
      <c r="CC30" s="43">
        <v>829532727</v>
      </c>
      <c r="CD30" s="43">
        <v>381119</v>
      </c>
      <c r="CE30" s="43">
        <v>618182233</v>
      </c>
      <c r="CF30" s="57" t="s">
        <v>39</v>
      </c>
      <c r="CG30" s="68" t="s">
        <v>217</v>
      </c>
      <c r="CH30" s="42">
        <v>308615</v>
      </c>
      <c r="CI30" s="43">
        <v>457956572</v>
      </c>
      <c r="CJ30" s="43">
        <v>250257</v>
      </c>
      <c r="CK30" s="43">
        <v>378407398</v>
      </c>
      <c r="CL30" s="57" t="s">
        <v>39</v>
      </c>
    </row>
    <row r="31" spans="1:90" ht="18" customHeight="1">
      <c r="A31" s="73" t="s">
        <v>218</v>
      </c>
      <c r="B31" s="44">
        <v>6070479</v>
      </c>
      <c r="C31" s="46">
        <v>10604870436</v>
      </c>
      <c r="D31" s="46">
        <v>6472881</v>
      </c>
      <c r="E31" s="46">
        <v>9815344627</v>
      </c>
      <c r="F31" s="46">
        <v>269843</v>
      </c>
      <c r="G31" s="46">
        <v>265058328</v>
      </c>
      <c r="H31" s="46">
        <v>220740</v>
      </c>
      <c r="I31" s="46">
        <v>182905517</v>
      </c>
      <c r="J31" s="46">
        <v>139218</v>
      </c>
      <c r="K31" s="46">
        <v>166967907</v>
      </c>
      <c r="L31" s="46">
        <v>101486</v>
      </c>
      <c r="M31" s="46">
        <v>109407670</v>
      </c>
      <c r="N31" s="58" t="s">
        <v>167</v>
      </c>
      <c r="O31" s="73" t="s">
        <v>218</v>
      </c>
      <c r="P31" s="44">
        <v>106337</v>
      </c>
      <c r="Q31" s="46">
        <v>161134059</v>
      </c>
      <c r="R31" s="46">
        <v>76558</v>
      </c>
      <c r="S31" s="46">
        <v>86100462</v>
      </c>
      <c r="T31" s="46">
        <v>137662</v>
      </c>
      <c r="U31" s="46">
        <v>193381005</v>
      </c>
      <c r="V31" s="46">
        <v>121250</v>
      </c>
      <c r="W31" s="46">
        <v>143803664</v>
      </c>
      <c r="X31" s="46">
        <v>190986</v>
      </c>
      <c r="Y31" s="46">
        <v>251734872</v>
      </c>
      <c r="Z31" s="46">
        <v>179834</v>
      </c>
      <c r="AA31" s="46">
        <v>177059857</v>
      </c>
      <c r="AB31" s="58" t="s">
        <v>167</v>
      </c>
      <c r="AC31" s="73" t="s">
        <v>218</v>
      </c>
      <c r="AD31" s="44">
        <v>174316</v>
      </c>
      <c r="AE31" s="46">
        <v>317475600</v>
      </c>
      <c r="AF31" s="46">
        <v>282841</v>
      </c>
      <c r="AG31" s="46">
        <v>269937417</v>
      </c>
      <c r="AH31" s="46">
        <v>223090</v>
      </c>
      <c r="AI31" s="46">
        <v>411434520</v>
      </c>
      <c r="AJ31" s="46">
        <v>386893</v>
      </c>
      <c r="AK31" s="46">
        <v>397727382</v>
      </c>
      <c r="AL31" s="46">
        <v>246336</v>
      </c>
      <c r="AM31" s="46">
        <v>454176931</v>
      </c>
      <c r="AN31" s="46">
        <v>334019</v>
      </c>
      <c r="AO31" s="46">
        <v>433279152</v>
      </c>
      <c r="AP31" s="58" t="s">
        <v>167</v>
      </c>
      <c r="AQ31" s="73" t="s">
        <v>218</v>
      </c>
      <c r="AR31" s="44">
        <v>319668</v>
      </c>
      <c r="AS31" s="46">
        <v>607758006</v>
      </c>
      <c r="AT31" s="46">
        <v>362658</v>
      </c>
      <c r="AU31" s="46">
        <v>556394142</v>
      </c>
      <c r="AV31" s="46">
        <v>424761</v>
      </c>
      <c r="AW31" s="46">
        <v>798818817</v>
      </c>
      <c r="AX31" s="46">
        <v>466110</v>
      </c>
      <c r="AY31" s="46">
        <v>739609659</v>
      </c>
      <c r="AZ31" s="46">
        <v>527690</v>
      </c>
      <c r="BA31" s="46">
        <v>1011532555</v>
      </c>
      <c r="BB31" s="46">
        <v>587535</v>
      </c>
      <c r="BC31" s="46">
        <v>993387935</v>
      </c>
      <c r="BD31" s="58" t="s">
        <v>167</v>
      </c>
      <c r="BE31" s="73" t="s">
        <v>218</v>
      </c>
      <c r="BF31" s="44">
        <v>632562</v>
      </c>
      <c r="BG31" s="46">
        <v>1220544697</v>
      </c>
      <c r="BH31" s="46">
        <v>690388</v>
      </c>
      <c r="BI31" s="46">
        <v>1187771292</v>
      </c>
      <c r="BJ31" s="46">
        <v>599310</v>
      </c>
      <c r="BK31" s="46">
        <v>1168550040</v>
      </c>
      <c r="BL31" s="46">
        <v>654631</v>
      </c>
      <c r="BM31" s="46">
        <v>1139175002</v>
      </c>
      <c r="BN31" s="46">
        <v>487533</v>
      </c>
      <c r="BO31" s="46">
        <v>911654890</v>
      </c>
      <c r="BP31" s="46">
        <v>536895</v>
      </c>
      <c r="BQ31" s="46">
        <v>928879254</v>
      </c>
      <c r="BR31" s="58" t="s">
        <v>167</v>
      </c>
      <c r="BS31" s="73" t="s">
        <v>218</v>
      </c>
      <c r="BT31" s="44">
        <v>480119</v>
      </c>
      <c r="BU31" s="46">
        <v>874178317</v>
      </c>
      <c r="BV31" s="46">
        <v>549412</v>
      </c>
      <c r="BW31" s="46">
        <v>935507411</v>
      </c>
      <c r="BX31" s="46">
        <v>439204</v>
      </c>
      <c r="BY31" s="46">
        <v>760551226</v>
      </c>
      <c r="BZ31" s="46">
        <v>435337</v>
      </c>
      <c r="CA31" s="46">
        <v>739525384</v>
      </c>
      <c r="CB31" s="46">
        <v>430430</v>
      </c>
      <c r="CC31" s="46">
        <v>666266820</v>
      </c>
      <c r="CD31" s="46">
        <v>292831</v>
      </c>
      <c r="CE31" s="46">
        <v>490086892</v>
      </c>
      <c r="CF31" s="58" t="s">
        <v>167</v>
      </c>
      <c r="CG31" s="73" t="s">
        <v>218</v>
      </c>
      <c r="CH31" s="44">
        <v>241414</v>
      </c>
      <c r="CI31" s="46">
        <v>363651846</v>
      </c>
      <c r="CJ31" s="46">
        <v>193463</v>
      </c>
      <c r="CK31" s="46">
        <v>304786535</v>
      </c>
      <c r="CL31" s="58" t="s">
        <v>167</v>
      </c>
    </row>
    <row r="32" spans="1:90" ht="18" customHeight="1">
      <c r="A32" s="69" t="s">
        <v>199</v>
      </c>
      <c r="B32" s="44">
        <v>1356012</v>
      </c>
      <c r="C32" s="45">
        <v>2037076385</v>
      </c>
      <c r="D32" s="45">
        <v>1431358</v>
      </c>
      <c r="E32" s="45">
        <v>1833939598</v>
      </c>
      <c r="F32" s="46">
        <v>78069</v>
      </c>
      <c r="G32" s="46">
        <v>54945556</v>
      </c>
      <c r="H32" s="46">
        <v>67643</v>
      </c>
      <c r="I32" s="46">
        <v>41096092</v>
      </c>
      <c r="J32" s="46">
        <v>43683</v>
      </c>
      <c r="K32" s="46">
        <v>34969696</v>
      </c>
      <c r="L32" s="46">
        <v>33119</v>
      </c>
      <c r="M32" s="46">
        <v>21071678</v>
      </c>
      <c r="N32" s="58" t="s">
        <v>143</v>
      </c>
      <c r="O32" s="69" t="s">
        <v>199</v>
      </c>
      <c r="P32" s="44">
        <v>31231</v>
      </c>
      <c r="Q32" s="45">
        <v>28464277</v>
      </c>
      <c r="R32" s="46">
        <v>22528</v>
      </c>
      <c r="S32" s="46">
        <v>16725661</v>
      </c>
      <c r="T32" s="46">
        <v>34116</v>
      </c>
      <c r="U32" s="46">
        <v>36230406</v>
      </c>
      <c r="V32" s="46">
        <v>33220</v>
      </c>
      <c r="W32" s="46">
        <v>30088973</v>
      </c>
      <c r="X32" s="46">
        <v>36317</v>
      </c>
      <c r="Y32" s="46">
        <v>37479435</v>
      </c>
      <c r="Z32" s="46">
        <v>43450</v>
      </c>
      <c r="AA32" s="46">
        <v>37448868</v>
      </c>
      <c r="AB32" s="58" t="s">
        <v>143</v>
      </c>
      <c r="AC32" s="69" t="s">
        <v>199</v>
      </c>
      <c r="AD32" s="44">
        <v>34697</v>
      </c>
      <c r="AE32" s="45">
        <v>45865543</v>
      </c>
      <c r="AF32" s="46">
        <v>60759</v>
      </c>
      <c r="AG32" s="46">
        <v>49146673</v>
      </c>
      <c r="AH32" s="46">
        <v>44360</v>
      </c>
      <c r="AI32" s="46">
        <v>66469009</v>
      </c>
      <c r="AJ32" s="46">
        <v>69748</v>
      </c>
      <c r="AK32" s="46">
        <v>64456289</v>
      </c>
      <c r="AL32" s="46">
        <v>53031</v>
      </c>
      <c r="AM32" s="46">
        <v>85907255</v>
      </c>
      <c r="AN32" s="46">
        <v>62545</v>
      </c>
      <c r="AO32" s="46">
        <v>68450231</v>
      </c>
      <c r="AP32" s="58" t="s">
        <v>143</v>
      </c>
      <c r="AQ32" s="69" t="s">
        <v>199</v>
      </c>
      <c r="AR32" s="44">
        <v>71597</v>
      </c>
      <c r="AS32" s="45">
        <v>113579690</v>
      </c>
      <c r="AT32" s="46">
        <v>73855</v>
      </c>
      <c r="AU32" s="46">
        <v>91289110</v>
      </c>
      <c r="AV32" s="46">
        <v>92897</v>
      </c>
      <c r="AW32" s="46">
        <v>153370096</v>
      </c>
      <c r="AX32" s="46">
        <v>99278</v>
      </c>
      <c r="AY32" s="46">
        <v>127049420</v>
      </c>
      <c r="AZ32" s="46">
        <v>105017</v>
      </c>
      <c r="BA32" s="46">
        <v>178819604</v>
      </c>
      <c r="BB32" s="46">
        <v>121659</v>
      </c>
      <c r="BC32" s="46">
        <v>170408737</v>
      </c>
      <c r="BD32" s="58" t="s">
        <v>143</v>
      </c>
      <c r="BE32" s="69" t="s">
        <v>199</v>
      </c>
      <c r="BF32" s="44">
        <v>124416</v>
      </c>
      <c r="BG32" s="45">
        <v>216537575</v>
      </c>
      <c r="BH32" s="46">
        <v>131528</v>
      </c>
      <c r="BI32" s="46">
        <v>195651912</v>
      </c>
      <c r="BJ32" s="46">
        <v>119467</v>
      </c>
      <c r="BK32" s="46">
        <v>211371721</v>
      </c>
      <c r="BL32" s="46">
        <v>129836</v>
      </c>
      <c r="BM32" s="46">
        <v>199482162</v>
      </c>
      <c r="BN32" s="46">
        <v>102094</v>
      </c>
      <c r="BO32" s="46">
        <v>173575668</v>
      </c>
      <c r="BP32" s="46">
        <v>112741</v>
      </c>
      <c r="BQ32" s="46">
        <v>174066264</v>
      </c>
      <c r="BR32" s="58" t="s">
        <v>143</v>
      </c>
      <c r="BS32" s="69" t="s">
        <v>199</v>
      </c>
      <c r="BT32" s="44">
        <v>115819</v>
      </c>
      <c r="BU32" s="45">
        <v>195672397</v>
      </c>
      <c r="BV32" s="46">
        <v>128774</v>
      </c>
      <c r="BW32" s="46">
        <v>197818393</v>
      </c>
      <c r="BX32" s="46">
        <v>107046</v>
      </c>
      <c r="BY32" s="46">
        <v>168787804</v>
      </c>
      <c r="BZ32" s="46">
        <v>111239</v>
      </c>
      <c r="CA32" s="46">
        <v>167837953</v>
      </c>
      <c r="CB32" s="46">
        <v>101432</v>
      </c>
      <c r="CC32" s="46">
        <v>148719032</v>
      </c>
      <c r="CD32" s="46">
        <v>79779</v>
      </c>
      <c r="CE32" s="46">
        <v>117080420</v>
      </c>
      <c r="CF32" s="58" t="s">
        <v>143</v>
      </c>
      <c r="CG32" s="69" t="s">
        <v>199</v>
      </c>
      <c r="CH32" s="44">
        <v>60723</v>
      </c>
      <c r="CI32" s="45">
        <v>86311621</v>
      </c>
      <c r="CJ32" s="46">
        <v>49657</v>
      </c>
      <c r="CK32" s="46">
        <v>64770762</v>
      </c>
      <c r="CL32" s="58" t="s">
        <v>143</v>
      </c>
    </row>
    <row r="33" spans="1:90" ht="18" customHeight="1">
      <c r="A33" s="69" t="s">
        <v>200</v>
      </c>
      <c r="B33" s="44">
        <v>144068</v>
      </c>
      <c r="C33" s="45">
        <v>187292561</v>
      </c>
      <c r="D33" s="45">
        <v>142497</v>
      </c>
      <c r="E33" s="45">
        <v>163880228</v>
      </c>
      <c r="F33" s="46">
        <v>4841</v>
      </c>
      <c r="G33" s="46">
        <v>6809694</v>
      </c>
      <c r="H33" s="46">
        <v>3276</v>
      </c>
      <c r="I33" s="46">
        <v>4169045</v>
      </c>
      <c r="J33" s="46">
        <v>3934</v>
      </c>
      <c r="K33" s="46">
        <v>4834462</v>
      </c>
      <c r="L33" s="46">
        <v>2799</v>
      </c>
      <c r="M33" s="46">
        <v>3147946</v>
      </c>
      <c r="N33" s="58" t="s">
        <v>43</v>
      </c>
      <c r="O33" s="69" t="s">
        <v>200</v>
      </c>
      <c r="P33" s="44">
        <v>2975</v>
      </c>
      <c r="Q33" s="45">
        <v>3280285</v>
      </c>
      <c r="R33" s="46">
        <v>1944</v>
      </c>
      <c r="S33" s="46">
        <v>2105483</v>
      </c>
      <c r="T33" s="46">
        <v>4539</v>
      </c>
      <c r="U33" s="46">
        <v>4838887</v>
      </c>
      <c r="V33" s="46">
        <v>2962</v>
      </c>
      <c r="W33" s="46">
        <v>3040762</v>
      </c>
      <c r="X33" s="46">
        <v>9083</v>
      </c>
      <c r="Y33" s="46">
        <v>8753176</v>
      </c>
      <c r="Z33" s="46">
        <v>4394</v>
      </c>
      <c r="AA33" s="46">
        <v>4195135</v>
      </c>
      <c r="AB33" s="58" t="s">
        <v>43</v>
      </c>
      <c r="AC33" s="69" t="s">
        <v>200</v>
      </c>
      <c r="AD33" s="44">
        <v>6549</v>
      </c>
      <c r="AE33" s="45">
        <v>7136510</v>
      </c>
      <c r="AF33" s="46">
        <v>6937</v>
      </c>
      <c r="AG33" s="46">
        <v>5731000</v>
      </c>
      <c r="AH33" s="46">
        <v>5935</v>
      </c>
      <c r="AI33" s="46">
        <v>7681965</v>
      </c>
      <c r="AJ33" s="46">
        <v>7218</v>
      </c>
      <c r="AK33" s="46">
        <v>6562622</v>
      </c>
      <c r="AL33" s="46">
        <v>6544</v>
      </c>
      <c r="AM33" s="46">
        <v>8497557</v>
      </c>
      <c r="AN33" s="46">
        <v>6963</v>
      </c>
      <c r="AO33" s="46">
        <v>6972141</v>
      </c>
      <c r="AP33" s="58" t="s">
        <v>43</v>
      </c>
      <c r="AQ33" s="69" t="s">
        <v>200</v>
      </c>
      <c r="AR33" s="44">
        <v>8004</v>
      </c>
      <c r="AS33" s="45">
        <v>11150540</v>
      </c>
      <c r="AT33" s="46">
        <v>8108</v>
      </c>
      <c r="AU33" s="46">
        <v>7986524</v>
      </c>
      <c r="AV33" s="46">
        <v>8664</v>
      </c>
      <c r="AW33" s="46">
        <v>11863881</v>
      </c>
      <c r="AX33" s="46">
        <v>10045</v>
      </c>
      <c r="AY33" s="46">
        <v>10385702</v>
      </c>
      <c r="AZ33" s="46">
        <v>11060</v>
      </c>
      <c r="BA33" s="46">
        <v>15773653</v>
      </c>
      <c r="BB33" s="46">
        <v>11874</v>
      </c>
      <c r="BC33" s="46">
        <v>12822933</v>
      </c>
      <c r="BD33" s="58" t="s">
        <v>43</v>
      </c>
      <c r="BE33" s="69" t="s">
        <v>200</v>
      </c>
      <c r="BF33" s="44">
        <v>11605</v>
      </c>
      <c r="BG33" s="45">
        <v>15748828</v>
      </c>
      <c r="BH33" s="46">
        <v>13183</v>
      </c>
      <c r="BI33" s="46">
        <v>15384525</v>
      </c>
      <c r="BJ33" s="46">
        <v>9162</v>
      </c>
      <c r="BK33" s="46">
        <v>13152059</v>
      </c>
      <c r="BL33" s="46">
        <v>11942</v>
      </c>
      <c r="BM33" s="46">
        <v>14799045</v>
      </c>
      <c r="BN33" s="46">
        <v>9070</v>
      </c>
      <c r="BO33" s="46">
        <v>12523751</v>
      </c>
      <c r="BP33" s="46">
        <v>10247</v>
      </c>
      <c r="BQ33" s="46">
        <v>13451807</v>
      </c>
      <c r="BR33" s="58" t="s">
        <v>43</v>
      </c>
      <c r="BS33" s="69" t="s">
        <v>200</v>
      </c>
      <c r="BT33" s="44">
        <v>11416</v>
      </c>
      <c r="BU33" s="45">
        <v>15277207</v>
      </c>
      <c r="BV33" s="46">
        <v>11424</v>
      </c>
      <c r="BW33" s="46">
        <v>15424971</v>
      </c>
      <c r="BX33" s="46">
        <v>12999</v>
      </c>
      <c r="BY33" s="46">
        <v>17430126</v>
      </c>
      <c r="BZ33" s="46">
        <v>13535</v>
      </c>
      <c r="CA33" s="46">
        <v>17835565</v>
      </c>
      <c r="CB33" s="46">
        <v>11210</v>
      </c>
      <c r="CC33" s="46">
        <v>14546875</v>
      </c>
      <c r="CD33" s="46">
        <v>8509</v>
      </c>
      <c r="CE33" s="46">
        <v>11014921</v>
      </c>
      <c r="CF33" s="58" t="s">
        <v>43</v>
      </c>
      <c r="CG33" s="69" t="s">
        <v>200</v>
      </c>
      <c r="CH33" s="44">
        <v>6478</v>
      </c>
      <c r="CI33" s="45">
        <v>7993105</v>
      </c>
      <c r="CJ33" s="46">
        <v>7137</v>
      </c>
      <c r="CK33" s="46">
        <v>8850101</v>
      </c>
      <c r="CL33" s="58" t="s">
        <v>43</v>
      </c>
    </row>
    <row r="34" spans="1:90" s="70" customFormat="1" ht="18" customHeight="1">
      <c r="A34" s="68" t="s">
        <v>219</v>
      </c>
      <c r="B34" s="42">
        <v>1342941</v>
      </c>
      <c r="C34" s="43">
        <v>2409095490</v>
      </c>
      <c r="D34" s="43">
        <v>1307459</v>
      </c>
      <c r="E34" s="43">
        <v>2103370538</v>
      </c>
      <c r="F34" s="43">
        <v>55617</v>
      </c>
      <c r="G34" s="43">
        <v>53530797</v>
      </c>
      <c r="H34" s="43">
        <v>42460</v>
      </c>
      <c r="I34" s="43">
        <v>35319817</v>
      </c>
      <c r="J34" s="43">
        <v>36092</v>
      </c>
      <c r="K34" s="43">
        <v>35410096</v>
      </c>
      <c r="L34" s="43">
        <v>27040</v>
      </c>
      <c r="M34" s="43">
        <v>20628080</v>
      </c>
      <c r="N34" s="57" t="s">
        <v>44</v>
      </c>
      <c r="O34" s="68" t="s">
        <v>219</v>
      </c>
      <c r="P34" s="42">
        <v>27960</v>
      </c>
      <c r="Q34" s="43">
        <v>35657291</v>
      </c>
      <c r="R34" s="43">
        <v>21135</v>
      </c>
      <c r="S34" s="43">
        <v>22054163</v>
      </c>
      <c r="T34" s="43">
        <v>28093</v>
      </c>
      <c r="U34" s="43">
        <v>35439272</v>
      </c>
      <c r="V34" s="43">
        <v>26218</v>
      </c>
      <c r="W34" s="43">
        <v>49692720</v>
      </c>
      <c r="X34" s="43">
        <v>31375</v>
      </c>
      <c r="Y34" s="43">
        <v>52828141</v>
      </c>
      <c r="Z34" s="43">
        <v>28350</v>
      </c>
      <c r="AA34" s="43">
        <v>29496962</v>
      </c>
      <c r="AB34" s="57" t="s">
        <v>44</v>
      </c>
      <c r="AC34" s="68" t="s">
        <v>219</v>
      </c>
      <c r="AD34" s="42">
        <v>29550</v>
      </c>
      <c r="AE34" s="43">
        <v>45392855</v>
      </c>
      <c r="AF34" s="43">
        <v>39192</v>
      </c>
      <c r="AG34" s="43">
        <v>43231370</v>
      </c>
      <c r="AH34" s="43">
        <v>39044</v>
      </c>
      <c r="AI34" s="43">
        <v>72406845</v>
      </c>
      <c r="AJ34" s="43">
        <v>51195</v>
      </c>
      <c r="AK34" s="43">
        <v>64098041</v>
      </c>
      <c r="AL34" s="43">
        <v>49857</v>
      </c>
      <c r="AM34" s="43">
        <v>95671606</v>
      </c>
      <c r="AN34" s="43">
        <v>57516</v>
      </c>
      <c r="AO34" s="43">
        <v>89234827</v>
      </c>
      <c r="AP34" s="57" t="s">
        <v>44</v>
      </c>
      <c r="AQ34" s="68" t="s">
        <v>219</v>
      </c>
      <c r="AR34" s="42">
        <v>71824</v>
      </c>
      <c r="AS34" s="43">
        <v>138470081</v>
      </c>
      <c r="AT34" s="43">
        <v>70232</v>
      </c>
      <c r="AU34" s="43">
        <v>114181467</v>
      </c>
      <c r="AV34" s="43">
        <v>94318</v>
      </c>
      <c r="AW34" s="43">
        <v>183724079</v>
      </c>
      <c r="AX34" s="43">
        <v>93194</v>
      </c>
      <c r="AY34" s="43">
        <v>154761736</v>
      </c>
      <c r="AZ34" s="43">
        <v>117076</v>
      </c>
      <c r="BA34" s="43">
        <v>259802816</v>
      </c>
      <c r="BB34" s="43">
        <v>118536</v>
      </c>
      <c r="BC34" s="43">
        <v>200311052</v>
      </c>
      <c r="BD34" s="57" t="s">
        <v>44</v>
      </c>
      <c r="BE34" s="68" t="s">
        <v>219</v>
      </c>
      <c r="BF34" s="42">
        <v>131678</v>
      </c>
      <c r="BG34" s="43">
        <v>257592380</v>
      </c>
      <c r="BH34" s="43">
        <v>140169</v>
      </c>
      <c r="BI34" s="43">
        <v>239074776</v>
      </c>
      <c r="BJ34" s="43">
        <v>120328</v>
      </c>
      <c r="BK34" s="43">
        <v>229126240</v>
      </c>
      <c r="BL34" s="43">
        <v>136992</v>
      </c>
      <c r="BM34" s="43">
        <v>240133499</v>
      </c>
      <c r="BN34" s="43">
        <v>103122</v>
      </c>
      <c r="BO34" s="43">
        <v>195738329</v>
      </c>
      <c r="BP34" s="43">
        <v>119096</v>
      </c>
      <c r="BQ34" s="43">
        <v>202663539</v>
      </c>
      <c r="BR34" s="57" t="s">
        <v>44</v>
      </c>
      <c r="BS34" s="68" t="s">
        <v>219</v>
      </c>
      <c r="BT34" s="42">
        <v>106585</v>
      </c>
      <c r="BU34" s="43">
        <v>201067516</v>
      </c>
      <c r="BV34" s="43">
        <v>121862</v>
      </c>
      <c r="BW34" s="43">
        <v>216965478</v>
      </c>
      <c r="BX34" s="43">
        <v>98743</v>
      </c>
      <c r="BY34" s="43">
        <v>179518789</v>
      </c>
      <c r="BZ34" s="43">
        <v>98830</v>
      </c>
      <c r="CA34" s="43">
        <v>174199927</v>
      </c>
      <c r="CB34" s="43">
        <v>119426</v>
      </c>
      <c r="CC34" s="43">
        <v>204465852</v>
      </c>
      <c r="CD34" s="43">
        <v>70258</v>
      </c>
      <c r="CE34" s="43">
        <v>126195691</v>
      </c>
      <c r="CF34" s="57" t="s">
        <v>44</v>
      </c>
      <c r="CG34" s="68" t="s">
        <v>219</v>
      </c>
      <c r="CH34" s="42">
        <v>82253</v>
      </c>
      <c r="CI34" s="43">
        <v>133252505</v>
      </c>
      <c r="CJ34" s="43">
        <v>45184</v>
      </c>
      <c r="CK34" s="43">
        <v>81127393</v>
      </c>
      <c r="CL34" s="57" t="s">
        <v>44</v>
      </c>
    </row>
    <row r="35" spans="1:90" ht="18" customHeight="1">
      <c r="A35" s="69" t="s">
        <v>201</v>
      </c>
      <c r="B35" s="44">
        <v>890843</v>
      </c>
      <c r="C35" s="45">
        <v>1700169644</v>
      </c>
      <c r="D35" s="45">
        <v>864644</v>
      </c>
      <c r="E35" s="45">
        <v>1481859450</v>
      </c>
      <c r="F35" s="46">
        <v>31538</v>
      </c>
      <c r="G35" s="46">
        <v>32337988</v>
      </c>
      <c r="H35" s="46">
        <v>23028</v>
      </c>
      <c r="I35" s="46">
        <v>20992898</v>
      </c>
      <c r="J35" s="46">
        <v>20357</v>
      </c>
      <c r="K35" s="46">
        <v>22419051</v>
      </c>
      <c r="L35" s="46">
        <v>15255</v>
      </c>
      <c r="M35" s="46">
        <v>11952374</v>
      </c>
      <c r="N35" s="58" t="s">
        <v>45</v>
      </c>
      <c r="O35" s="69" t="s">
        <v>201</v>
      </c>
      <c r="P35" s="44">
        <v>16846</v>
      </c>
      <c r="Q35" s="45">
        <v>23014623</v>
      </c>
      <c r="R35" s="46">
        <v>12672</v>
      </c>
      <c r="S35" s="46">
        <v>15179995</v>
      </c>
      <c r="T35" s="46">
        <v>18315</v>
      </c>
      <c r="U35" s="46">
        <v>24836645</v>
      </c>
      <c r="V35" s="46">
        <v>17468</v>
      </c>
      <c r="W35" s="46">
        <v>41019644</v>
      </c>
      <c r="X35" s="46">
        <v>23840</v>
      </c>
      <c r="Y35" s="46">
        <v>43106675</v>
      </c>
      <c r="Z35" s="46">
        <v>20558</v>
      </c>
      <c r="AA35" s="46">
        <v>21934040</v>
      </c>
      <c r="AB35" s="58" t="s">
        <v>45</v>
      </c>
      <c r="AC35" s="69" t="s">
        <v>201</v>
      </c>
      <c r="AD35" s="44">
        <v>21563</v>
      </c>
      <c r="AE35" s="45">
        <v>34071766</v>
      </c>
      <c r="AF35" s="46">
        <v>26180</v>
      </c>
      <c r="AG35" s="46">
        <v>31162504</v>
      </c>
      <c r="AH35" s="46">
        <v>27151</v>
      </c>
      <c r="AI35" s="46">
        <v>54099156</v>
      </c>
      <c r="AJ35" s="46">
        <v>33847</v>
      </c>
      <c r="AK35" s="46">
        <v>45951751</v>
      </c>
      <c r="AL35" s="46">
        <v>33720</v>
      </c>
      <c r="AM35" s="46">
        <v>69838527</v>
      </c>
      <c r="AN35" s="46">
        <v>38458</v>
      </c>
      <c r="AO35" s="46">
        <v>66961383</v>
      </c>
      <c r="AP35" s="58" t="s">
        <v>45</v>
      </c>
      <c r="AQ35" s="69" t="s">
        <v>201</v>
      </c>
      <c r="AR35" s="44">
        <v>47673</v>
      </c>
      <c r="AS35" s="45">
        <v>98597890</v>
      </c>
      <c r="AT35" s="46">
        <v>47480</v>
      </c>
      <c r="AU35" s="46">
        <v>83256312</v>
      </c>
      <c r="AV35" s="46">
        <v>62506</v>
      </c>
      <c r="AW35" s="46">
        <v>128667373</v>
      </c>
      <c r="AX35" s="46">
        <v>63090</v>
      </c>
      <c r="AY35" s="46">
        <v>113591947</v>
      </c>
      <c r="AZ35" s="46">
        <v>79607</v>
      </c>
      <c r="BA35" s="46">
        <v>197958748</v>
      </c>
      <c r="BB35" s="46">
        <v>81093</v>
      </c>
      <c r="BC35" s="46">
        <v>147390920</v>
      </c>
      <c r="BD35" s="58" t="s">
        <v>45</v>
      </c>
      <c r="BE35" s="69" t="s">
        <v>201</v>
      </c>
      <c r="BF35" s="44">
        <v>90825</v>
      </c>
      <c r="BG35" s="45">
        <v>185358805</v>
      </c>
      <c r="BH35" s="46">
        <v>93658</v>
      </c>
      <c r="BI35" s="46">
        <v>169766563</v>
      </c>
      <c r="BJ35" s="46">
        <v>81678</v>
      </c>
      <c r="BK35" s="46">
        <v>162403508</v>
      </c>
      <c r="BL35" s="46">
        <v>91425</v>
      </c>
      <c r="BM35" s="46">
        <v>166957330</v>
      </c>
      <c r="BN35" s="46">
        <v>67843</v>
      </c>
      <c r="BO35" s="46">
        <v>133542762</v>
      </c>
      <c r="BP35" s="46">
        <v>80104</v>
      </c>
      <c r="BQ35" s="46">
        <v>139654859</v>
      </c>
      <c r="BR35" s="58" t="s">
        <v>45</v>
      </c>
      <c r="BS35" s="69" t="s">
        <v>201</v>
      </c>
      <c r="BT35" s="44">
        <v>69438</v>
      </c>
      <c r="BU35" s="45">
        <v>136776762</v>
      </c>
      <c r="BV35" s="46">
        <v>80087</v>
      </c>
      <c r="BW35" s="46">
        <v>148905101</v>
      </c>
      <c r="BX35" s="46">
        <v>64425</v>
      </c>
      <c r="BY35" s="46">
        <v>121719710</v>
      </c>
      <c r="BZ35" s="46">
        <v>63799</v>
      </c>
      <c r="CA35" s="46">
        <v>116723275</v>
      </c>
      <c r="CB35" s="46">
        <v>79387</v>
      </c>
      <c r="CC35" s="46">
        <v>141055159</v>
      </c>
      <c r="CD35" s="46">
        <v>46600</v>
      </c>
      <c r="CE35" s="46">
        <v>84937137</v>
      </c>
      <c r="CF35" s="58" t="s">
        <v>45</v>
      </c>
      <c r="CG35" s="69" t="s">
        <v>201</v>
      </c>
      <c r="CH35" s="44">
        <v>54131</v>
      </c>
      <c r="CI35" s="45">
        <v>90364496</v>
      </c>
      <c r="CJ35" s="46">
        <v>29842</v>
      </c>
      <c r="CK35" s="46">
        <v>55521417</v>
      </c>
      <c r="CL35" s="58" t="s">
        <v>45</v>
      </c>
    </row>
    <row r="36" spans="1:90" ht="18" customHeight="1" thickBot="1">
      <c r="A36" s="71" t="s">
        <v>202</v>
      </c>
      <c r="B36" s="50">
        <v>452098</v>
      </c>
      <c r="C36" s="51">
        <v>708925846</v>
      </c>
      <c r="D36" s="51">
        <v>442815</v>
      </c>
      <c r="E36" s="51">
        <v>621511088</v>
      </c>
      <c r="F36" s="52">
        <v>24079</v>
      </c>
      <c r="G36" s="53">
        <v>21192809</v>
      </c>
      <c r="H36" s="51">
        <v>19432</v>
      </c>
      <c r="I36" s="51">
        <v>14326919</v>
      </c>
      <c r="J36" s="51">
        <v>15735</v>
      </c>
      <c r="K36" s="51">
        <v>12991045</v>
      </c>
      <c r="L36" s="51">
        <v>11785</v>
      </c>
      <c r="M36" s="54">
        <v>8675706</v>
      </c>
      <c r="N36" s="59" t="s">
        <v>46</v>
      </c>
      <c r="O36" s="71" t="s">
        <v>202</v>
      </c>
      <c r="P36" s="50">
        <v>11114</v>
      </c>
      <c r="Q36" s="51">
        <v>12642668</v>
      </c>
      <c r="R36" s="51">
        <v>8463</v>
      </c>
      <c r="S36" s="51">
        <v>6874168</v>
      </c>
      <c r="T36" s="51">
        <v>9778</v>
      </c>
      <c r="U36" s="51">
        <v>10602627</v>
      </c>
      <c r="V36" s="51">
        <v>8750</v>
      </c>
      <c r="W36" s="51">
        <v>8673076</v>
      </c>
      <c r="X36" s="51">
        <v>7535</v>
      </c>
      <c r="Y36" s="51">
        <v>9721466</v>
      </c>
      <c r="Z36" s="51">
        <v>7792</v>
      </c>
      <c r="AA36" s="54">
        <v>7562922</v>
      </c>
      <c r="AB36" s="59" t="s">
        <v>46</v>
      </c>
      <c r="AC36" s="71" t="s">
        <v>202</v>
      </c>
      <c r="AD36" s="50">
        <v>7987</v>
      </c>
      <c r="AE36" s="51">
        <v>11321089</v>
      </c>
      <c r="AF36" s="51">
        <v>13012</v>
      </c>
      <c r="AG36" s="51">
        <v>12068866</v>
      </c>
      <c r="AH36" s="51">
        <v>11893</v>
      </c>
      <c r="AI36" s="51">
        <v>18307689</v>
      </c>
      <c r="AJ36" s="51">
        <v>17348</v>
      </c>
      <c r="AK36" s="51">
        <v>18146290</v>
      </c>
      <c r="AL36" s="51">
        <v>16137</v>
      </c>
      <c r="AM36" s="51">
        <v>25833079</v>
      </c>
      <c r="AN36" s="51">
        <v>19058</v>
      </c>
      <c r="AO36" s="54">
        <v>22273444</v>
      </c>
      <c r="AP36" s="59" t="s">
        <v>46</v>
      </c>
      <c r="AQ36" s="71" t="s">
        <v>202</v>
      </c>
      <c r="AR36" s="50">
        <v>24151</v>
      </c>
      <c r="AS36" s="51">
        <v>39872191</v>
      </c>
      <c r="AT36" s="51">
        <v>22752</v>
      </c>
      <c r="AU36" s="51">
        <v>30925155</v>
      </c>
      <c r="AV36" s="51">
        <v>31812</v>
      </c>
      <c r="AW36" s="51">
        <v>55056706</v>
      </c>
      <c r="AX36" s="51">
        <v>30104</v>
      </c>
      <c r="AY36" s="51">
        <v>41169789</v>
      </c>
      <c r="AZ36" s="51">
        <v>37469</v>
      </c>
      <c r="BA36" s="51">
        <v>61844068</v>
      </c>
      <c r="BB36" s="51">
        <v>37443</v>
      </c>
      <c r="BC36" s="54">
        <v>52920132</v>
      </c>
      <c r="BD36" s="59" t="s">
        <v>46</v>
      </c>
      <c r="BE36" s="71" t="s">
        <v>202</v>
      </c>
      <c r="BF36" s="50">
        <v>40853</v>
      </c>
      <c r="BG36" s="51">
        <v>72233575</v>
      </c>
      <c r="BH36" s="51">
        <v>46511</v>
      </c>
      <c r="BI36" s="51">
        <v>69308213</v>
      </c>
      <c r="BJ36" s="51">
        <v>38650</v>
      </c>
      <c r="BK36" s="51">
        <v>66722732</v>
      </c>
      <c r="BL36" s="51">
        <v>45567</v>
      </c>
      <c r="BM36" s="51">
        <v>73176169</v>
      </c>
      <c r="BN36" s="51">
        <v>35279</v>
      </c>
      <c r="BO36" s="51">
        <v>62195567</v>
      </c>
      <c r="BP36" s="51">
        <v>38992</v>
      </c>
      <c r="BQ36" s="54">
        <v>63008680</v>
      </c>
      <c r="BR36" s="59" t="s">
        <v>46</v>
      </c>
      <c r="BS36" s="71" t="s">
        <v>202</v>
      </c>
      <c r="BT36" s="50">
        <v>37147</v>
      </c>
      <c r="BU36" s="51">
        <v>64290754</v>
      </c>
      <c r="BV36" s="51">
        <v>41775</v>
      </c>
      <c r="BW36" s="51">
        <v>68060377</v>
      </c>
      <c r="BX36" s="51">
        <v>34318</v>
      </c>
      <c r="BY36" s="51">
        <v>57799079</v>
      </c>
      <c r="BZ36" s="51">
        <v>35031</v>
      </c>
      <c r="CA36" s="51">
        <v>57476652</v>
      </c>
      <c r="CB36" s="51">
        <v>40039</v>
      </c>
      <c r="CC36" s="51">
        <v>63410693</v>
      </c>
      <c r="CD36" s="51">
        <v>23658</v>
      </c>
      <c r="CE36" s="54">
        <v>41258554</v>
      </c>
      <c r="CF36" s="59" t="s">
        <v>46</v>
      </c>
      <c r="CG36" s="71" t="s">
        <v>202</v>
      </c>
      <c r="CH36" s="50">
        <v>28122</v>
      </c>
      <c r="CI36" s="51">
        <v>42888009</v>
      </c>
      <c r="CJ36" s="51">
        <v>15342</v>
      </c>
      <c r="CK36" s="54">
        <v>25605976</v>
      </c>
      <c r="CL36" s="59" t="s">
        <v>46</v>
      </c>
    </row>
    <row r="37" spans="1:90" ht="15" customHeight="1">
      <c r="A37" s="30" t="s">
        <v>220</v>
      </c>
      <c r="H37" s="30" t="s">
        <v>222</v>
      </c>
    </row>
    <row r="38" spans="1:90" ht="15" customHeight="1">
      <c r="A38" s="30" t="s">
        <v>221</v>
      </c>
      <c r="H38" s="31" t="s">
        <v>223</v>
      </c>
    </row>
    <row r="39" spans="1:90" ht="15" customHeight="1">
      <c r="A39" s="72"/>
      <c r="H39" s="40" t="s">
        <v>224</v>
      </c>
    </row>
  </sheetData>
  <mergeCells count="116">
    <mergeCell ref="BL1:BR1"/>
    <mergeCell ref="BS1:BY1"/>
    <mergeCell ref="BZ1:CF1"/>
    <mergeCell ref="CG1:CL1"/>
    <mergeCell ref="A2:G2"/>
    <mergeCell ref="H2:N2"/>
    <mergeCell ref="O2:U2"/>
    <mergeCell ref="V2:AB2"/>
    <mergeCell ref="AC2:AI2"/>
    <mergeCell ref="AJ2:AP2"/>
    <mergeCell ref="AQ2:AW2"/>
    <mergeCell ref="AX2:BD2"/>
    <mergeCell ref="BE2:BK2"/>
    <mergeCell ref="CG2:CL2"/>
    <mergeCell ref="A1:G1"/>
    <mergeCell ref="H1:N1"/>
    <mergeCell ref="O1:U1"/>
    <mergeCell ref="V1:AB1"/>
    <mergeCell ref="AC1:AI1"/>
    <mergeCell ref="AJ1:AP1"/>
    <mergeCell ref="AQ1:AW1"/>
    <mergeCell ref="AX1:BD1"/>
    <mergeCell ref="BE1:BK1"/>
    <mergeCell ref="A3:G3"/>
    <mergeCell ref="H3:N3"/>
    <mergeCell ref="O3:U3"/>
    <mergeCell ref="V3:AB3"/>
    <mergeCell ref="AC3:AI3"/>
    <mergeCell ref="AJ3:AP3"/>
    <mergeCell ref="BE3:BK3"/>
    <mergeCell ref="BL3:BR3"/>
    <mergeCell ref="BS3:BY3"/>
    <mergeCell ref="BZ3:CF3"/>
    <mergeCell ref="BL2:BR2"/>
    <mergeCell ref="BS2:BY2"/>
    <mergeCell ref="BZ2:CF2"/>
    <mergeCell ref="CG3:CL3"/>
    <mergeCell ref="A5:A7"/>
    <mergeCell ref="B5:E5"/>
    <mergeCell ref="F5:G5"/>
    <mergeCell ref="H5:I5"/>
    <mergeCell ref="J5:M5"/>
    <mergeCell ref="N5:N7"/>
    <mergeCell ref="O5:O7"/>
    <mergeCell ref="AQ3:AW3"/>
    <mergeCell ref="AX3:BD3"/>
    <mergeCell ref="P5:S5"/>
    <mergeCell ref="T5:U5"/>
    <mergeCell ref="V5:W5"/>
    <mergeCell ref="X5:AA5"/>
    <mergeCell ref="AB5:AB7"/>
    <mergeCell ref="AC5:AC7"/>
    <mergeCell ref="T6:U6"/>
    <mergeCell ref="V6:W6"/>
    <mergeCell ref="X6:Y6"/>
    <mergeCell ref="Z6:AA6"/>
    <mergeCell ref="AD5:AG5"/>
    <mergeCell ref="AH5:AI5"/>
    <mergeCell ref="AJ5:AK5"/>
    <mergeCell ref="AL5:AO5"/>
    <mergeCell ref="AP5:AP7"/>
    <mergeCell ref="AQ5:AQ7"/>
    <mergeCell ref="AD6:AE6"/>
    <mergeCell ref="AF6:AG6"/>
    <mergeCell ref="AH6:AI6"/>
    <mergeCell ref="AJ6:AK6"/>
    <mergeCell ref="AL6:AM6"/>
    <mergeCell ref="AN6:AO6"/>
    <mergeCell ref="AR5:AU5"/>
    <mergeCell ref="AV5:AW5"/>
    <mergeCell ref="AX5:AY5"/>
    <mergeCell ref="AZ5:BC5"/>
    <mergeCell ref="BD5:BD7"/>
    <mergeCell ref="BE5:BE7"/>
    <mergeCell ref="AZ6:BA6"/>
    <mergeCell ref="BB6:BC6"/>
    <mergeCell ref="AR6:AS6"/>
    <mergeCell ref="AT6:AU6"/>
    <mergeCell ref="CG5:CG7"/>
    <mergeCell ref="CB6:CC6"/>
    <mergeCell ref="CD6:CE6"/>
    <mergeCell ref="CH5:CK5"/>
    <mergeCell ref="BF5:BI5"/>
    <mergeCell ref="BJ5:BK5"/>
    <mergeCell ref="BL5:BM5"/>
    <mergeCell ref="BN5:BQ5"/>
    <mergeCell ref="BR5:BR7"/>
    <mergeCell ref="BS5:BS7"/>
    <mergeCell ref="BF6:BG6"/>
    <mergeCell ref="BH6:BI6"/>
    <mergeCell ref="BJ6:BK6"/>
    <mergeCell ref="BL6:BM6"/>
    <mergeCell ref="CL5:CL7"/>
    <mergeCell ref="B6:C6"/>
    <mergeCell ref="D6:E6"/>
    <mergeCell ref="F6:G6"/>
    <mergeCell ref="H6:I6"/>
    <mergeCell ref="J6:K6"/>
    <mergeCell ref="L6:M6"/>
    <mergeCell ref="P6:Q6"/>
    <mergeCell ref="R6:S6"/>
    <mergeCell ref="AV6:AW6"/>
    <mergeCell ref="AX6:AY6"/>
    <mergeCell ref="CH6:CI6"/>
    <mergeCell ref="CJ6:CK6"/>
    <mergeCell ref="BN6:BO6"/>
    <mergeCell ref="BP6:BQ6"/>
    <mergeCell ref="BT6:BU6"/>
    <mergeCell ref="BV6:BW6"/>
    <mergeCell ref="BX6:BY6"/>
    <mergeCell ref="BZ6:CA6"/>
    <mergeCell ref="BT5:BW5"/>
    <mergeCell ref="BX5:BY5"/>
    <mergeCell ref="BZ5:CA5"/>
    <mergeCell ref="CB5:CE5"/>
    <mergeCell ref="CF5:CF7"/>
  </mergeCells>
  <phoneticPr fontId="2" type="noConversion"/>
  <printOptions horizontalCentered="1"/>
  <pageMargins left="0.78740157480314965" right="0.78740157480314965" top="1.1811023622047245" bottom="0.70866141732283472" header="0.39370078740157483" footer="0.39370078740157483"/>
  <pageSetup paperSize="9" orientation="portrait" useFirstPageNumber="1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45"/>
  <sheetViews>
    <sheetView zoomScale="70" zoomScaleNormal="70" zoomScaleSheetLayoutView="75" workbookViewId="0">
      <selection sqref="A1:G1"/>
    </sheetView>
  </sheetViews>
  <sheetFormatPr defaultColWidth="9" defaultRowHeight="16.5"/>
  <cols>
    <col min="1" max="1" width="19.125" style="1" customWidth="1"/>
    <col min="2" max="2" width="10.625" style="1" customWidth="1"/>
    <col min="3" max="3" width="13.625" style="1" customWidth="1"/>
    <col min="4" max="4" width="10.625" style="1" customWidth="1"/>
    <col min="5" max="5" width="13.625" style="1" customWidth="1"/>
    <col min="6" max="6" width="9.75" style="1" customWidth="1"/>
    <col min="7" max="7" width="13.625" style="1" customWidth="1"/>
    <col min="8" max="8" width="8.625" style="1" customWidth="1"/>
    <col min="9" max="9" width="12.125" style="1" customWidth="1"/>
    <col min="10" max="10" width="9.625" style="1" customWidth="1"/>
    <col min="11" max="11" width="12.25" style="1" customWidth="1"/>
    <col min="12" max="12" width="9.625" style="1" customWidth="1"/>
    <col min="13" max="13" width="12.25" style="1" customWidth="1"/>
    <col min="14" max="14" width="24.625" style="1" customWidth="1"/>
    <col min="15" max="15" width="19" style="1" customWidth="1"/>
    <col min="16" max="16" width="10.125" style="1" customWidth="1"/>
    <col min="17" max="17" width="12.875" style="1" customWidth="1"/>
    <col min="18" max="18" width="9" style="1"/>
    <col min="19" max="19" width="11" style="1" customWidth="1"/>
    <col min="20" max="21" width="12.125" style="1" customWidth="1"/>
    <col min="22" max="22" width="11" style="1" customWidth="1"/>
    <col min="23" max="23" width="12.875" style="1" customWidth="1"/>
    <col min="24" max="24" width="9" style="1"/>
    <col min="25" max="25" width="13.625" style="1" customWidth="1"/>
    <col min="26" max="26" width="9" style="1"/>
    <col min="27" max="27" width="13.125" style="1" customWidth="1"/>
    <col min="28" max="28" width="9.25" style="1" customWidth="1"/>
    <col min="29" max="29" width="16" style="1" customWidth="1"/>
    <col min="30" max="30" width="20" style="1" customWidth="1"/>
    <col min="31" max="31" width="10.25" style="1" customWidth="1"/>
    <col min="32" max="32" width="11.125" style="1" customWidth="1"/>
    <col min="33" max="33" width="10.5" style="1" customWidth="1"/>
    <col min="34" max="34" width="12.5" style="1" customWidth="1"/>
    <col min="35" max="35" width="9" style="1"/>
    <col min="36" max="36" width="13.5" style="1" customWidth="1"/>
    <col min="37" max="37" width="9" style="1"/>
    <col min="38" max="38" width="13.125" style="1" customWidth="1"/>
    <col min="39" max="39" width="10.25" style="1" customWidth="1"/>
    <col min="40" max="40" width="11.25" style="1" customWidth="1"/>
    <col min="41" max="41" width="9.375" style="1" customWidth="1"/>
    <col min="42" max="42" width="11.625" style="1" customWidth="1"/>
    <col min="43" max="43" width="25.5" style="1" customWidth="1"/>
    <col min="44" max="44" width="20.375" style="1" customWidth="1"/>
    <col min="45" max="45" width="11.375" style="1" customWidth="1"/>
    <col min="46" max="46" width="12.375" style="1" customWidth="1"/>
    <col min="47" max="47" width="9" style="1"/>
    <col min="48" max="48" width="12.875" style="1" customWidth="1"/>
    <col min="49" max="49" width="10.5" style="1" customWidth="1"/>
    <col min="50" max="50" width="11.5" style="1" customWidth="1"/>
    <col min="51" max="51" width="9" style="1"/>
    <col min="52" max="52" width="12.625" style="1" customWidth="1"/>
    <col min="53" max="53" width="9" style="1"/>
    <col min="54" max="54" width="11.625" style="1" customWidth="1"/>
    <col min="55" max="55" width="9" style="1"/>
    <col min="56" max="56" width="13.25" style="1" customWidth="1"/>
    <col min="57" max="57" width="24.5" style="1" customWidth="1"/>
    <col min="58" max="58" width="19.875" style="1" customWidth="1"/>
    <col min="59" max="59" width="9.25" style="1" bestFit="1" customWidth="1"/>
    <col min="60" max="60" width="11.375" style="1" customWidth="1"/>
    <col min="61" max="61" width="10.875" style="1" customWidth="1"/>
    <col min="62" max="62" width="11.125" style="1" customWidth="1"/>
    <col min="63" max="63" width="10.625" style="1" customWidth="1"/>
    <col min="64" max="64" width="15.5" style="1" customWidth="1"/>
    <col min="65" max="65" width="9" style="1"/>
    <col min="66" max="66" width="13.25" style="1" customWidth="1"/>
    <col min="67" max="67" width="9" style="1"/>
    <col min="68" max="68" width="11.625" style="1" customWidth="1"/>
    <col min="69" max="69" width="9" style="1"/>
    <col min="70" max="70" width="11.625" style="1" customWidth="1"/>
    <col min="71" max="71" width="24.375" style="1" customWidth="1"/>
    <col min="72" max="72" width="20.5" style="1" customWidth="1"/>
    <col min="73" max="73" width="11.375" style="1" customWidth="1"/>
    <col min="74" max="74" width="12.875" style="1" customWidth="1"/>
    <col min="75" max="75" width="9" style="1"/>
    <col min="76" max="76" width="12.375" style="1" customWidth="1"/>
    <col min="77" max="77" width="9" style="1"/>
    <col min="78" max="78" width="13.875" style="1" customWidth="1"/>
    <col min="79" max="79" width="9" style="1"/>
    <col min="80" max="80" width="13" style="1" customWidth="1"/>
    <col min="81" max="81" width="9" style="1"/>
    <col min="82" max="82" width="13.125" style="1" customWidth="1"/>
    <col min="83" max="83" width="9" style="1"/>
    <col min="84" max="84" width="12.625" style="1" customWidth="1"/>
    <col min="85" max="85" width="23.75" style="1" customWidth="1"/>
    <col min="86" max="86" width="19.625" style="1" customWidth="1"/>
    <col min="87" max="87" width="9.25" style="1" bestFit="1" customWidth="1"/>
    <col min="88" max="88" width="11.5" style="1" customWidth="1"/>
    <col min="89" max="89" width="9" style="1"/>
    <col min="90" max="90" width="12.375" style="1" customWidth="1"/>
    <col min="91" max="91" width="9" style="1"/>
    <col min="92" max="92" width="17.75" style="1" customWidth="1"/>
    <col min="93" max="16384" width="9" style="1"/>
  </cols>
  <sheetData>
    <row r="1" spans="1:92" ht="24.75" customHeight="1">
      <c r="A1" s="344" t="s">
        <v>106</v>
      </c>
      <c r="B1" s="344"/>
      <c r="C1" s="344"/>
      <c r="D1" s="344"/>
      <c r="E1" s="344"/>
      <c r="F1" s="344"/>
      <c r="G1" s="344"/>
      <c r="H1" s="332" t="s">
        <v>108</v>
      </c>
      <c r="I1" s="332"/>
      <c r="J1" s="332"/>
      <c r="K1" s="332"/>
      <c r="L1" s="332"/>
      <c r="M1" s="332"/>
      <c r="N1" s="332"/>
      <c r="O1" s="344" t="s">
        <v>106</v>
      </c>
      <c r="P1" s="344"/>
      <c r="Q1" s="344"/>
      <c r="R1" s="344"/>
      <c r="S1" s="344"/>
      <c r="T1" s="344"/>
      <c r="U1" s="344"/>
      <c r="V1" s="332" t="s">
        <v>108</v>
      </c>
      <c r="W1" s="331"/>
      <c r="X1" s="331"/>
      <c r="Y1" s="331"/>
      <c r="Z1" s="331"/>
      <c r="AA1" s="331"/>
      <c r="AB1" s="331"/>
      <c r="AC1" s="331"/>
      <c r="AD1" s="344" t="s">
        <v>106</v>
      </c>
      <c r="AE1" s="344"/>
      <c r="AF1" s="344"/>
      <c r="AG1" s="344"/>
      <c r="AH1" s="344"/>
      <c r="AI1" s="344"/>
      <c r="AJ1" s="344"/>
      <c r="AK1" s="332" t="s">
        <v>108</v>
      </c>
      <c r="AL1" s="332"/>
      <c r="AM1" s="332"/>
      <c r="AN1" s="332"/>
      <c r="AO1" s="332"/>
      <c r="AP1" s="332"/>
      <c r="AQ1" s="332"/>
      <c r="AR1" s="344" t="s">
        <v>106</v>
      </c>
      <c r="AS1" s="344"/>
      <c r="AT1" s="344"/>
      <c r="AU1" s="344"/>
      <c r="AV1" s="344"/>
      <c r="AW1" s="344"/>
      <c r="AX1" s="344"/>
      <c r="AY1" s="332" t="s">
        <v>108</v>
      </c>
      <c r="AZ1" s="332"/>
      <c r="BA1" s="332"/>
      <c r="BB1" s="332"/>
      <c r="BC1" s="332"/>
      <c r="BD1" s="332"/>
      <c r="BE1" s="332"/>
      <c r="BF1" s="344" t="s">
        <v>106</v>
      </c>
      <c r="BG1" s="344"/>
      <c r="BH1" s="344"/>
      <c r="BI1" s="344"/>
      <c r="BJ1" s="344"/>
      <c r="BK1" s="344"/>
      <c r="BL1" s="344"/>
      <c r="BM1" s="332" t="s">
        <v>108</v>
      </c>
      <c r="BN1" s="332"/>
      <c r="BO1" s="332"/>
      <c r="BP1" s="332"/>
      <c r="BQ1" s="332"/>
      <c r="BR1" s="332"/>
      <c r="BS1" s="332"/>
      <c r="BT1" s="344" t="s">
        <v>106</v>
      </c>
      <c r="BU1" s="344"/>
      <c r="BV1" s="344"/>
      <c r="BW1" s="344"/>
      <c r="BX1" s="344"/>
      <c r="BY1" s="344"/>
      <c r="BZ1" s="344"/>
      <c r="CA1" s="332" t="s">
        <v>108</v>
      </c>
      <c r="CB1" s="332"/>
      <c r="CC1" s="332"/>
      <c r="CD1" s="332"/>
      <c r="CE1" s="332"/>
      <c r="CF1" s="332"/>
      <c r="CG1" s="332"/>
      <c r="CH1" s="344" t="s">
        <v>106</v>
      </c>
      <c r="CI1" s="344"/>
      <c r="CJ1" s="344"/>
      <c r="CK1" s="344"/>
      <c r="CL1" s="344"/>
      <c r="CM1" s="344"/>
      <c r="CN1" s="344"/>
    </row>
    <row r="2" spans="1:92" ht="24.75" customHeight="1">
      <c r="A2" s="340" t="s">
        <v>158</v>
      </c>
      <c r="B2" s="340"/>
      <c r="C2" s="340"/>
      <c r="D2" s="340"/>
      <c r="E2" s="340"/>
      <c r="F2" s="340"/>
      <c r="G2" s="340"/>
      <c r="H2" s="329" t="s">
        <v>150</v>
      </c>
      <c r="I2" s="346"/>
      <c r="J2" s="346"/>
      <c r="K2" s="346"/>
      <c r="L2" s="346"/>
      <c r="M2" s="346"/>
      <c r="N2" s="346"/>
      <c r="O2" s="340" t="s">
        <v>159</v>
      </c>
      <c r="P2" s="340"/>
      <c r="Q2" s="340"/>
      <c r="R2" s="340"/>
      <c r="S2" s="340"/>
      <c r="T2" s="340"/>
      <c r="U2" s="340"/>
      <c r="V2" s="332" t="s">
        <v>151</v>
      </c>
      <c r="W2" s="348"/>
      <c r="X2" s="348"/>
      <c r="Y2" s="348"/>
      <c r="Z2" s="348"/>
      <c r="AA2" s="348"/>
      <c r="AB2" s="348"/>
      <c r="AC2" s="348"/>
      <c r="AD2" s="340" t="s">
        <v>160</v>
      </c>
      <c r="AE2" s="340"/>
      <c r="AF2" s="340"/>
      <c r="AG2" s="340"/>
      <c r="AH2" s="340"/>
      <c r="AI2" s="340"/>
      <c r="AJ2" s="340"/>
      <c r="AK2" s="326" t="s">
        <v>152</v>
      </c>
      <c r="AL2" s="347"/>
      <c r="AM2" s="347"/>
      <c r="AN2" s="347"/>
      <c r="AO2" s="347"/>
      <c r="AP2" s="347"/>
      <c r="AQ2" s="347"/>
      <c r="AR2" s="340" t="s">
        <v>161</v>
      </c>
      <c r="AS2" s="340"/>
      <c r="AT2" s="340"/>
      <c r="AU2" s="340"/>
      <c r="AV2" s="340"/>
      <c r="AW2" s="340"/>
      <c r="AX2" s="340"/>
      <c r="AY2" s="326" t="s">
        <v>153</v>
      </c>
      <c r="AZ2" s="347"/>
      <c r="BA2" s="347"/>
      <c r="BB2" s="347"/>
      <c r="BC2" s="347"/>
      <c r="BD2" s="347"/>
      <c r="BE2" s="347"/>
      <c r="BF2" s="340" t="s">
        <v>162</v>
      </c>
      <c r="BG2" s="340"/>
      <c r="BH2" s="340"/>
      <c r="BI2" s="340"/>
      <c r="BJ2" s="340"/>
      <c r="BK2" s="340"/>
      <c r="BL2" s="340"/>
      <c r="BM2" s="326" t="s">
        <v>154</v>
      </c>
      <c r="BN2" s="347"/>
      <c r="BO2" s="347"/>
      <c r="BP2" s="347"/>
      <c r="BQ2" s="347"/>
      <c r="BR2" s="347"/>
      <c r="BS2" s="347"/>
      <c r="BT2" s="340" t="s">
        <v>163</v>
      </c>
      <c r="BU2" s="340"/>
      <c r="BV2" s="340"/>
      <c r="BW2" s="340"/>
      <c r="BX2" s="340"/>
      <c r="BY2" s="340"/>
      <c r="BZ2" s="340"/>
      <c r="CA2" s="326" t="s">
        <v>155</v>
      </c>
      <c r="CB2" s="347"/>
      <c r="CC2" s="347"/>
      <c r="CD2" s="347"/>
      <c r="CE2" s="347"/>
      <c r="CF2" s="347"/>
      <c r="CG2" s="347"/>
      <c r="CH2" s="340" t="s">
        <v>164</v>
      </c>
      <c r="CI2" s="340"/>
      <c r="CJ2" s="340"/>
      <c r="CK2" s="340"/>
      <c r="CL2" s="340"/>
      <c r="CM2" s="340"/>
      <c r="CN2" s="340"/>
    </row>
    <row r="3" spans="1:92" ht="20.25" customHeight="1">
      <c r="A3" s="345" t="s">
        <v>156</v>
      </c>
      <c r="B3" s="345"/>
      <c r="C3" s="345"/>
      <c r="D3" s="345"/>
      <c r="E3" s="345"/>
      <c r="F3" s="345"/>
      <c r="G3" s="345"/>
      <c r="H3" s="247">
        <v>2010</v>
      </c>
      <c r="I3" s="247"/>
      <c r="J3" s="247"/>
      <c r="K3" s="247"/>
      <c r="L3" s="247"/>
      <c r="M3" s="247"/>
      <c r="N3" s="247"/>
      <c r="O3" s="345" t="s">
        <v>156</v>
      </c>
      <c r="P3" s="345"/>
      <c r="Q3" s="345"/>
      <c r="R3" s="345"/>
      <c r="S3" s="345"/>
      <c r="T3" s="345"/>
      <c r="U3" s="345"/>
      <c r="V3" s="247">
        <v>2010</v>
      </c>
      <c r="W3" s="247"/>
      <c r="X3" s="247"/>
      <c r="Y3" s="247"/>
      <c r="Z3" s="247"/>
      <c r="AA3" s="247"/>
      <c r="AB3" s="247"/>
      <c r="AC3" s="348"/>
      <c r="AD3" s="345" t="s">
        <v>156</v>
      </c>
      <c r="AE3" s="345"/>
      <c r="AF3" s="345"/>
      <c r="AG3" s="345"/>
      <c r="AH3" s="345"/>
      <c r="AI3" s="345"/>
      <c r="AJ3" s="345"/>
      <c r="AK3" s="247">
        <v>2010</v>
      </c>
      <c r="AL3" s="247"/>
      <c r="AM3" s="247"/>
      <c r="AN3" s="247"/>
      <c r="AO3" s="247"/>
      <c r="AP3" s="247"/>
      <c r="AQ3" s="247"/>
      <c r="AR3" s="345" t="s">
        <v>156</v>
      </c>
      <c r="AS3" s="345"/>
      <c r="AT3" s="345"/>
      <c r="AU3" s="345"/>
      <c r="AV3" s="345"/>
      <c r="AW3" s="345"/>
      <c r="AX3" s="345"/>
      <c r="AY3" s="247">
        <v>2010</v>
      </c>
      <c r="AZ3" s="247"/>
      <c r="BA3" s="247"/>
      <c r="BB3" s="247"/>
      <c r="BC3" s="247"/>
      <c r="BD3" s="247"/>
      <c r="BE3" s="247"/>
      <c r="BF3" s="345" t="s">
        <v>156</v>
      </c>
      <c r="BG3" s="345"/>
      <c r="BH3" s="345"/>
      <c r="BI3" s="345"/>
      <c r="BJ3" s="345"/>
      <c r="BK3" s="345"/>
      <c r="BL3" s="345"/>
      <c r="BM3" s="247">
        <v>2010</v>
      </c>
      <c r="BN3" s="247"/>
      <c r="BO3" s="247"/>
      <c r="BP3" s="247"/>
      <c r="BQ3" s="247"/>
      <c r="BR3" s="247"/>
      <c r="BS3" s="247"/>
      <c r="BT3" s="345" t="s">
        <v>156</v>
      </c>
      <c r="BU3" s="345"/>
      <c r="BV3" s="345"/>
      <c r="BW3" s="345"/>
      <c r="BX3" s="345"/>
      <c r="BY3" s="345"/>
      <c r="BZ3" s="345"/>
      <c r="CA3" s="247">
        <v>2010</v>
      </c>
      <c r="CB3" s="247"/>
      <c r="CC3" s="247"/>
      <c r="CD3" s="247"/>
      <c r="CE3" s="247"/>
      <c r="CF3" s="247"/>
      <c r="CG3" s="247"/>
      <c r="CH3" s="345" t="s">
        <v>156</v>
      </c>
      <c r="CI3" s="345"/>
      <c r="CJ3" s="345"/>
      <c r="CK3" s="345"/>
      <c r="CL3" s="345"/>
      <c r="CM3" s="347"/>
    </row>
    <row r="4" spans="1:92" ht="21" customHeight="1" thickBot="1">
      <c r="A4" s="2" t="s">
        <v>0</v>
      </c>
      <c r="C4" s="3"/>
      <c r="D4" s="3"/>
      <c r="F4" s="4"/>
      <c r="G4" s="5"/>
      <c r="I4" s="6"/>
      <c r="J4" s="6"/>
      <c r="K4" s="6"/>
      <c r="L4" s="5"/>
      <c r="N4" s="7" t="s">
        <v>13</v>
      </c>
      <c r="O4" s="2" t="s">
        <v>0</v>
      </c>
      <c r="Q4" s="3"/>
      <c r="R4" s="3"/>
      <c r="T4" s="4"/>
      <c r="U4" s="5"/>
      <c r="W4" s="6"/>
      <c r="X4" s="6"/>
      <c r="Y4" s="6"/>
      <c r="Z4" s="5"/>
      <c r="AB4" s="349" t="s">
        <v>13</v>
      </c>
      <c r="AC4" s="350"/>
      <c r="AD4" s="2" t="s">
        <v>0</v>
      </c>
      <c r="AF4" s="3"/>
      <c r="AG4" s="3"/>
      <c r="AI4" s="4"/>
      <c r="AJ4" s="5"/>
      <c r="AL4" s="6"/>
      <c r="AM4" s="6"/>
      <c r="AN4" s="6"/>
      <c r="AO4" s="5"/>
      <c r="AQ4" s="35" t="s">
        <v>13</v>
      </c>
      <c r="AR4" s="2" t="s">
        <v>0</v>
      </c>
      <c r="AT4" s="3"/>
      <c r="AU4" s="3"/>
      <c r="AW4" s="4"/>
      <c r="AX4" s="5"/>
      <c r="AZ4" s="6"/>
      <c r="BA4" s="6"/>
      <c r="BB4" s="6"/>
      <c r="BC4" s="5"/>
      <c r="BE4" s="35" t="s">
        <v>13</v>
      </c>
      <c r="BF4" s="2" t="s">
        <v>0</v>
      </c>
      <c r="BH4" s="3"/>
      <c r="BI4" s="3"/>
      <c r="BK4" s="4"/>
      <c r="BL4" s="5"/>
      <c r="BN4" s="6"/>
      <c r="BO4" s="6"/>
      <c r="BP4" s="6"/>
      <c r="BQ4" s="5"/>
      <c r="BS4" s="35" t="s">
        <v>13</v>
      </c>
      <c r="BT4" s="2" t="s">
        <v>0</v>
      </c>
      <c r="BV4" s="3"/>
      <c r="BW4" s="3"/>
      <c r="BY4" s="4"/>
      <c r="BZ4" s="5"/>
      <c r="CB4" s="6"/>
      <c r="CC4" s="6"/>
      <c r="CD4" s="6"/>
      <c r="CE4" s="5"/>
      <c r="CG4" s="35" t="s">
        <v>13</v>
      </c>
      <c r="CH4" s="2" t="s">
        <v>0</v>
      </c>
      <c r="CJ4" s="3"/>
      <c r="CK4" s="3"/>
      <c r="CM4" s="349" t="s">
        <v>13</v>
      </c>
      <c r="CN4" s="350"/>
    </row>
    <row r="5" spans="1:92" ht="29.25" customHeight="1">
      <c r="A5" s="352" t="s">
        <v>157</v>
      </c>
      <c r="B5" s="359" t="s">
        <v>1</v>
      </c>
      <c r="C5" s="360"/>
      <c r="D5" s="360"/>
      <c r="E5" s="361"/>
      <c r="F5" s="336" t="s">
        <v>12</v>
      </c>
      <c r="G5" s="337"/>
      <c r="H5" s="312"/>
      <c r="I5" s="316"/>
      <c r="J5" s="311" t="s">
        <v>11</v>
      </c>
      <c r="K5" s="334"/>
      <c r="L5" s="334"/>
      <c r="M5" s="335"/>
      <c r="N5" s="234" t="s">
        <v>47</v>
      </c>
      <c r="O5" s="352" t="s">
        <v>157</v>
      </c>
      <c r="P5" s="311" t="s">
        <v>48</v>
      </c>
      <c r="Q5" s="334"/>
      <c r="R5" s="334"/>
      <c r="S5" s="335"/>
      <c r="T5" s="336" t="s">
        <v>49</v>
      </c>
      <c r="U5" s="337"/>
      <c r="V5" s="312"/>
      <c r="W5" s="316"/>
      <c r="X5" s="311" t="s">
        <v>50</v>
      </c>
      <c r="Y5" s="334"/>
      <c r="Z5" s="334"/>
      <c r="AA5" s="335"/>
      <c r="AB5" s="234" t="s">
        <v>47</v>
      </c>
      <c r="AC5" s="362"/>
      <c r="AD5" s="352" t="s">
        <v>157</v>
      </c>
      <c r="AE5" s="311" t="s">
        <v>51</v>
      </c>
      <c r="AF5" s="334"/>
      <c r="AG5" s="334"/>
      <c r="AH5" s="335"/>
      <c r="AI5" s="336" t="s">
        <v>52</v>
      </c>
      <c r="AJ5" s="337"/>
      <c r="AK5" s="312"/>
      <c r="AL5" s="316"/>
      <c r="AM5" s="311" t="s">
        <v>53</v>
      </c>
      <c r="AN5" s="334"/>
      <c r="AO5" s="334"/>
      <c r="AP5" s="335"/>
      <c r="AQ5" s="234" t="s">
        <v>47</v>
      </c>
      <c r="AR5" s="352" t="s">
        <v>157</v>
      </c>
      <c r="AS5" s="311" t="s">
        <v>54</v>
      </c>
      <c r="AT5" s="334"/>
      <c r="AU5" s="334"/>
      <c r="AV5" s="335"/>
      <c r="AW5" s="336" t="s">
        <v>55</v>
      </c>
      <c r="AX5" s="337"/>
      <c r="AY5" s="312"/>
      <c r="AZ5" s="316"/>
      <c r="BA5" s="311" t="s">
        <v>56</v>
      </c>
      <c r="BB5" s="334"/>
      <c r="BC5" s="334"/>
      <c r="BD5" s="335"/>
      <c r="BE5" s="234" t="s">
        <v>47</v>
      </c>
      <c r="BF5" s="352" t="s">
        <v>157</v>
      </c>
      <c r="BG5" s="311" t="s">
        <v>57</v>
      </c>
      <c r="BH5" s="334"/>
      <c r="BI5" s="334"/>
      <c r="BJ5" s="335"/>
      <c r="BK5" s="336" t="s">
        <v>58</v>
      </c>
      <c r="BL5" s="337"/>
      <c r="BM5" s="312"/>
      <c r="BN5" s="316"/>
      <c r="BO5" s="311" t="s">
        <v>59</v>
      </c>
      <c r="BP5" s="334"/>
      <c r="BQ5" s="334"/>
      <c r="BR5" s="335"/>
      <c r="BS5" s="234" t="s">
        <v>47</v>
      </c>
      <c r="BT5" s="352" t="s">
        <v>157</v>
      </c>
      <c r="BU5" s="311" t="s">
        <v>60</v>
      </c>
      <c r="BV5" s="334"/>
      <c r="BW5" s="334"/>
      <c r="BX5" s="335"/>
      <c r="BY5" s="336" t="s">
        <v>61</v>
      </c>
      <c r="BZ5" s="337"/>
      <c r="CA5" s="312"/>
      <c r="CB5" s="316"/>
      <c r="CC5" s="311" t="s">
        <v>62</v>
      </c>
      <c r="CD5" s="334"/>
      <c r="CE5" s="334"/>
      <c r="CF5" s="335"/>
      <c r="CG5" s="234" t="s">
        <v>47</v>
      </c>
      <c r="CH5" s="352" t="s">
        <v>157</v>
      </c>
      <c r="CI5" s="311" t="s">
        <v>63</v>
      </c>
      <c r="CJ5" s="334"/>
      <c r="CK5" s="334"/>
      <c r="CL5" s="335"/>
      <c r="CM5" s="234" t="s">
        <v>47</v>
      </c>
      <c r="CN5" s="356"/>
    </row>
    <row r="6" spans="1:92" ht="29.25" customHeight="1">
      <c r="A6" s="353"/>
      <c r="B6" s="221" t="s">
        <v>2</v>
      </c>
      <c r="C6" s="222"/>
      <c r="D6" s="355" t="s">
        <v>3</v>
      </c>
      <c r="E6" s="222"/>
      <c r="F6" s="221" t="s">
        <v>2</v>
      </c>
      <c r="G6" s="222"/>
      <c r="H6" s="351" t="s">
        <v>3</v>
      </c>
      <c r="I6" s="222"/>
      <c r="J6" s="221" t="s">
        <v>2</v>
      </c>
      <c r="K6" s="222"/>
      <c r="L6" s="355" t="s">
        <v>3</v>
      </c>
      <c r="M6" s="222"/>
      <c r="N6" s="235"/>
      <c r="O6" s="353"/>
      <c r="P6" s="221" t="s">
        <v>2</v>
      </c>
      <c r="Q6" s="222"/>
      <c r="R6" s="355" t="s">
        <v>3</v>
      </c>
      <c r="S6" s="222"/>
      <c r="T6" s="221" t="s">
        <v>2</v>
      </c>
      <c r="U6" s="222"/>
      <c r="V6" s="351" t="s">
        <v>3</v>
      </c>
      <c r="W6" s="222"/>
      <c r="X6" s="221" t="s">
        <v>2</v>
      </c>
      <c r="Y6" s="222"/>
      <c r="Z6" s="355" t="s">
        <v>3</v>
      </c>
      <c r="AA6" s="222"/>
      <c r="AB6" s="235"/>
      <c r="AC6" s="363"/>
      <c r="AD6" s="353"/>
      <c r="AE6" s="221" t="s">
        <v>2</v>
      </c>
      <c r="AF6" s="222"/>
      <c r="AG6" s="355" t="s">
        <v>3</v>
      </c>
      <c r="AH6" s="222"/>
      <c r="AI6" s="221" t="s">
        <v>2</v>
      </c>
      <c r="AJ6" s="222"/>
      <c r="AK6" s="351" t="s">
        <v>3</v>
      </c>
      <c r="AL6" s="222"/>
      <c r="AM6" s="221" t="s">
        <v>2</v>
      </c>
      <c r="AN6" s="222"/>
      <c r="AO6" s="355" t="s">
        <v>3</v>
      </c>
      <c r="AP6" s="222"/>
      <c r="AQ6" s="235"/>
      <c r="AR6" s="353"/>
      <c r="AS6" s="221" t="s">
        <v>2</v>
      </c>
      <c r="AT6" s="222"/>
      <c r="AU6" s="355" t="s">
        <v>3</v>
      </c>
      <c r="AV6" s="222"/>
      <c r="AW6" s="221" t="s">
        <v>2</v>
      </c>
      <c r="AX6" s="222"/>
      <c r="AY6" s="351" t="s">
        <v>3</v>
      </c>
      <c r="AZ6" s="222"/>
      <c r="BA6" s="221" t="s">
        <v>2</v>
      </c>
      <c r="BB6" s="222"/>
      <c r="BC6" s="355" t="s">
        <v>3</v>
      </c>
      <c r="BD6" s="222"/>
      <c r="BE6" s="235"/>
      <c r="BF6" s="353"/>
      <c r="BG6" s="221" t="s">
        <v>2</v>
      </c>
      <c r="BH6" s="222"/>
      <c r="BI6" s="355" t="s">
        <v>3</v>
      </c>
      <c r="BJ6" s="222"/>
      <c r="BK6" s="221" t="s">
        <v>2</v>
      </c>
      <c r="BL6" s="222"/>
      <c r="BM6" s="351" t="s">
        <v>3</v>
      </c>
      <c r="BN6" s="222"/>
      <c r="BO6" s="221" t="s">
        <v>2</v>
      </c>
      <c r="BP6" s="222"/>
      <c r="BQ6" s="355" t="s">
        <v>3</v>
      </c>
      <c r="BR6" s="222"/>
      <c r="BS6" s="235"/>
      <c r="BT6" s="353"/>
      <c r="BU6" s="221" t="s">
        <v>2</v>
      </c>
      <c r="BV6" s="222"/>
      <c r="BW6" s="355" t="s">
        <v>3</v>
      </c>
      <c r="BX6" s="222"/>
      <c r="BY6" s="221" t="s">
        <v>2</v>
      </c>
      <c r="BZ6" s="222"/>
      <c r="CA6" s="351" t="s">
        <v>3</v>
      </c>
      <c r="CB6" s="222"/>
      <c r="CC6" s="221" t="s">
        <v>2</v>
      </c>
      <c r="CD6" s="222"/>
      <c r="CE6" s="355" t="s">
        <v>3</v>
      </c>
      <c r="CF6" s="222"/>
      <c r="CG6" s="235"/>
      <c r="CH6" s="353"/>
      <c r="CI6" s="221" t="s">
        <v>2</v>
      </c>
      <c r="CJ6" s="222"/>
      <c r="CK6" s="355" t="s">
        <v>3</v>
      </c>
      <c r="CL6" s="222"/>
      <c r="CM6" s="357"/>
      <c r="CN6" s="358"/>
    </row>
    <row r="7" spans="1:92" ht="29.25" customHeight="1">
      <c r="A7" s="354"/>
      <c r="B7" s="8" t="s">
        <v>4</v>
      </c>
      <c r="C7" s="9" t="s">
        <v>5</v>
      </c>
      <c r="D7" s="8" t="s">
        <v>4</v>
      </c>
      <c r="E7" s="9" t="s">
        <v>5</v>
      </c>
      <c r="F7" s="9" t="s">
        <v>4</v>
      </c>
      <c r="G7" s="9" t="s">
        <v>5</v>
      </c>
      <c r="H7" s="10" t="s">
        <v>4</v>
      </c>
      <c r="I7" s="9" t="s">
        <v>5</v>
      </c>
      <c r="J7" s="8" t="s">
        <v>4</v>
      </c>
      <c r="K7" s="9" t="s">
        <v>5</v>
      </c>
      <c r="L7" s="8" t="s">
        <v>4</v>
      </c>
      <c r="M7" s="9" t="s">
        <v>5</v>
      </c>
      <c r="N7" s="236"/>
      <c r="O7" s="354"/>
      <c r="P7" s="8" t="s">
        <v>4</v>
      </c>
      <c r="Q7" s="9" t="s">
        <v>5</v>
      </c>
      <c r="R7" s="8" t="s">
        <v>4</v>
      </c>
      <c r="S7" s="9" t="s">
        <v>5</v>
      </c>
      <c r="T7" s="9" t="s">
        <v>4</v>
      </c>
      <c r="U7" s="9" t="s">
        <v>5</v>
      </c>
      <c r="V7" s="10" t="s">
        <v>4</v>
      </c>
      <c r="W7" s="9" t="s">
        <v>5</v>
      </c>
      <c r="X7" s="8" t="s">
        <v>4</v>
      </c>
      <c r="Y7" s="9" t="s">
        <v>5</v>
      </c>
      <c r="Z7" s="8" t="s">
        <v>4</v>
      </c>
      <c r="AA7" s="9" t="s">
        <v>5</v>
      </c>
      <c r="AB7" s="235"/>
      <c r="AC7" s="363"/>
      <c r="AD7" s="354"/>
      <c r="AE7" s="8" t="s">
        <v>4</v>
      </c>
      <c r="AF7" s="9" t="s">
        <v>5</v>
      </c>
      <c r="AG7" s="8" t="s">
        <v>4</v>
      </c>
      <c r="AH7" s="9" t="s">
        <v>5</v>
      </c>
      <c r="AI7" s="9" t="s">
        <v>4</v>
      </c>
      <c r="AJ7" s="9" t="s">
        <v>5</v>
      </c>
      <c r="AK7" s="10" t="s">
        <v>4</v>
      </c>
      <c r="AL7" s="9" t="s">
        <v>5</v>
      </c>
      <c r="AM7" s="8" t="s">
        <v>4</v>
      </c>
      <c r="AN7" s="9" t="s">
        <v>5</v>
      </c>
      <c r="AO7" s="8" t="s">
        <v>4</v>
      </c>
      <c r="AP7" s="9" t="s">
        <v>5</v>
      </c>
      <c r="AQ7" s="235"/>
      <c r="AR7" s="354"/>
      <c r="AS7" s="8" t="s">
        <v>4</v>
      </c>
      <c r="AT7" s="9" t="s">
        <v>5</v>
      </c>
      <c r="AU7" s="8" t="s">
        <v>4</v>
      </c>
      <c r="AV7" s="9" t="s">
        <v>5</v>
      </c>
      <c r="AW7" s="9" t="s">
        <v>4</v>
      </c>
      <c r="AX7" s="9" t="s">
        <v>5</v>
      </c>
      <c r="AY7" s="10" t="s">
        <v>4</v>
      </c>
      <c r="AZ7" s="9" t="s">
        <v>5</v>
      </c>
      <c r="BA7" s="8" t="s">
        <v>4</v>
      </c>
      <c r="BB7" s="9" t="s">
        <v>5</v>
      </c>
      <c r="BC7" s="8" t="s">
        <v>4</v>
      </c>
      <c r="BD7" s="9" t="s">
        <v>5</v>
      </c>
      <c r="BE7" s="235"/>
      <c r="BF7" s="354"/>
      <c r="BG7" s="8" t="s">
        <v>4</v>
      </c>
      <c r="BH7" s="9" t="s">
        <v>5</v>
      </c>
      <c r="BI7" s="8" t="s">
        <v>4</v>
      </c>
      <c r="BJ7" s="9" t="s">
        <v>5</v>
      </c>
      <c r="BK7" s="9" t="s">
        <v>4</v>
      </c>
      <c r="BL7" s="9" t="s">
        <v>5</v>
      </c>
      <c r="BM7" s="10" t="s">
        <v>4</v>
      </c>
      <c r="BN7" s="9" t="s">
        <v>5</v>
      </c>
      <c r="BO7" s="8" t="s">
        <v>4</v>
      </c>
      <c r="BP7" s="9" t="s">
        <v>5</v>
      </c>
      <c r="BQ7" s="8" t="s">
        <v>4</v>
      </c>
      <c r="BR7" s="9" t="s">
        <v>5</v>
      </c>
      <c r="BS7" s="235"/>
      <c r="BT7" s="354"/>
      <c r="BU7" s="8" t="s">
        <v>4</v>
      </c>
      <c r="BV7" s="9" t="s">
        <v>5</v>
      </c>
      <c r="BW7" s="8" t="s">
        <v>4</v>
      </c>
      <c r="BX7" s="9" t="s">
        <v>5</v>
      </c>
      <c r="BY7" s="9" t="s">
        <v>4</v>
      </c>
      <c r="BZ7" s="9" t="s">
        <v>5</v>
      </c>
      <c r="CA7" s="10" t="s">
        <v>4</v>
      </c>
      <c r="CB7" s="9" t="s">
        <v>5</v>
      </c>
      <c r="CC7" s="8" t="s">
        <v>4</v>
      </c>
      <c r="CD7" s="9" t="s">
        <v>5</v>
      </c>
      <c r="CE7" s="8" t="s">
        <v>4</v>
      </c>
      <c r="CF7" s="9" t="s">
        <v>5</v>
      </c>
      <c r="CG7" s="235"/>
      <c r="CH7" s="354"/>
      <c r="CI7" s="8" t="s">
        <v>4</v>
      </c>
      <c r="CJ7" s="9" t="s">
        <v>5</v>
      </c>
      <c r="CK7" s="8" t="s">
        <v>4</v>
      </c>
      <c r="CL7" s="9" t="s">
        <v>5</v>
      </c>
      <c r="CM7" s="357"/>
      <c r="CN7" s="358"/>
    </row>
    <row r="8" spans="1:92" ht="15.95" customHeight="1">
      <c r="A8" s="11" t="s">
        <v>119</v>
      </c>
      <c r="B8" s="41">
        <v>46803743</v>
      </c>
      <c r="C8" s="41">
        <v>81042599037</v>
      </c>
      <c r="D8" s="41">
        <v>49376280</v>
      </c>
      <c r="E8" s="41">
        <v>74876807478</v>
      </c>
      <c r="F8" s="41">
        <v>2221280</v>
      </c>
      <c r="G8" s="41">
        <v>2131881860</v>
      </c>
      <c r="H8" s="41">
        <v>1727268</v>
      </c>
      <c r="I8" s="41">
        <v>1431766572</v>
      </c>
      <c r="J8" s="41">
        <v>1308655</v>
      </c>
      <c r="K8" s="41">
        <v>1596365338</v>
      </c>
      <c r="L8" s="41">
        <v>919053</v>
      </c>
      <c r="M8" s="41">
        <v>905324787</v>
      </c>
      <c r="N8" s="13" t="s">
        <v>15</v>
      </c>
      <c r="O8" s="11" t="s">
        <v>119</v>
      </c>
      <c r="P8" s="41">
        <f t="shared" ref="P8:AA8" si="0">SUM(P9,P16,P21,P27,P34,P40)</f>
        <v>913788</v>
      </c>
      <c r="Q8" s="41">
        <f t="shared" si="0"/>
        <v>1402118799</v>
      </c>
      <c r="R8" s="41">
        <f t="shared" si="0"/>
        <v>648933</v>
      </c>
      <c r="S8" s="41">
        <f t="shared" si="0"/>
        <v>729410346</v>
      </c>
      <c r="T8" s="41">
        <f t="shared" si="0"/>
        <v>1055181</v>
      </c>
      <c r="U8" s="41">
        <f t="shared" si="0"/>
        <v>1604202809</v>
      </c>
      <c r="V8" s="41">
        <f t="shared" si="0"/>
        <v>928976</v>
      </c>
      <c r="W8" s="41">
        <f t="shared" si="0"/>
        <v>1028858879</v>
      </c>
      <c r="X8" s="41">
        <f t="shared" si="0"/>
        <v>1288279</v>
      </c>
      <c r="Y8" s="41">
        <f t="shared" si="0"/>
        <v>1788217131</v>
      </c>
      <c r="Z8" s="41">
        <f t="shared" si="0"/>
        <v>1339766</v>
      </c>
      <c r="AA8" s="41">
        <f t="shared" si="0"/>
        <v>1406517189</v>
      </c>
      <c r="AB8" s="13" t="s">
        <v>15</v>
      </c>
      <c r="AC8" s="55"/>
      <c r="AD8" s="11" t="s">
        <v>119</v>
      </c>
      <c r="AE8" s="41">
        <f t="shared" ref="AE8:AP8" si="1">SUM(AE9,AE16,AE21,AE27,AE34,AE40)</f>
        <v>1517545</v>
      </c>
      <c r="AF8" s="41">
        <f t="shared" si="1"/>
        <v>2374146041</v>
      </c>
      <c r="AG8" s="41">
        <f t="shared" si="1"/>
        <v>2166685</v>
      </c>
      <c r="AH8" s="41">
        <f t="shared" si="1"/>
        <v>2235099656</v>
      </c>
      <c r="AI8" s="41">
        <f t="shared" si="1"/>
        <v>1809457</v>
      </c>
      <c r="AJ8" s="41">
        <f t="shared" si="1"/>
        <v>3077078327</v>
      </c>
      <c r="AK8" s="41">
        <f t="shared" si="1"/>
        <v>2611412</v>
      </c>
      <c r="AL8" s="41">
        <f t="shared" si="1"/>
        <v>2879976153</v>
      </c>
      <c r="AM8" s="41">
        <f t="shared" si="1"/>
        <v>1980108</v>
      </c>
      <c r="AN8" s="41">
        <f t="shared" si="1"/>
        <v>3528908851</v>
      </c>
      <c r="AO8" s="41">
        <f t="shared" si="1"/>
        <v>2417725</v>
      </c>
      <c r="AP8" s="41">
        <f t="shared" si="1"/>
        <v>3171496932</v>
      </c>
      <c r="AQ8" s="13" t="s">
        <v>15</v>
      </c>
      <c r="AR8" s="11" t="s">
        <v>119</v>
      </c>
      <c r="AS8" s="41">
        <f t="shared" ref="AS8:BD8" si="2">SUM(AS9,AS16,AS21,AS27,AS34,AS40)</f>
        <v>2531784</v>
      </c>
      <c r="AT8" s="41">
        <f t="shared" si="2"/>
        <v>4728526048</v>
      </c>
      <c r="AU8" s="41">
        <f t="shared" si="2"/>
        <v>2843821</v>
      </c>
      <c r="AV8" s="41">
        <f t="shared" si="2"/>
        <v>4193504969</v>
      </c>
      <c r="AW8" s="41">
        <f t="shared" si="2"/>
        <v>3328715</v>
      </c>
      <c r="AX8" s="41">
        <f t="shared" si="2"/>
        <v>6199878066</v>
      </c>
      <c r="AY8" s="41">
        <f t="shared" si="2"/>
        <v>3745388</v>
      </c>
      <c r="AZ8" s="41">
        <f t="shared" si="2"/>
        <v>5859426466</v>
      </c>
      <c r="BA8" s="41">
        <f t="shared" si="2"/>
        <v>3991754</v>
      </c>
      <c r="BB8" s="41">
        <f t="shared" si="2"/>
        <v>7473440624</v>
      </c>
      <c r="BC8" s="41">
        <f t="shared" si="2"/>
        <v>4562469</v>
      </c>
      <c r="BD8" s="41">
        <f t="shared" si="2"/>
        <v>7446314274</v>
      </c>
      <c r="BE8" s="13" t="s">
        <v>15</v>
      </c>
      <c r="BF8" s="11" t="s">
        <v>119</v>
      </c>
      <c r="BG8" s="41">
        <f t="shared" ref="BG8:BR8" si="3">SUM(BG9,BG16,BG21,BG27,BG34,BG40)</f>
        <v>4579915</v>
      </c>
      <c r="BH8" s="41">
        <f t="shared" si="3"/>
        <v>8756746427</v>
      </c>
      <c r="BI8" s="41">
        <f t="shared" si="3"/>
        <v>5055752</v>
      </c>
      <c r="BJ8" s="41">
        <f t="shared" si="3"/>
        <v>8548482835</v>
      </c>
      <c r="BK8" s="41">
        <f t="shared" si="3"/>
        <v>3788338</v>
      </c>
      <c r="BL8" s="41">
        <f t="shared" si="3"/>
        <v>7205450305</v>
      </c>
      <c r="BM8" s="41">
        <f t="shared" si="3"/>
        <v>4237823</v>
      </c>
      <c r="BN8" s="41">
        <f t="shared" si="3"/>
        <v>7236183519</v>
      </c>
      <c r="BO8" s="41">
        <f t="shared" si="3"/>
        <v>3609604</v>
      </c>
      <c r="BP8" s="41">
        <f t="shared" si="3"/>
        <v>6857394551</v>
      </c>
      <c r="BQ8" s="41">
        <f t="shared" si="3"/>
        <v>4173354</v>
      </c>
      <c r="BR8" s="41">
        <f t="shared" si="3"/>
        <v>7192896699</v>
      </c>
      <c r="BS8" s="13" t="s">
        <v>15</v>
      </c>
      <c r="BT8" s="11" t="s">
        <v>119</v>
      </c>
      <c r="BU8" s="41">
        <f t="shared" ref="BU8:CF8" si="4">SUM(BU9,BU16,BU21,BU27,BU34,BU40)</f>
        <v>3607780</v>
      </c>
      <c r="BV8" s="41">
        <f t="shared" si="4"/>
        <v>6737402995</v>
      </c>
      <c r="BW8" s="41">
        <f t="shared" si="4"/>
        <v>4233229</v>
      </c>
      <c r="BX8" s="41">
        <f t="shared" si="4"/>
        <v>7330840331</v>
      </c>
      <c r="BY8" s="41">
        <f t="shared" si="4"/>
        <v>3756257</v>
      </c>
      <c r="BZ8" s="41">
        <f t="shared" si="4"/>
        <v>6618677193</v>
      </c>
      <c r="CA8" s="41">
        <f t="shared" si="4"/>
        <v>3559228</v>
      </c>
      <c r="CB8" s="41">
        <f t="shared" si="4"/>
        <v>6194164286</v>
      </c>
      <c r="CC8" s="41">
        <f t="shared" si="4"/>
        <v>3521406</v>
      </c>
      <c r="CD8" s="41">
        <f t="shared" si="4"/>
        <v>5763250264</v>
      </c>
      <c r="CE8" s="41">
        <f t="shared" si="4"/>
        <v>2508715</v>
      </c>
      <c r="CF8" s="41">
        <f t="shared" si="4"/>
        <v>4303231629</v>
      </c>
      <c r="CG8" s="13" t="s">
        <v>15</v>
      </c>
      <c r="CH8" s="11" t="s">
        <v>119</v>
      </c>
      <c r="CI8" s="41">
        <f>SUM(CI9,CI16,CI21,CI27,CI34,CI40)</f>
        <v>1993897</v>
      </c>
      <c r="CJ8" s="41">
        <f>SUM(CJ9,CJ16,CJ21,CJ27,CJ34,CJ40)</f>
        <v>3198913408</v>
      </c>
      <c r="CK8" s="41">
        <f>SUM(CK9,CK16,CK21,CK27,CK34,CK40)</f>
        <v>1696683</v>
      </c>
      <c r="CL8" s="41">
        <f>SUM(CL9,CL16,CL21,CL27,CL34,CL40)</f>
        <v>2783311956</v>
      </c>
      <c r="CM8" s="13" t="s">
        <v>15</v>
      </c>
      <c r="CN8" s="55"/>
    </row>
    <row r="9" spans="1:92" ht="15.95" customHeight="1">
      <c r="A9" s="14" t="s">
        <v>120</v>
      </c>
      <c r="B9" s="42">
        <v>16373797</v>
      </c>
      <c r="C9" s="43">
        <v>29513425808</v>
      </c>
      <c r="D9" s="43">
        <v>17821453</v>
      </c>
      <c r="E9" s="41">
        <v>27685787228</v>
      </c>
      <c r="F9" s="43">
        <v>677531</v>
      </c>
      <c r="G9" s="41">
        <v>681788733</v>
      </c>
      <c r="H9" s="43">
        <v>519559</v>
      </c>
      <c r="I9" s="41">
        <v>439930722</v>
      </c>
      <c r="J9" s="43">
        <v>450998</v>
      </c>
      <c r="K9" s="41">
        <v>570090836</v>
      </c>
      <c r="L9" s="43">
        <v>311296</v>
      </c>
      <c r="M9" s="41">
        <v>310566158</v>
      </c>
      <c r="N9" s="17" t="s">
        <v>16</v>
      </c>
      <c r="O9" s="14" t="s">
        <v>120</v>
      </c>
      <c r="P9" s="42">
        <f t="shared" ref="P9:AA9" si="5">SUM(P10:P15)</f>
        <v>318152</v>
      </c>
      <c r="Q9" s="43">
        <f t="shared" si="5"/>
        <v>582660450</v>
      </c>
      <c r="R9" s="43">
        <f t="shared" si="5"/>
        <v>226718</v>
      </c>
      <c r="S9" s="41">
        <f t="shared" si="5"/>
        <v>246175013</v>
      </c>
      <c r="T9" s="43">
        <f t="shared" si="5"/>
        <v>354963</v>
      </c>
      <c r="U9" s="41">
        <f t="shared" si="5"/>
        <v>599153519</v>
      </c>
      <c r="V9" s="43">
        <f t="shared" si="5"/>
        <v>307047</v>
      </c>
      <c r="W9" s="41">
        <f t="shared" si="5"/>
        <v>340756217</v>
      </c>
      <c r="X9" s="43">
        <f t="shared" si="5"/>
        <v>436733</v>
      </c>
      <c r="Y9" s="41">
        <f t="shared" si="5"/>
        <v>651138088</v>
      </c>
      <c r="Z9" s="43">
        <f t="shared" si="5"/>
        <v>433688</v>
      </c>
      <c r="AA9" s="41">
        <f t="shared" si="5"/>
        <v>458769743</v>
      </c>
      <c r="AB9" s="17" t="s">
        <v>16</v>
      </c>
      <c r="AD9" s="14" t="s">
        <v>120</v>
      </c>
      <c r="AE9" s="42">
        <f t="shared" ref="AE9:AP9" si="6">SUM(AE10:AE15)</f>
        <v>531463</v>
      </c>
      <c r="AF9" s="43">
        <f t="shared" si="6"/>
        <v>871710170</v>
      </c>
      <c r="AG9" s="43">
        <f t="shared" si="6"/>
        <v>708731</v>
      </c>
      <c r="AH9" s="41">
        <f t="shared" si="6"/>
        <v>809328387</v>
      </c>
      <c r="AI9" s="43">
        <f t="shared" si="6"/>
        <v>620544</v>
      </c>
      <c r="AJ9" s="41">
        <f t="shared" si="6"/>
        <v>1126923316</v>
      </c>
      <c r="AK9" s="43">
        <f t="shared" si="6"/>
        <v>898693</v>
      </c>
      <c r="AL9" s="41">
        <f t="shared" si="6"/>
        <v>1032833510</v>
      </c>
      <c r="AM9" s="43">
        <f t="shared" si="6"/>
        <v>687186</v>
      </c>
      <c r="AN9" s="41">
        <f t="shared" si="6"/>
        <v>1341264143</v>
      </c>
      <c r="AO9" s="43">
        <f t="shared" si="6"/>
        <v>878570</v>
      </c>
      <c r="AP9" s="41">
        <f t="shared" si="6"/>
        <v>1177032318</v>
      </c>
      <c r="AQ9" s="17" t="s">
        <v>16</v>
      </c>
      <c r="AR9" s="14" t="s">
        <v>120</v>
      </c>
      <c r="AS9" s="42">
        <f t="shared" ref="AS9:BD9" si="7">SUM(AS10:AS15)</f>
        <v>874479</v>
      </c>
      <c r="AT9" s="43">
        <f t="shared" si="7"/>
        <v>1685021618</v>
      </c>
      <c r="AU9" s="43">
        <f t="shared" si="7"/>
        <v>1060643</v>
      </c>
      <c r="AV9" s="41">
        <f t="shared" si="7"/>
        <v>1569105191</v>
      </c>
      <c r="AW9" s="43">
        <f t="shared" si="7"/>
        <v>1164708</v>
      </c>
      <c r="AX9" s="41">
        <f t="shared" si="7"/>
        <v>2218938942</v>
      </c>
      <c r="AY9" s="43">
        <f t="shared" si="7"/>
        <v>1415570</v>
      </c>
      <c r="AZ9" s="41">
        <f t="shared" si="7"/>
        <v>2208606617</v>
      </c>
      <c r="BA9" s="43">
        <f t="shared" si="7"/>
        <v>1426013</v>
      </c>
      <c r="BB9" s="41">
        <f t="shared" si="7"/>
        <v>2668282272</v>
      </c>
      <c r="BC9" s="43">
        <f t="shared" si="7"/>
        <v>1772284</v>
      </c>
      <c r="BD9" s="41">
        <f t="shared" si="7"/>
        <v>2873103776</v>
      </c>
      <c r="BE9" s="17" t="s">
        <v>16</v>
      </c>
      <c r="BF9" s="14" t="s">
        <v>120</v>
      </c>
      <c r="BG9" s="42">
        <f t="shared" ref="BG9:BR9" si="8">SUM(BG10:BG15)</f>
        <v>1656470</v>
      </c>
      <c r="BH9" s="43">
        <f t="shared" si="8"/>
        <v>3211016360</v>
      </c>
      <c r="BI9" s="43">
        <f t="shared" si="8"/>
        <v>1951358</v>
      </c>
      <c r="BJ9" s="41">
        <f t="shared" si="8"/>
        <v>3289057993</v>
      </c>
      <c r="BK9" s="43">
        <f t="shared" si="8"/>
        <v>1360550</v>
      </c>
      <c r="BL9" s="41">
        <f t="shared" si="8"/>
        <v>2621680335</v>
      </c>
      <c r="BM9" s="43">
        <f t="shared" si="8"/>
        <v>1591157</v>
      </c>
      <c r="BN9" s="41">
        <f t="shared" si="8"/>
        <v>2715701004</v>
      </c>
      <c r="BO9" s="43">
        <f t="shared" si="8"/>
        <v>1245786</v>
      </c>
      <c r="BP9" s="41">
        <f t="shared" si="8"/>
        <v>2418681449</v>
      </c>
      <c r="BQ9" s="43">
        <f t="shared" si="8"/>
        <v>1517668</v>
      </c>
      <c r="BR9" s="41">
        <f t="shared" si="8"/>
        <v>2623904836</v>
      </c>
      <c r="BS9" s="17" t="s">
        <v>16</v>
      </c>
      <c r="BT9" s="14" t="s">
        <v>120</v>
      </c>
      <c r="BU9" s="42">
        <f t="shared" ref="BU9:CF9" si="9">SUM(BU10:BU15)</f>
        <v>1174325</v>
      </c>
      <c r="BV9" s="43">
        <f t="shared" si="9"/>
        <v>2301866649</v>
      </c>
      <c r="BW9" s="43">
        <f t="shared" si="9"/>
        <v>1484080</v>
      </c>
      <c r="BX9" s="41">
        <f t="shared" si="9"/>
        <v>2607529869</v>
      </c>
      <c r="BY9" s="43">
        <f t="shared" si="9"/>
        <v>1287614</v>
      </c>
      <c r="BZ9" s="41">
        <f t="shared" si="9"/>
        <v>2357419259</v>
      </c>
      <c r="CA9" s="43">
        <f t="shared" si="9"/>
        <v>1222674</v>
      </c>
      <c r="CB9" s="41">
        <f t="shared" si="9"/>
        <v>2224449217</v>
      </c>
      <c r="CC9" s="43">
        <f t="shared" si="9"/>
        <v>1286724</v>
      </c>
      <c r="CD9" s="41">
        <f t="shared" si="9"/>
        <v>2202329725</v>
      </c>
      <c r="CE9" s="43">
        <f t="shared" si="9"/>
        <v>896200</v>
      </c>
      <c r="CF9" s="41">
        <f t="shared" si="9"/>
        <v>1633102130</v>
      </c>
      <c r="CG9" s="17" t="s">
        <v>16</v>
      </c>
      <c r="CH9" s="14" t="s">
        <v>120</v>
      </c>
      <c r="CI9" s="42">
        <f>SUM(CI10:CI15)</f>
        <v>819558</v>
      </c>
      <c r="CJ9" s="43">
        <f>SUM(CJ10:CJ15)</f>
        <v>1403459944</v>
      </c>
      <c r="CK9" s="43">
        <f>SUM(CK10:CK15)</f>
        <v>625517</v>
      </c>
      <c r="CL9" s="41">
        <f>SUM(CL10:CL15)</f>
        <v>1125834527</v>
      </c>
      <c r="CM9" s="17" t="s">
        <v>16</v>
      </c>
    </row>
    <row r="10" spans="1:92" ht="15.95" customHeight="1">
      <c r="A10" s="18" t="s">
        <v>69</v>
      </c>
      <c r="B10" s="44">
        <v>10047747</v>
      </c>
      <c r="C10" s="45">
        <v>19517531977</v>
      </c>
      <c r="D10" s="45">
        <v>11026620</v>
      </c>
      <c r="E10" s="45">
        <v>18216695815</v>
      </c>
      <c r="F10" s="46">
        <v>393450</v>
      </c>
      <c r="G10" s="46">
        <v>424203975</v>
      </c>
      <c r="H10" s="46">
        <v>298248</v>
      </c>
      <c r="I10" s="46">
        <v>263462232</v>
      </c>
      <c r="J10" s="46">
        <v>254728</v>
      </c>
      <c r="K10" s="46">
        <v>366058138</v>
      </c>
      <c r="L10" s="46">
        <v>175968</v>
      </c>
      <c r="M10" s="46">
        <v>197495065</v>
      </c>
      <c r="N10" s="22" t="s">
        <v>17</v>
      </c>
      <c r="O10" s="18" t="s">
        <v>69</v>
      </c>
      <c r="P10" s="44">
        <v>179466</v>
      </c>
      <c r="Q10" s="45">
        <v>455688865</v>
      </c>
      <c r="R10" s="46">
        <v>127923</v>
      </c>
      <c r="S10" s="46">
        <v>163338856</v>
      </c>
      <c r="T10" s="46">
        <v>188545</v>
      </c>
      <c r="U10" s="46">
        <v>436773684</v>
      </c>
      <c r="V10" s="46">
        <v>166970</v>
      </c>
      <c r="W10" s="46">
        <v>223755348</v>
      </c>
      <c r="X10" s="46">
        <v>250954</v>
      </c>
      <c r="Y10" s="46">
        <v>457101676</v>
      </c>
      <c r="Z10" s="46">
        <v>247501</v>
      </c>
      <c r="AA10" s="46">
        <v>296546585</v>
      </c>
      <c r="AB10" s="22" t="s">
        <v>17</v>
      </c>
      <c r="AD10" s="18" t="s">
        <v>69</v>
      </c>
      <c r="AE10" s="44">
        <v>304622</v>
      </c>
      <c r="AF10" s="45">
        <v>599343006</v>
      </c>
      <c r="AG10" s="46">
        <v>412867</v>
      </c>
      <c r="AH10" s="46">
        <v>551095400</v>
      </c>
      <c r="AI10" s="46">
        <v>349899</v>
      </c>
      <c r="AJ10" s="46">
        <v>767792635</v>
      </c>
      <c r="AK10" s="46">
        <v>548899</v>
      </c>
      <c r="AL10" s="46">
        <v>699706096</v>
      </c>
      <c r="AM10" s="46">
        <v>393608</v>
      </c>
      <c r="AN10" s="46">
        <v>911207621</v>
      </c>
      <c r="AO10" s="46">
        <v>547478</v>
      </c>
      <c r="AP10" s="46">
        <v>808445141</v>
      </c>
      <c r="AQ10" s="22" t="s">
        <v>17</v>
      </c>
      <c r="AR10" s="18" t="s">
        <v>69</v>
      </c>
      <c r="AS10" s="44">
        <v>506536</v>
      </c>
      <c r="AT10" s="45">
        <v>1097672265</v>
      </c>
      <c r="AU10" s="46">
        <v>654330</v>
      </c>
      <c r="AV10" s="46">
        <v>1065327271</v>
      </c>
      <c r="AW10" s="46">
        <v>676215</v>
      </c>
      <c r="AX10" s="46">
        <v>1409268886</v>
      </c>
      <c r="AY10" s="46">
        <v>861420</v>
      </c>
      <c r="AZ10" s="46">
        <v>1479478344</v>
      </c>
      <c r="BA10" s="46">
        <v>843244</v>
      </c>
      <c r="BB10" s="46">
        <v>1683653205</v>
      </c>
      <c r="BC10" s="46">
        <v>1085832</v>
      </c>
      <c r="BD10" s="46">
        <v>1894329494</v>
      </c>
      <c r="BE10" s="22" t="s">
        <v>17</v>
      </c>
      <c r="BF10" s="18" t="s">
        <v>69</v>
      </c>
      <c r="BG10" s="44">
        <v>1012097</v>
      </c>
      <c r="BH10" s="45">
        <v>2068396250</v>
      </c>
      <c r="BI10" s="46">
        <v>1222269</v>
      </c>
      <c r="BJ10" s="46">
        <v>2168317371</v>
      </c>
      <c r="BK10" s="46">
        <v>862405</v>
      </c>
      <c r="BL10" s="46">
        <v>1717453152</v>
      </c>
      <c r="BM10" s="46">
        <v>1028363</v>
      </c>
      <c r="BN10" s="46">
        <v>1826055510</v>
      </c>
      <c r="BO10" s="46">
        <v>771171</v>
      </c>
      <c r="BP10" s="46">
        <v>1548194236</v>
      </c>
      <c r="BQ10" s="46">
        <v>975853</v>
      </c>
      <c r="BR10" s="46">
        <v>1724255821</v>
      </c>
      <c r="BS10" s="22" t="s">
        <v>17</v>
      </c>
      <c r="BT10" s="18" t="s">
        <v>69</v>
      </c>
      <c r="BU10" s="44">
        <v>726615</v>
      </c>
      <c r="BV10" s="45">
        <v>1485605537</v>
      </c>
      <c r="BW10" s="46">
        <v>942973</v>
      </c>
      <c r="BX10" s="46">
        <v>1686803715</v>
      </c>
      <c r="BY10" s="46">
        <v>853507</v>
      </c>
      <c r="BZ10" s="46">
        <v>1568344827</v>
      </c>
      <c r="CA10" s="46">
        <v>766477</v>
      </c>
      <c r="CB10" s="46">
        <v>1411807903</v>
      </c>
      <c r="CC10" s="46">
        <v>900142</v>
      </c>
      <c r="CD10" s="46">
        <v>1530424123</v>
      </c>
      <c r="CE10" s="46">
        <v>569743</v>
      </c>
      <c r="CF10" s="46">
        <v>1038416437</v>
      </c>
      <c r="CG10" s="22" t="s">
        <v>17</v>
      </c>
      <c r="CH10" s="18" t="s">
        <v>69</v>
      </c>
      <c r="CI10" s="44">
        <v>580543</v>
      </c>
      <c r="CJ10" s="45">
        <v>990349896</v>
      </c>
      <c r="CK10" s="46">
        <v>393506</v>
      </c>
      <c r="CL10" s="46">
        <v>718059226</v>
      </c>
      <c r="CM10" s="22" t="s">
        <v>17</v>
      </c>
    </row>
    <row r="11" spans="1:92" ht="15.95" customHeight="1">
      <c r="A11" s="18" t="s">
        <v>121</v>
      </c>
      <c r="B11" s="47">
        <v>4229092</v>
      </c>
      <c r="C11" s="48">
        <v>7018192514</v>
      </c>
      <c r="D11" s="48">
        <v>4617429</v>
      </c>
      <c r="E11" s="48">
        <v>6689490860</v>
      </c>
      <c r="F11" s="49">
        <v>181093</v>
      </c>
      <c r="G11" s="49">
        <v>175338038</v>
      </c>
      <c r="H11" s="49">
        <v>138467</v>
      </c>
      <c r="I11" s="49">
        <v>116582020</v>
      </c>
      <c r="J11" s="49">
        <v>131420</v>
      </c>
      <c r="K11" s="49">
        <v>145629051</v>
      </c>
      <c r="L11" s="49">
        <v>89176</v>
      </c>
      <c r="M11" s="49">
        <v>78960161</v>
      </c>
      <c r="N11" s="22" t="s">
        <v>136</v>
      </c>
      <c r="O11" s="18" t="s">
        <v>121</v>
      </c>
      <c r="P11" s="44">
        <v>91670</v>
      </c>
      <c r="Q11" s="45">
        <v>86426996</v>
      </c>
      <c r="R11" s="46">
        <v>64934</v>
      </c>
      <c r="S11" s="46">
        <v>55347812</v>
      </c>
      <c r="T11" s="46">
        <v>111603</v>
      </c>
      <c r="U11" s="46">
        <v>102631170</v>
      </c>
      <c r="V11" s="46">
        <v>97059</v>
      </c>
      <c r="W11" s="46">
        <v>79666025</v>
      </c>
      <c r="X11" s="46">
        <v>118771</v>
      </c>
      <c r="Y11" s="46">
        <v>121509835</v>
      </c>
      <c r="Z11" s="46">
        <v>136926</v>
      </c>
      <c r="AA11" s="46">
        <v>117945725</v>
      </c>
      <c r="AB11" s="22" t="s">
        <v>136</v>
      </c>
      <c r="AD11" s="18" t="s">
        <v>121</v>
      </c>
      <c r="AE11" s="44">
        <v>166337</v>
      </c>
      <c r="AF11" s="45">
        <v>196774240</v>
      </c>
      <c r="AG11" s="46">
        <v>220322</v>
      </c>
      <c r="AH11" s="46">
        <v>192225292</v>
      </c>
      <c r="AI11" s="46">
        <v>202982</v>
      </c>
      <c r="AJ11" s="46">
        <v>269395296</v>
      </c>
      <c r="AK11" s="46">
        <v>259242</v>
      </c>
      <c r="AL11" s="46">
        <v>246662506</v>
      </c>
      <c r="AM11" s="46">
        <v>213616</v>
      </c>
      <c r="AN11" s="46">
        <v>319532630</v>
      </c>
      <c r="AO11" s="46">
        <v>236093</v>
      </c>
      <c r="AP11" s="46">
        <v>259370552</v>
      </c>
      <c r="AQ11" s="22" t="s">
        <v>136</v>
      </c>
      <c r="AR11" s="18" t="s">
        <v>121</v>
      </c>
      <c r="AS11" s="44">
        <v>259528</v>
      </c>
      <c r="AT11" s="45">
        <v>427270146</v>
      </c>
      <c r="AU11" s="46">
        <v>287149</v>
      </c>
      <c r="AV11" s="46">
        <v>359668973</v>
      </c>
      <c r="AW11" s="46">
        <v>343979</v>
      </c>
      <c r="AX11" s="46">
        <v>587773373</v>
      </c>
      <c r="AY11" s="46">
        <v>396480</v>
      </c>
      <c r="AZ11" s="46">
        <v>532228619</v>
      </c>
      <c r="BA11" s="46">
        <v>413699</v>
      </c>
      <c r="BB11" s="46">
        <v>728089076</v>
      </c>
      <c r="BC11" s="46">
        <v>485401</v>
      </c>
      <c r="BD11" s="46">
        <v>714819780</v>
      </c>
      <c r="BE11" s="22" t="s">
        <v>136</v>
      </c>
      <c r="BF11" s="18" t="s">
        <v>121</v>
      </c>
      <c r="BG11" s="44">
        <v>454083</v>
      </c>
      <c r="BH11" s="45">
        <v>840040597</v>
      </c>
      <c r="BI11" s="46">
        <v>512002</v>
      </c>
      <c r="BJ11" s="46">
        <v>820561815</v>
      </c>
      <c r="BK11" s="46">
        <v>345910</v>
      </c>
      <c r="BL11" s="46">
        <v>671408597</v>
      </c>
      <c r="BM11" s="46">
        <v>385897</v>
      </c>
      <c r="BN11" s="46">
        <v>642364224</v>
      </c>
      <c r="BO11" s="46">
        <v>304707</v>
      </c>
      <c r="BP11" s="46">
        <v>598460111</v>
      </c>
      <c r="BQ11" s="46">
        <v>350050</v>
      </c>
      <c r="BR11" s="46">
        <v>623594187</v>
      </c>
      <c r="BS11" s="22" t="s">
        <v>136</v>
      </c>
      <c r="BT11" s="18" t="s">
        <v>121</v>
      </c>
      <c r="BU11" s="47">
        <v>258647</v>
      </c>
      <c r="BV11" s="48">
        <v>520772196</v>
      </c>
      <c r="BW11" s="49">
        <v>329719</v>
      </c>
      <c r="BX11" s="49">
        <v>615256352</v>
      </c>
      <c r="BY11" s="49">
        <v>252717</v>
      </c>
      <c r="BZ11" s="49">
        <v>502967368</v>
      </c>
      <c r="CA11" s="49">
        <v>278602</v>
      </c>
      <c r="CB11" s="49">
        <v>544423833</v>
      </c>
      <c r="CC11" s="49">
        <v>232849</v>
      </c>
      <c r="CD11" s="49">
        <v>447044734</v>
      </c>
      <c r="CE11" s="49">
        <v>202842</v>
      </c>
      <c r="CF11" s="49">
        <v>406831545</v>
      </c>
      <c r="CG11" s="22" t="s">
        <v>136</v>
      </c>
      <c r="CH11" s="18" t="s">
        <v>121</v>
      </c>
      <c r="CI11" s="44">
        <v>145481</v>
      </c>
      <c r="CJ11" s="45">
        <v>277129060</v>
      </c>
      <c r="CK11" s="46">
        <v>147068</v>
      </c>
      <c r="CL11" s="46">
        <v>282981439</v>
      </c>
      <c r="CM11" s="22" t="s">
        <v>136</v>
      </c>
    </row>
    <row r="12" spans="1:92" ht="15.95" customHeight="1">
      <c r="A12" s="18" t="s">
        <v>70</v>
      </c>
      <c r="B12" s="44">
        <v>944254</v>
      </c>
      <c r="C12" s="45">
        <v>1393180268</v>
      </c>
      <c r="D12" s="45">
        <v>992279</v>
      </c>
      <c r="E12" s="45">
        <v>1315787493</v>
      </c>
      <c r="F12" s="46">
        <v>28241</v>
      </c>
      <c r="G12" s="46">
        <v>27757857</v>
      </c>
      <c r="H12" s="46">
        <v>21020</v>
      </c>
      <c r="I12" s="46">
        <v>19548241</v>
      </c>
      <c r="J12" s="46">
        <v>22030</v>
      </c>
      <c r="K12" s="46">
        <v>21884115</v>
      </c>
      <c r="L12" s="46">
        <v>13998</v>
      </c>
      <c r="M12" s="46">
        <v>11589095</v>
      </c>
      <c r="N12" s="22" t="s">
        <v>18</v>
      </c>
      <c r="O12" s="18" t="s">
        <v>70</v>
      </c>
      <c r="P12" s="47">
        <v>16159</v>
      </c>
      <c r="Q12" s="48">
        <v>15319963</v>
      </c>
      <c r="R12" s="49">
        <v>10727</v>
      </c>
      <c r="S12" s="49">
        <v>10560205</v>
      </c>
      <c r="T12" s="49">
        <v>17433</v>
      </c>
      <c r="U12" s="49">
        <v>17584468</v>
      </c>
      <c r="V12" s="49">
        <v>15284</v>
      </c>
      <c r="W12" s="49">
        <v>13575872</v>
      </c>
      <c r="X12" s="49">
        <v>20319</v>
      </c>
      <c r="Y12" s="49">
        <v>23911929</v>
      </c>
      <c r="Z12" s="49">
        <v>18763</v>
      </c>
      <c r="AA12" s="49">
        <v>17462100</v>
      </c>
      <c r="AB12" s="22" t="s">
        <v>18</v>
      </c>
      <c r="AD12" s="18" t="s">
        <v>70</v>
      </c>
      <c r="AE12" s="47">
        <v>23344</v>
      </c>
      <c r="AF12" s="48">
        <v>31411862</v>
      </c>
      <c r="AG12" s="49">
        <v>27854</v>
      </c>
      <c r="AH12" s="49">
        <v>26030370</v>
      </c>
      <c r="AI12" s="49">
        <v>27952</v>
      </c>
      <c r="AJ12" s="49">
        <v>38198638</v>
      </c>
      <c r="AK12" s="49">
        <v>35327</v>
      </c>
      <c r="AL12" s="49">
        <v>36043746</v>
      </c>
      <c r="AM12" s="49">
        <v>35552</v>
      </c>
      <c r="AN12" s="49">
        <v>50792673</v>
      </c>
      <c r="AO12" s="49">
        <v>39347</v>
      </c>
      <c r="AP12" s="49">
        <v>46793433</v>
      </c>
      <c r="AQ12" s="22" t="s">
        <v>18</v>
      </c>
      <c r="AR12" s="18" t="s">
        <v>70</v>
      </c>
      <c r="AS12" s="47">
        <v>50521</v>
      </c>
      <c r="AT12" s="48">
        <v>79080170</v>
      </c>
      <c r="AU12" s="49">
        <v>54491</v>
      </c>
      <c r="AV12" s="49">
        <v>66419862</v>
      </c>
      <c r="AW12" s="49">
        <v>69986</v>
      </c>
      <c r="AX12" s="49">
        <v>109886931</v>
      </c>
      <c r="AY12" s="49">
        <v>76376</v>
      </c>
      <c r="AZ12" s="49">
        <v>97761596</v>
      </c>
      <c r="BA12" s="49">
        <v>85670</v>
      </c>
      <c r="BB12" s="49">
        <v>133906961</v>
      </c>
      <c r="BC12" s="49">
        <v>101101</v>
      </c>
      <c r="BD12" s="49">
        <v>133575533</v>
      </c>
      <c r="BE12" s="22" t="s">
        <v>18</v>
      </c>
      <c r="BF12" s="18" t="s">
        <v>70</v>
      </c>
      <c r="BG12" s="47">
        <v>100757</v>
      </c>
      <c r="BH12" s="48">
        <v>162453990</v>
      </c>
      <c r="BI12" s="49">
        <v>111390</v>
      </c>
      <c r="BJ12" s="49">
        <v>154583049</v>
      </c>
      <c r="BK12" s="49">
        <v>78044</v>
      </c>
      <c r="BL12" s="49">
        <v>122219687</v>
      </c>
      <c r="BM12" s="49">
        <v>89902</v>
      </c>
      <c r="BN12" s="49">
        <v>125169843</v>
      </c>
      <c r="BO12" s="49">
        <v>81086</v>
      </c>
      <c r="BP12" s="49">
        <v>130824790</v>
      </c>
      <c r="BQ12" s="49">
        <v>90968</v>
      </c>
      <c r="BR12" s="49">
        <v>134482387</v>
      </c>
      <c r="BS12" s="22" t="s">
        <v>18</v>
      </c>
      <c r="BT12" s="18" t="s">
        <v>70</v>
      </c>
      <c r="BU12" s="44">
        <v>85859</v>
      </c>
      <c r="BV12" s="45">
        <v>131660618</v>
      </c>
      <c r="BW12" s="46">
        <v>102653</v>
      </c>
      <c r="BX12" s="46">
        <v>147446923</v>
      </c>
      <c r="BY12" s="46">
        <v>84427</v>
      </c>
      <c r="BZ12" s="46">
        <v>131295856</v>
      </c>
      <c r="CA12" s="46">
        <v>82710</v>
      </c>
      <c r="CB12" s="46">
        <v>124022055</v>
      </c>
      <c r="CC12" s="46">
        <v>73407</v>
      </c>
      <c r="CD12" s="46">
        <v>102877792</v>
      </c>
      <c r="CE12" s="46">
        <v>61292</v>
      </c>
      <c r="CF12" s="46">
        <v>92745934</v>
      </c>
      <c r="CG12" s="22" t="s">
        <v>18</v>
      </c>
      <c r="CH12" s="18" t="s">
        <v>70</v>
      </c>
      <c r="CI12" s="47">
        <v>43467</v>
      </c>
      <c r="CJ12" s="48">
        <v>62111968</v>
      </c>
      <c r="CK12" s="49">
        <v>39076</v>
      </c>
      <c r="CL12" s="49">
        <v>57977249</v>
      </c>
      <c r="CM12" s="22" t="s">
        <v>18</v>
      </c>
    </row>
    <row r="13" spans="1:92" ht="15.95" customHeight="1">
      <c r="A13" s="18" t="s">
        <v>72</v>
      </c>
      <c r="B13" s="44">
        <v>980419</v>
      </c>
      <c r="C13" s="45">
        <v>1408344814</v>
      </c>
      <c r="D13" s="45">
        <v>1029257</v>
      </c>
      <c r="E13" s="45">
        <v>1316408547</v>
      </c>
      <c r="F13" s="46">
        <v>65064</v>
      </c>
      <c r="G13" s="46">
        <v>46386550</v>
      </c>
      <c r="H13" s="46">
        <v>54309</v>
      </c>
      <c r="I13" s="46">
        <v>35713089</v>
      </c>
      <c r="J13" s="46">
        <v>35995</v>
      </c>
      <c r="K13" s="46">
        <v>32255155</v>
      </c>
      <c r="L13" s="46">
        <v>26577</v>
      </c>
      <c r="M13" s="46">
        <v>19398700</v>
      </c>
      <c r="N13" s="22" t="s">
        <v>137</v>
      </c>
      <c r="O13" s="18" t="s">
        <v>72</v>
      </c>
      <c r="P13" s="44">
        <v>25865</v>
      </c>
      <c r="Q13" s="45">
        <v>21901256</v>
      </c>
      <c r="R13" s="46">
        <v>18635</v>
      </c>
      <c r="S13" s="46">
        <v>14405841</v>
      </c>
      <c r="T13" s="46">
        <v>27122</v>
      </c>
      <c r="U13" s="46">
        <v>34290578</v>
      </c>
      <c r="V13" s="46">
        <v>22901</v>
      </c>
      <c r="W13" s="46">
        <v>20396945</v>
      </c>
      <c r="X13" s="46">
        <v>25010</v>
      </c>
      <c r="Y13" s="46">
        <v>32898331</v>
      </c>
      <c r="Z13" s="46">
        <v>25107</v>
      </c>
      <c r="AA13" s="46">
        <v>22793817</v>
      </c>
      <c r="AB13" s="22" t="s">
        <v>137</v>
      </c>
      <c r="AD13" s="18" t="s">
        <v>72</v>
      </c>
      <c r="AE13" s="44">
        <v>27218</v>
      </c>
      <c r="AF13" s="45">
        <v>36116773</v>
      </c>
      <c r="AG13" s="46">
        <v>39041</v>
      </c>
      <c r="AH13" s="46">
        <v>33594195</v>
      </c>
      <c r="AI13" s="46">
        <v>32876</v>
      </c>
      <c r="AJ13" s="46">
        <v>45043139</v>
      </c>
      <c r="AK13" s="46">
        <v>45521</v>
      </c>
      <c r="AL13" s="46">
        <v>43297643</v>
      </c>
      <c r="AM13" s="46">
        <v>36846</v>
      </c>
      <c r="AN13" s="46">
        <v>50957468</v>
      </c>
      <c r="AO13" s="46">
        <v>47352</v>
      </c>
      <c r="AP13" s="46">
        <v>55299553</v>
      </c>
      <c r="AQ13" s="22" t="s">
        <v>137</v>
      </c>
      <c r="AR13" s="18" t="s">
        <v>72</v>
      </c>
      <c r="AS13" s="44">
        <v>49754</v>
      </c>
      <c r="AT13" s="45">
        <v>72610381</v>
      </c>
      <c r="AU13" s="46">
        <v>56305</v>
      </c>
      <c r="AV13" s="46">
        <v>70342106</v>
      </c>
      <c r="AW13" s="46">
        <v>64259</v>
      </c>
      <c r="AX13" s="46">
        <v>100185890</v>
      </c>
      <c r="AY13" s="46">
        <v>70805</v>
      </c>
      <c r="AZ13" s="46">
        <v>89724910</v>
      </c>
      <c r="BA13" s="46">
        <v>71474</v>
      </c>
      <c r="BB13" s="46">
        <v>108797827</v>
      </c>
      <c r="BC13" s="46">
        <v>86141</v>
      </c>
      <c r="BD13" s="46">
        <v>117709117</v>
      </c>
      <c r="BE13" s="22" t="s">
        <v>137</v>
      </c>
      <c r="BF13" s="18" t="s">
        <v>72</v>
      </c>
      <c r="BG13" s="44">
        <v>78542</v>
      </c>
      <c r="BH13" s="45">
        <v>127102080</v>
      </c>
      <c r="BI13" s="46">
        <v>91246</v>
      </c>
      <c r="BJ13" s="46">
        <v>131167931</v>
      </c>
      <c r="BK13" s="46">
        <v>65115</v>
      </c>
      <c r="BL13" s="46">
        <v>99825984</v>
      </c>
      <c r="BM13" s="46">
        <v>76644</v>
      </c>
      <c r="BN13" s="46">
        <v>111261281</v>
      </c>
      <c r="BO13" s="46">
        <v>78771</v>
      </c>
      <c r="BP13" s="46">
        <v>128994316</v>
      </c>
      <c r="BQ13" s="46">
        <v>90831</v>
      </c>
      <c r="BR13" s="46">
        <v>130513820</v>
      </c>
      <c r="BS13" s="22" t="s">
        <v>137</v>
      </c>
      <c r="BT13" s="18" t="s">
        <v>72</v>
      </c>
      <c r="BU13" s="44">
        <v>90990</v>
      </c>
      <c r="BV13" s="45">
        <v>148968892</v>
      </c>
      <c r="BW13" s="46">
        <v>98007</v>
      </c>
      <c r="BX13" s="46">
        <v>145138036</v>
      </c>
      <c r="BY13" s="46">
        <v>84884</v>
      </c>
      <c r="BZ13" s="46">
        <v>139026194</v>
      </c>
      <c r="CA13" s="46">
        <v>85567</v>
      </c>
      <c r="CB13" s="46">
        <v>132088792</v>
      </c>
      <c r="CC13" s="46">
        <v>75089</v>
      </c>
      <c r="CD13" s="46">
        <v>114946948</v>
      </c>
      <c r="CE13" s="46">
        <v>55219</v>
      </c>
      <c r="CF13" s="46">
        <v>85827315</v>
      </c>
      <c r="CG13" s="22" t="s">
        <v>137</v>
      </c>
      <c r="CH13" s="18" t="s">
        <v>72</v>
      </c>
      <c r="CI13" s="44">
        <v>45545</v>
      </c>
      <c r="CJ13" s="45">
        <v>68037052</v>
      </c>
      <c r="CK13" s="46">
        <v>39049</v>
      </c>
      <c r="CL13" s="46">
        <v>57735456</v>
      </c>
      <c r="CM13" s="22" t="s">
        <v>137</v>
      </c>
    </row>
    <row r="14" spans="1:92" ht="15.95" customHeight="1">
      <c r="A14" s="18" t="s">
        <v>73</v>
      </c>
      <c r="B14" s="44">
        <v>131838</v>
      </c>
      <c r="C14" s="45">
        <v>143032456</v>
      </c>
      <c r="D14" s="45">
        <v>131068</v>
      </c>
      <c r="E14" s="45">
        <v>128789270</v>
      </c>
      <c r="F14" s="46">
        <v>7519</v>
      </c>
      <c r="G14" s="46">
        <v>6918098</v>
      </c>
      <c r="H14" s="46">
        <v>5524</v>
      </c>
      <c r="I14" s="46">
        <v>3608837</v>
      </c>
      <c r="J14" s="46">
        <v>5151</v>
      </c>
      <c r="K14" s="46">
        <v>3443032</v>
      </c>
      <c r="L14" s="46">
        <v>4215</v>
      </c>
      <c r="M14" s="46">
        <v>2476781</v>
      </c>
      <c r="N14" s="22" t="s">
        <v>138</v>
      </c>
      <c r="O14" s="18" t="s">
        <v>73</v>
      </c>
      <c r="P14" s="44">
        <v>3923</v>
      </c>
      <c r="Q14" s="45">
        <v>2774086</v>
      </c>
      <c r="R14" s="46">
        <v>3314</v>
      </c>
      <c r="S14" s="46">
        <v>1975856</v>
      </c>
      <c r="T14" s="46">
        <v>6910</v>
      </c>
      <c r="U14" s="46">
        <v>5871401</v>
      </c>
      <c r="V14" s="46">
        <v>3427</v>
      </c>
      <c r="W14" s="46">
        <v>2657419</v>
      </c>
      <c r="X14" s="46">
        <v>13274</v>
      </c>
      <c r="Y14" s="46">
        <v>10543730</v>
      </c>
      <c r="Z14" s="46">
        <v>4643</v>
      </c>
      <c r="AA14" s="46">
        <v>3583106</v>
      </c>
      <c r="AB14" s="22" t="s">
        <v>138</v>
      </c>
      <c r="AD14" s="18" t="s">
        <v>73</v>
      </c>
      <c r="AE14" s="44">
        <v>6761</v>
      </c>
      <c r="AF14" s="45">
        <v>6001615</v>
      </c>
      <c r="AG14" s="46">
        <v>7202</v>
      </c>
      <c r="AH14" s="46">
        <v>5447997</v>
      </c>
      <c r="AI14" s="46">
        <v>5208</v>
      </c>
      <c r="AJ14" s="46">
        <v>5171721</v>
      </c>
      <c r="AK14" s="46">
        <v>7884</v>
      </c>
      <c r="AL14" s="46">
        <v>5966945</v>
      </c>
      <c r="AM14" s="46">
        <v>5620</v>
      </c>
      <c r="AN14" s="46">
        <v>7062447</v>
      </c>
      <c r="AO14" s="46">
        <v>6524</v>
      </c>
      <c r="AP14" s="46">
        <v>5833998</v>
      </c>
      <c r="AQ14" s="22" t="s">
        <v>138</v>
      </c>
      <c r="AR14" s="18" t="s">
        <v>73</v>
      </c>
      <c r="AS14" s="44">
        <v>5950</v>
      </c>
      <c r="AT14" s="45">
        <v>6384377</v>
      </c>
      <c r="AU14" s="46">
        <v>6784</v>
      </c>
      <c r="AV14" s="46">
        <v>6144418</v>
      </c>
      <c r="AW14" s="46">
        <v>7700</v>
      </c>
      <c r="AX14" s="46">
        <v>9217342</v>
      </c>
      <c r="AY14" s="46">
        <v>8794</v>
      </c>
      <c r="AZ14" s="46">
        <v>8126725</v>
      </c>
      <c r="BA14" s="46">
        <v>8513</v>
      </c>
      <c r="BB14" s="46">
        <v>10258859</v>
      </c>
      <c r="BC14" s="46">
        <v>11332</v>
      </c>
      <c r="BD14" s="46">
        <v>10688345</v>
      </c>
      <c r="BE14" s="22" t="s">
        <v>138</v>
      </c>
      <c r="BF14" s="18" t="s">
        <v>73</v>
      </c>
      <c r="BG14" s="44">
        <v>8520</v>
      </c>
      <c r="BH14" s="45">
        <v>10223120</v>
      </c>
      <c r="BI14" s="46">
        <v>12840</v>
      </c>
      <c r="BJ14" s="46">
        <v>13059267</v>
      </c>
      <c r="BK14" s="46">
        <v>6983</v>
      </c>
      <c r="BL14" s="46">
        <v>8302892</v>
      </c>
      <c r="BM14" s="46">
        <v>8714</v>
      </c>
      <c r="BN14" s="46">
        <v>9392280</v>
      </c>
      <c r="BO14" s="46">
        <v>8896</v>
      </c>
      <c r="BP14" s="46">
        <v>11029039</v>
      </c>
      <c r="BQ14" s="46">
        <v>9126</v>
      </c>
      <c r="BR14" s="46">
        <v>10107009</v>
      </c>
      <c r="BS14" s="22" t="s">
        <v>138</v>
      </c>
      <c r="BT14" s="18" t="s">
        <v>73</v>
      </c>
      <c r="BU14" s="44">
        <v>11161</v>
      </c>
      <c r="BV14" s="45">
        <v>13617464</v>
      </c>
      <c r="BW14" s="46">
        <v>9695</v>
      </c>
      <c r="BX14" s="46">
        <v>11749349</v>
      </c>
      <c r="BY14" s="46">
        <v>10984</v>
      </c>
      <c r="BZ14" s="46">
        <v>14483220</v>
      </c>
      <c r="CA14" s="46">
        <v>8528</v>
      </c>
      <c r="CB14" s="46">
        <v>11179982</v>
      </c>
      <c r="CC14" s="46">
        <v>4699</v>
      </c>
      <c r="CD14" s="46">
        <v>6381333</v>
      </c>
      <c r="CE14" s="46">
        <v>6508</v>
      </c>
      <c r="CF14" s="46">
        <v>8660779</v>
      </c>
      <c r="CG14" s="22" t="s">
        <v>138</v>
      </c>
      <c r="CH14" s="18" t="s">
        <v>73</v>
      </c>
      <c r="CI14" s="44">
        <v>4066</v>
      </c>
      <c r="CJ14" s="45">
        <v>5348680</v>
      </c>
      <c r="CK14" s="46">
        <v>6014</v>
      </c>
      <c r="CL14" s="46">
        <v>8130177</v>
      </c>
      <c r="CM14" s="22" t="s">
        <v>138</v>
      </c>
    </row>
    <row r="15" spans="1:92" ht="15.95" customHeight="1">
      <c r="A15" s="18" t="s">
        <v>74</v>
      </c>
      <c r="B15" s="44">
        <v>40447</v>
      </c>
      <c r="C15" s="45">
        <v>33143779</v>
      </c>
      <c r="D15" s="45">
        <v>24800</v>
      </c>
      <c r="E15" s="45">
        <v>18615243</v>
      </c>
      <c r="F15" s="46">
        <v>2164</v>
      </c>
      <c r="G15" s="46">
        <v>1184215</v>
      </c>
      <c r="H15" s="46">
        <v>1991</v>
      </c>
      <c r="I15" s="46">
        <v>1016303</v>
      </c>
      <c r="J15" s="46">
        <v>1674</v>
      </c>
      <c r="K15" s="46">
        <v>821345</v>
      </c>
      <c r="L15" s="46">
        <v>1362</v>
      </c>
      <c r="M15" s="46">
        <v>646356</v>
      </c>
      <c r="N15" s="22" t="s">
        <v>139</v>
      </c>
      <c r="O15" s="18" t="s">
        <v>74</v>
      </c>
      <c r="P15" s="44">
        <v>1069</v>
      </c>
      <c r="Q15" s="45">
        <v>549284</v>
      </c>
      <c r="R15" s="46">
        <v>1185</v>
      </c>
      <c r="S15" s="46">
        <v>546443</v>
      </c>
      <c r="T15" s="46">
        <v>3350</v>
      </c>
      <c r="U15" s="46">
        <v>2002218</v>
      </c>
      <c r="V15" s="46">
        <v>1406</v>
      </c>
      <c r="W15" s="46">
        <v>704608</v>
      </c>
      <c r="X15" s="46">
        <v>8405</v>
      </c>
      <c r="Y15" s="46">
        <v>5172587</v>
      </c>
      <c r="Z15" s="46">
        <v>748</v>
      </c>
      <c r="AA15" s="46">
        <v>438410</v>
      </c>
      <c r="AB15" s="22" t="s">
        <v>139</v>
      </c>
      <c r="AD15" s="18" t="s">
        <v>74</v>
      </c>
      <c r="AE15" s="44">
        <v>3181</v>
      </c>
      <c r="AF15" s="45">
        <v>2062674</v>
      </c>
      <c r="AG15" s="46">
        <v>1445</v>
      </c>
      <c r="AH15" s="46">
        <v>935133</v>
      </c>
      <c r="AI15" s="46">
        <v>1627</v>
      </c>
      <c r="AJ15" s="46">
        <v>1321887</v>
      </c>
      <c r="AK15" s="46">
        <v>1820</v>
      </c>
      <c r="AL15" s="46">
        <v>1156574</v>
      </c>
      <c r="AM15" s="46">
        <v>1944</v>
      </c>
      <c r="AN15" s="46">
        <v>1711304</v>
      </c>
      <c r="AO15" s="46">
        <v>1776</v>
      </c>
      <c r="AP15" s="46">
        <v>1289641</v>
      </c>
      <c r="AQ15" s="22" t="s">
        <v>139</v>
      </c>
      <c r="AR15" s="18" t="s">
        <v>74</v>
      </c>
      <c r="AS15" s="44">
        <v>2190</v>
      </c>
      <c r="AT15" s="45">
        <v>2004279</v>
      </c>
      <c r="AU15" s="46">
        <v>1584</v>
      </c>
      <c r="AV15" s="46">
        <v>1202561</v>
      </c>
      <c r="AW15" s="46">
        <v>2569</v>
      </c>
      <c r="AX15" s="46">
        <v>2606520</v>
      </c>
      <c r="AY15" s="46">
        <v>1695</v>
      </c>
      <c r="AZ15" s="46">
        <v>1286423</v>
      </c>
      <c r="BA15" s="46">
        <v>3413</v>
      </c>
      <c r="BB15" s="46">
        <v>3576344</v>
      </c>
      <c r="BC15" s="46">
        <v>2477</v>
      </c>
      <c r="BD15" s="46">
        <v>1981507</v>
      </c>
      <c r="BE15" s="22" t="s">
        <v>139</v>
      </c>
      <c r="BF15" s="18" t="s">
        <v>74</v>
      </c>
      <c r="BG15" s="44">
        <v>2471</v>
      </c>
      <c r="BH15" s="45">
        <v>2800323</v>
      </c>
      <c r="BI15" s="46">
        <v>1611</v>
      </c>
      <c r="BJ15" s="46">
        <v>1368560</v>
      </c>
      <c r="BK15" s="46">
        <v>2093</v>
      </c>
      <c r="BL15" s="46">
        <v>2470023</v>
      </c>
      <c r="BM15" s="46">
        <v>1637</v>
      </c>
      <c r="BN15" s="46">
        <v>1457866</v>
      </c>
      <c r="BO15" s="46">
        <v>1155</v>
      </c>
      <c r="BP15" s="46">
        <v>1178957</v>
      </c>
      <c r="BQ15" s="46">
        <v>840</v>
      </c>
      <c r="BR15" s="46">
        <v>951612</v>
      </c>
      <c r="BS15" s="22" t="s">
        <v>139</v>
      </c>
      <c r="BT15" s="18" t="s">
        <v>74</v>
      </c>
      <c r="BU15" s="44">
        <v>1053</v>
      </c>
      <c r="BV15" s="45">
        <v>1241942</v>
      </c>
      <c r="BW15" s="46">
        <v>1033</v>
      </c>
      <c r="BX15" s="46">
        <v>1135494</v>
      </c>
      <c r="BY15" s="46">
        <v>1095</v>
      </c>
      <c r="BZ15" s="46">
        <v>1301794</v>
      </c>
      <c r="CA15" s="46">
        <v>790</v>
      </c>
      <c r="CB15" s="46">
        <v>926652</v>
      </c>
      <c r="CC15" s="46">
        <v>538</v>
      </c>
      <c r="CD15" s="46">
        <v>654795</v>
      </c>
      <c r="CE15" s="46">
        <v>596</v>
      </c>
      <c r="CF15" s="46">
        <v>620120</v>
      </c>
      <c r="CG15" s="22" t="s">
        <v>139</v>
      </c>
      <c r="CH15" s="18" t="s">
        <v>74</v>
      </c>
      <c r="CI15" s="44">
        <v>456</v>
      </c>
      <c r="CJ15" s="45">
        <v>483288</v>
      </c>
      <c r="CK15" s="46">
        <v>804</v>
      </c>
      <c r="CL15" s="46">
        <v>950980</v>
      </c>
      <c r="CM15" s="22" t="s">
        <v>139</v>
      </c>
    </row>
    <row r="16" spans="1:92" ht="15.95" customHeight="1">
      <c r="A16" s="14" t="s">
        <v>122</v>
      </c>
      <c r="B16" s="42">
        <v>6662409</v>
      </c>
      <c r="C16" s="43">
        <v>10671332410</v>
      </c>
      <c r="D16" s="43">
        <v>6679556</v>
      </c>
      <c r="E16" s="43">
        <v>9547454617</v>
      </c>
      <c r="F16" s="43">
        <v>400583</v>
      </c>
      <c r="G16" s="43">
        <v>385860184</v>
      </c>
      <c r="H16" s="43">
        <v>311618</v>
      </c>
      <c r="I16" s="43">
        <v>265083605</v>
      </c>
      <c r="J16" s="43">
        <v>227869</v>
      </c>
      <c r="K16" s="43">
        <v>279379603</v>
      </c>
      <c r="L16" s="43">
        <v>154309</v>
      </c>
      <c r="M16" s="43">
        <v>160668610</v>
      </c>
      <c r="N16" s="17" t="s">
        <v>23</v>
      </c>
      <c r="O16" s="14" t="s">
        <v>122</v>
      </c>
      <c r="P16" s="42">
        <f t="shared" ref="P16:AA16" si="10">SUM(P17:P20)</f>
        <v>148073</v>
      </c>
      <c r="Q16" s="43">
        <f t="shared" si="10"/>
        <v>178856914</v>
      </c>
      <c r="R16" s="43">
        <f t="shared" si="10"/>
        <v>103311</v>
      </c>
      <c r="S16" s="43">
        <f t="shared" si="10"/>
        <v>110465552</v>
      </c>
      <c r="T16" s="43">
        <f t="shared" si="10"/>
        <v>161923</v>
      </c>
      <c r="U16" s="43">
        <f t="shared" si="10"/>
        <v>202475224</v>
      </c>
      <c r="V16" s="43">
        <f t="shared" si="10"/>
        <v>137942</v>
      </c>
      <c r="W16" s="43">
        <f t="shared" si="10"/>
        <v>151902734</v>
      </c>
      <c r="X16" s="43">
        <f t="shared" si="10"/>
        <v>191961</v>
      </c>
      <c r="Y16" s="43">
        <f t="shared" si="10"/>
        <v>225382935</v>
      </c>
      <c r="Z16" s="43">
        <f t="shared" si="10"/>
        <v>202356</v>
      </c>
      <c r="AA16" s="43">
        <f t="shared" si="10"/>
        <v>211051011</v>
      </c>
      <c r="AB16" s="17" t="s">
        <v>23</v>
      </c>
      <c r="AD16" s="14" t="s">
        <v>122</v>
      </c>
      <c r="AE16" s="42">
        <f t="shared" ref="AE16:AP16" si="11">SUM(AE17:AE20)</f>
        <v>246330</v>
      </c>
      <c r="AF16" s="43">
        <f t="shared" si="11"/>
        <v>325508372</v>
      </c>
      <c r="AG16" s="43">
        <f t="shared" si="11"/>
        <v>354895</v>
      </c>
      <c r="AH16" s="43">
        <f t="shared" si="11"/>
        <v>334958851</v>
      </c>
      <c r="AI16" s="43">
        <f t="shared" si="11"/>
        <v>300471</v>
      </c>
      <c r="AJ16" s="43">
        <f t="shared" si="11"/>
        <v>430581681</v>
      </c>
      <c r="AK16" s="43">
        <f t="shared" si="11"/>
        <v>420877</v>
      </c>
      <c r="AL16" s="43">
        <f t="shared" si="11"/>
        <v>432009856</v>
      </c>
      <c r="AM16" s="43">
        <f t="shared" si="11"/>
        <v>314575</v>
      </c>
      <c r="AN16" s="43">
        <f t="shared" si="11"/>
        <v>487239597</v>
      </c>
      <c r="AO16" s="43">
        <f t="shared" si="11"/>
        <v>362103</v>
      </c>
      <c r="AP16" s="43">
        <f t="shared" si="11"/>
        <v>449047846</v>
      </c>
      <c r="AQ16" s="17" t="s">
        <v>23</v>
      </c>
      <c r="AR16" s="14" t="s">
        <v>122</v>
      </c>
      <c r="AS16" s="42">
        <f t="shared" ref="AS16:BD16" si="12">SUM(AS17:AS20)</f>
        <v>373521</v>
      </c>
      <c r="AT16" s="43">
        <f t="shared" si="12"/>
        <v>641325770</v>
      </c>
      <c r="AU16" s="43">
        <f t="shared" si="12"/>
        <v>397333</v>
      </c>
      <c r="AV16" s="43">
        <f t="shared" si="12"/>
        <v>556493246</v>
      </c>
      <c r="AW16" s="43">
        <f t="shared" si="12"/>
        <v>470167</v>
      </c>
      <c r="AX16" s="43">
        <f t="shared" si="12"/>
        <v>837714514</v>
      </c>
      <c r="AY16" s="43">
        <f t="shared" si="12"/>
        <v>496252</v>
      </c>
      <c r="AZ16" s="43">
        <f t="shared" si="12"/>
        <v>734041182</v>
      </c>
      <c r="BA16" s="43">
        <f t="shared" si="12"/>
        <v>537380</v>
      </c>
      <c r="BB16" s="43">
        <f t="shared" si="12"/>
        <v>959153680</v>
      </c>
      <c r="BC16" s="43">
        <f t="shared" si="12"/>
        <v>576414</v>
      </c>
      <c r="BD16" s="43">
        <f t="shared" si="12"/>
        <v>921134838</v>
      </c>
      <c r="BE16" s="17" t="s">
        <v>23</v>
      </c>
      <c r="BF16" s="14" t="s">
        <v>122</v>
      </c>
      <c r="BG16" s="42">
        <f t="shared" ref="BG16:BR16" si="13">SUM(BG17:BG20)</f>
        <v>586695</v>
      </c>
      <c r="BH16" s="43">
        <f t="shared" si="13"/>
        <v>1068907856</v>
      </c>
      <c r="BI16" s="43">
        <f t="shared" si="13"/>
        <v>624244</v>
      </c>
      <c r="BJ16" s="43">
        <f t="shared" si="13"/>
        <v>1020951416</v>
      </c>
      <c r="BK16" s="43">
        <f t="shared" si="13"/>
        <v>470099</v>
      </c>
      <c r="BL16" s="43">
        <f t="shared" si="13"/>
        <v>848232254</v>
      </c>
      <c r="BM16" s="43">
        <f t="shared" si="13"/>
        <v>515404</v>
      </c>
      <c r="BN16" s="43">
        <f t="shared" si="13"/>
        <v>850556715</v>
      </c>
      <c r="BO16" s="43">
        <f t="shared" si="13"/>
        <v>449368</v>
      </c>
      <c r="BP16" s="43">
        <f t="shared" si="13"/>
        <v>826326430</v>
      </c>
      <c r="BQ16" s="43">
        <f t="shared" si="13"/>
        <v>511968</v>
      </c>
      <c r="BR16" s="43">
        <f t="shared" si="13"/>
        <v>851940789</v>
      </c>
      <c r="BS16" s="17" t="s">
        <v>23</v>
      </c>
      <c r="BT16" s="14" t="s">
        <v>122</v>
      </c>
      <c r="BU16" s="42">
        <f t="shared" ref="BU16:CF16" si="14">SUM(BU17:BU20)</f>
        <v>457588</v>
      </c>
      <c r="BV16" s="43">
        <f t="shared" si="14"/>
        <v>814244863</v>
      </c>
      <c r="BW16" s="43">
        <f t="shared" si="14"/>
        <v>526295</v>
      </c>
      <c r="BX16" s="43">
        <f t="shared" si="14"/>
        <v>876339766</v>
      </c>
      <c r="BY16" s="43">
        <f t="shared" si="14"/>
        <v>519884</v>
      </c>
      <c r="BZ16" s="43">
        <f t="shared" si="14"/>
        <v>888701921</v>
      </c>
      <c r="CA16" s="43">
        <f t="shared" si="14"/>
        <v>443219</v>
      </c>
      <c r="CB16" s="43">
        <f t="shared" si="14"/>
        <v>743675451</v>
      </c>
      <c r="CC16" s="43">
        <f t="shared" si="14"/>
        <v>525478</v>
      </c>
      <c r="CD16" s="43">
        <f t="shared" si="14"/>
        <v>836431575</v>
      </c>
      <c r="CE16" s="43">
        <f t="shared" si="14"/>
        <v>323078</v>
      </c>
      <c r="CF16" s="43">
        <f t="shared" si="14"/>
        <v>532882860</v>
      </c>
      <c r="CG16" s="17" t="s">
        <v>23</v>
      </c>
      <c r="CH16" s="14" t="s">
        <v>122</v>
      </c>
      <c r="CI16" s="42">
        <f>SUM(CI17:CI20)</f>
        <v>280444</v>
      </c>
      <c r="CJ16" s="43">
        <f>SUM(CJ17:CJ20)</f>
        <v>435009037</v>
      </c>
      <c r="CK16" s="43">
        <f>SUM(CK17:CK20)</f>
        <v>217938</v>
      </c>
      <c r="CL16" s="43">
        <f>SUM(CL17:CL20)</f>
        <v>344250289</v>
      </c>
      <c r="CM16" s="17" t="s">
        <v>23</v>
      </c>
    </row>
    <row r="17" spans="1:91" ht="15.95" customHeight="1">
      <c r="A17" s="18" t="s">
        <v>76</v>
      </c>
      <c r="B17" s="44">
        <v>1088603</v>
      </c>
      <c r="C17" s="45">
        <v>1307973116</v>
      </c>
      <c r="D17" s="45">
        <v>1141766</v>
      </c>
      <c r="E17" s="45">
        <v>1253032221</v>
      </c>
      <c r="F17" s="46">
        <v>79558</v>
      </c>
      <c r="G17" s="46">
        <v>65263665</v>
      </c>
      <c r="H17" s="46">
        <v>61681</v>
      </c>
      <c r="I17" s="46">
        <v>46064820</v>
      </c>
      <c r="J17" s="46">
        <v>38033</v>
      </c>
      <c r="K17" s="46">
        <v>28234811</v>
      </c>
      <c r="L17" s="46">
        <v>29068</v>
      </c>
      <c r="M17" s="46">
        <v>19393709</v>
      </c>
      <c r="N17" s="22" t="s">
        <v>24</v>
      </c>
      <c r="O17" s="18" t="s">
        <v>76</v>
      </c>
      <c r="P17" s="44">
        <v>20877</v>
      </c>
      <c r="Q17" s="45">
        <v>18065574</v>
      </c>
      <c r="R17" s="46">
        <v>16286</v>
      </c>
      <c r="S17" s="46">
        <v>11507498</v>
      </c>
      <c r="T17" s="46">
        <v>26931</v>
      </c>
      <c r="U17" s="46">
        <v>26512644</v>
      </c>
      <c r="V17" s="46">
        <v>24347</v>
      </c>
      <c r="W17" s="46">
        <v>18846671</v>
      </c>
      <c r="X17" s="46">
        <v>39789</v>
      </c>
      <c r="Y17" s="46">
        <v>34173217</v>
      </c>
      <c r="Z17" s="46">
        <v>37933</v>
      </c>
      <c r="AA17" s="46">
        <v>29189260</v>
      </c>
      <c r="AB17" s="22" t="s">
        <v>24</v>
      </c>
      <c r="AD17" s="18" t="s">
        <v>76</v>
      </c>
      <c r="AE17" s="44">
        <v>55095</v>
      </c>
      <c r="AF17" s="45">
        <v>58108687</v>
      </c>
      <c r="AG17" s="46">
        <v>71067</v>
      </c>
      <c r="AH17" s="46">
        <v>51914629</v>
      </c>
      <c r="AI17" s="46">
        <v>67143</v>
      </c>
      <c r="AJ17" s="46">
        <v>67700248</v>
      </c>
      <c r="AK17" s="46">
        <v>87715</v>
      </c>
      <c r="AL17" s="46">
        <v>68220591</v>
      </c>
      <c r="AM17" s="46">
        <v>62895</v>
      </c>
      <c r="AN17" s="46">
        <v>69593966</v>
      </c>
      <c r="AO17" s="46">
        <v>65604</v>
      </c>
      <c r="AP17" s="46">
        <v>61912885</v>
      </c>
      <c r="AQ17" s="22" t="s">
        <v>24</v>
      </c>
      <c r="AR17" s="18" t="s">
        <v>76</v>
      </c>
      <c r="AS17" s="44">
        <v>62723</v>
      </c>
      <c r="AT17" s="45">
        <v>76500017</v>
      </c>
      <c r="AU17" s="46">
        <v>64666</v>
      </c>
      <c r="AV17" s="46">
        <v>65727893</v>
      </c>
      <c r="AW17" s="46">
        <v>71707</v>
      </c>
      <c r="AX17" s="46">
        <v>95802276</v>
      </c>
      <c r="AY17" s="46">
        <v>77442</v>
      </c>
      <c r="AZ17" s="46">
        <v>87837344</v>
      </c>
      <c r="BA17" s="46">
        <v>79627</v>
      </c>
      <c r="BB17" s="46">
        <v>106660495</v>
      </c>
      <c r="BC17" s="46">
        <v>88565</v>
      </c>
      <c r="BD17" s="46">
        <v>105772158</v>
      </c>
      <c r="BE17" s="22" t="s">
        <v>24</v>
      </c>
      <c r="BF17" s="18" t="s">
        <v>76</v>
      </c>
      <c r="BG17" s="44">
        <v>86364</v>
      </c>
      <c r="BH17" s="45">
        <v>116967261</v>
      </c>
      <c r="BI17" s="46">
        <v>96924</v>
      </c>
      <c r="BJ17" s="46">
        <v>123681650</v>
      </c>
      <c r="BK17" s="46">
        <v>70871</v>
      </c>
      <c r="BL17" s="46">
        <v>98030409</v>
      </c>
      <c r="BM17" s="46">
        <v>82969</v>
      </c>
      <c r="BN17" s="46">
        <v>106919726</v>
      </c>
      <c r="BO17" s="46">
        <v>71104</v>
      </c>
      <c r="BP17" s="46">
        <v>97208593</v>
      </c>
      <c r="BQ17" s="46">
        <v>87955</v>
      </c>
      <c r="BR17" s="46">
        <v>115715805</v>
      </c>
      <c r="BS17" s="22" t="s">
        <v>24</v>
      </c>
      <c r="BT17" s="18" t="s">
        <v>76</v>
      </c>
      <c r="BU17" s="44">
        <v>70917</v>
      </c>
      <c r="BV17" s="45">
        <v>97387975</v>
      </c>
      <c r="BW17" s="46">
        <v>88504</v>
      </c>
      <c r="BX17" s="46">
        <v>119309026</v>
      </c>
      <c r="BY17" s="46">
        <v>70236</v>
      </c>
      <c r="BZ17" s="46">
        <v>98589668</v>
      </c>
      <c r="CA17" s="46">
        <v>71280</v>
      </c>
      <c r="CB17" s="46">
        <v>99765143</v>
      </c>
      <c r="CC17" s="46">
        <v>69047</v>
      </c>
      <c r="CD17" s="46">
        <v>93853936</v>
      </c>
      <c r="CE17" s="46">
        <v>53620</v>
      </c>
      <c r="CF17" s="46">
        <v>74807196</v>
      </c>
      <c r="CG17" s="22" t="s">
        <v>24</v>
      </c>
      <c r="CH17" s="18" t="s">
        <v>76</v>
      </c>
      <c r="CI17" s="44">
        <v>45686</v>
      </c>
      <c r="CJ17" s="45">
        <v>59319674</v>
      </c>
      <c r="CK17" s="46">
        <v>36140</v>
      </c>
      <c r="CL17" s="46">
        <v>46446217</v>
      </c>
      <c r="CM17" s="22" t="s">
        <v>24</v>
      </c>
    </row>
    <row r="18" spans="1:91" ht="15.95" customHeight="1">
      <c r="A18" s="18" t="s">
        <v>77</v>
      </c>
      <c r="B18" s="44">
        <v>4306574</v>
      </c>
      <c r="C18" s="45">
        <v>7590052388</v>
      </c>
      <c r="D18" s="45">
        <v>4257892</v>
      </c>
      <c r="E18" s="45">
        <v>6695183110</v>
      </c>
      <c r="F18" s="46">
        <v>269501</v>
      </c>
      <c r="G18" s="46">
        <v>272285824</v>
      </c>
      <c r="H18" s="46">
        <v>209231</v>
      </c>
      <c r="I18" s="46">
        <v>183516480</v>
      </c>
      <c r="J18" s="46">
        <v>150112</v>
      </c>
      <c r="K18" s="46">
        <v>202898393</v>
      </c>
      <c r="L18" s="46">
        <v>99429</v>
      </c>
      <c r="M18" s="46">
        <v>117173787</v>
      </c>
      <c r="N18" s="22" t="s">
        <v>25</v>
      </c>
      <c r="O18" s="18" t="s">
        <v>77</v>
      </c>
      <c r="P18" s="44">
        <v>98837</v>
      </c>
      <c r="Q18" s="45">
        <v>132233559</v>
      </c>
      <c r="R18" s="46">
        <v>68179</v>
      </c>
      <c r="S18" s="46">
        <v>83392485</v>
      </c>
      <c r="T18" s="46">
        <v>98852</v>
      </c>
      <c r="U18" s="46">
        <v>137262387</v>
      </c>
      <c r="V18" s="46">
        <v>84482</v>
      </c>
      <c r="W18" s="46">
        <v>105363977</v>
      </c>
      <c r="X18" s="46">
        <v>117628</v>
      </c>
      <c r="Y18" s="46">
        <v>151760845</v>
      </c>
      <c r="Z18" s="46">
        <v>126199</v>
      </c>
      <c r="AA18" s="46">
        <v>146380004</v>
      </c>
      <c r="AB18" s="22" t="s">
        <v>25</v>
      </c>
      <c r="AD18" s="18" t="s">
        <v>77</v>
      </c>
      <c r="AE18" s="44">
        <v>143058</v>
      </c>
      <c r="AF18" s="45">
        <v>210823770</v>
      </c>
      <c r="AG18" s="46">
        <v>218713</v>
      </c>
      <c r="AH18" s="46">
        <v>226903624</v>
      </c>
      <c r="AI18" s="46">
        <v>178627</v>
      </c>
      <c r="AJ18" s="46">
        <v>291355792</v>
      </c>
      <c r="AK18" s="46">
        <v>257891</v>
      </c>
      <c r="AL18" s="46">
        <v>295311977</v>
      </c>
      <c r="AM18" s="46">
        <v>191382</v>
      </c>
      <c r="AN18" s="46">
        <v>333966022</v>
      </c>
      <c r="AO18" s="46">
        <v>231267</v>
      </c>
      <c r="AP18" s="46">
        <v>317234244</v>
      </c>
      <c r="AQ18" s="22" t="s">
        <v>25</v>
      </c>
      <c r="AR18" s="18" t="s">
        <v>77</v>
      </c>
      <c r="AS18" s="44">
        <v>238373</v>
      </c>
      <c r="AT18" s="45">
        <v>458201509</v>
      </c>
      <c r="AU18" s="46">
        <v>260401</v>
      </c>
      <c r="AV18" s="46">
        <v>406489187</v>
      </c>
      <c r="AW18" s="46">
        <v>309239</v>
      </c>
      <c r="AX18" s="46">
        <v>609350893</v>
      </c>
      <c r="AY18" s="46">
        <v>328198</v>
      </c>
      <c r="AZ18" s="46">
        <v>536877698</v>
      </c>
      <c r="BA18" s="46">
        <v>357744</v>
      </c>
      <c r="BB18" s="46">
        <v>703322356</v>
      </c>
      <c r="BC18" s="46">
        <v>384542</v>
      </c>
      <c r="BD18" s="46">
        <v>682120834</v>
      </c>
      <c r="BE18" s="22" t="s">
        <v>25</v>
      </c>
      <c r="BF18" s="18" t="s">
        <v>77</v>
      </c>
      <c r="BG18" s="44">
        <v>396277</v>
      </c>
      <c r="BH18" s="45">
        <v>791685930</v>
      </c>
      <c r="BI18" s="46">
        <v>418117</v>
      </c>
      <c r="BJ18" s="46">
        <v>748609567</v>
      </c>
      <c r="BK18" s="46">
        <v>311792</v>
      </c>
      <c r="BL18" s="46">
        <v>614321281</v>
      </c>
      <c r="BM18" s="46">
        <v>339932</v>
      </c>
      <c r="BN18" s="46">
        <v>613931768</v>
      </c>
      <c r="BO18" s="46">
        <v>287377</v>
      </c>
      <c r="BP18" s="46">
        <v>586869090</v>
      </c>
      <c r="BQ18" s="46">
        <v>323398</v>
      </c>
      <c r="BR18" s="46">
        <v>590373137</v>
      </c>
      <c r="BS18" s="22" t="s">
        <v>25</v>
      </c>
      <c r="BT18" s="18" t="s">
        <v>77</v>
      </c>
      <c r="BU18" s="44">
        <v>279713</v>
      </c>
      <c r="BV18" s="45">
        <v>556510917</v>
      </c>
      <c r="BW18" s="46">
        <v>324050</v>
      </c>
      <c r="BX18" s="46">
        <v>587764073</v>
      </c>
      <c r="BY18" s="46">
        <v>343796</v>
      </c>
      <c r="BZ18" s="46">
        <v>635200386</v>
      </c>
      <c r="CA18" s="46">
        <v>268379</v>
      </c>
      <c r="CB18" s="46">
        <v>488900000</v>
      </c>
      <c r="CC18" s="46">
        <v>358317</v>
      </c>
      <c r="CD18" s="46">
        <v>605325819</v>
      </c>
      <c r="CE18" s="46">
        <v>190754</v>
      </c>
      <c r="CF18" s="46">
        <v>345993367</v>
      </c>
      <c r="CG18" s="22" t="s">
        <v>25</v>
      </c>
      <c r="CH18" s="18" t="s">
        <v>77</v>
      </c>
      <c r="CI18" s="44">
        <v>175949</v>
      </c>
      <c r="CJ18" s="45">
        <v>296677615</v>
      </c>
      <c r="CK18" s="46">
        <v>124730</v>
      </c>
      <c r="CL18" s="46">
        <v>218846901</v>
      </c>
      <c r="CM18" s="22" t="s">
        <v>25</v>
      </c>
    </row>
    <row r="19" spans="1:91" ht="15.95" customHeight="1">
      <c r="A19" s="18" t="s">
        <v>78</v>
      </c>
      <c r="B19" s="44">
        <v>484451</v>
      </c>
      <c r="C19" s="45">
        <v>635017031</v>
      </c>
      <c r="D19" s="45">
        <v>458985</v>
      </c>
      <c r="E19" s="45">
        <v>533280923</v>
      </c>
      <c r="F19" s="46">
        <v>19463</v>
      </c>
      <c r="G19" s="46">
        <v>18939897</v>
      </c>
      <c r="H19" s="46">
        <v>14692</v>
      </c>
      <c r="I19" s="46">
        <v>13576354</v>
      </c>
      <c r="J19" s="46">
        <v>12071</v>
      </c>
      <c r="K19" s="46">
        <v>12471868</v>
      </c>
      <c r="L19" s="46">
        <v>7650</v>
      </c>
      <c r="M19" s="46">
        <v>6339482</v>
      </c>
      <c r="N19" s="22" t="s">
        <v>26</v>
      </c>
      <c r="O19" s="18" t="s">
        <v>78</v>
      </c>
      <c r="P19" s="44">
        <v>8154</v>
      </c>
      <c r="Q19" s="45">
        <v>7531985</v>
      </c>
      <c r="R19" s="46">
        <v>5844</v>
      </c>
      <c r="S19" s="46">
        <v>4963560</v>
      </c>
      <c r="T19" s="46">
        <v>11526</v>
      </c>
      <c r="U19" s="46">
        <v>12653652</v>
      </c>
      <c r="V19" s="46">
        <v>9650</v>
      </c>
      <c r="W19" s="46">
        <v>9120050</v>
      </c>
      <c r="X19" s="46">
        <v>11791</v>
      </c>
      <c r="Y19" s="46">
        <v>13543321</v>
      </c>
      <c r="Z19" s="46">
        <v>13612</v>
      </c>
      <c r="AA19" s="46">
        <v>12382457</v>
      </c>
      <c r="AB19" s="22" t="s">
        <v>26</v>
      </c>
      <c r="AD19" s="18" t="s">
        <v>78</v>
      </c>
      <c r="AE19" s="44">
        <v>18170</v>
      </c>
      <c r="AF19" s="45">
        <v>20843581</v>
      </c>
      <c r="AG19" s="46">
        <v>26457</v>
      </c>
      <c r="AH19" s="46">
        <v>20865872</v>
      </c>
      <c r="AI19" s="46">
        <v>22464</v>
      </c>
      <c r="AJ19" s="46">
        <v>29783271</v>
      </c>
      <c r="AK19" s="46">
        <v>33193</v>
      </c>
      <c r="AL19" s="46">
        <v>27613894</v>
      </c>
      <c r="AM19" s="46">
        <v>24817</v>
      </c>
      <c r="AN19" s="46">
        <v>33313766</v>
      </c>
      <c r="AO19" s="46">
        <v>27133</v>
      </c>
      <c r="AP19" s="46">
        <v>27376265</v>
      </c>
      <c r="AQ19" s="22" t="s">
        <v>26</v>
      </c>
      <c r="AR19" s="18" t="s">
        <v>78</v>
      </c>
      <c r="AS19" s="44">
        <v>27790</v>
      </c>
      <c r="AT19" s="45">
        <v>39435427</v>
      </c>
      <c r="AU19" s="46">
        <v>27254</v>
      </c>
      <c r="AV19" s="46">
        <v>29266926</v>
      </c>
      <c r="AW19" s="46">
        <v>33186</v>
      </c>
      <c r="AX19" s="46">
        <v>47143524</v>
      </c>
      <c r="AY19" s="46">
        <v>32260</v>
      </c>
      <c r="AZ19" s="46">
        <v>36416562</v>
      </c>
      <c r="BA19" s="46">
        <v>36260</v>
      </c>
      <c r="BB19" s="46">
        <v>51309548</v>
      </c>
      <c r="BC19" s="46">
        <v>35212</v>
      </c>
      <c r="BD19" s="46">
        <v>43158623</v>
      </c>
      <c r="BE19" s="22" t="s">
        <v>26</v>
      </c>
      <c r="BF19" s="18" t="s">
        <v>78</v>
      </c>
      <c r="BG19" s="44">
        <v>38089</v>
      </c>
      <c r="BH19" s="45">
        <v>54378019</v>
      </c>
      <c r="BI19" s="46">
        <v>37345</v>
      </c>
      <c r="BJ19" s="46">
        <v>45396504</v>
      </c>
      <c r="BK19" s="46">
        <v>31420</v>
      </c>
      <c r="BL19" s="46">
        <v>44355456</v>
      </c>
      <c r="BM19" s="46">
        <v>32219</v>
      </c>
      <c r="BN19" s="46">
        <v>41442924</v>
      </c>
      <c r="BO19" s="46">
        <v>32257</v>
      </c>
      <c r="BP19" s="46">
        <v>45758480</v>
      </c>
      <c r="BQ19" s="46">
        <v>35895</v>
      </c>
      <c r="BR19" s="46">
        <v>47548383</v>
      </c>
      <c r="BS19" s="22" t="s">
        <v>26</v>
      </c>
      <c r="BT19" s="18" t="s">
        <v>78</v>
      </c>
      <c r="BU19" s="44">
        <v>38689</v>
      </c>
      <c r="BV19" s="45">
        <v>52372060</v>
      </c>
      <c r="BW19" s="46">
        <v>40191</v>
      </c>
      <c r="BX19" s="46">
        <v>56060852</v>
      </c>
      <c r="BY19" s="46">
        <v>42579</v>
      </c>
      <c r="BZ19" s="46">
        <v>56107908</v>
      </c>
      <c r="CA19" s="46">
        <v>34278</v>
      </c>
      <c r="CB19" s="46">
        <v>47861444</v>
      </c>
      <c r="CC19" s="46">
        <v>46573</v>
      </c>
      <c r="CD19" s="46">
        <v>59689009</v>
      </c>
      <c r="CE19" s="46">
        <v>25660</v>
      </c>
      <c r="CF19" s="46">
        <v>35313353</v>
      </c>
      <c r="CG19" s="22" t="s">
        <v>26</v>
      </c>
      <c r="CH19" s="18" t="s">
        <v>78</v>
      </c>
      <c r="CI19" s="44">
        <v>29152</v>
      </c>
      <c r="CJ19" s="45">
        <v>35386259</v>
      </c>
      <c r="CK19" s="46">
        <v>20440</v>
      </c>
      <c r="CL19" s="46">
        <v>28577418</v>
      </c>
      <c r="CM19" s="22" t="s">
        <v>26</v>
      </c>
    </row>
    <row r="20" spans="1:91" ht="15.95" customHeight="1">
      <c r="A20" s="18" t="s">
        <v>79</v>
      </c>
      <c r="B20" s="44">
        <v>782781</v>
      </c>
      <c r="C20" s="45">
        <v>1138289875</v>
      </c>
      <c r="D20" s="45">
        <v>820913</v>
      </c>
      <c r="E20" s="45">
        <v>1065958363</v>
      </c>
      <c r="F20" s="46">
        <v>32061</v>
      </c>
      <c r="G20" s="46">
        <v>29370798</v>
      </c>
      <c r="H20" s="46">
        <v>26014</v>
      </c>
      <c r="I20" s="46">
        <v>21925951</v>
      </c>
      <c r="J20" s="46">
        <v>27653</v>
      </c>
      <c r="K20" s="46">
        <v>35774531</v>
      </c>
      <c r="L20" s="46">
        <v>18162</v>
      </c>
      <c r="M20" s="46">
        <v>17761632</v>
      </c>
      <c r="N20" s="22" t="s">
        <v>27</v>
      </c>
      <c r="O20" s="18" t="s">
        <v>79</v>
      </c>
      <c r="P20" s="44">
        <v>20205</v>
      </c>
      <c r="Q20" s="45">
        <v>21025796</v>
      </c>
      <c r="R20" s="46">
        <v>13002</v>
      </c>
      <c r="S20" s="46">
        <v>10602009</v>
      </c>
      <c r="T20" s="46">
        <v>24614</v>
      </c>
      <c r="U20" s="46">
        <v>26046541</v>
      </c>
      <c r="V20" s="46">
        <v>19463</v>
      </c>
      <c r="W20" s="46">
        <v>18572036</v>
      </c>
      <c r="X20" s="46">
        <v>22753</v>
      </c>
      <c r="Y20" s="46">
        <v>25905552</v>
      </c>
      <c r="Z20" s="46">
        <v>24612</v>
      </c>
      <c r="AA20" s="46">
        <v>23099290</v>
      </c>
      <c r="AB20" s="22" t="s">
        <v>27</v>
      </c>
      <c r="AD20" s="18" t="s">
        <v>79</v>
      </c>
      <c r="AE20" s="44">
        <v>30007</v>
      </c>
      <c r="AF20" s="45">
        <v>35732334</v>
      </c>
      <c r="AG20" s="46">
        <v>38658</v>
      </c>
      <c r="AH20" s="46">
        <v>35274726</v>
      </c>
      <c r="AI20" s="46">
        <v>32237</v>
      </c>
      <c r="AJ20" s="46">
        <v>41742370</v>
      </c>
      <c r="AK20" s="46">
        <v>42078</v>
      </c>
      <c r="AL20" s="46">
        <v>40863394</v>
      </c>
      <c r="AM20" s="46">
        <v>35481</v>
      </c>
      <c r="AN20" s="46">
        <v>50365843</v>
      </c>
      <c r="AO20" s="46">
        <v>38099</v>
      </c>
      <c r="AP20" s="46">
        <v>42524452</v>
      </c>
      <c r="AQ20" s="22" t="s">
        <v>27</v>
      </c>
      <c r="AR20" s="18" t="s">
        <v>79</v>
      </c>
      <c r="AS20" s="44">
        <v>44635</v>
      </c>
      <c r="AT20" s="45">
        <v>67188817</v>
      </c>
      <c r="AU20" s="46">
        <v>45012</v>
      </c>
      <c r="AV20" s="46">
        <v>55009240</v>
      </c>
      <c r="AW20" s="46">
        <v>56035</v>
      </c>
      <c r="AX20" s="46">
        <v>85417821</v>
      </c>
      <c r="AY20" s="46">
        <v>58352</v>
      </c>
      <c r="AZ20" s="46">
        <v>72909578</v>
      </c>
      <c r="BA20" s="46">
        <v>63749</v>
      </c>
      <c r="BB20" s="46">
        <v>97861281</v>
      </c>
      <c r="BC20" s="46">
        <v>68095</v>
      </c>
      <c r="BD20" s="46">
        <v>90083223</v>
      </c>
      <c r="BE20" s="22" t="s">
        <v>27</v>
      </c>
      <c r="BF20" s="18" t="s">
        <v>79</v>
      </c>
      <c r="BG20" s="44">
        <v>65965</v>
      </c>
      <c r="BH20" s="45">
        <v>105876646</v>
      </c>
      <c r="BI20" s="46">
        <v>71858</v>
      </c>
      <c r="BJ20" s="46">
        <v>103263695</v>
      </c>
      <c r="BK20" s="46">
        <v>56016</v>
      </c>
      <c r="BL20" s="46">
        <v>91525108</v>
      </c>
      <c r="BM20" s="46">
        <v>60284</v>
      </c>
      <c r="BN20" s="46">
        <v>88262297</v>
      </c>
      <c r="BO20" s="46">
        <v>58630</v>
      </c>
      <c r="BP20" s="46">
        <v>96490267</v>
      </c>
      <c r="BQ20" s="46">
        <v>64720</v>
      </c>
      <c r="BR20" s="46">
        <v>98303464</v>
      </c>
      <c r="BS20" s="22" t="s">
        <v>27</v>
      </c>
      <c r="BT20" s="18" t="s">
        <v>79</v>
      </c>
      <c r="BU20" s="44">
        <v>68269</v>
      </c>
      <c r="BV20" s="45">
        <v>107973911</v>
      </c>
      <c r="BW20" s="46">
        <v>73550</v>
      </c>
      <c r="BX20" s="46">
        <v>113205815</v>
      </c>
      <c r="BY20" s="46">
        <v>63273</v>
      </c>
      <c r="BZ20" s="46">
        <v>98803959</v>
      </c>
      <c r="CA20" s="46">
        <v>69282</v>
      </c>
      <c r="CB20" s="46">
        <v>107148864</v>
      </c>
      <c r="CC20" s="46">
        <v>51541</v>
      </c>
      <c r="CD20" s="46">
        <v>77562811</v>
      </c>
      <c r="CE20" s="46">
        <v>53044</v>
      </c>
      <c r="CF20" s="46">
        <v>76768944</v>
      </c>
      <c r="CG20" s="22" t="s">
        <v>27</v>
      </c>
      <c r="CH20" s="18" t="s">
        <v>79</v>
      </c>
      <c r="CI20" s="44">
        <v>29657</v>
      </c>
      <c r="CJ20" s="45">
        <v>43625489</v>
      </c>
      <c r="CK20" s="46">
        <v>36628</v>
      </c>
      <c r="CL20" s="46">
        <v>50379753</v>
      </c>
      <c r="CM20" s="22" t="s">
        <v>27</v>
      </c>
    </row>
    <row r="21" spans="1:91" ht="15.95" customHeight="1">
      <c r="A21" s="14" t="s">
        <v>123</v>
      </c>
      <c r="B21" s="42">
        <v>9077632</v>
      </c>
      <c r="C21" s="43">
        <v>16036956035</v>
      </c>
      <c r="D21" s="43">
        <v>9601235</v>
      </c>
      <c r="E21" s="43">
        <v>14677662159</v>
      </c>
      <c r="F21" s="43">
        <v>488123</v>
      </c>
      <c r="G21" s="43">
        <v>475253247</v>
      </c>
      <c r="H21" s="43">
        <v>383647</v>
      </c>
      <c r="I21" s="43">
        <v>324802691</v>
      </c>
      <c r="J21" s="43">
        <v>267578</v>
      </c>
      <c r="K21" s="43">
        <v>347436137</v>
      </c>
      <c r="L21" s="43">
        <v>193726</v>
      </c>
      <c r="M21" s="43">
        <v>186575000</v>
      </c>
      <c r="N21" s="17" t="s">
        <v>28</v>
      </c>
      <c r="O21" s="14" t="s">
        <v>123</v>
      </c>
      <c r="P21" s="42">
        <f t="shared" ref="P21:AA21" si="15">SUM(P23:P26)</f>
        <v>184998</v>
      </c>
      <c r="Q21" s="43">
        <f t="shared" si="15"/>
        <v>319097066</v>
      </c>
      <c r="R21" s="43">
        <f t="shared" si="15"/>
        <v>131017</v>
      </c>
      <c r="S21" s="43">
        <f t="shared" si="15"/>
        <v>170552042</v>
      </c>
      <c r="T21" s="43">
        <f t="shared" si="15"/>
        <v>219776</v>
      </c>
      <c r="U21" s="43">
        <f t="shared" si="15"/>
        <v>382318174</v>
      </c>
      <c r="V21" s="43">
        <f t="shared" si="15"/>
        <v>195793</v>
      </c>
      <c r="W21" s="43">
        <f t="shared" si="15"/>
        <v>228829369</v>
      </c>
      <c r="X21" s="43">
        <f t="shared" si="15"/>
        <v>264634</v>
      </c>
      <c r="Y21" s="43">
        <f t="shared" si="15"/>
        <v>378828065</v>
      </c>
      <c r="Z21" s="43">
        <f t="shared" si="15"/>
        <v>294005</v>
      </c>
      <c r="AA21" s="43">
        <f t="shared" si="15"/>
        <v>313579917</v>
      </c>
      <c r="AB21" s="17" t="s">
        <v>28</v>
      </c>
      <c r="AD21" s="14" t="s">
        <v>123</v>
      </c>
      <c r="AE21" s="42">
        <f t="shared" ref="AE21:AP21" si="16">SUM(AE23:AE26)</f>
        <v>312874</v>
      </c>
      <c r="AF21" s="43">
        <f t="shared" si="16"/>
        <v>509774332</v>
      </c>
      <c r="AG21" s="43">
        <f t="shared" si="16"/>
        <v>466772</v>
      </c>
      <c r="AH21" s="43">
        <f t="shared" si="16"/>
        <v>469083418</v>
      </c>
      <c r="AI21" s="43">
        <f t="shared" si="16"/>
        <v>367080</v>
      </c>
      <c r="AJ21" s="43">
        <f t="shared" si="16"/>
        <v>646611522</v>
      </c>
      <c r="AK21" s="43">
        <f t="shared" si="16"/>
        <v>520766</v>
      </c>
      <c r="AL21" s="43">
        <f t="shared" si="16"/>
        <v>585683140</v>
      </c>
      <c r="AM21" s="43">
        <f t="shared" si="16"/>
        <v>392436</v>
      </c>
      <c r="AN21" s="43">
        <f t="shared" si="16"/>
        <v>705680141</v>
      </c>
      <c r="AO21" s="43">
        <f t="shared" si="16"/>
        <v>459174</v>
      </c>
      <c r="AP21" s="43">
        <f t="shared" si="16"/>
        <v>606190569</v>
      </c>
      <c r="AQ21" s="17" t="s">
        <v>28</v>
      </c>
      <c r="AR21" s="14" t="s">
        <v>123</v>
      </c>
      <c r="AS21" s="42">
        <f t="shared" ref="AS21:BD21" si="17">SUM(AS23:AS26)</f>
        <v>494724</v>
      </c>
      <c r="AT21" s="43">
        <f t="shared" si="17"/>
        <v>974570722</v>
      </c>
      <c r="AU21" s="43">
        <f t="shared" si="17"/>
        <v>543293</v>
      </c>
      <c r="AV21" s="43">
        <f t="shared" si="17"/>
        <v>827158260</v>
      </c>
      <c r="AW21" s="43">
        <f t="shared" si="17"/>
        <v>651112</v>
      </c>
      <c r="AX21" s="43">
        <f t="shared" si="17"/>
        <v>1247604731</v>
      </c>
      <c r="AY21" s="43">
        <f t="shared" si="17"/>
        <v>715590</v>
      </c>
      <c r="AZ21" s="43">
        <f t="shared" si="17"/>
        <v>1169595353</v>
      </c>
      <c r="BA21" s="43">
        <f t="shared" si="17"/>
        <v>767817</v>
      </c>
      <c r="BB21" s="43">
        <f t="shared" si="17"/>
        <v>1473335895</v>
      </c>
      <c r="BC21" s="43">
        <f t="shared" si="17"/>
        <v>838258</v>
      </c>
      <c r="BD21" s="43">
        <f t="shared" si="17"/>
        <v>1421785791</v>
      </c>
      <c r="BE21" s="17" t="s">
        <v>28</v>
      </c>
      <c r="BF21" s="14" t="s">
        <v>123</v>
      </c>
      <c r="BG21" s="42">
        <f t="shared" ref="BG21:BR21" si="18">SUM(BG23:BG26)</f>
        <v>874758</v>
      </c>
      <c r="BH21" s="43">
        <f t="shared" si="18"/>
        <v>1722405727</v>
      </c>
      <c r="BI21" s="43">
        <f t="shared" si="18"/>
        <v>916936</v>
      </c>
      <c r="BJ21" s="43">
        <f t="shared" si="18"/>
        <v>1597410749</v>
      </c>
      <c r="BK21" s="43">
        <f t="shared" si="18"/>
        <v>713058</v>
      </c>
      <c r="BL21" s="43">
        <f t="shared" si="18"/>
        <v>1372257285</v>
      </c>
      <c r="BM21" s="43">
        <f t="shared" si="18"/>
        <v>776469</v>
      </c>
      <c r="BN21" s="43">
        <f t="shared" si="18"/>
        <v>1356386907</v>
      </c>
      <c r="BO21" s="43">
        <f t="shared" si="18"/>
        <v>694963</v>
      </c>
      <c r="BP21" s="43">
        <f t="shared" si="18"/>
        <v>1324953006</v>
      </c>
      <c r="BQ21" s="43">
        <f t="shared" si="18"/>
        <v>783879</v>
      </c>
      <c r="BR21" s="43">
        <f t="shared" si="18"/>
        <v>1384218443</v>
      </c>
      <c r="BS21" s="17" t="s">
        <v>28</v>
      </c>
      <c r="BT21" s="14" t="s">
        <v>123</v>
      </c>
      <c r="BU21" s="42">
        <f t="shared" ref="BU21:CF21" si="19">SUM(BU23:BU26)</f>
        <v>735004</v>
      </c>
      <c r="BV21" s="43">
        <f t="shared" si="19"/>
        <v>1362484694</v>
      </c>
      <c r="BW21" s="43">
        <f t="shared" si="19"/>
        <v>833535</v>
      </c>
      <c r="BX21" s="43">
        <f t="shared" si="19"/>
        <v>1454356351</v>
      </c>
      <c r="BY21" s="43">
        <f t="shared" si="19"/>
        <v>716782</v>
      </c>
      <c r="BZ21" s="43">
        <f t="shared" si="19"/>
        <v>1271126575</v>
      </c>
      <c r="CA21" s="43">
        <f t="shared" si="19"/>
        <v>713319</v>
      </c>
      <c r="CB21" s="43">
        <f t="shared" si="19"/>
        <v>1220440897</v>
      </c>
      <c r="CC21" s="43">
        <f t="shared" si="19"/>
        <v>616614</v>
      </c>
      <c r="CD21" s="43">
        <f t="shared" si="19"/>
        <v>1021155763</v>
      </c>
      <c r="CE21" s="43">
        <f t="shared" si="19"/>
        <v>501266</v>
      </c>
      <c r="CF21" s="43">
        <f t="shared" si="19"/>
        <v>844967134</v>
      </c>
      <c r="CG21" s="17" t="s">
        <v>28</v>
      </c>
      <c r="CH21" s="14" t="s">
        <v>123</v>
      </c>
      <c r="CI21" s="42">
        <f>SUM(CI23:CI26)</f>
        <v>315301</v>
      </c>
      <c r="CJ21" s="43">
        <f>SUM(CJ23:CJ26)</f>
        <v>502062953</v>
      </c>
      <c r="CK21" s="43">
        <f>SUM(CK23:CK26)</f>
        <v>333790</v>
      </c>
      <c r="CL21" s="43">
        <f>SUM(CL23:CL26)</f>
        <v>516046128</v>
      </c>
      <c r="CM21" s="17" t="s">
        <v>28</v>
      </c>
    </row>
    <row r="22" spans="1:91" ht="15.95" customHeight="1">
      <c r="A22" s="36" t="s">
        <v>124</v>
      </c>
      <c r="B22" s="44">
        <v>5659376</v>
      </c>
      <c r="C22" s="46">
        <v>10327583521</v>
      </c>
      <c r="D22" s="46">
        <v>5866872</v>
      </c>
      <c r="E22" s="46">
        <v>9242392749</v>
      </c>
      <c r="F22" s="46">
        <v>295488</v>
      </c>
      <c r="G22" s="46">
        <v>301391111</v>
      </c>
      <c r="H22" s="46">
        <v>228349</v>
      </c>
      <c r="I22" s="46">
        <v>203809284</v>
      </c>
      <c r="J22" s="46">
        <v>154217</v>
      </c>
      <c r="K22" s="46">
        <v>217525721</v>
      </c>
      <c r="L22" s="46">
        <v>112385</v>
      </c>
      <c r="M22" s="46">
        <v>121057566</v>
      </c>
      <c r="N22" s="22" t="s">
        <v>140</v>
      </c>
      <c r="O22" s="36" t="s">
        <v>124</v>
      </c>
      <c r="P22" s="44">
        <f t="shared" ref="P22:AA22" si="20">SUM(P23:P24)</f>
        <v>112811</v>
      </c>
      <c r="Q22" s="46">
        <f t="shared" si="20"/>
        <v>206247858</v>
      </c>
      <c r="R22" s="46">
        <f t="shared" si="20"/>
        <v>78449</v>
      </c>
      <c r="S22" s="46">
        <f t="shared" si="20"/>
        <v>119632455</v>
      </c>
      <c r="T22" s="46">
        <f t="shared" si="20"/>
        <v>138448</v>
      </c>
      <c r="U22" s="46">
        <f t="shared" si="20"/>
        <v>242864313</v>
      </c>
      <c r="V22" s="46">
        <f t="shared" si="20"/>
        <v>121884</v>
      </c>
      <c r="W22" s="46">
        <f t="shared" si="20"/>
        <v>157624351</v>
      </c>
      <c r="X22" s="46">
        <f t="shared" si="20"/>
        <v>177109</v>
      </c>
      <c r="Y22" s="46">
        <f t="shared" si="20"/>
        <v>251387252</v>
      </c>
      <c r="Z22" s="46">
        <f t="shared" si="20"/>
        <v>187903</v>
      </c>
      <c r="AA22" s="46">
        <f t="shared" si="20"/>
        <v>216529348</v>
      </c>
      <c r="AB22" s="22" t="s">
        <v>140</v>
      </c>
      <c r="AD22" s="36" t="s">
        <v>124</v>
      </c>
      <c r="AE22" s="44">
        <f t="shared" ref="AE22:AP22" si="21">SUM(AE23:AE24)</f>
        <v>202196</v>
      </c>
      <c r="AF22" s="46">
        <f t="shared" si="21"/>
        <v>341233366</v>
      </c>
      <c r="AG22" s="46">
        <f t="shared" si="21"/>
        <v>283831</v>
      </c>
      <c r="AH22" s="46">
        <f t="shared" si="21"/>
        <v>304287357</v>
      </c>
      <c r="AI22" s="46">
        <f t="shared" si="21"/>
        <v>232544</v>
      </c>
      <c r="AJ22" s="46">
        <f t="shared" si="21"/>
        <v>426376280</v>
      </c>
      <c r="AK22" s="46">
        <f t="shared" si="21"/>
        <v>324254</v>
      </c>
      <c r="AL22" s="46">
        <f t="shared" si="21"/>
        <v>378110312</v>
      </c>
      <c r="AM22" s="46">
        <f t="shared" si="21"/>
        <v>247375</v>
      </c>
      <c r="AN22" s="46">
        <f t="shared" si="21"/>
        <v>466219510</v>
      </c>
      <c r="AO22" s="46">
        <f t="shared" si="21"/>
        <v>287563</v>
      </c>
      <c r="AP22" s="46">
        <f t="shared" si="21"/>
        <v>400103677</v>
      </c>
      <c r="AQ22" s="22" t="s">
        <v>140</v>
      </c>
      <c r="AR22" s="36" t="s">
        <v>124</v>
      </c>
      <c r="AS22" s="44">
        <f t="shared" ref="AS22:BD22" si="22">SUM(AS23:AS24)</f>
        <v>315739</v>
      </c>
      <c r="AT22" s="46">
        <f t="shared" si="22"/>
        <v>629341113</v>
      </c>
      <c r="AU22" s="46">
        <f t="shared" si="22"/>
        <v>342766</v>
      </c>
      <c r="AV22" s="46">
        <f t="shared" si="22"/>
        <v>552618933</v>
      </c>
      <c r="AW22" s="46">
        <f t="shared" si="22"/>
        <v>410593</v>
      </c>
      <c r="AX22" s="46">
        <f t="shared" si="22"/>
        <v>808792040</v>
      </c>
      <c r="AY22" s="46">
        <f t="shared" si="22"/>
        <v>447079</v>
      </c>
      <c r="AZ22" s="46">
        <f t="shared" si="22"/>
        <v>760013993</v>
      </c>
      <c r="BA22" s="46">
        <f t="shared" si="22"/>
        <v>482553</v>
      </c>
      <c r="BB22" s="46">
        <f t="shared" si="22"/>
        <v>969597390</v>
      </c>
      <c r="BC22" s="46">
        <f t="shared" si="22"/>
        <v>524309</v>
      </c>
      <c r="BD22" s="46">
        <f t="shared" si="22"/>
        <v>930272344</v>
      </c>
      <c r="BE22" s="22" t="s">
        <v>140</v>
      </c>
      <c r="BF22" s="36" t="s">
        <v>124</v>
      </c>
      <c r="BG22" s="44">
        <f t="shared" ref="BG22:BR22" si="23">SUM(BG23:BG24)</f>
        <v>551619</v>
      </c>
      <c r="BH22" s="46">
        <f t="shared" si="23"/>
        <v>1121981227</v>
      </c>
      <c r="BI22" s="46">
        <f t="shared" si="23"/>
        <v>575536</v>
      </c>
      <c r="BJ22" s="46">
        <f t="shared" si="23"/>
        <v>1022712830</v>
      </c>
      <c r="BK22" s="46">
        <f t="shared" si="23"/>
        <v>442008</v>
      </c>
      <c r="BL22" s="46">
        <f t="shared" si="23"/>
        <v>866775277</v>
      </c>
      <c r="BM22" s="46">
        <f t="shared" si="23"/>
        <v>486076</v>
      </c>
      <c r="BN22" s="46">
        <f t="shared" si="23"/>
        <v>866733527</v>
      </c>
      <c r="BO22" s="46">
        <f t="shared" si="23"/>
        <v>411511</v>
      </c>
      <c r="BP22" s="46">
        <f t="shared" si="23"/>
        <v>824311281</v>
      </c>
      <c r="BQ22" s="46">
        <f t="shared" si="23"/>
        <v>480964</v>
      </c>
      <c r="BR22" s="46">
        <f t="shared" si="23"/>
        <v>848193204</v>
      </c>
      <c r="BS22" s="22" t="s">
        <v>140</v>
      </c>
      <c r="BT22" s="36" t="s">
        <v>124</v>
      </c>
      <c r="BU22" s="44">
        <f t="shared" ref="BU22:CF22" si="24">SUM(BU23:BU24)</f>
        <v>428532</v>
      </c>
      <c r="BV22" s="46">
        <f t="shared" si="24"/>
        <v>823922463</v>
      </c>
      <c r="BW22" s="46">
        <f t="shared" si="24"/>
        <v>498998</v>
      </c>
      <c r="BX22" s="46">
        <f t="shared" si="24"/>
        <v>878948118</v>
      </c>
      <c r="BY22" s="46">
        <f t="shared" si="24"/>
        <v>436994</v>
      </c>
      <c r="BZ22" s="46">
        <f t="shared" si="24"/>
        <v>798660323</v>
      </c>
      <c r="CA22" s="46">
        <f t="shared" si="24"/>
        <v>414124</v>
      </c>
      <c r="CB22" s="46">
        <f t="shared" si="24"/>
        <v>709903390</v>
      </c>
      <c r="CC22" s="46">
        <f t="shared" si="24"/>
        <v>410047</v>
      </c>
      <c r="CD22" s="46">
        <f t="shared" si="24"/>
        <v>691899911</v>
      </c>
      <c r="CE22" s="46">
        <f t="shared" si="24"/>
        <v>287882</v>
      </c>
      <c r="CF22" s="46">
        <f t="shared" si="24"/>
        <v>483137893</v>
      </c>
      <c r="CG22" s="22" t="s">
        <v>140</v>
      </c>
      <c r="CH22" s="36" t="s">
        <v>124</v>
      </c>
      <c r="CI22" s="44">
        <f>SUM(CI23:CI24)</f>
        <v>209592</v>
      </c>
      <c r="CJ22" s="46">
        <f>SUM(CJ23:CJ24)</f>
        <v>339057085</v>
      </c>
      <c r="CK22" s="46">
        <f>SUM(CK23:CK24)</f>
        <v>184520</v>
      </c>
      <c r="CL22" s="46">
        <f>SUM(CL23:CL24)</f>
        <v>288704167</v>
      </c>
      <c r="CM22" s="22" t="s">
        <v>140</v>
      </c>
    </row>
    <row r="23" spans="1:91" ht="15.95" customHeight="1">
      <c r="A23" s="18" t="s">
        <v>125</v>
      </c>
      <c r="B23" s="44">
        <v>3145849</v>
      </c>
      <c r="C23" s="45">
        <v>6757550568</v>
      </c>
      <c r="D23" s="45">
        <v>3287480</v>
      </c>
      <c r="E23" s="45">
        <v>5929435527</v>
      </c>
      <c r="F23" s="46">
        <v>186334</v>
      </c>
      <c r="G23" s="46">
        <v>202082027</v>
      </c>
      <c r="H23" s="46">
        <v>144089</v>
      </c>
      <c r="I23" s="46">
        <v>135080883</v>
      </c>
      <c r="J23" s="46">
        <v>87564</v>
      </c>
      <c r="K23" s="46">
        <v>156171662</v>
      </c>
      <c r="L23" s="46">
        <v>64662</v>
      </c>
      <c r="M23" s="46">
        <v>81587556</v>
      </c>
      <c r="N23" s="37" t="s">
        <v>29</v>
      </c>
      <c r="O23" s="18" t="s">
        <v>125</v>
      </c>
      <c r="P23" s="44">
        <v>60092</v>
      </c>
      <c r="Q23" s="45">
        <v>163295645</v>
      </c>
      <c r="R23" s="46">
        <v>41567</v>
      </c>
      <c r="S23" s="46">
        <v>91523922</v>
      </c>
      <c r="T23" s="46">
        <v>67791</v>
      </c>
      <c r="U23" s="46">
        <v>179010113</v>
      </c>
      <c r="V23" s="46">
        <v>63023</v>
      </c>
      <c r="W23" s="46">
        <v>108055330</v>
      </c>
      <c r="X23" s="46">
        <v>86445</v>
      </c>
      <c r="Y23" s="46">
        <v>166355662</v>
      </c>
      <c r="Z23" s="46">
        <v>105309</v>
      </c>
      <c r="AA23" s="46">
        <v>147935542</v>
      </c>
      <c r="AB23" s="37" t="s">
        <v>29</v>
      </c>
      <c r="AD23" s="18" t="s">
        <v>125</v>
      </c>
      <c r="AE23" s="44">
        <v>101676</v>
      </c>
      <c r="AF23" s="45">
        <v>230741048</v>
      </c>
      <c r="AG23" s="46">
        <v>160332</v>
      </c>
      <c r="AH23" s="46">
        <v>202984235</v>
      </c>
      <c r="AI23" s="46">
        <v>117866</v>
      </c>
      <c r="AJ23" s="46">
        <v>281737487</v>
      </c>
      <c r="AK23" s="46">
        <v>192465</v>
      </c>
      <c r="AL23" s="46">
        <v>258562435</v>
      </c>
      <c r="AM23" s="46">
        <v>130346</v>
      </c>
      <c r="AN23" s="46">
        <v>302986837</v>
      </c>
      <c r="AO23" s="46">
        <v>171889</v>
      </c>
      <c r="AP23" s="46">
        <v>274942564</v>
      </c>
      <c r="AQ23" s="37" t="s">
        <v>29</v>
      </c>
      <c r="AR23" s="18" t="s">
        <v>125</v>
      </c>
      <c r="AS23" s="44">
        <v>167596</v>
      </c>
      <c r="AT23" s="45">
        <v>403566495</v>
      </c>
      <c r="AU23" s="46">
        <v>198559</v>
      </c>
      <c r="AV23" s="46">
        <v>373857528</v>
      </c>
      <c r="AW23" s="46">
        <v>222280</v>
      </c>
      <c r="AX23" s="46">
        <v>522345838</v>
      </c>
      <c r="AY23" s="46">
        <v>250787</v>
      </c>
      <c r="AZ23" s="46">
        <v>496671787</v>
      </c>
      <c r="BA23" s="46">
        <v>263729</v>
      </c>
      <c r="BB23" s="46">
        <v>636899424</v>
      </c>
      <c r="BC23" s="46">
        <v>292478</v>
      </c>
      <c r="BD23" s="46">
        <v>611664441</v>
      </c>
      <c r="BE23" s="37" t="s">
        <v>29</v>
      </c>
      <c r="BF23" s="18" t="s">
        <v>125</v>
      </c>
      <c r="BG23" s="44">
        <v>307583</v>
      </c>
      <c r="BH23" s="45">
        <v>743356983</v>
      </c>
      <c r="BI23" s="46">
        <v>316236</v>
      </c>
      <c r="BJ23" s="46">
        <v>652401949</v>
      </c>
      <c r="BK23" s="46">
        <v>247186</v>
      </c>
      <c r="BL23" s="46">
        <v>554703998</v>
      </c>
      <c r="BM23" s="46">
        <v>270873</v>
      </c>
      <c r="BN23" s="46">
        <v>552795296</v>
      </c>
      <c r="BO23" s="46">
        <v>227091</v>
      </c>
      <c r="BP23" s="46">
        <v>519056522</v>
      </c>
      <c r="BQ23" s="46">
        <v>268209</v>
      </c>
      <c r="BR23" s="46">
        <v>529545624</v>
      </c>
      <c r="BS23" s="37" t="s">
        <v>29</v>
      </c>
      <c r="BT23" s="18" t="s">
        <v>125</v>
      </c>
      <c r="BU23" s="44">
        <v>237097</v>
      </c>
      <c r="BV23" s="45">
        <v>508977668</v>
      </c>
      <c r="BW23" s="46">
        <v>273503</v>
      </c>
      <c r="BX23" s="46">
        <v>535261376</v>
      </c>
      <c r="BY23" s="46">
        <v>252298</v>
      </c>
      <c r="BZ23" s="46">
        <v>508714314</v>
      </c>
      <c r="CA23" s="46">
        <v>222531</v>
      </c>
      <c r="CB23" s="46">
        <v>420143944</v>
      </c>
      <c r="CC23" s="46">
        <v>250447</v>
      </c>
      <c r="CD23" s="46">
        <v>449218211</v>
      </c>
      <c r="CE23" s="46">
        <v>152663</v>
      </c>
      <c r="CF23" s="46">
        <v>286106266</v>
      </c>
      <c r="CG23" s="37" t="s">
        <v>29</v>
      </c>
      <c r="CH23" s="18" t="s">
        <v>125</v>
      </c>
      <c r="CI23" s="44">
        <v>132428</v>
      </c>
      <c r="CJ23" s="45">
        <v>228330634</v>
      </c>
      <c r="CK23" s="46">
        <v>98305</v>
      </c>
      <c r="CL23" s="46">
        <v>170314849</v>
      </c>
      <c r="CM23" s="37" t="s">
        <v>29</v>
      </c>
    </row>
    <row r="24" spans="1:91" ht="15.95" customHeight="1">
      <c r="A24" s="18" t="s">
        <v>126</v>
      </c>
      <c r="B24" s="44">
        <v>2513527</v>
      </c>
      <c r="C24" s="45">
        <v>3570032953</v>
      </c>
      <c r="D24" s="45">
        <v>2579392</v>
      </c>
      <c r="E24" s="45">
        <v>3312957222</v>
      </c>
      <c r="F24" s="46">
        <v>109154</v>
      </c>
      <c r="G24" s="46">
        <v>99309084</v>
      </c>
      <c r="H24" s="46">
        <v>84260</v>
      </c>
      <c r="I24" s="46">
        <v>68728401</v>
      </c>
      <c r="J24" s="46">
        <v>66653</v>
      </c>
      <c r="K24" s="46">
        <v>61354059</v>
      </c>
      <c r="L24" s="46">
        <v>47723</v>
      </c>
      <c r="M24" s="46">
        <v>39470010</v>
      </c>
      <c r="N24" s="37" t="s">
        <v>30</v>
      </c>
      <c r="O24" s="18" t="s">
        <v>126</v>
      </c>
      <c r="P24" s="44">
        <v>52719</v>
      </c>
      <c r="Q24" s="45">
        <v>42952213</v>
      </c>
      <c r="R24" s="46">
        <v>36882</v>
      </c>
      <c r="S24" s="46">
        <v>28108533</v>
      </c>
      <c r="T24" s="46">
        <v>70657</v>
      </c>
      <c r="U24" s="46">
        <v>63854200</v>
      </c>
      <c r="V24" s="46">
        <v>58861</v>
      </c>
      <c r="W24" s="46">
        <v>49569021</v>
      </c>
      <c r="X24" s="46">
        <v>90664</v>
      </c>
      <c r="Y24" s="46">
        <v>85031590</v>
      </c>
      <c r="Z24" s="46">
        <v>82594</v>
      </c>
      <c r="AA24" s="46">
        <v>68593806</v>
      </c>
      <c r="AB24" s="37" t="s">
        <v>30</v>
      </c>
      <c r="AD24" s="18" t="s">
        <v>126</v>
      </c>
      <c r="AE24" s="44">
        <v>100520</v>
      </c>
      <c r="AF24" s="45">
        <v>110492318</v>
      </c>
      <c r="AG24" s="46">
        <v>123499</v>
      </c>
      <c r="AH24" s="46">
        <v>101303122</v>
      </c>
      <c r="AI24" s="46">
        <v>114678</v>
      </c>
      <c r="AJ24" s="46">
        <v>144638793</v>
      </c>
      <c r="AK24" s="46">
        <v>131789</v>
      </c>
      <c r="AL24" s="46">
        <v>119547877</v>
      </c>
      <c r="AM24" s="46">
        <v>117029</v>
      </c>
      <c r="AN24" s="46">
        <v>163232673</v>
      </c>
      <c r="AO24" s="46">
        <v>115674</v>
      </c>
      <c r="AP24" s="46">
        <v>125161113</v>
      </c>
      <c r="AQ24" s="37" t="s">
        <v>30</v>
      </c>
      <c r="AR24" s="18" t="s">
        <v>126</v>
      </c>
      <c r="AS24" s="44">
        <v>148143</v>
      </c>
      <c r="AT24" s="45">
        <v>225774618</v>
      </c>
      <c r="AU24" s="46">
        <v>144207</v>
      </c>
      <c r="AV24" s="46">
        <v>178761405</v>
      </c>
      <c r="AW24" s="46">
        <v>188313</v>
      </c>
      <c r="AX24" s="46">
        <v>286446202</v>
      </c>
      <c r="AY24" s="46">
        <v>196292</v>
      </c>
      <c r="AZ24" s="46">
        <v>263342206</v>
      </c>
      <c r="BA24" s="46">
        <v>218824</v>
      </c>
      <c r="BB24" s="46">
        <v>332697966</v>
      </c>
      <c r="BC24" s="46">
        <v>231831</v>
      </c>
      <c r="BD24" s="46">
        <v>318607903</v>
      </c>
      <c r="BE24" s="37" t="s">
        <v>30</v>
      </c>
      <c r="BF24" s="18" t="s">
        <v>126</v>
      </c>
      <c r="BG24" s="44">
        <v>244036</v>
      </c>
      <c r="BH24" s="45">
        <v>378624244</v>
      </c>
      <c r="BI24" s="46">
        <v>259300</v>
      </c>
      <c r="BJ24" s="46">
        <v>370310881</v>
      </c>
      <c r="BK24" s="46">
        <v>194822</v>
      </c>
      <c r="BL24" s="46">
        <v>312071279</v>
      </c>
      <c r="BM24" s="46">
        <v>215203</v>
      </c>
      <c r="BN24" s="46">
        <v>313938231</v>
      </c>
      <c r="BO24" s="46">
        <v>184420</v>
      </c>
      <c r="BP24" s="46">
        <v>305254759</v>
      </c>
      <c r="BQ24" s="46">
        <v>212755</v>
      </c>
      <c r="BR24" s="46">
        <v>318647580</v>
      </c>
      <c r="BS24" s="37" t="s">
        <v>30</v>
      </c>
      <c r="BT24" s="18" t="s">
        <v>126</v>
      </c>
      <c r="BU24" s="44">
        <v>191435</v>
      </c>
      <c r="BV24" s="45">
        <v>314944795</v>
      </c>
      <c r="BW24" s="46">
        <v>225495</v>
      </c>
      <c r="BX24" s="46">
        <v>343686742</v>
      </c>
      <c r="BY24" s="46">
        <v>184696</v>
      </c>
      <c r="BZ24" s="46">
        <v>289946009</v>
      </c>
      <c r="CA24" s="46">
        <v>191593</v>
      </c>
      <c r="CB24" s="46">
        <v>289759446</v>
      </c>
      <c r="CC24" s="46">
        <v>159600</v>
      </c>
      <c r="CD24" s="46">
        <v>242681700</v>
      </c>
      <c r="CE24" s="46">
        <v>135219</v>
      </c>
      <c r="CF24" s="46">
        <v>197031627</v>
      </c>
      <c r="CG24" s="37" t="s">
        <v>30</v>
      </c>
      <c r="CH24" s="18" t="s">
        <v>126</v>
      </c>
      <c r="CI24" s="44">
        <v>77164</v>
      </c>
      <c r="CJ24" s="45">
        <v>110726451</v>
      </c>
      <c r="CK24" s="46">
        <v>86215</v>
      </c>
      <c r="CL24" s="46">
        <v>118389318</v>
      </c>
      <c r="CM24" s="37" t="s">
        <v>30</v>
      </c>
    </row>
    <row r="25" spans="1:91" ht="15.95" customHeight="1">
      <c r="A25" s="18" t="s">
        <v>83</v>
      </c>
      <c r="B25" s="44">
        <v>2543862</v>
      </c>
      <c r="C25" s="45">
        <v>4475861477</v>
      </c>
      <c r="D25" s="45">
        <v>2801831</v>
      </c>
      <c r="E25" s="45">
        <v>4277289934</v>
      </c>
      <c r="F25" s="46">
        <v>146515</v>
      </c>
      <c r="G25" s="46">
        <v>138911616</v>
      </c>
      <c r="H25" s="46">
        <v>117352</v>
      </c>
      <c r="I25" s="46">
        <v>94195831</v>
      </c>
      <c r="J25" s="46">
        <v>86114</v>
      </c>
      <c r="K25" s="46">
        <v>106130374</v>
      </c>
      <c r="L25" s="46">
        <v>60591</v>
      </c>
      <c r="M25" s="46">
        <v>51073023</v>
      </c>
      <c r="N25" s="22" t="s">
        <v>31</v>
      </c>
      <c r="O25" s="18" t="s">
        <v>83</v>
      </c>
      <c r="P25" s="44">
        <v>54895</v>
      </c>
      <c r="Q25" s="45">
        <v>94912180</v>
      </c>
      <c r="R25" s="46">
        <v>39388</v>
      </c>
      <c r="S25" s="46">
        <v>39690448</v>
      </c>
      <c r="T25" s="46">
        <v>61784</v>
      </c>
      <c r="U25" s="46">
        <v>114883209</v>
      </c>
      <c r="V25" s="46">
        <v>56185</v>
      </c>
      <c r="W25" s="46">
        <v>54405644</v>
      </c>
      <c r="X25" s="46">
        <v>69762</v>
      </c>
      <c r="Y25" s="46">
        <v>107429379</v>
      </c>
      <c r="Z25" s="46">
        <v>83456</v>
      </c>
      <c r="AA25" s="46">
        <v>76612135</v>
      </c>
      <c r="AB25" s="22" t="s">
        <v>31</v>
      </c>
      <c r="AD25" s="18" t="s">
        <v>83</v>
      </c>
      <c r="AE25" s="44">
        <v>88016</v>
      </c>
      <c r="AF25" s="45">
        <v>139565001</v>
      </c>
      <c r="AG25" s="46">
        <v>144050</v>
      </c>
      <c r="AH25" s="46">
        <v>131902123</v>
      </c>
      <c r="AI25" s="46">
        <v>106539</v>
      </c>
      <c r="AJ25" s="46">
        <v>177073167</v>
      </c>
      <c r="AK25" s="46">
        <v>154697</v>
      </c>
      <c r="AL25" s="46">
        <v>168973623</v>
      </c>
      <c r="AM25" s="46">
        <v>112383</v>
      </c>
      <c r="AN25" s="46">
        <v>190297085</v>
      </c>
      <c r="AO25" s="46">
        <v>131139</v>
      </c>
      <c r="AP25" s="46">
        <v>162458879</v>
      </c>
      <c r="AQ25" s="22" t="s">
        <v>31</v>
      </c>
      <c r="AR25" s="18" t="s">
        <v>83</v>
      </c>
      <c r="AS25" s="44">
        <v>135495</v>
      </c>
      <c r="AT25" s="45">
        <v>276866948</v>
      </c>
      <c r="AU25" s="46">
        <v>151264</v>
      </c>
      <c r="AV25" s="46">
        <v>215598904</v>
      </c>
      <c r="AW25" s="46">
        <v>181302</v>
      </c>
      <c r="AX25" s="46">
        <v>346423276</v>
      </c>
      <c r="AY25" s="46">
        <v>202309</v>
      </c>
      <c r="AZ25" s="46">
        <v>327856527</v>
      </c>
      <c r="BA25" s="46">
        <v>217688</v>
      </c>
      <c r="BB25" s="46">
        <v>399988245</v>
      </c>
      <c r="BC25" s="46">
        <v>236728</v>
      </c>
      <c r="BD25" s="46">
        <v>392677241</v>
      </c>
      <c r="BE25" s="22" t="s">
        <v>31</v>
      </c>
      <c r="BF25" s="18" t="s">
        <v>83</v>
      </c>
      <c r="BG25" s="44">
        <v>244229</v>
      </c>
      <c r="BH25" s="45">
        <v>475177130</v>
      </c>
      <c r="BI25" s="46">
        <v>257127</v>
      </c>
      <c r="BJ25" s="46">
        <v>460556910</v>
      </c>
      <c r="BK25" s="46">
        <v>204612</v>
      </c>
      <c r="BL25" s="46">
        <v>398075675</v>
      </c>
      <c r="BM25" s="46">
        <v>215819</v>
      </c>
      <c r="BN25" s="46">
        <v>385175568</v>
      </c>
      <c r="BO25" s="46">
        <v>209964</v>
      </c>
      <c r="BP25" s="46">
        <v>388963330</v>
      </c>
      <c r="BQ25" s="46">
        <v>222642</v>
      </c>
      <c r="BR25" s="46">
        <v>420567027</v>
      </c>
      <c r="BS25" s="22" t="s">
        <v>31</v>
      </c>
      <c r="BT25" s="18" t="s">
        <v>83</v>
      </c>
      <c r="BU25" s="44">
        <v>224605</v>
      </c>
      <c r="BV25" s="45">
        <v>418373644</v>
      </c>
      <c r="BW25" s="46">
        <v>245275</v>
      </c>
      <c r="BX25" s="46">
        <v>447226826</v>
      </c>
      <c r="BY25" s="46">
        <v>198741</v>
      </c>
      <c r="BZ25" s="46">
        <v>358209212</v>
      </c>
      <c r="CA25" s="46">
        <v>218178</v>
      </c>
      <c r="CB25" s="46">
        <v>394329977</v>
      </c>
      <c r="CC25" s="46">
        <v>134331</v>
      </c>
      <c r="CD25" s="46">
        <v>231929336</v>
      </c>
      <c r="CE25" s="46">
        <v>155529</v>
      </c>
      <c r="CF25" s="46">
        <v>279370140</v>
      </c>
      <c r="CG25" s="22" t="s">
        <v>31</v>
      </c>
      <c r="CH25" s="18" t="s">
        <v>83</v>
      </c>
      <c r="CI25" s="44">
        <v>66887</v>
      </c>
      <c r="CJ25" s="45">
        <v>112652670</v>
      </c>
      <c r="CK25" s="46">
        <v>110102</v>
      </c>
      <c r="CL25" s="46">
        <v>174619108</v>
      </c>
      <c r="CM25" s="22" t="s">
        <v>31</v>
      </c>
    </row>
    <row r="26" spans="1:91" ht="15.95" customHeight="1">
      <c r="A26" s="18" t="s">
        <v>84</v>
      </c>
      <c r="B26" s="44">
        <v>874394</v>
      </c>
      <c r="C26" s="45">
        <v>1233511037</v>
      </c>
      <c r="D26" s="45">
        <v>932532</v>
      </c>
      <c r="E26" s="45">
        <v>1157979476</v>
      </c>
      <c r="F26" s="46">
        <v>46120</v>
      </c>
      <c r="G26" s="46">
        <v>34950520</v>
      </c>
      <c r="H26" s="46">
        <v>37946</v>
      </c>
      <c r="I26" s="46">
        <v>26797576</v>
      </c>
      <c r="J26" s="46">
        <v>27247</v>
      </c>
      <c r="K26" s="46">
        <v>23780042</v>
      </c>
      <c r="L26" s="46">
        <v>20750</v>
      </c>
      <c r="M26" s="46">
        <v>14444411</v>
      </c>
      <c r="N26" s="22" t="s">
        <v>32</v>
      </c>
      <c r="O26" s="18" t="s">
        <v>84</v>
      </c>
      <c r="P26" s="44">
        <v>17292</v>
      </c>
      <c r="Q26" s="45">
        <v>17937028</v>
      </c>
      <c r="R26" s="46">
        <v>13180</v>
      </c>
      <c r="S26" s="46">
        <v>11229139</v>
      </c>
      <c r="T26" s="46">
        <v>19544</v>
      </c>
      <c r="U26" s="46">
        <v>24570652</v>
      </c>
      <c r="V26" s="46">
        <v>17724</v>
      </c>
      <c r="W26" s="46">
        <v>16799374</v>
      </c>
      <c r="X26" s="46">
        <v>17763</v>
      </c>
      <c r="Y26" s="46">
        <v>20011434</v>
      </c>
      <c r="Z26" s="46">
        <v>22646</v>
      </c>
      <c r="AA26" s="46">
        <v>20438434</v>
      </c>
      <c r="AB26" s="22" t="s">
        <v>32</v>
      </c>
      <c r="AD26" s="18" t="s">
        <v>84</v>
      </c>
      <c r="AE26" s="44">
        <v>22662</v>
      </c>
      <c r="AF26" s="45">
        <v>28975965</v>
      </c>
      <c r="AG26" s="46">
        <v>38891</v>
      </c>
      <c r="AH26" s="46">
        <v>32893938</v>
      </c>
      <c r="AI26" s="46">
        <v>27997</v>
      </c>
      <c r="AJ26" s="46">
        <v>43162075</v>
      </c>
      <c r="AK26" s="46">
        <v>41815</v>
      </c>
      <c r="AL26" s="46">
        <v>38599205</v>
      </c>
      <c r="AM26" s="46">
        <v>32678</v>
      </c>
      <c r="AN26" s="46">
        <v>49163546</v>
      </c>
      <c r="AO26" s="46">
        <v>40472</v>
      </c>
      <c r="AP26" s="46">
        <v>43628013</v>
      </c>
      <c r="AQ26" s="22" t="s">
        <v>32</v>
      </c>
      <c r="AR26" s="18" t="s">
        <v>84</v>
      </c>
      <c r="AS26" s="44">
        <v>43490</v>
      </c>
      <c r="AT26" s="45">
        <v>68362661</v>
      </c>
      <c r="AU26" s="46">
        <v>49263</v>
      </c>
      <c r="AV26" s="46">
        <v>58940423</v>
      </c>
      <c r="AW26" s="46">
        <v>59217</v>
      </c>
      <c r="AX26" s="46">
        <v>92389415</v>
      </c>
      <c r="AY26" s="46">
        <v>66202</v>
      </c>
      <c r="AZ26" s="46">
        <v>81724833</v>
      </c>
      <c r="BA26" s="46">
        <v>67576</v>
      </c>
      <c r="BB26" s="46">
        <v>103750260</v>
      </c>
      <c r="BC26" s="46">
        <v>77221</v>
      </c>
      <c r="BD26" s="46">
        <v>98836206</v>
      </c>
      <c r="BE26" s="22" t="s">
        <v>32</v>
      </c>
      <c r="BF26" s="18" t="s">
        <v>84</v>
      </c>
      <c r="BG26" s="44">
        <v>78910</v>
      </c>
      <c r="BH26" s="45">
        <v>125247370</v>
      </c>
      <c r="BI26" s="46">
        <v>84273</v>
      </c>
      <c r="BJ26" s="46">
        <v>114141009</v>
      </c>
      <c r="BK26" s="46">
        <v>66438</v>
      </c>
      <c r="BL26" s="46">
        <v>107406333</v>
      </c>
      <c r="BM26" s="46">
        <v>74574</v>
      </c>
      <c r="BN26" s="46">
        <v>104477812</v>
      </c>
      <c r="BO26" s="46">
        <v>73488</v>
      </c>
      <c r="BP26" s="46">
        <v>111678395</v>
      </c>
      <c r="BQ26" s="46">
        <v>80273</v>
      </c>
      <c r="BR26" s="46">
        <v>115458212</v>
      </c>
      <c r="BS26" s="22" t="s">
        <v>32</v>
      </c>
      <c r="BT26" s="18" t="s">
        <v>84</v>
      </c>
      <c r="BU26" s="44">
        <v>81867</v>
      </c>
      <c r="BV26" s="45">
        <v>120188587</v>
      </c>
      <c r="BW26" s="46">
        <v>89262</v>
      </c>
      <c r="BX26" s="46">
        <v>128181407</v>
      </c>
      <c r="BY26" s="46">
        <v>81047</v>
      </c>
      <c r="BZ26" s="46">
        <v>114257040</v>
      </c>
      <c r="CA26" s="46">
        <v>81017</v>
      </c>
      <c r="CB26" s="46">
        <v>116207530</v>
      </c>
      <c r="CC26" s="46">
        <v>72236</v>
      </c>
      <c r="CD26" s="46">
        <v>97326516</v>
      </c>
      <c r="CE26" s="46">
        <v>57855</v>
      </c>
      <c r="CF26" s="46">
        <v>82459101</v>
      </c>
      <c r="CG26" s="22" t="s">
        <v>32</v>
      </c>
      <c r="CH26" s="18" t="s">
        <v>84</v>
      </c>
      <c r="CI26" s="44">
        <v>38822</v>
      </c>
      <c r="CJ26" s="45">
        <v>50353198</v>
      </c>
      <c r="CK26" s="46">
        <v>39168</v>
      </c>
      <c r="CL26" s="46">
        <v>52722853</v>
      </c>
      <c r="CM26" s="22" t="s">
        <v>32</v>
      </c>
    </row>
    <row r="27" spans="1:91" ht="15.95" customHeight="1">
      <c r="A27" s="14" t="s">
        <v>127</v>
      </c>
      <c r="B27" s="42">
        <v>5998993</v>
      </c>
      <c r="C27" s="43">
        <v>10722505491</v>
      </c>
      <c r="D27" s="43">
        <v>6169695</v>
      </c>
      <c r="E27" s="43">
        <v>10030761152</v>
      </c>
      <c r="F27" s="43">
        <v>242913</v>
      </c>
      <c r="G27" s="43">
        <v>250402118</v>
      </c>
      <c r="H27" s="43">
        <v>181929</v>
      </c>
      <c r="I27" s="43">
        <v>164728420</v>
      </c>
      <c r="J27" s="43">
        <v>141694</v>
      </c>
      <c r="K27" s="43">
        <v>167936695</v>
      </c>
      <c r="L27" s="43">
        <v>98033</v>
      </c>
      <c r="M27" s="43">
        <v>94116633</v>
      </c>
      <c r="N27" s="17" t="s">
        <v>33</v>
      </c>
      <c r="O27" s="14" t="s">
        <v>127</v>
      </c>
      <c r="P27" s="42">
        <f t="shared" ref="P27:AA27" si="25">SUM(P29:P33)</f>
        <v>99848</v>
      </c>
      <c r="Q27" s="43">
        <f t="shared" si="25"/>
        <v>127686862</v>
      </c>
      <c r="R27" s="43">
        <f t="shared" si="25"/>
        <v>69101</v>
      </c>
      <c r="S27" s="43">
        <f t="shared" si="25"/>
        <v>77451691</v>
      </c>
      <c r="T27" s="43">
        <f t="shared" si="25"/>
        <v>118079</v>
      </c>
      <c r="U27" s="43">
        <f t="shared" si="25"/>
        <v>160542897</v>
      </c>
      <c r="V27" s="43">
        <f t="shared" si="25"/>
        <v>107722</v>
      </c>
      <c r="W27" s="43">
        <f t="shared" si="25"/>
        <v>123051800</v>
      </c>
      <c r="X27" s="43">
        <f t="shared" si="25"/>
        <v>139624</v>
      </c>
      <c r="Y27" s="43">
        <f t="shared" si="25"/>
        <v>190475240</v>
      </c>
      <c r="Z27" s="43">
        <f t="shared" si="25"/>
        <v>151058</v>
      </c>
      <c r="AA27" s="43">
        <f t="shared" si="25"/>
        <v>178210696</v>
      </c>
      <c r="AB27" s="17" t="s">
        <v>33</v>
      </c>
      <c r="AD27" s="14" t="s">
        <v>127</v>
      </c>
      <c r="AE27" s="42">
        <f t="shared" ref="AE27:AP27" si="26">SUM(AE29:AE33)</f>
        <v>170146</v>
      </c>
      <c r="AF27" s="43">
        <f t="shared" si="26"/>
        <v>248708704</v>
      </c>
      <c r="AG27" s="43">
        <f t="shared" si="26"/>
        <v>231878</v>
      </c>
      <c r="AH27" s="43">
        <f t="shared" si="26"/>
        <v>250836621</v>
      </c>
      <c r="AI27" s="43">
        <f t="shared" si="26"/>
        <v>211624</v>
      </c>
      <c r="AJ27" s="43">
        <f t="shared" si="26"/>
        <v>337402989</v>
      </c>
      <c r="AK27" s="43">
        <f t="shared" si="26"/>
        <v>273419</v>
      </c>
      <c r="AL27" s="43">
        <f t="shared" si="26"/>
        <v>329696544</v>
      </c>
      <c r="AM27" s="43">
        <f t="shared" si="26"/>
        <v>234206</v>
      </c>
      <c r="AN27" s="43">
        <f t="shared" si="26"/>
        <v>408458436</v>
      </c>
      <c r="AO27" s="43">
        <f t="shared" si="26"/>
        <v>267019</v>
      </c>
      <c r="AP27" s="43">
        <f t="shared" si="26"/>
        <v>375340104</v>
      </c>
      <c r="AQ27" s="17" t="s">
        <v>33</v>
      </c>
      <c r="AR27" s="14" t="s">
        <v>127</v>
      </c>
      <c r="AS27" s="42">
        <f t="shared" ref="AS27:BD27" si="27">SUM(AS29:AS33)</f>
        <v>319447</v>
      </c>
      <c r="AT27" s="43">
        <f t="shared" si="27"/>
        <v>596230762</v>
      </c>
      <c r="AU27" s="43">
        <f t="shared" si="27"/>
        <v>329359</v>
      </c>
      <c r="AV27" s="43">
        <f t="shared" si="27"/>
        <v>519971210</v>
      </c>
      <c r="AW27" s="43">
        <f t="shared" si="27"/>
        <v>429522</v>
      </c>
      <c r="AX27" s="43">
        <f t="shared" si="27"/>
        <v>816193558</v>
      </c>
      <c r="AY27" s="43">
        <f t="shared" si="27"/>
        <v>444705</v>
      </c>
      <c r="AZ27" s="43">
        <f t="shared" si="27"/>
        <v>736685571</v>
      </c>
      <c r="BA27" s="43">
        <f t="shared" si="27"/>
        <v>514801</v>
      </c>
      <c r="BB27" s="43">
        <f t="shared" si="27"/>
        <v>1009440992</v>
      </c>
      <c r="BC27" s="43">
        <f t="shared" si="27"/>
        <v>537957</v>
      </c>
      <c r="BD27" s="43">
        <f t="shared" si="27"/>
        <v>929480431</v>
      </c>
      <c r="BE27" s="17" t="s">
        <v>33</v>
      </c>
      <c r="BF27" s="14" t="s">
        <v>127</v>
      </c>
      <c r="BG27" s="42">
        <f t="shared" ref="BG27:BR27" si="28">SUM(BG29:BG33)</f>
        <v>587545</v>
      </c>
      <c r="BH27" s="43">
        <f t="shared" si="28"/>
        <v>1178222860</v>
      </c>
      <c r="BI27" s="43">
        <f t="shared" si="28"/>
        <v>601481</v>
      </c>
      <c r="BJ27" s="43">
        <f t="shared" si="28"/>
        <v>1098367617</v>
      </c>
      <c r="BK27" s="43">
        <f t="shared" si="28"/>
        <v>513261</v>
      </c>
      <c r="BL27" s="43">
        <f t="shared" si="28"/>
        <v>1042143844</v>
      </c>
      <c r="BM27" s="43">
        <f t="shared" si="28"/>
        <v>531868</v>
      </c>
      <c r="BN27" s="43">
        <f t="shared" si="28"/>
        <v>963724512</v>
      </c>
      <c r="BO27" s="43">
        <f t="shared" si="28"/>
        <v>516157</v>
      </c>
      <c r="BP27" s="43">
        <f t="shared" si="28"/>
        <v>1049837120</v>
      </c>
      <c r="BQ27" s="43">
        <f t="shared" si="28"/>
        <v>568284</v>
      </c>
      <c r="BR27" s="43">
        <f t="shared" si="28"/>
        <v>1053942692</v>
      </c>
      <c r="BS27" s="17" t="s">
        <v>33</v>
      </c>
      <c r="BT27" s="14" t="s">
        <v>127</v>
      </c>
      <c r="BU27" s="42">
        <f t="shared" ref="BU27:CF27" si="29">SUM(BU29:BU33)</f>
        <v>553202</v>
      </c>
      <c r="BV27" s="43">
        <f t="shared" si="29"/>
        <v>1074986777</v>
      </c>
      <c r="BW27" s="43">
        <f t="shared" si="29"/>
        <v>612047</v>
      </c>
      <c r="BX27" s="43">
        <f t="shared" si="29"/>
        <v>1132153474</v>
      </c>
      <c r="BY27" s="43">
        <f t="shared" si="29"/>
        <v>538504</v>
      </c>
      <c r="BZ27" s="43">
        <f t="shared" si="29"/>
        <v>987332122</v>
      </c>
      <c r="CA27" s="43">
        <f t="shared" si="29"/>
        <v>548434</v>
      </c>
      <c r="CB27" s="43">
        <f t="shared" si="29"/>
        <v>989775909</v>
      </c>
      <c r="CC27" s="43">
        <f t="shared" si="29"/>
        <v>437369</v>
      </c>
      <c r="CD27" s="43">
        <f t="shared" si="29"/>
        <v>721990107</v>
      </c>
      <c r="CE27" s="43">
        <f t="shared" si="29"/>
        <v>368390</v>
      </c>
      <c r="CF27" s="43">
        <f t="shared" si="29"/>
        <v>626704134</v>
      </c>
      <c r="CG27" s="17" t="s">
        <v>33</v>
      </c>
      <c r="CH27" s="14" t="s">
        <v>127</v>
      </c>
      <c r="CI27" s="42">
        <f>SUM(CI29:CI33)</f>
        <v>231051</v>
      </c>
      <c r="CJ27" s="43">
        <f>SUM(CJ29:CJ33)</f>
        <v>354513408</v>
      </c>
      <c r="CK27" s="43">
        <f>SUM(CK29:CK33)</f>
        <v>247011</v>
      </c>
      <c r="CL27" s="43">
        <f>SUM(CL29:CL33)</f>
        <v>386523093</v>
      </c>
      <c r="CM27" s="17" t="s">
        <v>33</v>
      </c>
    </row>
    <row r="28" spans="1:91" ht="15.95" customHeight="1">
      <c r="A28" s="36" t="s">
        <v>128</v>
      </c>
      <c r="B28" s="44">
        <v>2990261</v>
      </c>
      <c r="C28" s="46">
        <v>5596212764</v>
      </c>
      <c r="D28" s="46">
        <v>3069488</v>
      </c>
      <c r="E28" s="46">
        <v>5276932263</v>
      </c>
      <c r="F28" s="46">
        <v>118526</v>
      </c>
      <c r="G28" s="46">
        <v>137697282</v>
      </c>
      <c r="H28" s="46">
        <v>88668</v>
      </c>
      <c r="I28" s="46">
        <v>89233927</v>
      </c>
      <c r="J28" s="46">
        <v>68521</v>
      </c>
      <c r="K28" s="46">
        <v>94567997</v>
      </c>
      <c r="L28" s="46">
        <v>48150</v>
      </c>
      <c r="M28" s="46">
        <v>51679544</v>
      </c>
      <c r="N28" s="22" t="s">
        <v>141</v>
      </c>
      <c r="O28" s="36" t="s">
        <v>128</v>
      </c>
      <c r="P28" s="44">
        <f t="shared" ref="P28:AA28" si="30">SUM(P29:P30)</f>
        <v>48720</v>
      </c>
      <c r="Q28" s="46">
        <f t="shared" si="30"/>
        <v>73348925</v>
      </c>
      <c r="R28" s="46">
        <f t="shared" si="30"/>
        <v>33223</v>
      </c>
      <c r="S28" s="46">
        <f t="shared" si="30"/>
        <v>42712404</v>
      </c>
      <c r="T28" s="46">
        <f t="shared" si="30"/>
        <v>61392</v>
      </c>
      <c r="U28" s="46">
        <f t="shared" si="30"/>
        <v>95480067</v>
      </c>
      <c r="V28" s="46">
        <f t="shared" si="30"/>
        <v>55514</v>
      </c>
      <c r="W28" s="46">
        <f t="shared" si="30"/>
        <v>68472640</v>
      </c>
      <c r="X28" s="46">
        <f t="shared" si="30"/>
        <v>77067</v>
      </c>
      <c r="Y28" s="46">
        <f t="shared" si="30"/>
        <v>113975137</v>
      </c>
      <c r="Z28" s="46">
        <f t="shared" si="30"/>
        <v>84052</v>
      </c>
      <c r="AA28" s="46">
        <f t="shared" si="30"/>
        <v>110085896</v>
      </c>
      <c r="AB28" s="22" t="s">
        <v>141</v>
      </c>
      <c r="AD28" s="36" t="s">
        <v>128</v>
      </c>
      <c r="AE28" s="44">
        <f t="shared" ref="AE28:AP28" si="31">SUM(AE29:AE30)</f>
        <v>93514</v>
      </c>
      <c r="AF28" s="46">
        <f t="shared" si="31"/>
        <v>138120317</v>
      </c>
      <c r="AG28" s="46">
        <f t="shared" si="31"/>
        <v>123820</v>
      </c>
      <c r="AH28" s="46">
        <f t="shared" si="31"/>
        <v>137671679</v>
      </c>
      <c r="AI28" s="46">
        <f t="shared" si="31"/>
        <v>111201</v>
      </c>
      <c r="AJ28" s="46">
        <f t="shared" si="31"/>
        <v>177602574</v>
      </c>
      <c r="AK28" s="46">
        <f t="shared" si="31"/>
        <v>142763</v>
      </c>
      <c r="AL28" s="46">
        <f t="shared" si="31"/>
        <v>178547912</v>
      </c>
      <c r="AM28" s="46">
        <f t="shared" si="31"/>
        <v>117549</v>
      </c>
      <c r="AN28" s="46">
        <f t="shared" si="31"/>
        <v>213477574</v>
      </c>
      <c r="AO28" s="46">
        <f t="shared" si="31"/>
        <v>136486</v>
      </c>
      <c r="AP28" s="46">
        <f t="shared" si="31"/>
        <v>203419113</v>
      </c>
      <c r="AQ28" s="22" t="s">
        <v>141</v>
      </c>
      <c r="AR28" s="36" t="s">
        <v>128</v>
      </c>
      <c r="AS28" s="44">
        <f t="shared" ref="AS28:BD28" si="32">SUM(AS29:AS30)</f>
        <v>156490</v>
      </c>
      <c r="AT28" s="46">
        <f t="shared" si="32"/>
        <v>303501626</v>
      </c>
      <c r="AU28" s="46">
        <f t="shared" si="32"/>
        <v>169354</v>
      </c>
      <c r="AV28" s="46">
        <f t="shared" si="32"/>
        <v>283568901</v>
      </c>
      <c r="AW28" s="46">
        <f t="shared" si="32"/>
        <v>216690</v>
      </c>
      <c r="AX28" s="46">
        <f t="shared" si="32"/>
        <v>426601953</v>
      </c>
      <c r="AY28" s="46">
        <f t="shared" si="32"/>
        <v>231883</v>
      </c>
      <c r="AZ28" s="46">
        <f t="shared" si="32"/>
        <v>405541207</v>
      </c>
      <c r="BA28" s="46">
        <f t="shared" si="32"/>
        <v>265076</v>
      </c>
      <c r="BB28" s="46">
        <f t="shared" si="32"/>
        <v>539719581</v>
      </c>
      <c r="BC28" s="46">
        <f t="shared" si="32"/>
        <v>279905</v>
      </c>
      <c r="BD28" s="46">
        <f t="shared" si="32"/>
        <v>506105313</v>
      </c>
      <c r="BE28" s="22" t="s">
        <v>141</v>
      </c>
      <c r="BF28" s="36" t="s">
        <v>128</v>
      </c>
      <c r="BG28" s="44">
        <f t="shared" ref="BG28:BR28" si="33">SUM(BG29:BG30)</f>
        <v>300193</v>
      </c>
      <c r="BH28" s="46">
        <f t="shared" si="33"/>
        <v>626136186</v>
      </c>
      <c r="BI28" s="46">
        <f t="shared" si="33"/>
        <v>304837</v>
      </c>
      <c r="BJ28" s="46">
        <f t="shared" si="33"/>
        <v>584648953</v>
      </c>
      <c r="BK28" s="46">
        <f t="shared" si="33"/>
        <v>252630</v>
      </c>
      <c r="BL28" s="46">
        <f t="shared" si="33"/>
        <v>532703643</v>
      </c>
      <c r="BM28" s="46">
        <f t="shared" si="33"/>
        <v>260852</v>
      </c>
      <c r="BN28" s="46">
        <f t="shared" si="33"/>
        <v>501513223</v>
      </c>
      <c r="BO28" s="46">
        <f t="shared" si="33"/>
        <v>239884</v>
      </c>
      <c r="BP28" s="46">
        <f t="shared" si="33"/>
        <v>518073878</v>
      </c>
      <c r="BQ28" s="46">
        <f t="shared" si="33"/>
        <v>265252</v>
      </c>
      <c r="BR28" s="46">
        <f t="shared" si="33"/>
        <v>524802245</v>
      </c>
      <c r="BS28" s="22" t="s">
        <v>141</v>
      </c>
      <c r="BT28" s="36" t="s">
        <v>128</v>
      </c>
      <c r="BU28" s="44">
        <f t="shared" ref="BU28:CF28" si="34">SUM(BU29:BU30)</f>
        <v>247794</v>
      </c>
      <c r="BV28" s="46">
        <f t="shared" si="34"/>
        <v>516014327</v>
      </c>
      <c r="BW28" s="46">
        <f t="shared" si="34"/>
        <v>281950</v>
      </c>
      <c r="BX28" s="46">
        <f t="shared" si="34"/>
        <v>555849510</v>
      </c>
      <c r="BY28" s="46">
        <f t="shared" si="34"/>
        <v>263676</v>
      </c>
      <c r="BZ28" s="46">
        <f t="shared" si="34"/>
        <v>511067319</v>
      </c>
      <c r="CA28" s="46">
        <f t="shared" si="34"/>
        <v>258632</v>
      </c>
      <c r="CB28" s="46">
        <f t="shared" si="34"/>
        <v>497277580</v>
      </c>
      <c r="CC28" s="46">
        <f t="shared" si="34"/>
        <v>229908</v>
      </c>
      <c r="CD28" s="46">
        <f t="shared" si="34"/>
        <v>385747461</v>
      </c>
      <c r="CE28" s="46">
        <f t="shared" si="34"/>
        <v>179724</v>
      </c>
      <c r="CF28" s="46">
        <f t="shared" si="34"/>
        <v>325409318</v>
      </c>
      <c r="CG28" s="22" t="s">
        <v>141</v>
      </c>
      <c r="CH28" s="36" t="s">
        <v>128</v>
      </c>
      <c r="CI28" s="44">
        <f>SUM(CI29:CI30)</f>
        <v>121430</v>
      </c>
      <c r="CJ28" s="46">
        <f>SUM(CJ29:CJ30)</f>
        <v>192376917</v>
      </c>
      <c r="CK28" s="46">
        <f>SUM(CK29:CK30)</f>
        <v>124423</v>
      </c>
      <c r="CL28" s="46">
        <f>SUM(CL29:CL30)</f>
        <v>210392898</v>
      </c>
      <c r="CM28" s="22" t="s">
        <v>141</v>
      </c>
    </row>
    <row r="29" spans="1:91" ht="15.95" customHeight="1">
      <c r="A29" s="18" t="s">
        <v>129</v>
      </c>
      <c r="B29" s="44">
        <v>1440879</v>
      </c>
      <c r="C29" s="45">
        <v>2821298437</v>
      </c>
      <c r="D29" s="45">
        <v>1611155</v>
      </c>
      <c r="E29" s="45">
        <v>2787733944</v>
      </c>
      <c r="F29" s="46">
        <v>51809</v>
      </c>
      <c r="G29" s="46">
        <v>55381965</v>
      </c>
      <c r="H29" s="46">
        <v>39107</v>
      </c>
      <c r="I29" s="46">
        <v>37601808</v>
      </c>
      <c r="J29" s="46">
        <v>31777</v>
      </c>
      <c r="K29" s="46">
        <v>49454608</v>
      </c>
      <c r="L29" s="46">
        <v>22382</v>
      </c>
      <c r="M29" s="46">
        <v>25398631</v>
      </c>
      <c r="N29" s="37" t="s">
        <v>34</v>
      </c>
      <c r="O29" s="18" t="s">
        <v>129</v>
      </c>
      <c r="P29" s="44">
        <v>24041</v>
      </c>
      <c r="Q29" s="45">
        <v>43107344</v>
      </c>
      <c r="R29" s="46">
        <v>17301</v>
      </c>
      <c r="S29" s="46">
        <v>24141333</v>
      </c>
      <c r="T29" s="46">
        <v>30514</v>
      </c>
      <c r="U29" s="46">
        <v>58726617</v>
      </c>
      <c r="V29" s="46">
        <v>30888</v>
      </c>
      <c r="W29" s="46">
        <v>39804918</v>
      </c>
      <c r="X29" s="46">
        <v>38121</v>
      </c>
      <c r="Y29" s="46">
        <v>64716041</v>
      </c>
      <c r="Z29" s="46">
        <v>48367</v>
      </c>
      <c r="AA29" s="46">
        <v>71022431</v>
      </c>
      <c r="AB29" s="37" t="s">
        <v>34</v>
      </c>
      <c r="AD29" s="18" t="s">
        <v>129</v>
      </c>
      <c r="AE29" s="44">
        <v>45766</v>
      </c>
      <c r="AF29" s="45">
        <v>75395026</v>
      </c>
      <c r="AG29" s="46">
        <v>67514</v>
      </c>
      <c r="AH29" s="46">
        <v>72950007</v>
      </c>
      <c r="AI29" s="46">
        <v>54045</v>
      </c>
      <c r="AJ29" s="46">
        <v>94292446</v>
      </c>
      <c r="AK29" s="46">
        <v>76576</v>
      </c>
      <c r="AL29" s="46">
        <v>96391642</v>
      </c>
      <c r="AM29" s="46">
        <v>57993</v>
      </c>
      <c r="AN29" s="46">
        <v>111089937</v>
      </c>
      <c r="AO29" s="46">
        <v>75490</v>
      </c>
      <c r="AP29" s="46">
        <v>116258249</v>
      </c>
      <c r="AQ29" s="37" t="s">
        <v>34</v>
      </c>
      <c r="AR29" s="18" t="s">
        <v>129</v>
      </c>
      <c r="AS29" s="44">
        <v>76944</v>
      </c>
      <c r="AT29" s="45">
        <v>156107362</v>
      </c>
      <c r="AU29" s="46">
        <v>95555</v>
      </c>
      <c r="AV29" s="46">
        <v>160744574</v>
      </c>
      <c r="AW29" s="46">
        <v>107521</v>
      </c>
      <c r="AX29" s="46">
        <v>217930228</v>
      </c>
      <c r="AY29" s="46">
        <v>129476</v>
      </c>
      <c r="AZ29" s="46">
        <v>230580103</v>
      </c>
      <c r="BA29" s="46">
        <v>133218</v>
      </c>
      <c r="BB29" s="46">
        <v>275004257</v>
      </c>
      <c r="BC29" s="46">
        <v>153832</v>
      </c>
      <c r="BD29" s="46">
        <v>276557734</v>
      </c>
      <c r="BE29" s="37" t="s">
        <v>34</v>
      </c>
      <c r="BF29" s="18" t="s">
        <v>129</v>
      </c>
      <c r="BG29" s="44">
        <v>152718</v>
      </c>
      <c r="BH29" s="45">
        <v>325319828</v>
      </c>
      <c r="BI29" s="46">
        <v>165511</v>
      </c>
      <c r="BJ29" s="46">
        <v>318524001</v>
      </c>
      <c r="BK29" s="46">
        <v>127549</v>
      </c>
      <c r="BL29" s="46">
        <v>269621480</v>
      </c>
      <c r="BM29" s="46">
        <v>138885</v>
      </c>
      <c r="BN29" s="46">
        <v>264475221</v>
      </c>
      <c r="BO29" s="46">
        <v>118582</v>
      </c>
      <c r="BP29" s="46">
        <v>253046398</v>
      </c>
      <c r="BQ29" s="46">
        <v>138000</v>
      </c>
      <c r="BR29" s="46">
        <v>271203234</v>
      </c>
      <c r="BS29" s="37" t="s">
        <v>34</v>
      </c>
      <c r="BT29" s="18" t="s">
        <v>129</v>
      </c>
      <c r="BU29" s="44">
        <v>119257</v>
      </c>
      <c r="BV29" s="45">
        <v>248880285</v>
      </c>
      <c r="BW29" s="46">
        <v>143098</v>
      </c>
      <c r="BX29" s="46">
        <v>277864384</v>
      </c>
      <c r="BY29" s="46">
        <v>119755</v>
      </c>
      <c r="BZ29" s="46">
        <v>246930089</v>
      </c>
      <c r="CA29" s="46">
        <v>126378</v>
      </c>
      <c r="CB29" s="46">
        <v>241337477</v>
      </c>
      <c r="CC29" s="46">
        <v>96662</v>
      </c>
      <c r="CD29" s="46">
        <v>178678993</v>
      </c>
      <c r="CE29" s="46">
        <v>86773</v>
      </c>
      <c r="CF29" s="46">
        <v>161265810</v>
      </c>
      <c r="CG29" s="37" t="s">
        <v>34</v>
      </c>
      <c r="CH29" s="18" t="s">
        <v>129</v>
      </c>
      <c r="CI29" s="44">
        <v>54607</v>
      </c>
      <c r="CJ29" s="45">
        <v>97615533</v>
      </c>
      <c r="CK29" s="46">
        <v>56022</v>
      </c>
      <c r="CL29" s="46">
        <v>101612387</v>
      </c>
      <c r="CM29" s="37" t="s">
        <v>34</v>
      </c>
    </row>
    <row r="30" spans="1:91" ht="15.95" customHeight="1">
      <c r="A30" s="18" t="s">
        <v>130</v>
      </c>
      <c r="B30" s="44">
        <v>1549382</v>
      </c>
      <c r="C30" s="45">
        <v>2774914327</v>
      </c>
      <c r="D30" s="45">
        <v>1458333</v>
      </c>
      <c r="E30" s="45">
        <v>2489198319</v>
      </c>
      <c r="F30" s="46">
        <v>66717</v>
      </c>
      <c r="G30" s="46">
        <v>82315317</v>
      </c>
      <c r="H30" s="46">
        <v>49561</v>
      </c>
      <c r="I30" s="46">
        <v>51632119</v>
      </c>
      <c r="J30" s="46">
        <v>36744</v>
      </c>
      <c r="K30" s="46">
        <v>45113389</v>
      </c>
      <c r="L30" s="46">
        <v>25768</v>
      </c>
      <c r="M30" s="46">
        <v>26280913</v>
      </c>
      <c r="N30" s="37" t="s">
        <v>38</v>
      </c>
      <c r="O30" s="18" t="s">
        <v>130</v>
      </c>
      <c r="P30" s="44">
        <v>24679</v>
      </c>
      <c r="Q30" s="45">
        <v>30241581</v>
      </c>
      <c r="R30" s="46">
        <v>15922</v>
      </c>
      <c r="S30" s="46">
        <v>18571071</v>
      </c>
      <c r="T30" s="46">
        <v>30878</v>
      </c>
      <c r="U30" s="46">
        <v>36753450</v>
      </c>
      <c r="V30" s="46">
        <v>24626</v>
      </c>
      <c r="W30" s="46">
        <v>28667722</v>
      </c>
      <c r="X30" s="46">
        <v>38946</v>
      </c>
      <c r="Y30" s="46">
        <v>49259096</v>
      </c>
      <c r="Z30" s="46">
        <v>35685</v>
      </c>
      <c r="AA30" s="46">
        <v>39063465</v>
      </c>
      <c r="AB30" s="37" t="s">
        <v>38</v>
      </c>
      <c r="AD30" s="18" t="s">
        <v>130</v>
      </c>
      <c r="AE30" s="44">
        <v>47748</v>
      </c>
      <c r="AF30" s="45">
        <v>62725291</v>
      </c>
      <c r="AG30" s="46">
        <v>56306</v>
      </c>
      <c r="AH30" s="46">
        <v>64721672</v>
      </c>
      <c r="AI30" s="46">
        <v>57156</v>
      </c>
      <c r="AJ30" s="46">
        <v>83310128</v>
      </c>
      <c r="AK30" s="46">
        <v>66187</v>
      </c>
      <c r="AL30" s="46">
        <v>82156270</v>
      </c>
      <c r="AM30" s="46">
        <v>59556</v>
      </c>
      <c r="AN30" s="46">
        <v>102387637</v>
      </c>
      <c r="AO30" s="46">
        <v>60996</v>
      </c>
      <c r="AP30" s="46">
        <v>87160864</v>
      </c>
      <c r="AQ30" s="37" t="s">
        <v>38</v>
      </c>
      <c r="AR30" s="18" t="s">
        <v>130</v>
      </c>
      <c r="AS30" s="44">
        <v>79546</v>
      </c>
      <c r="AT30" s="45">
        <v>147394264</v>
      </c>
      <c r="AU30" s="46">
        <v>73799</v>
      </c>
      <c r="AV30" s="46">
        <v>122824327</v>
      </c>
      <c r="AW30" s="46">
        <v>109169</v>
      </c>
      <c r="AX30" s="46">
        <v>208671725</v>
      </c>
      <c r="AY30" s="46">
        <v>102407</v>
      </c>
      <c r="AZ30" s="46">
        <v>174961104</v>
      </c>
      <c r="BA30" s="46">
        <v>131858</v>
      </c>
      <c r="BB30" s="46">
        <v>264715324</v>
      </c>
      <c r="BC30" s="46">
        <v>126073</v>
      </c>
      <c r="BD30" s="46">
        <v>229547579</v>
      </c>
      <c r="BE30" s="37" t="s">
        <v>38</v>
      </c>
      <c r="BF30" s="18" t="s">
        <v>130</v>
      </c>
      <c r="BG30" s="44">
        <v>147475</v>
      </c>
      <c r="BH30" s="45">
        <v>300816358</v>
      </c>
      <c r="BI30" s="46">
        <v>139326</v>
      </c>
      <c r="BJ30" s="46">
        <v>266124952</v>
      </c>
      <c r="BK30" s="46">
        <v>125081</v>
      </c>
      <c r="BL30" s="46">
        <v>263082163</v>
      </c>
      <c r="BM30" s="46">
        <v>121967</v>
      </c>
      <c r="BN30" s="46">
        <v>237038002</v>
      </c>
      <c r="BO30" s="46">
        <v>121302</v>
      </c>
      <c r="BP30" s="46">
        <v>265027480</v>
      </c>
      <c r="BQ30" s="46">
        <v>127252</v>
      </c>
      <c r="BR30" s="46">
        <v>253599011</v>
      </c>
      <c r="BS30" s="37" t="s">
        <v>38</v>
      </c>
      <c r="BT30" s="18" t="s">
        <v>130</v>
      </c>
      <c r="BU30" s="44">
        <v>128537</v>
      </c>
      <c r="BV30" s="45">
        <v>267134042</v>
      </c>
      <c r="BW30" s="46">
        <v>138852</v>
      </c>
      <c r="BX30" s="46">
        <v>277985126</v>
      </c>
      <c r="BY30" s="46">
        <v>143921</v>
      </c>
      <c r="BZ30" s="46">
        <v>264137230</v>
      </c>
      <c r="CA30" s="46">
        <v>132254</v>
      </c>
      <c r="CB30" s="46">
        <v>255940103</v>
      </c>
      <c r="CC30" s="46">
        <v>133246</v>
      </c>
      <c r="CD30" s="46">
        <v>207068468</v>
      </c>
      <c r="CE30" s="46">
        <v>92951</v>
      </c>
      <c r="CF30" s="46">
        <v>164143508</v>
      </c>
      <c r="CG30" s="37" t="s">
        <v>38</v>
      </c>
      <c r="CH30" s="18" t="s">
        <v>130</v>
      </c>
      <c r="CI30" s="44">
        <v>66823</v>
      </c>
      <c r="CJ30" s="45">
        <v>94761384</v>
      </c>
      <c r="CK30" s="46">
        <v>68401</v>
      </c>
      <c r="CL30" s="46">
        <v>108780511</v>
      </c>
      <c r="CM30" s="37" t="s">
        <v>38</v>
      </c>
    </row>
    <row r="31" spans="1:91" ht="15.95" customHeight="1">
      <c r="A31" s="18" t="s">
        <v>87</v>
      </c>
      <c r="B31" s="44">
        <v>1164427</v>
      </c>
      <c r="C31" s="45">
        <v>1928441816</v>
      </c>
      <c r="D31" s="45">
        <v>1247168</v>
      </c>
      <c r="E31" s="45">
        <v>1855179085</v>
      </c>
      <c r="F31" s="46">
        <v>52686</v>
      </c>
      <c r="G31" s="46">
        <v>46925161</v>
      </c>
      <c r="H31" s="46">
        <v>40429</v>
      </c>
      <c r="I31" s="46">
        <v>31833583</v>
      </c>
      <c r="J31" s="46">
        <v>31538</v>
      </c>
      <c r="K31" s="46">
        <v>30004366</v>
      </c>
      <c r="L31" s="46">
        <v>21257</v>
      </c>
      <c r="M31" s="46">
        <v>17662652</v>
      </c>
      <c r="N31" s="22" t="s">
        <v>35</v>
      </c>
      <c r="O31" s="18" t="s">
        <v>87</v>
      </c>
      <c r="P31" s="44">
        <v>22263</v>
      </c>
      <c r="Q31" s="45">
        <v>23414245</v>
      </c>
      <c r="R31" s="46">
        <v>15522</v>
      </c>
      <c r="S31" s="46">
        <v>14934850</v>
      </c>
      <c r="T31" s="46">
        <v>24260</v>
      </c>
      <c r="U31" s="46">
        <v>26419692</v>
      </c>
      <c r="V31" s="46">
        <v>23099</v>
      </c>
      <c r="W31" s="46">
        <v>23766651</v>
      </c>
      <c r="X31" s="46">
        <v>25560</v>
      </c>
      <c r="Y31" s="46">
        <v>31313739</v>
      </c>
      <c r="Z31" s="46">
        <v>30559</v>
      </c>
      <c r="AA31" s="46">
        <v>30769479</v>
      </c>
      <c r="AB31" s="22" t="s">
        <v>35</v>
      </c>
      <c r="AD31" s="18" t="s">
        <v>87</v>
      </c>
      <c r="AE31" s="44">
        <v>31380</v>
      </c>
      <c r="AF31" s="45">
        <v>46369589</v>
      </c>
      <c r="AG31" s="46">
        <v>49991</v>
      </c>
      <c r="AH31" s="46">
        <v>53776435</v>
      </c>
      <c r="AI31" s="46">
        <v>39431</v>
      </c>
      <c r="AJ31" s="46">
        <v>62259261</v>
      </c>
      <c r="AK31" s="46">
        <v>59301</v>
      </c>
      <c r="AL31" s="46">
        <v>69330385</v>
      </c>
      <c r="AM31" s="46">
        <v>45662</v>
      </c>
      <c r="AN31" s="46">
        <v>76674091</v>
      </c>
      <c r="AO31" s="46">
        <v>57921</v>
      </c>
      <c r="AP31" s="46">
        <v>73515193</v>
      </c>
      <c r="AQ31" s="22" t="s">
        <v>35</v>
      </c>
      <c r="AR31" s="18" t="s">
        <v>87</v>
      </c>
      <c r="AS31" s="44">
        <v>63430</v>
      </c>
      <c r="AT31" s="45">
        <v>116166237</v>
      </c>
      <c r="AU31" s="46">
        <v>68713</v>
      </c>
      <c r="AV31" s="46">
        <v>103360738</v>
      </c>
      <c r="AW31" s="46">
        <v>83662</v>
      </c>
      <c r="AX31" s="46">
        <v>153532199</v>
      </c>
      <c r="AY31" s="46">
        <v>90687</v>
      </c>
      <c r="AZ31" s="46">
        <v>141660753</v>
      </c>
      <c r="BA31" s="46">
        <v>96803</v>
      </c>
      <c r="BB31" s="46">
        <v>180875704</v>
      </c>
      <c r="BC31" s="46">
        <v>104463</v>
      </c>
      <c r="BD31" s="46">
        <v>165883317</v>
      </c>
      <c r="BE31" s="22" t="s">
        <v>35</v>
      </c>
      <c r="BF31" s="18" t="s">
        <v>87</v>
      </c>
      <c r="BG31" s="44">
        <v>108164</v>
      </c>
      <c r="BH31" s="45">
        <v>206726899</v>
      </c>
      <c r="BI31" s="46">
        <v>118500</v>
      </c>
      <c r="BJ31" s="46">
        <v>201858669</v>
      </c>
      <c r="BK31" s="46">
        <v>92977</v>
      </c>
      <c r="BL31" s="46">
        <v>178396870</v>
      </c>
      <c r="BM31" s="46">
        <v>104320</v>
      </c>
      <c r="BN31" s="46">
        <v>175841079</v>
      </c>
      <c r="BO31" s="46">
        <v>96116</v>
      </c>
      <c r="BP31" s="46">
        <v>184304881</v>
      </c>
      <c r="BQ31" s="46">
        <v>112299</v>
      </c>
      <c r="BR31" s="46">
        <v>190744596</v>
      </c>
      <c r="BS31" s="22" t="s">
        <v>35</v>
      </c>
      <c r="BT31" s="18" t="s">
        <v>87</v>
      </c>
      <c r="BU31" s="44">
        <v>103763</v>
      </c>
      <c r="BV31" s="45">
        <v>186246721</v>
      </c>
      <c r="BW31" s="46">
        <v>120462</v>
      </c>
      <c r="BX31" s="46">
        <v>207048536</v>
      </c>
      <c r="BY31" s="46">
        <v>102125</v>
      </c>
      <c r="BZ31" s="46">
        <v>166618427</v>
      </c>
      <c r="CA31" s="46">
        <v>106654</v>
      </c>
      <c r="CB31" s="46">
        <v>175808753</v>
      </c>
      <c r="CC31" s="46">
        <v>91638</v>
      </c>
      <c r="CD31" s="46">
        <v>137478964</v>
      </c>
      <c r="CE31" s="46">
        <v>73229</v>
      </c>
      <c r="CF31" s="46">
        <v>110834127</v>
      </c>
      <c r="CG31" s="22" t="s">
        <v>35</v>
      </c>
      <c r="CH31" s="18" t="s">
        <v>87</v>
      </c>
      <c r="CI31" s="44">
        <v>52969</v>
      </c>
      <c r="CJ31" s="45">
        <v>74714770</v>
      </c>
      <c r="CK31" s="46">
        <v>49762</v>
      </c>
      <c r="CL31" s="46">
        <v>66549289</v>
      </c>
      <c r="CM31" s="22" t="s">
        <v>35</v>
      </c>
    </row>
    <row r="32" spans="1:91" ht="15.95" customHeight="1">
      <c r="A32" s="18" t="s">
        <v>88</v>
      </c>
      <c r="B32" s="44">
        <v>1004239</v>
      </c>
      <c r="C32" s="45">
        <v>1539356867</v>
      </c>
      <c r="D32" s="45">
        <v>1027736</v>
      </c>
      <c r="E32" s="45">
        <v>1381396120</v>
      </c>
      <c r="F32" s="46">
        <v>51972</v>
      </c>
      <c r="G32" s="46">
        <v>46182911</v>
      </c>
      <c r="H32" s="46">
        <v>36911</v>
      </c>
      <c r="I32" s="46">
        <v>29565854</v>
      </c>
      <c r="J32" s="46">
        <v>29913</v>
      </c>
      <c r="K32" s="46">
        <v>30794952</v>
      </c>
      <c r="L32" s="46">
        <v>21083</v>
      </c>
      <c r="M32" s="46">
        <v>17382483</v>
      </c>
      <c r="N32" s="22" t="s">
        <v>36</v>
      </c>
      <c r="O32" s="18" t="s">
        <v>88</v>
      </c>
      <c r="P32" s="44">
        <v>20215</v>
      </c>
      <c r="Q32" s="45">
        <v>19444391</v>
      </c>
      <c r="R32" s="46">
        <v>14094</v>
      </c>
      <c r="S32" s="46">
        <v>11385116</v>
      </c>
      <c r="T32" s="46">
        <v>21775</v>
      </c>
      <c r="U32" s="46">
        <v>22163954</v>
      </c>
      <c r="V32" s="46">
        <v>19250</v>
      </c>
      <c r="W32" s="46">
        <v>17124414</v>
      </c>
      <c r="X32" s="46">
        <v>22654</v>
      </c>
      <c r="Y32" s="46">
        <v>24191849</v>
      </c>
      <c r="Z32" s="46">
        <v>22691</v>
      </c>
      <c r="AA32" s="46">
        <v>20493364</v>
      </c>
      <c r="AB32" s="22" t="s">
        <v>36</v>
      </c>
      <c r="AD32" s="18" t="s">
        <v>88</v>
      </c>
      <c r="AE32" s="44">
        <v>28373</v>
      </c>
      <c r="AF32" s="45">
        <v>33941959</v>
      </c>
      <c r="AG32" s="46">
        <v>36635</v>
      </c>
      <c r="AH32" s="46">
        <v>32016601</v>
      </c>
      <c r="AI32" s="46">
        <v>37549</v>
      </c>
      <c r="AJ32" s="46">
        <v>52373657</v>
      </c>
      <c r="AK32" s="46">
        <v>44042</v>
      </c>
      <c r="AL32" s="46">
        <v>43308584</v>
      </c>
      <c r="AM32" s="46">
        <v>42390</v>
      </c>
      <c r="AN32" s="46">
        <v>61876624</v>
      </c>
      <c r="AO32" s="46">
        <v>41845</v>
      </c>
      <c r="AP32" s="46">
        <v>45030555</v>
      </c>
      <c r="AQ32" s="22" t="s">
        <v>36</v>
      </c>
      <c r="AR32" s="18" t="s">
        <v>88</v>
      </c>
      <c r="AS32" s="44">
        <v>57093</v>
      </c>
      <c r="AT32" s="45">
        <v>90155867</v>
      </c>
      <c r="AU32" s="46">
        <v>50248</v>
      </c>
      <c r="AV32" s="46">
        <v>57213705</v>
      </c>
      <c r="AW32" s="46">
        <v>69913</v>
      </c>
      <c r="AX32" s="46">
        <v>109443306</v>
      </c>
      <c r="AY32" s="46">
        <v>66827</v>
      </c>
      <c r="AZ32" s="46">
        <v>82595589</v>
      </c>
      <c r="BA32" s="46">
        <v>81168</v>
      </c>
      <c r="BB32" s="46">
        <v>132818466</v>
      </c>
      <c r="BC32" s="46">
        <v>84063</v>
      </c>
      <c r="BD32" s="46">
        <v>116747868</v>
      </c>
      <c r="BE32" s="22" t="s">
        <v>36</v>
      </c>
      <c r="BF32" s="18" t="s">
        <v>88</v>
      </c>
      <c r="BG32" s="44">
        <v>93405</v>
      </c>
      <c r="BH32" s="45">
        <v>157306798</v>
      </c>
      <c r="BI32" s="46">
        <v>95445</v>
      </c>
      <c r="BJ32" s="46">
        <v>141990940</v>
      </c>
      <c r="BK32" s="46">
        <v>86088</v>
      </c>
      <c r="BL32" s="46">
        <v>150982766</v>
      </c>
      <c r="BM32" s="46">
        <v>88983</v>
      </c>
      <c r="BN32" s="46">
        <v>137199845</v>
      </c>
      <c r="BO32" s="46">
        <v>93184</v>
      </c>
      <c r="BP32" s="46">
        <v>163181988</v>
      </c>
      <c r="BQ32" s="46">
        <v>99888</v>
      </c>
      <c r="BR32" s="46">
        <v>157859543</v>
      </c>
      <c r="BS32" s="22" t="s">
        <v>36</v>
      </c>
      <c r="BT32" s="18" t="s">
        <v>88</v>
      </c>
      <c r="BU32" s="44">
        <v>101012</v>
      </c>
      <c r="BV32" s="45">
        <v>170996475</v>
      </c>
      <c r="BW32" s="46">
        <v>107160</v>
      </c>
      <c r="BX32" s="46">
        <v>170299993</v>
      </c>
      <c r="BY32" s="46">
        <v>84817</v>
      </c>
      <c r="BZ32" s="46">
        <v>143540235</v>
      </c>
      <c r="CA32" s="46">
        <v>94789</v>
      </c>
      <c r="CB32" s="46">
        <v>148324490</v>
      </c>
      <c r="CC32" s="46">
        <v>57024</v>
      </c>
      <c r="CD32" s="46">
        <v>92218692</v>
      </c>
      <c r="CE32" s="46">
        <v>61724</v>
      </c>
      <c r="CF32" s="46">
        <v>95938105</v>
      </c>
      <c r="CG32" s="22" t="s">
        <v>36</v>
      </c>
      <c r="CH32" s="18" t="s">
        <v>88</v>
      </c>
      <c r="CI32" s="44">
        <v>25694</v>
      </c>
      <c r="CJ32" s="45">
        <v>37741977</v>
      </c>
      <c r="CK32" s="46">
        <v>42058</v>
      </c>
      <c r="CL32" s="46">
        <v>56919071</v>
      </c>
      <c r="CM32" s="22" t="s">
        <v>36</v>
      </c>
    </row>
    <row r="33" spans="1:92" ht="15.95" customHeight="1">
      <c r="A33" s="18" t="s">
        <v>89</v>
      </c>
      <c r="B33" s="44">
        <v>840066</v>
      </c>
      <c r="C33" s="45">
        <v>1658494044</v>
      </c>
      <c r="D33" s="45">
        <v>825303</v>
      </c>
      <c r="E33" s="45">
        <v>1517253684</v>
      </c>
      <c r="F33" s="46">
        <v>19729</v>
      </c>
      <c r="G33" s="46">
        <v>19596764</v>
      </c>
      <c r="H33" s="46">
        <v>15921</v>
      </c>
      <c r="I33" s="46">
        <v>14095056</v>
      </c>
      <c r="J33" s="46">
        <v>11722</v>
      </c>
      <c r="K33" s="46">
        <v>12569380</v>
      </c>
      <c r="L33" s="46">
        <v>7543</v>
      </c>
      <c r="M33" s="46">
        <v>7391954</v>
      </c>
      <c r="N33" s="22" t="s">
        <v>37</v>
      </c>
      <c r="O33" s="18" t="s">
        <v>89</v>
      </c>
      <c r="P33" s="44">
        <v>8650</v>
      </c>
      <c r="Q33" s="45">
        <v>11479301</v>
      </c>
      <c r="R33" s="46">
        <v>6262</v>
      </c>
      <c r="S33" s="46">
        <v>8419321</v>
      </c>
      <c r="T33" s="46">
        <v>10652</v>
      </c>
      <c r="U33" s="46">
        <v>16479184</v>
      </c>
      <c r="V33" s="46">
        <v>9859</v>
      </c>
      <c r="W33" s="46">
        <v>13688095</v>
      </c>
      <c r="X33" s="46">
        <v>14343</v>
      </c>
      <c r="Y33" s="46">
        <v>20994515</v>
      </c>
      <c r="Z33" s="46">
        <v>13756</v>
      </c>
      <c r="AA33" s="46">
        <v>16861957</v>
      </c>
      <c r="AB33" s="22" t="s">
        <v>37</v>
      </c>
      <c r="AD33" s="18" t="s">
        <v>89</v>
      </c>
      <c r="AE33" s="44">
        <v>16879</v>
      </c>
      <c r="AF33" s="45">
        <v>30276839</v>
      </c>
      <c r="AG33" s="46">
        <v>21432</v>
      </c>
      <c r="AH33" s="46">
        <v>27371906</v>
      </c>
      <c r="AI33" s="46">
        <v>23443</v>
      </c>
      <c r="AJ33" s="46">
        <v>45167497</v>
      </c>
      <c r="AK33" s="46">
        <v>27313</v>
      </c>
      <c r="AL33" s="46">
        <v>38509663</v>
      </c>
      <c r="AM33" s="46">
        <v>28605</v>
      </c>
      <c r="AN33" s="46">
        <v>56430147</v>
      </c>
      <c r="AO33" s="46">
        <v>30767</v>
      </c>
      <c r="AP33" s="46">
        <v>53375243</v>
      </c>
      <c r="AQ33" s="22" t="s">
        <v>37</v>
      </c>
      <c r="AR33" s="18" t="s">
        <v>89</v>
      </c>
      <c r="AS33" s="44">
        <v>42434</v>
      </c>
      <c r="AT33" s="45">
        <v>86407032</v>
      </c>
      <c r="AU33" s="46">
        <v>41044</v>
      </c>
      <c r="AV33" s="46">
        <v>75827866</v>
      </c>
      <c r="AW33" s="46">
        <v>59257</v>
      </c>
      <c r="AX33" s="46">
        <v>126616100</v>
      </c>
      <c r="AY33" s="46">
        <v>55308</v>
      </c>
      <c r="AZ33" s="46">
        <v>106888022</v>
      </c>
      <c r="BA33" s="46">
        <v>71754</v>
      </c>
      <c r="BB33" s="46">
        <v>156027241</v>
      </c>
      <c r="BC33" s="46">
        <v>69526</v>
      </c>
      <c r="BD33" s="46">
        <v>140743933</v>
      </c>
      <c r="BE33" s="22" t="s">
        <v>37</v>
      </c>
      <c r="BF33" s="18" t="s">
        <v>89</v>
      </c>
      <c r="BG33" s="44">
        <v>85783</v>
      </c>
      <c r="BH33" s="45">
        <v>188052977</v>
      </c>
      <c r="BI33" s="46">
        <v>82699</v>
      </c>
      <c r="BJ33" s="46">
        <v>169869055</v>
      </c>
      <c r="BK33" s="46">
        <v>81566</v>
      </c>
      <c r="BL33" s="46">
        <v>180060565</v>
      </c>
      <c r="BM33" s="46">
        <v>77713</v>
      </c>
      <c r="BN33" s="46">
        <v>149170365</v>
      </c>
      <c r="BO33" s="46">
        <v>86973</v>
      </c>
      <c r="BP33" s="46">
        <v>184276373</v>
      </c>
      <c r="BQ33" s="46">
        <v>90845</v>
      </c>
      <c r="BR33" s="46">
        <v>180536308</v>
      </c>
      <c r="BS33" s="22" t="s">
        <v>37</v>
      </c>
      <c r="BT33" s="18" t="s">
        <v>89</v>
      </c>
      <c r="BU33" s="44">
        <v>100633</v>
      </c>
      <c r="BV33" s="45">
        <v>201729254</v>
      </c>
      <c r="BW33" s="46">
        <v>102475</v>
      </c>
      <c r="BX33" s="46">
        <v>198955435</v>
      </c>
      <c r="BY33" s="46">
        <v>87886</v>
      </c>
      <c r="BZ33" s="46">
        <v>166106141</v>
      </c>
      <c r="CA33" s="46">
        <v>88359</v>
      </c>
      <c r="CB33" s="46">
        <v>168365086</v>
      </c>
      <c r="CC33" s="46">
        <v>58799</v>
      </c>
      <c r="CD33" s="46">
        <v>106544990</v>
      </c>
      <c r="CE33" s="46">
        <v>53713</v>
      </c>
      <c r="CF33" s="46">
        <v>94522584</v>
      </c>
      <c r="CG33" s="22" t="s">
        <v>37</v>
      </c>
      <c r="CH33" s="18" t="s">
        <v>89</v>
      </c>
      <c r="CI33" s="44">
        <v>30958</v>
      </c>
      <c r="CJ33" s="45">
        <v>49679744</v>
      </c>
      <c r="CK33" s="46">
        <v>30768</v>
      </c>
      <c r="CL33" s="46">
        <v>52661835</v>
      </c>
      <c r="CM33" s="22" t="s">
        <v>37</v>
      </c>
    </row>
    <row r="34" spans="1:92" ht="15.95" customHeight="1">
      <c r="A34" s="14" t="s">
        <v>131</v>
      </c>
      <c r="B34" s="42">
        <v>7383482</v>
      </c>
      <c r="C34" s="43">
        <v>11863803871</v>
      </c>
      <c r="D34" s="43">
        <v>7837983</v>
      </c>
      <c r="E34" s="43">
        <v>10953507327</v>
      </c>
      <c r="F34" s="43">
        <v>357140</v>
      </c>
      <c r="G34" s="43">
        <v>290924982</v>
      </c>
      <c r="H34" s="43">
        <v>288729</v>
      </c>
      <c r="I34" s="43">
        <v>205315680</v>
      </c>
      <c r="J34" s="43">
        <v>184231</v>
      </c>
      <c r="K34" s="43">
        <v>195749415</v>
      </c>
      <c r="L34" s="43">
        <v>134511</v>
      </c>
      <c r="M34" s="43">
        <v>133154985</v>
      </c>
      <c r="N34" s="17" t="s">
        <v>39</v>
      </c>
      <c r="O34" s="14" t="s">
        <v>131</v>
      </c>
      <c r="P34" s="42">
        <f t="shared" ref="P34:AA34" si="35">SUM(P36:P39)</f>
        <v>135048</v>
      </c>
      <c r="Q34" s="43">
        <f t="shared" si="35"/>
        <v>163032837</v>
      </c>
      <c r="R34" s="43">
        <f t="shared" si="35"/>
        <v>97558</v>
      </c>
      <c r="S34" s="43">
        <f t="shared" si="35"/>
        <v>103312811</v>
      </c>
      <c r="T34" s="43">
        <f t="shared" si="35"/>
        <v>171378</v>
      </c>
      <c r="U34" s="43">
        <f t="shared" si="35"/>
        <v>222077598</v>
      </c>
      <c r="V34" s="43">
        <f t="shared" si="35"/>
        <v>154047</v>
      </c>
      <c r="W34" s="43">
        <f t="shared" si="35"/>
        <v>152901972</v>
      </c>
      <c r="X34" s="43">
        <f t="shared" si="35"/>
        <v>223604</v>
      </c>
      <c r="Y34" s="43">
        <f t="shared" si="35"/>
        <v>292805783</v>
      </c>
      <c r="Z34" s="43">
        <f t="shared" si="35"/>
        <v>230887</v>
      </c>
      <c r="AA34" s="43">
        <f t="shared" si="35"/>
        <v>214143764</v>
      </c>
      <c r="AB34" s="17" t="s">
        <v>39</v>
      </c>
      <c r="AD34" s="14" t="s">
        <v>131</v>
      </c>
      <c r="AE34" s="42">
        <f t="shared" ref="AE34:AP34" si="36">SUM(AE36:AE39)</f>
        <v>225456</v>
      </c>
      <c r="AF34" s="43">
        <f t="shared" si="36"/>
        <v>369514666</v>
      </c>
      <c r="AG34" s="43">
        <f t="shared" si="36"/>
        <v>364063</v>
      </c>
      <c r="AH34" s="43">
        <f t="shared" si="36"/>
        <v>326075864</v>
      </c>
      <c r="AI34" s="43">
        <f t="shared" si="36"/>
        <v>270517</v>
      </c>
      <c r="AJ34" s="43">
        <f t="shared" si="36"/>
        <v>465161693</v>
      </c>
      <c r="AK34" s="43">
        <f t="shared" si="36"/>
        <v>446450</v>
      </c>
      <c r="AL34" s="43">
        <f t="shared" si="36"/>
        <v>433809026</v>
      </c>
      <c r="AM34" s="43">
        <f t="shared" si="36"/>
        <v>302616</v>
      </c>
      <c r="AN34" s="43">
        <f t="shared" si="36"/>
        <v>496961648</v>
      </c>
      <c r="AO34" s="43">
        <f t="shared" si="36"/>
        <v>393880</v>
      </c>
      <c r="AP34" s="43">
        <f t="shared" si="36"/>
        <v>478423801</v>
      </c>
      <c r="AQ34" s="17" t="s">
        <v>39</v>
      </c>
      <c r="AR34" s="14" t="s">
        <v>131</v>
      </c>
      <c r="AS34" s="42">
        <f t="shared" ref="AS34:BD34" si="37">SUM(AS36:AS39)</f>
        <v>397403</v>
      </c>
      <c r="AT34" s="43">
        <f t="shared" si="37"/>
        <v>701311427</v>
      </c>
      <c r="AU34" s="43">
        <f t="shared" si="37"/>
        <v>443146</v>
      </c>
      <c r="AV34" s="43">
        <f t="shared" si="37"/>
        <v>613127526</v>
      </c>
      <c r="AW34" s="43">
        <f t="shared" si="37"/>
        <v>522393</v>
      </c>
      <c r="AX34" s="43">
        <f t="shared" si="37"/>
        <v>912819090</v>
      </c>
      <c r="AY34" s="43">
        <f t="shared" si="37"/>
        <v>581014</v>
      </c>
      <c r="AZ34" s="43">
        <f t="shared" si="37"/>
        <v>859345580</v>
      </c>
      <c r="BA34" s="43">
        <f t="shared" si="37"/>
        <v>631634</v>
      </c>
      <c r="BB34" s="43">
        <f t="shared" si="37"/>
        <v>1118391764</v>
      </c>
      <c r="BC34" s="43">
        <f t="shared" si="37"/>
        <v>717872</v>
      </c>
      <c r="BD34" s="43">
        <f t="shared" si="37"/>
        <v>1098847378</v>
      </c>
      <c r="BE34" s="17" t="s">
        <v>39</v>
      </c>
      <c r="BF34" s="14" t="s">
        <v>131</v>
      </c>
      <c r="BG34" s="42">
        <f t="shared" ref="BG34:BR34" si="38">SUM(BG36:BG39)</f>
        <v>749457</v>
      </c>
      <c r="BH34" s="43">
        <f t="shared" si="38"/>
        <v>1346121349</v>
      </c>
      <c r="BI34" s="43">
        <f t="shared" si="38"/>
        <v>824129</v>
      </c>
      <c r="BJ34" s="43">
        <f t="shared" si="38"/>
        <v>1315136833</v>
      </c>
      <c r="BK34" s="43">
        <f t="shared" si="38"/>
        <v>627682</v>
      </c>
      <c r="BL34" s="43">
        <f t="shared" si="38"/>
        <v>1131816396</v>
      </c>
      <c r="BM34" s="43">
        <f t="shared" si="38"/>
        <v>703969</v>
      </c>
      <c r="BN34" s="43">
        <f t="shared" si="38"/>
        <v>1148457881</v>
      </c>
      <c r="BO34" s="43">
        <f t="shared" si="38"/>
        <v>600289</v>
      </c>
      <c r="BP34" s="43">
        <f t="shared" si="38"/>
        <v>1049111863</v>
      </c>
      <c r="BQ34" s="43">
        <f t="shared" si="38"/>
        <v>671673</v>
      </c>
      <c r="BR34" s="43">
        <f t="shared" si="38"/>
        <v>1076781541</v>
      </c>
      <c r="BS34" s="17" t="s">
        <v>39</v>
      </c>
      <c r="BT34" s="14" t="s">
        <v>131</v>
      </c>
      <c r="BU34" s="42">
        <f t="shared" ref="BU34:CF34" si="39">SUM(BU36:BU39)</f>
        <v>584724</v>
      </c>
      <c r="BV34" s="43">
        <f t="shared" si="39"/>
        <v>996542111</v>
      </c>
      <c r="BW34" s="43">
        <f t="shared" si="39"/>
        <v>660640</v>
      </c>
      <c r="BX34" s="43">
        <f t="shared" si="39"/>
        <v>1057336643</v>
      </c>
      <c r="BY34" s="43">
        <f t="shared" si="39"/>
        <v>588794</v>
      </c>
      <c r="BZ34" s="43">
        <f t="shared" si="39"/>
        <v>936687995</v>
      </c>
      <c r="CA34" s="43">
        <f t="shared" si="39"/>
        <v>538520</v>
      </c>
      <c r="CB34" s="43">
        <f t="shared" si="39"/>
        <v>850248683</v>
      </c>
      <c r="CC34" s="43">
        <f t="shared" si="39"/>
        <v>535554</v>
      </c>
      <c r="CD34" s="43">
        <f t="shared" si="39"/>
        <v>784332281</v>
      </c>
      <c r="CE34" s="43">
        <f t="shared" si="39"/>
        <v>355622</v>
      </c>
      <c r="CF34" s="43">
        <f t="shared" si="39"/>
        <v>550154262</v>
      </c>
      <c r="CG34" s="17" t="s">
        <v>39</v>
      </c>
      <c r="CH34" s="14" t="s">
        <v>131</v>
      </c>
      <c r="CI34" s="42">
        <f>SUM(CI36:CI39)</f>
        <v>275562</v>
      </c>
      <c r="CJ34" s="43">
        <f>SUM(CJ36:CJ39)</f>
        <v>390440973</v>
      </c>
      <c r="CK34" s="43">
        <f>SUM(CK36:CK39)</f>
        <v>231273</v>
      </c>
      <c r="CL34" s="43">
        <f>SUM(CL36:CL39)</f>
        <v>336933097</v>
      </c>
      <c r="CM34" s="17" t="s">
        <v>39</v>
      </c>
    </row>
    <row r="35" spans="1:92" ht="15.95" customHeight="1">
      <c r="A35" s="36" t="s">
        <v>132</v>
      </c>
      <c r="B35" s="44">
        <v>5907227</v>
      </c>
      <c r="C35" s="46">
        <v>9765161221</v>
      </c>
      <c r="D35" s="46">
        <v>6271988</v>
      </c>
      <c r="E35" s="46">
        <v>9051984130</v>
      </c>
      <c r="F35" s="46">
        <v>270941</v>
      </c>
      <c r="G35" s="46">
        <v>231297917</v>
      </c>
      <c r="H35" s="46">
        <v>216400</v>
      </c>
      <c r="I35" s="46">
        <v>163237976</v>
      </c>
      <c r="J35" s="46">
        <v>137289</v>
      </c>
      <c r="K35" s="46">
        <v>156948724</v>
      </c>
      <c r="L35" s="46">
        <v>99507</v>
      </c>
      <c r="M35" s="46">
        <v>110247618</v>
      </c>
      <c r="N35" s="22" t="s">
        <v>142</v>
      </c>
      <c r="O35" s="36" t="s">
        <v>132</v>
      </c>
      <c r="P35" s="44">
        <f t="shared" ref="P35:AA35" si="40">SUM(P36:P37)</f>
        <v>103518</v>
      </c>
      <c r="Q35" s="46">
        <f t="shared" si="40"/>
        <v>133388016</v>
      </c>
      <c r="R35" s="46">
        <f t="shared" si="40"/>
        <v>74684</v>
      </c>
      <c r="S35" s="46">
        <f t="shared" si="40"/>
        <v>85791144</v>
      </c>
      <c r="T35" s="46">
        <f t="shared" si="40"/>
        <v>134271</v>
      </c>
      <c r="U35" s="46">
        <f t="shared" si="40"/>
        <v>184670790</v>
      </c>
      <c r="V35" s="46">
        <f t="shared" si="40"/>
        <v>119709</v>
      </c>
      <c r="W35" s="46">
        <f t="shared" si="40"/>
        <v>122726439</v>
      </c>
      <c r="X35" s="46">
        <f t="shared" si="40"/>
        <v>178473</v>
      </c>
      <c r="Y35" s="46">
        <f t="shared" si="40"/>
        <v>248522323</v>
      </c>
      <c r="Z35" s="46">
        <f t="shared" si="40"/>
        <v>180701</v>
      </c>
      <c r="AA35" s="46">
        <f t="shared" si="40"/>
        <v>172048598</v>
      </c>
      <c r="AB35" s="22" t="s">
        <v>142</v>
      </c>
      <c r="AD35" s="36" t="s">
        <v>132</v>
      </c>
      <c r="AE35" s="44">
        <f t="shared" ref="AE35:AP35" si="41">SUM(AE36:AE37)</f>
        <v>182051</v>
      </c>
      <c r="AF35" s="46">
        <f t="shared" si="41"/>
        <v>315463338</v>
      </c>
      <c r="AG35" s="46">
        <f t="shared" si="41"/>
        <v>291819</v>
      </c>
      <c r="AH35" s="46">
        <f t="shared" si="41"/>
        <v>270399423</v>
      </c>
      <c r="AI35" s="46">
        <f t="shared" si="41"/>
        <v>220269</v>
      </c>
      <c r="AJ35" s="46">
        <f t="shared" si="41"/>
        <v>391123934</v>
      </c>
      <c r="AK35" s="46">
        <f t="shared" si="41"/>
        <v>367051</v>
      </c>
      <c r="AL35" s="46">
        <f t="shared" si="41"/>
        <v>363041473</v>
      </c>
      <c r="AM35" s="46">
        <f t="shared" si="41"/>
        <v>242706</v>
      </c>
      <c r="AN35" s="46">
        <f t="shared" si="41"/>
        <v>408256297</v>
      </c>
      <c r="AO35" s="46">
        <f t="shared" si="41"/>
        <v>322445</v>
      </c>
      <c r="AP35" s="46">
        <f t="shared" si="41"/>
        <v>403578580</v>
      </c>
      <c r="AQ35" s="22" t="s">
        <v>142</v>
      </c>
      <c r="AR35" s="36" t="s">
        <v>132</v>
      </c>
      <c r="AS35" s="44">
        <f t="shared" ref="AS35:BD35" si="42">SUM(AS36:AS37)</f>
        <v>319518</v>
      </c>
      <c r="AT35" s="46">
        <f t="shared" si="42"/>
        <v>585284761</v>
      </c>
      <c r="AU35" s="46">
        <f t="shared" si="42"/>
        <v>358195</v>
      </c>
      <c r="AV35" s="46">
        <f t="shared" si="42"/>
        <v>516046331</v>
      </c>
      <c r="AW35" s="46">
        <f t="shared" si="42"/>
        <v>421953</v>
      </c>
      <c r="AX35" s="46">
        <f t="shared" si="42"/>
        <v>753650208</v>
      </c>
      <c r="AY35" s="46">
        <f t="shared" si="42"/>
        <v>468629</v>
      </c>
      <c r="AZ35" s="46">
        <f t="shared" si="42"/>
        <v>719011780</v>
      </c>
      <c r="BA35" s="46">
        <f t="shared" si="42"/>
        <v>517574</v>
      </c>
      <c r="BB35" s="46">
        <f t="shared" si="42"/>
        <v>930051133</v>
      </c>
      <c r="BC35" s="46">
        <f t="shared" si="42"/>
        <v>583377</v>
      </c>
      <c r="BD35" s="46">
        <f t="shared" si="42"/>
        <v>922755993</v>
      </c>
      <c r="BE35" s="22" t="s">
        <v>142</v>
      </c>
      <c r="BF35" s="36" t="s">
        <v>132</v>
      </c>
      <c r="BG35" s="44">
        <f t="shared" ref="BG35:BR35" si="43">SUM(BG36:BG37)</f>
        <v>615382</v>
      </c>
      <c r="BH35" s="46">
        <f t="shared" si="43"/>
        <v>1125995436</v>
      </c>
      <c r="BI35" s="46">
        <f t="shared" si="43"/>
        <v>679191</v>
      </c>
      <c r="BJ35" s="46">
        <f t="shared" si="43"/>
        <v>1112149970</v>
      </c>
      <c r="BK35" s="46">
        <f t="shared" si="43"/>
        <v>517290</v>
      </c>
      <c r="BL35" s="46">
        <f t="shared" si="43"/>
        <v>951054873</v>
      </c>
      <c r="BM35" s="46">
        <f t="shared" si="43"/>
        <v>574788</v>
      </c>
      <c r="BN35" s="46">
        <f t="shared" si="43"/>
        <v>962780546</v>
      </c>
      <c r="BO35" s="46">
        <f t="shared" si="43"/>
        <v>485012</v>
      </c>
      <c r="BP35" s="46">
        <f t="shared" si="43"/>
        <v>861227924</v>
      </c>
      <c r="BQ35" s="46">
        <f t="shared" si="43"/>
        <v>541914</v>
      </c>
      <c r="BR35" s="46">
        <f t="shared" si="43"/>
        <v>888393596</v>
      </c>
      <c r="BS35" s="22" t="s">
        <v>142</v>
      </c>
      <c r="BT35" s="36" t="s">
        <v>132</v>
      </c>
      <c r="BU35" s="44">
        <f t="shared" ref="BU35:CF35" si="44">SUM(BU36:BU37)</f>
        <v>459853</v>
      </c>
      <c r="BV35" s="46">
        <f t="shared" si="44"/>
        <v>798233070</v>
      </c>
      <c r="BW35" s="46">
        <f t="shared" si="44"/>
        <v>524433</v>
      </c>
      <c r="BX35" s="46">
        <f t="shared" si="44"/>
        <v>857004524</v>
      </c>
      <c r="BY35" s="46">
        <f t="shared" si="44"/>
        <v>463228</v>
      </c>
      <c r="BZ35" s="46">
        <f t="shared" si="44"/>
        <v>752706951</v>
      </c>
      <c r="CA35" s="46">
        <f t="shared" si="44"/>
        <v>417598</v>
      </c>
      <c r="CB35" s="46">
        <f t="shared" si="44"/>
        <v>675995736</v>
      </c>
      <c r="CC35" s="46">
        <f t="shared" si="44"/>
        <v>425538</v>
      </c>
      <c r="CD35" s="46">
        <f t="shared" si="44"/>
        <v>630359371</v>
      </c>
      <c r="CE35" s="46">
        <f t="shared" si="44"/>
        <v>274161</v>
      </c>
      <c r="CF35" s="46">
        <f t="shared" si="44"/>
        <v>437228497</v>
      </c>
      <c r="CG35" s="22" t="s">
        <v>142</v>
      </c>
      <c r="CH35" s="36" t="s">
        <v>132</v>
      </c>
      <c r="CI35" s="44">
        <f>SUM(CI36:CI37)</f>
        <v>212361</v>
      </c>
      <c r="CJ35" s="46">
        <f>SUM(CJ36:CJ37)</f>
        <v>306926155</v>
      </c>
      <c r="CK35" s="46">
        <f>SUM(CK36:CK37)</f>
        <v>177386</v>
      </c>
      <c r="CL35" s="46">
        <f>SUM(CL36:CL37)</f>
        <v>269545906</v>
      </c>
      <c r="CM35" s="22" t="s">
        <v>142</v>
      </c>
    </row>
    <row r="36" spans="1:92" ht="15.95" customHeight="1">
      <c r="A36" s="18" t="s">
        <v>133</v>
      </c>
      <c r="B36" s="44">
        <v>3499533</v>
      </c>
      <c r="C36" s="45">
        <v>5530359993</v>
      </c>
      <c r="D36" s="45">
        <v>3906281</v>
      </c>
      <c r="E36" s="45">
        <v>5371056941</v>
      </c>
      <c r="F36" s="46">
        <v>180400</v>
      </c>
      <c r="G36" s="46">
        <v>134651624</v>
      </c>
      <c r="H36" s="46">
        <v>148664</v>
      </c>
      <c r="I36" s="46">
        <v>98816095</v>
      </c>
      <c r="J36" s="46">
        <v>80360</v>
      </c>
      <c r="K36" s="46">
        <v>89871696</v>
      </c>
      <c r="L36" s="46">
        <v>61223</v>
      </c>
      <c r="M36" s="46">
        <v>66358325</v>
      </c>
      <c r="N36" s="37" t="s">
        <v>40</v>
      </c>
      <c r="O36" s="18" t="s">
        <v>133</v>
      </c>
      <c r="P36" s="44">
        <v>60206</v>
      </c>
      <c r="Q36" s="45">
        <v>82577042</v>
      </c>
      <c r="R36" s="46">
        <v>44511</v>
      </c>
      <c r="S36" s="46">
        <v>53589640</v>
      </c>
      <c r="T36" s="46">
        <v>82763</v>
      </c>
      <c r="U36" s="46">
        <v>129296136</v>
      </c>
      <c r="V36" s="46">
        <v>73855</v>
      </c>
      <c r="W36" s="46">
        <v>74145971</v>
      </c>
      <c r="X36" s="46">
        <v>119042</v>
      </c>
      <c r="Y36" s="46">
        <v>175916523</v>
      </c>
      <c r="Z36" s="46">
        <v>123148</v>
      </c>
      <c r="AA36" s="46">
        <v>110122943</v>
      </c>
      <c r="AB36" s="37" t="s">
        <v>40</v>
      </c>
      <c r="AD36" s="18" t="s">
        <v>133</v>
      </c>
      <c r="AE36" s="44">
        <v>115165</v>
      </c>
      <c r="AF36" s="45">
        <v>201229457</v>
      </c>
      <c r="AG36" s="46">
        <v>207227</v>
      </c>
      <c r="AH36" s="46">
        <v>173818041</v>
      </c>
      <c r="AI36" s="46">
        <v>131956</v>
      </c>
      <c r="AJ36" s="46">
        <v>249435619</v>
      </c>
      <c r="AK36" s="46">
        <v>259009</v>
      </c>
      <c r="AL36" s="46">
        <v>231875878</v>
      </c>
      <c r="AM36" s="46">
        <v>142451</v>
      </c>
      <c r="AN36" s="46">
        <v>231987158</v>
      </c>
      <c r="AO36" s="46">
        <v>213946</v>
      </c>
      <c r="AP36" s="46">
        <v>253127240</v>
      </c>
      <c r="AQ36" s="37" t="s">
        <v>40</v>
      </c>
      <c r="AR36" s="18" t="s">
        <v>133</v>
      </c>
      <c r="AS36" s="44">
        <v>184659</v>
      </c>
      <c r="AT36" s="45">
        <v>331307948</v>
      </c>
      <c r="AU36" s="46">
        <v>227534</v>
      </c>
      <c r="AV36" s="46">
        <v>324566379</v>
      </c>
      <c r="AW36" s="46">
        <v>240068</v>
      </c>
      <c r="AX36" s="46">
        <v>409457911</v>
      </c>
      <c r="AY36" s="46">
        <v>290164</v>
      </c>
      <c r="AZ36" s="46">
        <v>428038709</v>
      </c>
      <c r="BA36" s="46">
        <v>297794</v>
      </c>
      <c r="BB36" s="46">
        <v>498948841</v>
      </c>
      <c r="BC36" s="46">
        <v>359290</v>
      </c>
      <c r="BD36" s="46">
        <v>554235537</v>
      </c>
      <c r="BE36" s="37" t="s">
        <v>40</v>
      </c>
      <c r="BF36" s="18" t="s">
        <v>133</v>
      </c>
      <c r="BG36" s="44">
        <v>350342</v>
      </c>
      <c r="BH36" s="45">
        <v>586402632</v>
      </c>
      <c r="BI36" s="46">
        <v>416109</v>
      </c>
      <c r="BJ36" s="46">
        <v>661167638</v>
      </c>
      <c r="BK36" s="46">
        <v>295868</v>
      </c>
      <c r="BL36" s="46">
        <v>513858766</v>
      </c>
      <c r="BM36" s="46">
        <v>347146</v>
      </c>
      <c r="BN36" s="46">
        <v>562747261</v>
      </c>
      <c r="BO36" s="46">
        <v>266448</v>
      </c>
      <c r="BP36" s="46">
        <v>448315677</v>
      </c>
      <c r="BQ36" s="46">
        <v>325296</v>
      </c>
      <c r="BR36" s="46">
        <v>523955297</v>
      </c>
      <c r="BS36" s="37" t="s">
        <v>40</v>
      </c>
      <c r="BT36" s="18" t="s">
        <v>133</v>
      </c>
      <c r="BU36" s="44">
        <v>249174</v>
      </c>
      <c r="BV36" s="45">
        <v>416893690</v>
      </c>
      <c r="BW36" s="46">
        <v>304671</v>
      </c>
      <c r="BX36" s="46">
        <v>478927303</v>
      </c>
      <c r="BY36" s="46">
        <v>276250</v>
      </c>
      <c r="BZ36" s="46">
        <v>427124796</v>
      </c>
      <c r="CA36" s="46">
        <v>238684</v>
      </c>
      <c r="CB36" s="46">
        <v>371273128</v>
      </c>
      <c r="CC36" s="46">
        <v>282654</v>
      </c>
      <c r="CD36" s="46">
        <v>403177505</v>
      </c>
      <c r="CE36" s="46">
        <v>160968</v>
      </c>
      <c r="CF36" s="46">
        <v>247772840</v>
      </c>
      <c r="CG36" s="37" t="s">
        <v>40</v>
      </c>
      <c r="CH36" s="18" t="s">
        <v>133</v>
      </c>
      <c r="CI36" s="44">
        <v>143933</v>
      </c>
      <c r="CJ36" s="45">
        <v>199906972</v>
      </c>
      <c r="CK36" s="46">
        <v>104836</v>
      </c>
      <c r="CL36" s="46">
        <v>156518716</v>
      </c>
      <c r="CM36" s="37" t="s">
        <v>40</v>
      </c>
    </row>
    <row r="37" spans="1:92" ht="15.95" customHeight="1">
      <c r="A37" s="18" t="s">
        <v>134</v>
      </c>
      <c r="B37" s="44">
        <v>2407694</v>
      </c>
      <c r="C37" s="45">
        <v>4234801228</v>
      </c>
      <c r="D37" s="45">
        <v>2365707</v>
      </c>
      <c r="E37" s="45">
        <v>3680927189</v>
      </c>
      <c r="F37" s="46">
        <v>90541</v>
      </c>
      <c r="G37" s="46">
        <v>96646293</v>
      </c>
      <c r="H37" s="46">
        <v>67736</v>
      </c>
      <c r="I37" s="46">
        <v>64421881</v>
      </c>
      <c r="J37" s="46">
        <v>56929</v>
      </c>
      <c r="K37" s="46">
        <v>67077028</v>
      </c>
      <c r="L37" s="46">
        <v>38284</v>
      </c>
      <c r="M37" s="46">
        <v>43889293</v>
      </c>
      <c r="N37" s="37" t="s">
        <v>41</v>
      </c>
      <c r="O37" s="18" t="s">
        <v>134</v>
      </c>
      <c r="P37" s="44">
        <v>43312</v>
      </c>
      <c r="Q37" s="45">
        <v>50810974</v>
      </c>
      <c r="R37" s="46">
        <v>30173</v>
      </c>
      <c r="S37" s="46">
        <v>32201504</v>
      </c>
      <c r="T37" s="46">
        <v>51508</v>
      </c>
      <c r="U37" s="46">
        <v>55374654</v>
      </c>
      <c r="V37" s="46">
        <v>45854</v>
      </c>
      <c r="W37" s="46">
        <v>48580468</v>
      </c>
      <c r="X37" s="46">
        <v>59431</v>
      </c>
      <c r="Y37" s="46">
        <v>72605800</v>
      </c>
      <c r="Z37" s="46">
        <v>57553</v>
      </c>
      <c r="AA37" s="46">
        <v>61925655</v>
      </c>
      <c r="AB37" s="37" t="s">
        <v>41</v>
      </c>
      <c r="AD37" s="18" t="s">
        <v>134</v>
      </c>
      <c r="AE37" s="44">
        <v>66886</v>
      </c>
      <c r="AF37" s="45">
        <v>114233881</v>
      </c>
      <c r="AG37" s="46">
        <v>84592</v>
      </c>
      <c r="AH37" s="46">
        <v>96581382</v>
      </c>
      <c r="AI37" s="46">
        <v>88313</v>
      </c>
      <c r="AJ37" s="46">
        <v>141688315</v>
      </c>
      <c r="AK37" s="46">
        <v>108042</v>
      </c>
      <c r="AL37" s="46">
        <v>131165595</v>
      </c>
      <c r="AM37" s="46">
        <v>100255</v>
      </c>
      <c r="AN37" s="46">
        <v>176269139</v>
      </c>
      <c r="AO37" s="46">
        <v>108499</v>
      </c>
      <c r="AP37" s="46">
        <v>150451340</v>
      </c>
      <c r="AQ37" s="37" t="s">
        <v>41</v>
      </c>
      <c r="AR37" s="18" t="s">
        <v>134</v>
      </c>
      <c r="AS37" s="44">
        <v>134859</v>
      </c>
      <c r="AT37" s="45">
        <v>253976813</v>
      </c>
      <c r="AU37" s="46">
        <v>130661</v>
      </c>
      <c r="AV37" s="46">
        <v>191479952</v>
      </c>
      <c r="AW37" s="46">
        <v>181885</v>
      </c>
      <c r="AX37" s="46">
        <v>344192297</v>
      </c>
      <c r="AY37" s="46">
        <v>178465</v>
      </c>
      <c r="AZ37" s="46">
        <v>290973071</v>
      </c>
      <c r="BA37" s="46">
        <v>219780</v>
      </c>
      <c r="BB37" s="46">
        <v>431102292</v>
      </c>
      <c r="BC37" s="46">
        <v>224087</v>
      </c>
      <c r="BD37" s="46">
        <v>368520456</v>
      </c>
      <c r="BE37" s="37" t="s">
        <v>41</v>
      </c>
      <c r="BF37" s="18" t="s">
        <v>134</v>
      </c>
      <c r="BG37" s="44">
        <v>265040</v>
      </c>
      <c r="BH37" s="45">
        <v>539592804</v>
      </c>
      <c r="BI37" s="46">
        <v>263082</v>
      </c>
      <c r="BJ37" s="46">
        <v>450982332</v>
      </c>
      <c r="BK37" s="46">
        <v>221422</v>
      </c>
      <c r="BL37" s="46">
        <v>437196107</v>
      </c>
      <c r="BM37" s="46">
        <v>227642</v>
      </c>
      <c r="BN37" s="46">
        <v>400033285</v>
      </c>
      <c r="BO37" s="46">
        <v>218564</v>
      </c>
      <c r="BP37" s="46">
        <v>412912247</v>
      </c>
      <c r="BQ37" s="46">
        <v>216618</v>
      </c>
      <c r="BR37" s="46">
        <v>364438299</v>
      </c>
      <c r="BS37" s="37" t="s">
        <v>41</v>
      </c>
      <c r="BT37" s="18" t="s">
        <v>134</v>
      </c>
      <c r="BU37" s="44">
        <v>210679</v>
      </c>
      <c r="BV37" s="45">
        <v>381339380</v>
      </c>
      <c r="BW37" s="46">
        <v>219762</v>
      </c>
      <c r="BX37" s="46">
        <v>378077221</v>
      </c>
      <c r="BY37" s="46">
        <v>186978</v>
      </c>
      <c r="BZ37" s="46">
        <v>325582155</v>
      </c>
      <c r="CA37" s="46">
        <v>178914</v>
      </c>
      <c r="CB37" s="46">
        <v>304722608</v>
      </c>
      <c r="CC37" s="46">
        <v>142884</v>
      </c>
      <c r="CD37" s="46">
        <v>227181866</v>
      </c>
      <c r="CE37" s="46">
        <v>113193</v>
      </c>
      <c r="CF37" s="46">
        <v>189455657</v>
      </c>
      <c r="CG37" s="37" t="s">
        <v>41</v>
      </c>
      <c r="CH37" s="18" t="s">
        <v>134</v>
      </c>
      <c r="CI37" s="44">
        <v>68428</v>
      </c>
      <c r="CJ37" s="45">
        <v>107019183</v>
      </c>
      <c r="CK37" s="46">
        <v>72550</v>
      </c>
      <c r="CL37" s="46">
        <v>113027190</v>
      </c>
      <c r="CM37" s="37" t="s">
        <v>41</v>
      </c>
    </row>
    <row r="38" spans="1:92" ht="15.95" customHeight="1">
      <c r="A38" s="18" t="s">
        <v>94</v>
      </c>
      <c r="B38" s="44">
        <v>1335507</v>
      </c>
      <c r="C38" s="45">
        <v>1921451116</v>
      </c>
      <c r="D38" s="45">
        <v>1427072</v>
      </c>
      <c r="E38" s="45">
        <v>1744539496</v>
      </c>
      <c r="F38" s="46">
        <v>80769</v>
      </c>
      <c r="G38" s="46">
        <v>52866881</v>
      </c>
      <c r="H38" s="46">
        <v>68780</v>
      </c>
      <c r="I38" s="46">
        <v>37700238</v>
      </c>
      <c r="J38" s="46">
        <v>42809</v>
      </c>
      <c r="K38" s="46">
        <v>33907972</v>
      </c>
      <c r="L38" s="46">
        <v>32206</v>
      </c>
      <c r="M38" s="46">
        <v>19805753</v>
      </c>
      <c r="N38" s="22" t="s">
        <v>143</v>
      </c>
      <c r="O38" s="18" t="s">
        <v>94</v>
      </c>
      <c r="P38" s="44">
        <v>28832</v>
      </c>
      <c r="Q38" s="45">
        <v>26653317</v>
      </c>
      <c r="R38" s="46">
        <v>21200</v>
      </c>
      <c r="S38" s="46">
        <v>15738303</v>
      </c>
      <c r="T38" s="46">
        <v>32001</v>
      </c>
      <c r="U38" s="46">
        <v>32257567</v>
      </c>
      <c r="V38" s="46">
        <v>31408</v>
      </c>
      <c r="W38" s="46">
        <v>27275953</v>
      </c>
      <c r="X38" s="46">
        <v>36193</v>
      </c>
      <c r="Y38" s="46">
        <v>35900373</v>
      </c>
      <c r="Z38" s="46">
        <v>45643</v>
      </c>
      <c r="AA38" s="46">
        <v>37402987</v>
      </c>
      <c r="AB38" s="22" t="s">
        <v>143</v>
      </c>
      <c r="AD38" s="18" t="s">
        <v>94</v>
      </c>
      <c r="AE38" s="44">
        <v>37331</v>
      </c>
      <c r="AF38" s="45">
        <v>47005043</v>
      </c>
      <c r="AG38" s="46">
        <v>65703</v>
      </c>
      <c r="AH38" s="46">
        <v>50162517</v>
      </c>
      <c r="AI38" s="46">
        <v>45004</v>
      </c>
      <c r="AJ38" s="46">
        <v>67533315</v>
      </c>
      <c r="AK38" s="46">
        <v>72513</v>
      </c>
      <c r="AL38" s="46">
        <v>64577817</v>
      </c>
      <c r="AM38" s="46">
        <v>53326</v>
      </c>
      <c r="AN38" s="46">
        <v>79995369</v>
      </c>
      <c r="AO38" s="46">
        <v>64357</v>
      </c>
      <c r="AP38" s="46">
        <v>67938291</v>
      </c>
      <c r="AQ38" s="22" t="s">
        <v>143</v>
      </c>
      <c r="AR38" s="18" t="s">
        <v>94</v>
      </c>
      <c r="AS38" s="44">
        <v>70370</v>
      </c>
      <c r="AT38" s="45">
        <v>106233816</v>
      </c>
      <c r="AU38" s="46">
        <v>77029</v>
      </c>
      <c r="AV38" s="46">
        <v>89110196</v>
      </c>
      <c r="AW38" s="46">
        <v>91404</v>
      </c>
      <c r="AX38" s="46">
        <v>147114085</v>
      </c>
      <c r="AY38" s="46">
        <v>101991</v>
      </c>
      <c r="AZ38" s="46">
        <v>129209041</v>
      </c>
      <c r="BA38" s="46">
        <v>103399</v>
      </c>
      <c r="BB38" s="46">
        <v>173878263</v>
      </c>
      <c r="BC38" s="46">
        <v>122681</v>
      </c>
      <c r="BD38" s="46">
        <v>163137745</v>
      </c>
      <c r="BE38" s="22" t="s">
        <v>143</v>
      </c>
      <c r="BF38" s="18" t="s">
        <v>94</v>
      </c>
      <c r="BG38" s="44">
        <v>123470</v>
      </c>
      <c r="BH38" s="45">
        <v>205590689</v>
      </c>
      <c r="BI38" s="46">
        <v>132630</v>
      </c>
      <c r="BJ38" s="46">
        <v>189532877</v>
      </c>
      <c r="BK38" s="46">
        <v>102190</v>
      </c>
      <c r="BL38" s="46">
        <v>169289733</v>
      </c>
      <c r="BM38" s="46">
        <v>118857</v>
      </c>
      <c r="BN38" s="46">
        <v>172997855</v>
      </c>
      <c r="BO38" s="46">
        <v>106179</v>
      </c>
      <c r="BP38" s="46">
        <v>175903320</v>
      </c>
      <c r="BQ38" s="46">
        <v>119547</v>
      </c>
      <c r="BR38" s="46">
        <v>174689611</v>
      </c>
      <c r="BS38" s="22" t="s">
        <v>143</v>
      </c>
      <c r="BT38" s="18" t="s">
        <v>94</v>
      </c>
      <c r="BU38" s="44">
        <v>113656</v>
      </c>
      <c r="BV38" s="45">
        <v>183514654</v>
      </c>
      <c r="BW38" s="46">
        <v>124354</v>
      </c>
      <c r="BX38" s="46">
        <v>185489809</v>
      </c>
      <c r="BY38" s="46">
        <v>111719</v>
      </c>
      <c r="BZ38" s="46">
        <v>165749164</v>
      </c>
      <c r="CA38" s="46">
        <v>107936</v>
      </c>
      <c r="CB38" s="46">
        <v>157862235</v>
      </c>
      <c r="CC38" s="46">
        <v>99518</v>
      </c>
      <c r="CD38" s="46">
        <v>141427288</v>
      </c>
      <c r="CE38" s="46">
        <v>73348</v>
      </c>
      <c r="CF38" s="46">
        <v>102815742</v>
      </c>
      <c r="CG38" s="22" t="s">
        <v>143</v>
      </c>
      <c r="CH38" s="18" t="s">
        <v>94</v>
      </c>
      <c r="CI38" s="44">
        <v>57337</v>
      </c>
      <c r="CJ38" s="45">
        <v>76630267</v>
      </c>
      <c r="CK38" s="46">
        <v>46889</v>
      </c>
      <c r="CL38" s="46">
        <v>59092526</v>
      </c>
      <c r="CM38" s="22" t="s">
        <v>143</v>
      </c>
    </row>
    <row r="39" spans="1:92" ht="15.95" customHeight="1">
      <c r="A39" s="18" t="s">
        <v>95</v>
      </c>
      <c r="B39" s="44">
        <v>140748</v>
      </c>
      <c r="C39" s="45">
        <v>177191534</v>
      </c>
      <c r="D39" s="45">
        <v>138923</v>
      </c>
      <c r="E39" s="45">
        <v>156983701</v>
      </c>
      <c r="F39" s="46">
        <v>5430</v>
      </c>
      <c r="G39" s="46">
        <v>6760184</v>
      </c>
      <c r="H39" s="46">
        <v>3549</v>
      </c>
      <c r="I39" s="46">
        <v>4377466</v>
      </c>
      <c r="J39" s="46">
        <v>4133</v>
      </c>
      <c r="K39" s="46">
        <v>4892719</v>
      </c>
      <c r="L39" s="46">
        <v>2798</v>
      </c>
      <c r="M39" s="46">
        <v>3101614</v>
      </c>
      <c r="N39" s="22" t="s">
        <v>43</v>
      </c>
      <c r="O39" s="18" t="s">
        <v>95</v>
      </c>
      <c r="P39" s="44">
        <v>2698</v>
      </c>
      <c r="Q39" s="45">
        <v>2991504</v>
      </c>
      <c r="R39" s="46">
        <v>1674</v>
      </c>
      <c r="S39" s="46">
        <v>1783364</v>
      </c>
      <c r="T39" s="46">
        <v>5106</v>
      </c>
      <c r="U39" s="46">
        <v>5149241</v>
      </c>
      <c r="V39" s="46">
        <v>2930</v>
      </c>
      <c r="W39" s="46">
        <v>2899580</v>
      </c>
      <c r="X39" s="46">
        <v>8938</v>
      </c>
      <c r="Y39" s="46">
        <v>8383087</v>
      </c>
      <c r="Z39" s="46">
        <v>4543</v>
      </c>
      <c r="AA39" s="46">
        <v>4692179</v>
      </c>
      <c r="AB39" s="22" t="s">
        <v>43</v>
      </c>
      <c r="AC39" s="38"/>
      <c r="AD39" s="18" t="s">
        <v>95</v>
      </c>
      <c r="AE39" s="44">
        <v>6074</v>
      </c>
      <c r="AF39" s="45">
        <v>7046285</v>
      </c>
      <c r="AG39" s="46">
        <v>6541</v>
      </c>
      <c r="AH39" s="46">
        <v>5513924</v>
      </c>
      <c r="AI39" s="46">
        <v>5244</v>
      </c>
      <c r="AJ39" s="46">
        <v>6504444</v>
      </c>
      <c r="AK39" s="46">
        <v>6886</v>
      </c>
      <c r="AL39" s="46">
        <v>6189736</v>
      </c>
      <c r="AM39" s="46">
        <v>6584</v>
      </c>
      <c r="AN39" s="46">
        <v>8709982</v>
      </c>
      <c r="AO39" s="46">
        <v>7078</v>
      </c>
      <c r="AP39" s="46">
        <v>6906930</v>
      </c>
      <c r="AQ39" s="22" t="s">
        <v>43</v>
      </c>
      <c r="AR39" s="18" t="s">
        <v>95</v>
      </c>
      <c r="AS39" s="44">
        <v>7515</v>
      </c>
      <c r="AT39" s="45">
        <v>9792850</v>
      </c>
      <c r="AU39" s="46">
        <v>7922</v>
      </c>
      <c r="AV39" s="46">
        <v>7970999</v>
      </c>
      <c r="AW39" s="46">
        <v>9036</v>
      </c>
      <c r="AX39" s="46">
        <v>12054797</v>
      </c>
      <c r="AY39" s="46">
        <v>10394</v>
      </c>
      <c r="AZ39" s="46">
        <v>11124759</v>
      </c>
      <c r="BA39" s="46">
        <v>10661</v>
      </c>
      <c r="BB39" s="46">
        <v>14462368</v>
      </c>
      <c r="BC39" s="46">
        <v>11814</v>
      </c>
      <c r="BD39" s="46">
        <v>12953640</v>
      </c>
      <c r="BE39" s="22" t="s">
        <v>43</v>
      </c>
      <c r="BF39" s="18" t="s">
        <v>95</v>
      </c>
      <c r="BG39" s="44">
        <v>10605</v>
      </c>
      <c r="BH39" s="45">
        <v>14535224</v>
      </c>
      <c r="BI39" s="46">
        <v>12308</v>
      </c>
      <c r="BJ39" s="46">
        <v>13453986</v>
      </c>
      <c r="BK39" s="46">
        <v>8202</v>
      </c>
      <c r="BL39" s="46">
        <v>11471790</v>
      </c>
      <c r="BM39" s="46">
        <v>10324</v>
      </c>
      <c r="BN39" s="46">
        <v>12679480</v>
      </c>
      <c r="BO39" s="46">
        <v>9098</v>
      </c>
      <c r="BP39" s="46">
        <v>11980619</v>
      </c>
      <c r="BQ39" s="46">
        <v>10212</v>
      </c>
      <c r="BR39" s="46">
        <v>13698334</v>
      </c>
      <c r="BS39" s="22" t="s">
        <v>43</v>
      </c>
      <c r="BT39" s="18" t="s">
        <v>95</v>
      </c>
      <c r="BU39" s="44">
        <v>11215</v>
      </c>
      <c r="BV39" s="45">
        <v>14794387</v>
      </c>
      <c r="BW39" s="46">
        <v>11853</v>
      </c>
      <c r="BX39" s="46">
        <v>14842310</v>
      </c>
      <c r="BY39" s="46">
        <v>13847</v>
      </c>
      <c r="BZ39" s="46">
        <v>18231880</v>
      </c>
      <c r="CA39" s="46">
        <v>12986</v>
      </c>
      <c r="CB39" s="46">
        <v>16390712</v>
      </c>
      <c r="CC39" s="46">
        <v>10498</v>
      </c>
      <c r="CD39" s="46">
        <v>12545622</v>
      </c>
      <c r="CE39" s="46">
        <v>8113</v>
      </c>
      <c r="CF39" s="46">
        <v>10110023</v>
      </c>
      <c r="CG39" s="22" t="s">
        <v>43</v>
      </c>
      <c r="CH39" s="18" t="s">
        <v>95</v>
      </c>
      <c r="CI39" s="44">
        <v>5864</v>
      </c>
      <c r="CJ39" s="45">
        <v>6884551</v>
      </c>
      <c r="CK39" s="46">
        <v>6998</v>
      </c>
      <c r="CL39" s="46">
        <v>8294665</v>
      </c>
      <c r="CM39" s="22" t="s">
        <v>43</v>
      </c>
      <c r="CN39" s="38"/>
    </row>
    <row r="40" spans="1:92" s="38" customFormat="1" ht="15" customHeight="1">
      <c r="A40" s="14" t="s">
        <v>135</v>
      </c>
      <c r="B40" s="42">
        <v>1307430</v>
      </c>
      <c r="C40" s="43">
        <v>2234575422</v>
      </c>
      <c r="D40" s="43">
        <v>1266358</v>
      </c>
      <c r="E40" s="43">
        <v>1981634995</v>
      </c>
      <c r="F40" s="43">
        <v>54990</v>
      </c>
      <c r="G40" s="43">
        <v>47652596</v>
      </c>
      <c r="H40" s="43">
        <v>41786</v>
      </c>
      <c r="I40" s="43">
        <v>31905454</v>
      </c>
      <c r="J40" s="43">
        <v>36285</v>
      </c>
      <c r="K40" s="43">
        <v>35772652</v>
      </c>
      <c r="L40" s="43">
        <v>27178</v>
      </c>
      <c r="M40" s="43">
        <v>20243401</v>
      </c>
      <c r="N40" s="17" t="s">
        <v>44</v>
      </c>
      <c r="O40" s="14" t="s">
        <v>135</v>
      </c>
      <c r="P40" s="42">
        <f t="shared" ref="P40:AA40" si="45">SUM(P41:P42)</f>
        <v>27669</v>
      </c>
      <c r="Q40" s="43">
        <f t="shared" si="45"/>
        <v>30784670</v>
      </c>
      <c r="R40" s="43">
        <f t="shared" si="45"/>
        <v>21228</v>
      </c>
      <c r="S40" s="43">
        <f t="shared" si="45"/>
        <v>21453237</v>
      </c>
      <c r="T40" s="43">
        <f t="shared" si="45"/>
        <v>29062</v>
      </c>
      <c r="U40" s="43">
        <f t="shared" si="45"/>
        <v>37635397</v>
      </c>
      <c r="V40" s="43">
        <f t="shared" si="45"/>
        <v>26425</v>
      </c>
      <c r="W40" s="43">
        <f t="shared" si="45"/>
        <v>31416787</v>
      </c>
      <c r="X40" s="43">
        <f t="shared" si="45"/>
        <v>31723</v>
      </c>
      <c r="Y40" s="43">
        <f t="shared" si="45"/>
        <v>49587020</v>
      </c>
      <c r="Z40" s="43">
        <f t="shared" si="45"/>
        <v>27772</v>
      </c>
      <c r="AA40" s="43">
        <f t="shared" si="45"/>
        <v>30762058</v>
      </c>
      <c r="AB40" s="17" t="s">
        <v>44</v>
      </c>
      <c r="AD40" s="14" t="s">
        <v>135</v>
      </c>
      <c r="AE40" s="42">
        <f t="shared" ref="AE40:AP40" si="46">SUM(AE41:AE42)</f>
        <v>31276</v>
      </c>
      <c r="AF40" s="43">
        <f t="shared" si="46"/>
        <v>48929797</v>
      </c>
      <c r="AG40" s="43">
        <f t="shared" si="46"/>
        <v>40346</v>
      </c>
      <c r="AH40" s="43">
        <f t="shared" si="46"/>
        <v>44816515</v>
      </c>
      <c r="AI40" s="43">
        <f t="shared" si="46"/>
        <v>39221</v>
      </c>
      <c r="AJ40" s="43">
        <f t="shared" si="46"/>
        <v>70397126</v>
      </c>
      <c r="AK40" s="43">
        <f t="shared" si="46"/>
        <v>51207</v>
      </c>
      <c r="AL40" s="43">
        <f t="shared" si="46"/>
        <v>65944077</v>
      </c>
      <c r="AM40" s="43">
        <f t="shared" si="46"/>
        <v>49089</v>
      </c>
      <c r="AN40" s="43">
        <f t="shared" si="46"/>
        <v>89304886</v>
      </c>
      <c r="AO40" s="43">
        <f t="shared" si="46"/>
        <v>56979</v>
      </c>
      <c r="AP40" s="43">
        <f t="shared" si="46"/>
        <v>85462294</v>
      </c>
      <c r="AQ40" s="17" t="s">
        <v>44</v>
      </c>
      <c r="AR40" s="14" t="s">
        <v>135</v>
      </c>
      <c r="AS40" s="42">
        <f t="shared" ref="AS40:BD40" si="47">SUM(AS41:AS42)</f>
        <v>72210</v>
      </c>
      <c r="AT40" s="43">
        <f t="shared" si="47"/>
        <v>130065749</v>
      </c>
      <c r="AU40" s="43">
        <f t="shared" si="47"/>
        <v>70047</v>
      </c>
      <c r="AV40" s="43">
        <f t="shared" si="47"/>
        <v>107649536</v>
      </c>
      <c r="AW40" s="43">
        <f t="shared" si="47"/>
        <v>90813</v>
      </c>
      <c r="AX40" s="43">
        <f t="shared" si="47"/>
        <v>166607231</v>
      </c>
      <c r="AY40" s="43">
        <f t="shared" si="47"/>
        <v>92257</v>
      </c>
      <c r="AZ40" s="43">
        <f t="shared" si="47"/>
        <v>151152163</v>
      </c>
      <c r="BA40" s="43">
        <f t="shared" si="47"/>
        <v>114109</v>
      </c>
      <c r="BB40" s="43">
        <f t="shared" si="47"/>
        <v>244836021</v>
      </c>
      <c r="BC40" s="43">
        <f t="shared" si="47"/>
        <v>119684</v>
      </c>
      <c r="BD40" s="43">
        <f t="shared" si="47"/>
        <v>201962060</v>
      </c>
      <c r="BE40" s="17" t="s">
        <v>44</v>
      </c>
      <c r="BF40" s="14" t="s">
        <v>135</v>
      </c>
      <c r="BG40" s="42">
        <f t="shared" ref="BG40:BR40" si="48">SUM(BG41:BG42)</f>
        <v>124990</v>
      </c>
      <c r="BH40" s="43">
        <f t="shared" si="48"/>
        <v>230072275</v>
      </c>
      <c r="BI40" s="43">
        <f t="shared" si="48"/>
        <v>137604</v>
      </c>
      <c r="BJ40" s="43">
        <f t="shared" si="48"/>
        <v>227558227</v>
      </c>
      <c r="BK40" s="43">
        <f t="shared" si="48"/>
        <v>103688</v>
      </c>
      <c r="BL40" s="43">
        <f t="shared" si="48"/>
        <v>189320191</v>
      </c>
      <c r="BM40" s="43">
        <f t="shared" si="48"/>
        <v>118956</v>
      </c>
      <c r="BN40" s="43">
        <f t="shared" si="48"/>
        <v>201356500</v>
      </c>
      <c r="BO40" s="43">
        <f t="shared" si="48"/>
        <v>103041</v>
      </c>
      <c r="BP40" s="43">
        <f t="shared" si="48"/>
        <v>188484683</v>
      </c>
      <c r="BQ40" s="43">
        <f t="shared" si="48"/>
        <v>119882</v>
      </c>
      <c r="BR40" s="43">
        <f t="shared" si="48"/>
        <v>202108398</v>
      </c>
      <c r="BS40" s="17" t="s">
        <v>44</v>
      </c>
      <c r="BT40" s="14" t="s">
        <v>135</v>
      </c>
      <c r="BU40" s="42">
        <f t="shared" ref="BU40:CF40" si="49">SUM(BU41:BU42)</f>
        <v>102937</v>
      </c>
      <c r="BV40" s="43">
        <f t="shared" si="49"/>
        <v>187277901</v>
      </c>
      <c r="BW40" s="43">
        <f t="shared" si="49"/>
        <v>116632</v>
      </c>
      <c r="BX40" s="43">
        <f t="shared" si="49"/>
        <v>203124228</v>
      </c>
      <c r="BY40" s="43">
        <f t="shared" si="49"/>
        <v>104679</v>
      </c>
      <c r="BZ40" s="43">
        <f t="shared" si="49"/>
        <v>177409321</v>
      </c>
      <c r="CA40" s="43">
        <f t="shared" si="49"/>
        <v>93062</v>
      </c>
      <c r="CB40" s="43">
        <f t="shared" si="49"/>
        <v>165574129</v>
      </c>
      <c r="CC40" s="43">
        <f t="shared" si="49"/>
        <v>119667</v>
      </c>
      <c r="CD40" s="43">
        <f t="shared" si="49"/>
        <v>197010813</v>
      </c>
      <c r="CE40" s="43">
        <f t="shared" si="49"/>
        <v>64159</v>
      </c>
      <c r="CF40" s="43">
        <f t="shared" si="49"/>
        <v>115421109</v>
      </c>
      <c r="CG40" s="17" t="s">
        <v>44</v>
      </c>
      <c r="CH40" s="14" t="s">
        <v>135</v>
      </c>
      <c r="CI40" s="42">
        <f>SUM(CI41:CI42)</f>
        <v>71981</v>
      </c>
      <c r="CJ40" s="43">
        <f>SUM(CJ41:CJ42)</f>
        <v>113427093</v>
      </c>
      <c r="CK40" s="43">
        <f>SUM(CK41:CK42)</f>
        <v>41154</v>
      </c>
      <c r="CL40" s="43">
        <f>SUM(CL41:CL42)</f>
        <v>73724822</v>
      </c>
      <c r="CM40" s="17" t="s">
        <v>44</v>
      </c>
    </row>
    <row r="41" spans="1:92" ht="15" customHeight="1">
      <c r="A41" s="18" t="s">
        <v>97</v>
      </c>
      <c r="B41" s="44">
        <v>874682</v>
      </c>
      <c r="C41" s="45">
        <v>1595875777</v>
      </c>
      <c r="D41" s="45">
        <v>845330</v>
      </c>
      <c r="E41" s="45">
        <v>1418566224</v>
      </c>
      <c r="F41" s="46">
        <v>30935</v>
      </c>
      <c r="G41" s="46">
        <v>29235502</v>
      </c>
      <c r="H41" s="46">
        <v>23217</v>
      </c>
      <c r="I41" s="46">
        <v>19513186</v>
      </c>
      <c r="J41" s="46">
        <v>21002</v>
      </c>
      <c r="K41" s="46">
        <v>21729453</v>
      </c>
      <c r="L41" s="46">
        <v>15865</v>
      </c>
      <c r="M41" s="46">
        <v>12212373</v>
      </c>
      <c r="N41" s="22" t="s">
        <v>45</v>
      </c>
      <c r="O41" s="18" t="s">
        <v>97</v>
      </c>
      <c r="P41" s="44">
        <v>16854</v>
      </c>
      <c r="Q41" s="45">
        <v>21555184</v>
      </c>
      <c r="R41" s="46">
        <v>12843</v>
      </c>
      <c r="S41" s="46">
        <v>14978998</v>
      </c>
      <c r="T41" s="46">
        <v>19517</v>
      </c>
      <c r="U41" s="46">
        <v>27757775</v>
      </c>
      <c r="V41" s="46">
        <v>17690</v>
      </c>
      <c r="W41" s="46">
        <v>23319127</v>
      </c>
      <c r="X41" s="46">
        <v>24875</v>
      </c>
      <c r="Y41" s="46">
        <v>41359428</v>
      </c>
      <c r="Z41" s="46">
        <v>20149</v>
      </c>
      <c r="AA41" s="46">
        <v>23380270</v>
      </c>
      <c r="AB41" s="22" t="s">
        <v>45</v>
      </c>
      <c r="AD41" s="18" t="s">
        <v>97</v>
      </c>
      <c r="AE41" s="44">
        <v>22912</v>
      </c>
      <c r="AF41" s="45">
        <v>38080718</v>
      </c>
      <c r="AG41" s="46">
        <v>27491</v>
      </c>
      <c r="AH41" s="46">
        <v>32814256</v>
      </c>
      <c r="AI41" s="46">
        <v>27733</v>
      </c>
      <c r="AJ41" s="46">
        <v>53872211</v>
      </c>
      <c r="AK41" s="46">
        <v>34351</v>
      </c>
      <c r="AL41" s="46">
        <v>49568166</v>
      </c>
      <c r="AM41" s="46">
        <v>33624</v>
      </c>
      <c r="AN41" s="46">
        <v>66285325</v>
      </c>
      <c r="AO41" s="46">
        <v>38476</v>
      </c>
      <c r="AP41" s="46">
        <v>65150998</v>
      </c>
      <c r="AQ41" s="22" t="s">
        <v>45</v>
      </c>
      <c r="AR41" s="18" t="s">
        <v>97</v>
      </c>
      <c r="AS41" s="44">
        <v>49095</v>
      </c>
      <c r="AT41" s="45">
        <v>94635666</v>
      </c>
      <c r="AU41" s="46">
        <v>47699</v>
      </c>
      <c r="AV41" s="46">
        <v>80646960</v>
      </c>
      <c r="AW41" s="46">
        <v>61547</v>
      </c>
      <c r="AX41" s="46">
        <v>120301545</v>
      </c>
      <c r="AY41" s="46">
        <v>63763</v>
      </c>
      <c r="AZ41" s="46">
        <v>114612370</v>
      </c>
      <c r="BA41" s="46">
        <v>79079</v>
      </c>
      <c r="BB41" s="46">
        <v>189079688</v>
      </c>
      <c r="BC41" s="46">
        <v>82526</v>
      </c>
      <c r="BD41" s="46">
        <v>150082061</v>
      </c>
      <c r="BE41" s="22" t="s">
        <v>45</v>
      </c>
      <c r="BF41" s="18" t="s">
        <v>97</v>
      </c>
      <c r="BG41" s="44">
        <v>86999</v>
      </c>
      <c r="BH41" s="45">
        <v>167325273</v>
      </c>
      <c r="BI41" s="46">
        <v>92302</v>
      </c>
      <c r="BJ41" s="46">
        <v>162405100</v>
      </c>
      <c r="BK41" s="46">
        <v>70756</v>
      </c>
      <c r="BL41" s="46">
        <v>134662713</v>
      </c>
      <c r="BM41" s="46">
        <v>79959</v>
      </c>
      <c r="BN41" s="46">
        <v>142101415</v>
      </c>
      <c r="BO41" s="46">
        <v>66992</v>
      </c>
      <c r="BP41" s="46">
        <v>127711372</v>
      </c>
      <c r="BQ41" s="46">
        <v>81187</v>
      </c>
      <c r="BR41" s="46">
        <v>142388373</v>
      </c>
      <c r="BS41" s="22" t="s">
        <v>45</v>
      </c>
      <c r="BT41" s="18" t="s">
        <v>97</v>
      </c>
      <c r="BU41" s="44">
        <v>67354</v>
      </c>
      <c r="BV41" s="45">
        <v>127759973</v>
      </c>
      <c r="BW41" s="46">
        <v>77076</v>
      </c>
      <c r="BX41" s="46">
        <v>141140518</v>
      </c>
      <c r="BY41" s="46">
        <v>69575</v>
      </c>
      <c r="BZ41" s="46">
        <v>122382324</v>
      </c>
      <c r="CA41" s="46">
        <v>60520</v>
      </c>
      <c r="CB41" s="46">
        <v>112782246</v>
      </c>
      <c r="CC41" s="46">
        <v>78773</v>
      </c>
      <c r="CD41" s="46">
        <v>136329462</v>
      </c>
      <c r="CE41" s="46">
        <v>42017</v>
      </c>
      <c r="CF41" s="46">
        <v>78159653</v>
      </c>
      <c r="CG41" s="22" t="s">
        <v>45</v>
      </c>
      <c r="CH41" s="18" t="s">
        <v>97</v>
      </c>
      <c r="CI41" s="44">
        <v>47060</v>
      </c>
      <c r="CJ41" s="45">
        <v>75812165</v>
      </c>
      <c r="CK41" s="46">
        <v>28199</v>
      </c>
      <c r="CL41" s="46">
        <v>53310154</v>
      </c>
      <c r="CM41" s="22" t="s">
        <v>45</v>
      </c>
    </row>
    <row r="42" spans="1:92" ht="14.25" customHeight="1" thickBot="1">
      <c r="A42" s="23" t="s">
        <v>98</v>
      </c>
      <c r="B42" s="50">
        <v>432748</v>
      </c>
      <c r="C42" s="51">
        <v>638699645</v>
      </c>
      <c r="D42" s="51">
        <v>421028</v>
      </c>
      <c r="E42" s="51">
        <v>563068771</v>
      </c>
      <c r="F42" s="52">
        <v>24055</v>
      </c>
      <c r="G42" s="53">
        <v>18417094</v>
      </c>
      <c r="H42" s="51">
        <v>18569</v>
      </c>
      <c r="I42" s="51">
        <v>12392268</v>
      </c>
      <c r="J42" s="51">
        <v>15283</v>
      </c>
      <c r="K42" s="51">
        <v>14043199</v>
      </c>
      <c r="L42" s="51">
        <v>11313</v>
      </c>
      <c r="M42" s="54">
        <v>8031028</v>
      </c>
      <c r="N42" s="29" t="s">
        <v>46</v>
      </c>
      <c r="O42" s="23" t="s">
        <v>98</v>
      </c>
      <c r="P42" s="50">
        <v>10815</v>
      </c>
      <c r="Q42" s="51">
        <v>9229486</v>
      </c>
      <c r="R42" s="51">
        <v>8385</v>
      </c>
      <c r="S42" s="51">
        <v>6474239</v>
      </c>
      <c r="T42" s="51">
        <v>9545</v>
      </c>
      <c r="U42" s="51">
        <v>9877622</v>
      </c>
      <c r="V42" s="51">
        <v>8735</v>
      </c>
      <c r="W42" s="51">
        <v>8097660</v>
      </c>
      <c r="X42" s="51">
        <v>6848</v>
      </c>
      <c r="Y42" s="51">
        <v>8227592</v>
      </c>
      <c r="Z42" s="51">
        <v>7623</v>
      </c>
      <c r="AA42" s="54">
        <v>7381788</v>
      </c>
      <c r="AB42" s="29" t="s">
        <v>46</v>
      </c>
      <c r="AC42" s="5"/>
      <c r="AD42" s="23" t="s">
        <v>98</v>
      </c>
      <c r="AE42" s="50">
        <v>8364</v>
      </c>
      <c r="AF42" s="51">
        <v>10849079</v>
      </c>
      <c r="AG42" s="51">
        <v>12855</v>
      </c>
      <c r="AH42" s="51">
        <v>12002259</v>
      </c>
      <c r="AI42" s="51">
        <v>11488</v>
      </c>
      <c r="AJ42" s="51">
        <v>16524915</v>
      </c>
      <c r="AK42" s="51">
        <v>16856</v>
      </c>
      <c r="AL42" s="51">
        <v>16375911</v>
      </c>
      <c r="AM42" s="51">
        <v>15465</v>
      </c>
      <c r="AN42" s="51">
        <v>23019561</v>
      </c>
      <c r="AO42" s="51">
        <v>18503</v>
      </c>
      <c r="AP42" s="54">
        <v>20311296</v>
      </c>
      <c r="AQ42" s="29" t="s">
        <v>46</v>
      </c>
      <c r="AR42" s="23" t="s">
        <v>98</v>
      </c>
      <c r="AS42" s="50">
        <v>23115</v>
      </c>
      <c r="AT42" s="51">
        <v>35430083</v>
      </c>
      <c r="AU42" s="51">
        <v>22348</v>
      </c>
      <c r="AV42" s="51">
        <v>27002576</v>
      </c>
      <c r="AW42" s="51">
        <v>29266</v>
      </c>
      <c r="AX42" s="51">
        <v>46305686</v>
      </c>
      <c r="AY42" s="51">
        <v>28494</v>
      </c>
      <c r="AZ42" s="51">
        <v>36539793</v>
      </c>
      <c r="BA42" s="51">
        <v>35030</v>
      </c>
      <c r="BB42" s="51">
        <v>55756333</v>
      </c>
      <c r="BC42" s="51">
        <v>37158</v>
      </c>
      <c r="BD42" s="54">
        <v>51879999</v>
      </c>
      <c r="BE42" s="29" t="s">
        <v>46</v>
      </c>
      <c r="BF42" s="23" t="s">
        <v>98</v>
      </c>
      <c r="BG42" s="50">
        <v>37991</v>
      </c>
      <c r="BH42" s="51">
        <v>62747002</v>
      </c>
      <c r="BI42" s="51">
        <v>45302</v>
      </c>
      <c r="BJ42" s="51">
        <v>65153127</v>
      </c>
      <c r="BK42" s="51">
        <v>32932</v>
      </c>
      <c r="BL42" s="51">
        <v>54657478</v>
      </c>
      <c r="BM42" s="51">
        <v>38997</v>
      </c>
      <c r="BN42" s="51">
        <v>59255085</v>
      </c>
      <c r="BO42" s="51">
        <v>36049</v>
      </c>
      <c r="BP42" s="51">
        <v>60773311</v>
      </c>
      <c r="BQ42" s="51">
        <v>38695</v>
      </c>
      <c r="BR42" s="54">
        <v>59720025</v>
      </c>
      <c r="BS42" s="29" t="s">
        <v>46</v>
      </c>
      <c r="BT42" s="23" t="s">
        <v>98</v>
      </c>
      <c r="BU42" s="50">
        <v>35583</v>
      </c>
      <c r="BV42" s="51">
        <v>59517928</v>
      </c>
      <c r="BW42" s="51">
        <v>39556</v>
      </c>
      <c r="BX42" s="51">
        <v>61983710</v>
      </c>
      <c r="BY42" s="51">
        <v>35104</v>
      </c>
      <c r="BZ42" s="51">
        <v>55026997</v>
      </c>
      <c r="CA42" s="51">
        <v>32542</v>
      </c>
      <c r="CB42" s="51">
        <v>52791883</v>
      </c>
      <c r="CC42" s="51">
        <v>40894</v>
      </c>
      <c r="CD42" s="51">
        <v>60681351</v>
      </c>
      <c r="CE42" s="51">
        <v>22142</v>
      </c>
      <c r="CF42" s="54">
        <v>37261456</v>
      </c>
      <c r="CG42" s="29" t="s">
        <v>46</v>
      </c>
      <c r="CH42" s="23" t="s">
        <v>98</v>
      </c>
      <c r="CI42" s="50">
        <v>24921</v>
      </c>
      <c r="CJ42" s="51">
        <v>37614928</v>
      </c>
      <c r="CK42" s="51">
        <v>12955</v>
      </c>
      <c r="CL42" s="54">
        <v>20414668</v>
      </c>
      <c r="CM42" s="29" t="s">
        <v>46</v>
      </c>
      <c r="CN42" s="5"/>
    </row>
    <row r="43" spans="1:92">
      <c r="A43" s="30" t="s">
        <v>144</v>
      </c>
      <c r="H43" s="30" t="s">
        <v>147</v>
      </c>
    </row>
    <row r="44" spans="1:92">
      <c r="A44" s="30" t="s">
        <v>145</v>
      </c>
      <c r="H44" s="31" t="s">
        <v>148</v>
      </c>
    </row>
    <row r="45" spans="1:92">
      <c r="A45" s="39" t="s">
        <v>146</v>
      </c>
      <c r="H45" s="40" t="s">
        <v>149</v>
      </c>
    </row>
  </sheetData>
  <mergeCells count="118">
    <mergeCell ref="BF5:BF7"/>
    <mergeCell ref="BA6:BB6"/>
    <mergeCell ref="BC6:BD6"/>
    <mergeCell ref="AI5:AJ5"/>
    <mergeCell ref="AK5:AL5"/>
    <mergeCell ref="AM5:AP5"/>
    <mergeCell ref="AQ5:AQ7"/>
    <mergeCell ref="AR5:AR7"/>
    <mergeCell ref="AS6:AT6"/>
    <mergeCell ref="AU6:AV6"/>
    <mergeCell ref="AW6:AX6"/>
    <mergeCell ref="AY6:AZ6"/>
    <mergeCell ref="AY5:AZ5"/>
    <mergeCell ref="BA5:BD5"/>
    <mergeCell ref="BE5:BE7"/>
    <mergeCell ref="CE6:CF6"/>
    <mergeCell ref="BG5:BJ5"/>
    <mergeCell ref="BK5:BL5"/>
    <mergeCell ref="BM5:BN5"/>
    <mergeCell ref="BO5:BR5"/>
    <mergeCell ref="BS5:BS7"/>
    <mergeCell ref="CI6:CJ6"/>
    <mergeCell ref="CI5:CL5"/>
    <mergeCell ref="BY5:BZ5"/>
    <mergeCell ref="CA5:CB5"/>
    <mergeCell ref="CC5:CF5"/>
    <mergeCell ref="CG5:CG7"/>
    <mergeCell ref="CK6:CL6"/>
    <mergeCell ref="BY6:BZ6"/>
    <mergeCell ref="CA6:CB6"/>
    <mergeCell ref="CH5:CH7"/>
    <mergeCell ref="BK6:BL6"/>
    <mergeCell ref="BM6:BN6"/>
    <mergeCell ref="A5:A7"/>
    <mergeCell ref="B5:E5"/>
    <mergeCell ref="F5:G5"/>
    <mergeCell ref="H5:I5"/>
    <mergeCell ref="J5:M5"/>
    <mergeCell ref="N5:N7"/>
    <mergeCell ref="O5:O7"/>
    <mergeCell ref="P5:S5"/>
    <mergeCell ref="BO6:BP6"/>
    <mergeCell ref="X6:Y6"/>
    <mergeCell ref="Z6:AA6"/>
    <mergeCell ref="AE5:AH5"/>
    <mergeCell ref="B6:C6"/>
    <mergeCell ref="D6:E6"/>
    <mergeCell ref="F6:G6"/>
    <mergeCell ref="H6:I6"/>
    <mergeCell ref="J6:K6"/>
    <mergeCell ref="L6:M6"/>
    <mergeCell ref="P6:Q6"/>
    <mergeCell ref="R6:S6"/>
    <mergeCell ref="AG6:AH6"/>
    <mergeCell ref="AB5:AC7"/>
    <mergeCell ref="AO6:AP6"/>
    <mergeCell ref="AS5:AV5"/>
    <mergeCell ref="CH3:CM3"/>
    <mergeCell ref="AB4:AC4"/>
    <mergeCell ref="CM4:CN4"/>
    <mergeCell ref="V3:AC3"/>
    <mergeCell ref="T6:U6"/>
    <mergeCell ref="AI6:AJ6"/>
    <mergeCell ref="AK6:AL6"/>
    <mergeCell ref="AM6:AN6"/>
    <mergeCell ref="AD5:AD7"/>
    <mergeCell ref="T5:U5"/>
    <mergeCell ref="V5:W5"/>
    <mergeCell ref="X5:AA5"/>
    <mergeCell ref="AE6:AF6"/>
    <mergeCell ref="V6:W6"/>
    <mergeCell ref="BT5:BT7"/>
    <mergeCell ref="BG6:BH6"/>
    <mergeCell ref="BI6:BJ6"/>
    <mergeCell ref="AW5:AX5"/>
    <mergeCell ref="BQ6:BR6"/>
    <mergeCell ref="BU6:BV6"/>
    <mergeCell ref="BW6:BX6"/>
    <mergeCell ref="CM5:CN7"/>
    <mergeCell ref="BU5:BX5"/>
    <mergeCell ref="CC6:CD6"/>
    <mergeCell ref="CH2:CN2"/>
    <mergeCell ref="A3:G3"/>
    <mergeCell ref="H3:N3"/>
    <mergeCell ref="O3:U3"/>
    <mergeCell ref="AD3:AJ3"/>
    <mergeCell ref="AK3:AQ3"/>
    <mergeCell ref="AR3:AX3"/>
    <mergeCell ref="AY3:BE3"/>
    <mergeCell ref="BF3:BL3"/>
    <mergeCell ref="BM3:BS3"/>
    <mergeCell ref="A2:G2"/>
    <mergeCell ref="H2:N2"/>
    <mergeCell ref="O2:U2"/>
    <mergeCell ref="AD2:AJ2"/>
    <mergeCell ref="AK2:AQ2"/>
    <mergeCell ref="AR2:AX2"/>
    <mergeCell ref="AY2:BE2"/>
    <mergeCell ref="BF2:BL2"/>
    <mergeCell ref="BM2:BS2"/>
    <mergeCell ref="BT2:BZ2"/>
    <mergeCell ref="CA2:CG2"/>
    <mergeCell ref="V2:AC2"/>
    <mergeCell ref="BT3:BZ3"/>
    <mergeCell ref="CA3:CG3"/>
    <mergeCell ref="A1:G1"/>
    <mergeCell ref="H1:N1"/>
    <mergeCell ref="O1:U1"/>
    <mergeCell ref="AD1:AJ1"/>
    <mergeCell ref="AK1:AQ1"/>
    <mergeCell ref="CH1:CN1"/>
    <mergeCell ref="AR1:AX1"/>
    <mergeCell ref="AY1:BE1"/>
    <mergeCell ref="BF1:BL1"/>
    <mergeCell ref="BM1:BS1"/>
    <mergeCell ref="BT1:BZ1"/>
    <mergeCell ref="CA1:CG1"/>
    <mergeCell ref="V1:AC1"/>
  </mergeCells>
  <phoneticPr fontId="2" type="noConversion"/>
  <printOptions horizontalCentered="1"/>
  <pageMargins left="0.78740157480314965" right="0.78740157480314965" top="1.3779527559055118" bottom="0.70866141732283472" header="0.39370078740157483" footer="0.39370078740157483"/>
  <pageSetup paperSize="9" scale="90" orientation="portrait" useFirstPageNumber="1" r:id="rId1"/>
  <headerFooter alignWithMargins="0">
    <oddFooter>&amp;C&amp;"Times New Roman,標準"- &amp;P -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N42"/>
  <sheetViews>
    <sheetView zoomScale="70" zoomScaleNormal="70" zoomScaleSheetLayoutView="75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G1"/>
    </sheetView>
  </sheetViews>
  <sheetFormatPr defaultColWidth="9" defaultRowHeight="16.5"/>
  <cols>
    <col min="1" max="1" width="12.625" style="1" customWidth="1"/>
    <col min="2" max="2" width="10.625" style="1" customWidth="1"/>
    <col min="3" max="3" width="13.625" style="1" customWidth="1"/>
    <col min="4" max="4" width="10.625" style="1" customWidth="1"/>
    <col min="5" max="5" width="13.625" style="1" customWidth="1"/>
    <col min="6" max="6" width="9.75" style="1" customWidth="1"/>
    <col min="7" max="7" width="13.625" style="1" customWidth="1"/>
    <col min="8" max="8" width="8.625" style="1" customWidth="1"/>
    <col min="9" max="9" width="12.125" style="1" customWidth="1"/>
    <col min="10" max="10" width="9.625" style="1" customWidth="1"/>
    <col min="11" max="11" width="12.25" style="1" customWidth="1"/>
    <col min="12" max="12" width="9.625" style="1" customWidth="1"/>
    <col min="13" max="13" width="12.25" style="1" customWidth="1"/>
    <col min="14" max="14" width="20.625" style="1" customWidth="1"/>
    <col min="15" max="15" width="11.625" style="1" customWidth="1"/>
    <col min="16" max="16" width="9" style="1"/>
    <col min="17" max="17" width="11.5" style="1" customWidth="1"/>
    <col min="18" max="18" width="9" style="1"/>
    <col min="19" max="19" width="11" style="1" customWidth="1"/>
    <col min="20" max="20" width="9" style="1"/>
    <col min="21" max="21" width="11.5" style="1" customWidth="1"/>
    <col min="22" max="22" width="11" style="1" customWidth="1"/>
    <col min="23" max="23" width="12.875" style="1" customWidth="1"/>
    <col min="24" max="24" width="9" style="1"/>
    <col min="25" max="25" width="13.625" style="1" customWidth="1"/>
    <col min="26" max="26" width="9" style="1"/>
    <col min="27" max="27" width="14.625" style="1" customWidth="1"/>
    <col min="28" max="28" width="9" style="1"/>
    <col min="29" max="29" width="12" style="1" customWidth="1"/>
    <col min="30" max="30" width="12.5" style="1" customWidth="1"/>
    <col min="31" max="31" width="9.25" style="1" bestFit="1" customWidth="1"/>
    <col min="32" max="32" width="11.125" style="1" customWidth="1"/>
    <col min="33" max="33" width="9" style="1"/>
    <col min="34" max="34" width="12.5" style="1" customWidth="1"/>
    <col min="35" max="35" width="9" style="1"/>
    <col min="36" max="36" width="13.5" style="1" customWidth="1"/>
    <col min="37" max="37" width="9" style="1"/>
    <col min="38" max="38" width="13.125" style="1" customWidth="1"/>
    <col min="39" max="39" width="10.25" style="1" customWidth="1"/>
    <col min="40" max="40" width="11.25" style="1" customWidth="1"/>
    <col min="41" max="41" width="9.375" style="1" customWidth="1"/>
    <col min="42" max="42" width="11.625" style="1" customWidth="1"/>
    <col min="43" max="43" width="19" style="1" customWidth="1"/>
    <col min="44" max="44" width="12.375" style="1" customWidth="1"/>
    <col min="45" max="45" width="9.25" style="1" bestFit="1" customWidth="1"/>
    <col min="46" max="46" width="12.375" style="1" customWidth="1"/>
    <col min="47" max="47" width="9" style="1"/>
    <col min="48" max="48" width="12.875" style="1" customWidth="1"/>
    <col min="49" max="49" width="10.5" style="1" customWidth="1"/>
    <col min="50" max="50" width="11.5" style="1" customWidth="1"/>
    <col min="51" max="51" width="10.125" style="1" bestFit="1" customWidth="1"/>
    <col min="52" max="52" width="12.625" style="1" customWidth="1"/>
    <col min="53" max="53" width="10.125" style="1" bestFit="1" customWidth="1"/>
    <col min="54" max="54" width="11.625" style="1" customWidth="1"/>
    <col min="55" max="55" width="10.125" style="1" bestFit="1" customWidth="1"/>
    <col min="56" max="56" width="13.25" style="1" customWidth="1"/>
    <col min="57" max="57" width="19.5" style="1" customWidth="1"/>
    <col min="58" max="58" width="12.875" style="1" customWidth="1"/>
    <col min="59" max="59" width="10.125" style="1" bestFit="1" customWidth="1"/>
    <col min="60" max="60" width="11.375" style="1" customWidth="1"/>
    <col min="61" max="61" width="10.125" style="1" bestFit="1" customWidth="1"/>
    <col min="62" max="62" width="11.125" style="1" customWidth="1"/>
    <col min="63" max="63" width="10.125" style="1" bestFit="1" customWidth="1"/>
    <col min="64" max="64" width="14.375" style="1" customWidth="1"/>
    <col min="65" max="65" width="10.125" style="1" bestFit="1" customWidth="1"/>
    <col min="66" max="66" width="13.25" style="1" customWidth="1"/>
    <col min="67" max="67" width="10.125" style="1" bestFit="1" customWidth="1"/>
    <col min="68" max="68" width="11.625" style="1" customWidth="1"/>
    <col min="69" max="69" width="10.125" style="1" bestFit="1" customWidth="1"/>
    <col min="70" max="70" width="11.625" style="1" customWidth="1"/>
    <col min="71" max="71" width="19.125" style="1" customWidth="1"/>
    <col min="72" max="72" width="14.5" style="1" customWidth="1"/>
    <col min="73" max="73" width="9.25" style="1" bestFit="1" customWidth="1"/>
    <col min="74" max="74" width="12.875" style="1" customWidth="1"/>
    <col min="75" max="75" width="9" style="1"/>
    <col min="76" max="76" width="12.375" style="1" customWidth="1"/>
    <col min="77" max="77" width="9" style="1"/>
    <col min="78" max="78" width="13.875" style="1" customWidth="1"/>
    <col min="79" max="79" width="9" style="1"/>
    <col min="80" max="80" width="13" style="1" customWidth="1"/>
    <col min="81" max="81" width="9" style="1"/>
    <col min="82" max="82" width="13.125" style="1" customWidth="1"/>
    <col min="83" max="83" width="9" style="1"/>
    <col min="84" max="84" width="12.625" style="1" customWidth="1"/>
    <col min="85" max="85" width="19.25" style="1" customWidth="1"/>
    <col min="86" max="86" width="12.125" style="1" customWidth="1"/>
    <col min="87" max="87" width="9.25" style="1" bestFit="1" customWidth="1"/>
    <col min="88" max="88" width="11.5" style="1" customWidth="1"/>
    <col min="89" max="89" width="9" style="1"/>
    <col min="90" max="90" width="12.375" style="1" customWidth="1"/>
    <col min="91" max="91" width="9" style="1"/>
    <col min="92" max="92" width="11.375" style="1" customWidth="1"/>
    <col min="93" max="16384" width="9" style="1"/>
  </cols>
  <sheetData>
    <row r="1" spans="1:92" ht="24.75" customHeight="1">
      <c r="A1" s="344" t="s">
        <v>106</v>
      </c>
      <c r="B1" s="344"/>
      <c r="C1" s="344"/>
      <c r="D1" s="344"/>
      <c r="E1" s="344"/>
      <c r="F1" s="344"/>
      <c r="G1" s="344"/>
      <c r="H1" s="332" t="s">
        <v>108</v>
      </c>
      <c r="I1" s="332"/>
      <c r="J1" s="332"/>
      <c r="K1" s="332"/>
      <c r="L1" s="332"/>
      <c r="M1" s="332"/>
      <c r="N1" s="332"/>
      <c r="O1" s="344" t="s">
        <v>106</v>
      </c>
      <c r="P1" s="344"/>
      <c r="Q1" s="344"/>
      <c r="R1" s="344"/>
      <c r="S1" s="344"/>
      <c r="T1" s="344"/>
      <c r="U1" s="344"/>
      <c r="V1" s="34"/>
      <c r="W1" s="332" t="s">
        <v>108</v>
      </c>
      <c r="X1" s="331"/>
      <c r="Y1" s="331"/>
      <c r="Z1" s="331"/>
      <c r="AA1" s="331"/>
      <c r="AB1" s="331"/>
      <c r="AC1" s="331"/>
      <c r="AD1" s="344" t="s">
        <v>106</v>
      </c>
      <c r="AE1" s="344"/>
      <c r="AF1" s="344"/>
      <c r="AG1" s="344"/>
      <c r="AH1" s="344"/>
      <c r="AI1" s="344"/>
      <c r="AJ1" s="344"/>
      <c r="AK1" s="332" t="s">
        <v>108</v>
      </c>
      <c r="AL1" s="332"/>
      <c r="AM1" s="332"/>
      <c r="AN1" s="332"/>
      <c r="AO1" s="332"/>
      <c r="AP1" s="332"/>
      <c r="AQ1" s="332"/>
      <c r="AR1" s="344" t="s">
        <v>106</v>
      </c>
      <c r="AS1" s="344"/>
      <c r="AT1" s="344"/>
      <c r="AU1" s="344"/>
      <c r="AV1" s="344"/>
      <c r="AW1" s="344"/>
      <c r="AX1" s="344"/>
      <c r="AY1" s="332" t="s">
        <v>108</v>
      </c>
      <c r="AZ1" s="332"/>
      <c r="BA1" s="332"/>
      <c r="BB1" s="332"/>
      <c r="BC1" s="332"/>
      <c r="BD1" s="332"/>
      <c r="BE1" s="332"/>
      <c r="BF1" s="344" t="s">
        <v>106</v>
      </c>
      <c r="BG1" s="344"/>
      <c r="BH1" s="344"/>
      <c r="BI1" s="344"/>
      <c r="BJ1" s="344"/>
      <c r="BK1" s="344"/>
      <c r="BL1" s="344"/>
      <c r="BM1" s="332" t="s">
        <v>108</v>
      </c>
      <c r="BN1" s="332"/>
      <c r="BO1" s="332"/>
      <c r="BP1" s="332"/>
      <c r="BQ1" s="332"/>
      <c r="BR1" s="332"/>
      <c r="BS1" s="332"/>
      <c r="BT1" s="344" t="s">
        <v>106</v>
      </c>
      <c r="BU1" s="344"/>
      <c r="BV1" s="344"/>
      <c r="BW1" s="344"/>
      <c r="BX1" s="344"/>
      <c r="BY1" s="344"/>
      <c r="BZ1" s="344"/>
      <c r="CA1" s="332" t="s">
        <v>108</v>
      </c>
      <c r="CB1" s="332"/>
      <c r="CC1" s="332"/>
      <c r="CD1" s="332"/>
      <c r="CE1" s="332"/>
      <c r="CF1" s="332"/>
      <c r="CG1" s="332"/>
      <c r="CH1" s="344" t="s">
        <v>106</v>
      </c>
      <c r="CI1" s="344"/>
      <c r="CJ1" s="344"/>
      <c r="CK1" s="344"/>
      <c r="CL1" s="344"/>
      <c r="CM1" s="344"/>
      <c r="CN1" s="348"/>
    </row>
    <row r="2" spans="1:92" ht="24.75" customHeight="1">
      <c r="A2" s="340" t="s">
        <v>107</v>
      </c>
      <c r="B2" s="340"/>
      <c r="C2" s="340"/>
      <c r="D2" s="340"/>
      <c r="E2" s="340"/>
      <c r="F2" s="340"/>
      <c r="G2" s="340"/>
      <c r="H2" s="326" t="s">
        <v>65</v>
      </c>
      <c r="I2" s="347"/>
      <c r="J2" s="347"/>
      <c r="K2" s="347"/>
      <c r="L2" s="347"/>
      <c r="M2" s="347"/>
      <c r="N2" s="347"/>
      <c r="O2" s="340" t="s">
        <v>109</v>
      </c>
      <c r="P2" s="340"/>
      <c r="Q2" s="340"/>
      <c r="R2" s="340"/>
      <c r="S2" s="340"/>
      <c r="T2" s="340"/>
      <c r="U2" s="340"/>
      <c r="V2" s="33" t="s">
        <v>110</v>
      </c>
      <c r="W2" s="332" t="s">
        <v>111</v>
      </c>
      <c r="X2" s="331"/>
      <c r="Y2" s="331"/>
      <c r="Z2" s="331"/>
      <c r="AA2" s="331"/>
      <c r="AB2" s="331"/>
      <c r="AC2" s="331"/>
      <c r="AD2" s="340" t="s">
        <v>112</v>
      </c>
      <c r="AE2" s="340"/>
      <c r="AF2" s="340"/>
      <c r="AG2" s="340"/>
      <c r="AH2" s="340"/>
      <c r="AI2" s="340"/>
      <c r="AJ2" s="340"/>
      <c r="AK2" s="326" t="s">
        <v>66</v>
      </c>
      <c r="AL2" s="347"/>
      <c r="AM2" s="347"/>
      <c r="AN2" s="347"/>
      <c r="AO2" s="347"/>
      <c r="AP2" s="347"/>
      <c r="AQ2" s="347"/>
      <c r="AR2" s="340" t="s">
        <v>113</v>
      </c>
      <c r="AS2" s="340"/>
      <c r="AT2" s="340"/>
      <c r="AU2" s="340"/>
      <c r="AV2" s="340"/>
      <c r="AW2" s="340"/>
      <c r="AX2" s="340"/>
      <c r="AY2" s="326" t="s">
        <v>114</v>
      </c>
      <c r="AZ2" s="347"/>
      <c r="BA2" s="347"/>
      <c r="BB2" s="347"/>
      <c r="BC2" s="347"/>
      <c r="BD2" s="347"/>
      <c r="BE2" s="347"/>
      <c r="BF2" s="340" t="s">
        <v>115</v>
      </c>
      <c r="BG2" s="340"/>
      <c r="BH2" s="340"/>
      <c r="BI2" s="340"/>
      <c r="BJ2" s="340"/>
      <c r="BK2" s="340"/>
      <c r="BL2" s="340"/>
      <c r="BM2" s="326" t="s">
        <v>116</v>
      </c>
      <c r="BN2" s="347"/>
      <c r="BO2" s="347"/>
      <c r="BP2" s="347"/>
      <c r="BQ2" s="347"/>
      <c r="BR2" s="347"/>
      <c r="BS2" s="347"/>
      <c r="BT2" s="340" t="s">
        <v>118</v>
      </c>
      <c r="BU2" s="340"/>
      <c r="BV2" s="340"/>
      <c r="BW2" s="340"/>
      <c r="BX2" s="340"/>
      <c r="BY2" s="340"/>
      <c r="BZ2" s="340"/>
      <c r="CA2" s="326" t="s">
        <v>67</v>
      </c>
      <c r="CB2" s="347"/>
      <c r="CC2" s="347"/>
      <c r="CD2" s="347"/>
      <c r="CE2" s="347"/>
      <c r="CF2" s="347"/>
      <c r="CG2" s="347"/>
      <c r="CH2" s="328" t="s">
        <v>117</v>
      </c>
      <c r="CI2" s="328"/>
      <c r="CJ2" s="328"/>
      <c r="CK2" s="328"/>
      <c r="CL2" s="328"/>
      <c r="CM2" s="328"/>
      <c r="CN2" s="348"/>
    </row>
    <row r="3" spans="1:92" ht="20.25" customHeight="1">
      <c r="A3" s="345" t="s">
        <v>99</v>
      </c>
      <c r="B3" s="345"/>
      <c r="C3" s="345"/>
      <c r="D3" s="345"/>
      <c r="E3" s="345"/>
      <c r="F3" s="345"/>
      <c r="G3" s="345"/>
      <c r="H3" s="247">
        <v>2009</v>
      </c>
      <c r="I3" s="247"/>
      <c r="J3" s="247"/>
      <c r="K3" s="247"/>
      <c r="L3" s="247"/>
      <c r="M3" s="247"/>
      <c r="N3" s="247"/>
      <c r="O3" s="345" t="s">
        <v>99</v>
      </c>
      <c r="P3" s="345"/>
      <c r="Q3" s="345"/>
      <c r="R3" s="345"/>
      <c r="S3" s="345"/>
      <c r="T3" s="345"/>
      <c r="U3" s="345"/>
      <c r="V3" s="247">
        <v>2009</v>
      </c>
      <c r="W3" s="247"/>
      <c r="X3" s="247"/>
      <c r="Y3" s="247"/>
      <c r="Z3" s="247"/>
      <c r="AA3" s="247"/>
      <c r="AB3" s="247"/>
      <c r="AD3" s="345" t="s">
        <v>99</v>
      </c>
      <c r="AE3" s="345"/>
      <c r="AF3" s="345"/>
      <c r="AG3" s="345"/>
      <c r="AH3" s="345"/>
      <c r="AI3" s="345"/>
      <c r="AJ3" s="345"/>
      <c r="AK3" s="247">
        <v>2009</v>
      </c>
      <c r="AL3" s="247"/>
      <c r="AM3" s="247"/>
      <c r="AN3" s="247"/>
      <c r="AO3" s="247"/>
      <c r="AP3" s="247"/>
      <c r="AQ3" s="247"/>
      <c r="AR3" s="345" t="s">
        <v>99</v>
      </c>
      <c r="AS3" s="345"/>
      <c r="AT3" s="345"/>
      <c r="AU3" s="345"/>
      <c r="AV3" s="345"/>
      <c r="AW3" s="345"/>
      <c r="AX3" s="345"/>
      <c r="AY3" s="247">
        <v>2009</v>
      </c>
      <c r="AZ3" s="247"/>
      <c r="BA3" s="247"/>
      <c r="BB3" s="247"/>
      <c r="BC3" s="247"/>
      <c r="BD3" s="247"/>
      <c r="BE3" s="247"/>
      <c r="BF3" s="345" t="s">
        <v>99</v>
      </c>
      <c r="BG3" s="345"/>
      <c r="BH3" s="345"/>
      <c r="BI3" s="345"/>
      <c r="BJ3" s="345"/>
      <c r="BK3" s="345"/>
      <c r="BL3" s="345"/>
      <c r="BM3" s="247">
        <v>2009</v>
      </c>
      <c r="BN3" s="247"/>
      <c r="BO3" s="247"/>
      <c r="BP3" s="247"/>
      <c r="BQ3" s="247"/>
      <c r="BR3" s="247"/>
      <c r="BS3" s="247"/>
      <c r="BT3" s="345" t="s">
        <v>99</v>
      </c>
      <c r="BU3" s="345"/>
      <c r="BV3" s="345"/>
      <c r="BW3" s="345"/>
      <c r="BX3" s="345"/>
      <c r="BY3" s="345"/>
      <c r="BZ3" s="345"/>
      <c r="CA3" s="247">
        <v>2009</v>
      </c>
      <c r="CB3" s="247"/>
      <c r="CC3" s="247"/>
      <c r="CD3" s="247"/>
      <c r="CE3" s="247"/>
      <c r="CF3" s="247"/>
      <c r="CG3" s="247"/>
      <c r="CH3" s="345" t="s">
        <v>99</v>
      </c>
      <c r="CI3" s="345"/>
      <c r="CJ3" s="345"/>
      <c r="CK3" s="345"/>
      <c r="CL3" s="345"/>
      <c r="CM3" s="347"/>
    </row>
    <row r="4" spans="1:92" ht="21" customHeight="1" thickBot="1">
      <c r="A4" s="2" t="s">
        <v>0</v>
      </c>
      <c r="C4" s="3"/>
      <c r="D4" s="3"/>
      <c r="F4" s="4"/>
      <c r="G4" s="5"/>
      <c r="I4" s="6"/>
      <c r="J4" s="6"/>
      <c r="K4" s="6"/>
      <c r="L4" s="5"/>
      <c r="N4" s="7" t="s">
        <v>13</v>
      </c>
      <c r="O4" s="2" t="s">
        <v>0</v>
      </c>
      <c r="Q4" s="3"/>
      <c r="R4" s="3"/>
      <c r="T4" s="4"/>
      <c r="U4" s="5"/>
      <c r="W4" s="6"/>
      <c r="X4" s="6"/>
      <c r="Y4" s="6"/>
      <c r="Z4" s="5"/>
      <c r="AB4" s="349" t="s">
        <v>13</v>
      </c>
      <c r="AC4" s="350"/>
      <c r="AD4" s="2" t="s">
        <v>0</v>
      </c>
      <c r="AF4" s="3"/>
      <c r="AG4" s="3"/>
      <c r="AI4" s="4"/>
      <c r="AJ4" s="5"/>
      <c r="AL4" s="6"/>
      <c r="AM4" s="6"/>
      <c r="AN4" s="6"/>
      <c r="AO4" s="5"/>
      <c r="AQ4" s="35" t="s">
        <v>13</v>
      </c>
      <c r="AR4" s="2" t="s">
        <v>0</v>
      </c>
      <c r="AT4" s="3"/>
      <c r="AU4" s="3"/>
      <c r="AW4" s="4"/>
      <c r="AX4" s="5"/>
      <c r="AZ4" s="6"/>
      <c r="BA4" s="6"/>
      <c r="BB4" s="6"/>
      <c r="BC4" s="5"/>
      <c r="BE4" s="35" t="s">
        <v>13</v>
      </c>
      <c r="BF4" s="2" t="s">
        <v>0</v>
      </c>
      <c r="BH4" s="3"/>
      <c r="BI4" s="3"/>
      <c r="BK4" s="4"/>
      <c r="BL4" s="5"/>
      <c r="BN4" s="6"/>
      <c r="BO4" s="6"/>
      <c r="BP4" s="6"/>
      <c r="BQ4" s="5"/>
      <c r="BS4" s="35" t="s">
        <v>13</v>
      </c>
      <c r="BT4" s="2" t="s">
        <v>0</v>
      </c>
      <c r="BV4" s="3"/>
      <c r="BW4" s="3"/>
      <c r="BY4" s="4"/>
      <c r="BZ4" s="5"/>
      <c r="CB4" s="6"/>
      <c r="CC4" s="6"/>
      <c r="CD4" s="6"/>
      <c r="CE4" s="5"/>
      <c r="CG4" s="35" t="s">
        <v>13</v>
      </c>
      <c r="CH4" s="2" t="s">
        <v>0</v>
      </c>
      <c r="CJ4" s="3"/>
      <c r="CK4" s="3"/>
      <c r="CM4" s="349" t="s">
        <v>13</v>
      </c>
      <c r="CN4" s="350"/>
    </row>
    <row r="5" spans="1:92" ht="29.25" customHeight="1">
      <c r="A5" s="352" t="s">
        <v>64</v>
      </c>
      <c r="B5" s="359" t="s">
        <v>1</v>
      </c>
      <c r="C5" s="360"/>
      <c r="D5" s="360"/>
      <c r="E5" s="361"/>
      <c r="F5" s="336" t="s">
        <v>12</v>
      </c>
      <c r="G5" s="337"/>
      <c r="H5" s="312"/>
      <c r="I5" s="316"/>
      <c r="J5" s="311" t="s">
        <v>11</v>
      </c>
      <c r="K5" s="334"/>
      <c r="L5" s="334"/>
      <c r="M5" s="335"/>
      <c r="N5" s="234" t="s">
        <v>47</v>
      </c>
      <c r="O5" s="352" t="s">
        <v>64</v>
      </c>
      <c r="P5" s="311" t="s">
        <v>48</v>
      </c>
      <c r="Q5" s="334"/>
      <c r="R5" s="334"/>
      <c r="S5" s="335"/>
      <c r="T5" s="336" t="s">
        <v>49</v>
      </c>
      <c r="U5" s="337"/>
      <c r="V5" s="312"/>
      <c r="W5" s="316"/>
      <c r="X5" s="311" t="s">
        <v>50</v>
      </c>
      <c r="Y5" s="334"/>
      <c r="Z5" s="334"/>
      <c r="AA5" s="335"/>
      <c r="AB5" s="234" t="s">
        <v>47</v>
      </c>
      <c r="AC5" s="362"/>
      <c r="AD5" s="352" t="s">
        <v>64</v>
      </c>
      <c r="AE5" s="311" t="s">
        <v>51</v>
      </c>
      <c r="AF5" s="334"/>
      <c r="AG5" s="334"/>
      <c r="AH5" s="335"/>
      <c r="AI5" s="336" t="s">
        <v>52</v>
      </c>
      <c r="AJ5" s="337"/>
      <c r="AK5" s="312"/>
      <c r="AL5" s="316"/>
      <c r="AM5" s="311" t="s">
        <v>53</v>
      </c>
      <c r="AN5" s="334"/>
      <c r="AO5" s="334"/>
      <c r="AP5" s="335"/>
      <c r="AQ5" s="234" t="s">
        <v>47</v>
      </c>
      <c r="AR5" s="352" t="s">
        <v>64</v>
      </c>
      <c r="AS5" s="311" t="s">
        <v>54</v>
      </c>
      <c r="AT5" s="334"/>
      <c r="AU5" s="334"/>
      <c r="AV5" s="335"/>
      <c r="AW5" s="336" t="s">
        <v>55</v>
      </c>
      <c r="AX5" s="337"/>
      <c r="AY5" s="312"/>
      <c r="AZ5" s="316"/>
      <c r="BA5" s="311" t="s">
        <v>56</v>
      </c>
      <c r="BB5" s="334"/>
      <c r="BC5" s="334"/>
      <c r="BD5" s="335"/>
      <c r="BE5" s="234" t="s">
        <v>47</v>
      </c>
      <c r="BF5" s="352" t="s">
        <v>64</v>
      </c>
      <c r="BG5" s="311" t="s">
        <v>57</v>
      </c>
      <c r="BH5" s="334"/>
      <c r="BI5" s="334"/>
      <c r="BJ5" s="335"/>
      <c r="BK5" s="336" t="s">
        <v>58</v>
      </c>
      <c r="BL5" s="337"/>
      <c r="BM5" s="312"/>
      <c r="BN5" s="316"/>
      <c r="BO5" s="311" t="s">
        <v>59</v>
      </c>
      <c r="BP5" s="334"/>
      <c r="BQ5" s="334"/>
      <c r="BR5" s="335"/>
      <c r="BS5" s="234" t="s">
        <v>47</v>
      </c>
      <c r="BT5" s="352" t="s">
        <v>64</v>
      </c>
      <c r="BU5" s="311" t="s">
        <v>60</v>
      </c>
      <c r="BV5" s="334"/>
      <c r="BW5" s="334"/>
      <c r="BX5" s="335"/>
      <c r="BY5" s="336" t="s">
        <v>61</v>
      </c>
      <c r="BZ5" s="337"/>
      <c r="CA5" s="312"/>
      <c r="CB5" s="316"/>
      <c r="CC5" s="311" t="s">
        <v>62</v>
      </c>
      <c r="CD5" s="334"/>
      <c r="CE5" s="334"/>
      <c r="CF5" s="335"/>
      <c r="CG5" s="234" t="s">
        <v>47</v>
      </c>
      <c r="CH5" s="352" t="s">
        <v>64</v>
      </c>
      <c r="CI5" s="311" t="s">
        <v>63</v>
      </c>
      <c r="CJ5" s="334"/>
      <c r="CK5" s="334"/>
      <c r="CL5" s="335"/>
      <c r="CM5" s="234" t="s">
        <v>47</v>
      </c>
      <c r="CN5" s="356"/>
    </row>
    <row r="6" spans="1:92" ht="29.25" customHeight="1">
      <c r="A6" s="353"/>
      <c r="B6" s="221" t="s">
        <v>2</v>
      </c>
      <c r="C6" s="222"/>
      <c r="D6" s="355" t="s">
        <v>3</v>
      </c>
      <c r="E6" s="222"/>
      <c r="F6" s="221" t="s">
        <v>6</v>
      </c>
      <c r="G6" s="222"/>
      <c r="H6" s="351" t="s">
        <v>7</v>
      </c>
      <c r="I6" s="222"/>
      <c r="J6" s="221" t="s">
        <v>6</v>
      </c>
      <c r="K6" s="222"/>
      <c r="L6" s="355" t="s">
        <v>7</v>
      </c>
      <c r="M6" s="222"/>
      <c r="N6" s="235"/>
      <c r="O6" s="353"/>
      <c r="P6" s="221" t="s">
        <v>2</v>
      </c>
      <c r="Q6" s="222"/>
      <c r="R6" s="355" t="s">
        <v>3</v>
      </c>
      <c r="S6" s="222"/>
      <c r="T6" s="221" t="s">
        <v>2</v>
      </c>
      <c r="U6" s="222"/>
      <c r="V6" s="351" t="s">
        <v>3</v>
      </c>
      <c r="W6" s="222"/>
      <c r="X6" s="221" t="s">
        <v>2</v>
      </c>
      <c r="Y6" s="222"/>
      <c r="Z6" s="355" t="s">
        <v>3</v>
      </c>
      <c r="AA6" s="222"/>
      <c r="AB6" s="235"/>
      <c r="AC6" s="363"/>
      <c r="AD6" s="353"/>
      <c r="AE6" s="221" t="s">
        <v>2</v>
      </c>
      <c r="AF6" s="222"/>
      <c r="AG6" s="355" t="s">
        <v>3</v>
      </c>
      <c r="AH6" s="222"/>
      <c r="AI6" s="221" t="s">
        <v>2</v>
      </c>
      <c r="AJ6" s="222"/>
      <c r="AK6" s="351" t="s">
        <v>3</v>
      </c>
      <c r="AL6" s="222"/>
      <c r="AM6" s="221" t="s">
        <v>2</v>
      </c>
      <c r="AN6" s="222"/>
      <c r="AO6" s="355" t="s">
        <v>3</v>
      </c>
      <c r="AP6" s="222"/>
      <c r="AQ6" s="235"/>
      <c r="AR6" s="353"/>
      <c r="AS6" s="221" t="s">
        <v>2</v>
      </c>
      <c r="AT6" s="222"/>
      <c r="AU6" s="355" t="s">
        <v>3</v>
      </c>
      <c r="AV6" s="222"/>
      <c r="AW6" s="221" t="s">
        <v>2</v>
      </c>
      <c r="AX6" s="222"/>
      <c r="AY6" s="351" t="s">
        <v>3</v>
      </c>
      <c r="AZ6" s="222"/>
      <c r="BA6" s="221" t="s">
        <v>2</v>
      </c>
      <c r="BB6" s="222"/>
      <c r="BC6" s="355" t="s">
        <v>3</v>
      </c>
      <c r="BD6" s="222"/>
      <c r="BE6" s="235"/>
      <c r="BF6" s="353"/>
      <c r="BG6" s="221" t="s">
        <v>2</v>
      </c>
      <c r="BH6" s="222"/>
      <c r="BI6" s="355" t="s">
        <v>3</v>
      </c>
      <c r="BJ6" s="222"/>
      <c r="BK6" s="221" t="s">
        <v>2</v>
      </c>
      <c r="BL6" s="222"/>
      <c r="BM6" s="351" t="s">
        <v>3</v>
      </c>
      <c r="BN6" s="222"/>
      <c r="BO6" s="221" t="s">
        <v>2</v>
      </c>
      <c r="BP6" s="222"/>
      <c r="BQ6" s="355" t="s">
        <v>3</v>
      </c>
      <c r="BR6" s="222"/>
      <c r="BS6" s="235"/>
      <c r="BT6" s="353"/>
      <c r="BU6" s="221" t="s">
        <v>2</v>
      </c>
      <c r="BV6" s="222"/>
      <c r="BW6" s="355" t="s">
        <v>3</v>
      </c>
      <c r="BX6" s="222"/>
      <c r="BY6" s="221" t="s">
        <v>2</v>
      </c>
      <c r="BZ6" s="222"/>
      <c r="CA6" s="351" t="s">
        <v>3</v>
      </c>
      <c r="CB6" s="222"/>
      <c r="CC6" s="221" t="s">
        <v>2</v>
      </c>
      <c r="CD6" s="222"/>
      <c r="CE6" s="355" t="s">
        <v>3</v>
      </c>
      <c r="CF6" s="222"/>
      <c r="CG6" s="235"/>
      <c r="CH6" s="353"/>
      <c r="CI6" s="221" t="s">
        <v>2</v>
      </c>
      <c r="CJ6" s="222"/>
      <c r="CK6" s="355" t="s">
        <v>3</v>
      </c>
      <c r="CL6" s="222"/>
      <c r="CM6" s="357"/>
      <c r="CN6" s="358"/>
    </row>
    <row r="7" spans="1:92" ht="29.25" customHeight="1">
      <c r="A7" s="354"/>
      <c r="B7" s="8" t="s">
        <v>4</v>
      </c>
      <c r="C7" s="9" t="s">
        <v>5</v>
      </c>
      <c r="D7" s="8" t="s">
        <v>4</v>
      </c>
      <c r="E7" s="9" t="s">
        <v>10</v>
      </c>
      <c r="F7" s="9" t="s">
        <v>4</v>
      </c>
      <c r="G7" s="9" t="s">
        <v>5</v>
      </c>
      <c r="H7" s="10" t="s">
        <v>4</v>
      </c>
      <c r="I7" s="9" t="s">
        <v>5</v>
      </c>
      <c r="J7" s="8" t="s">
        <v>8</v>
      </c>
      <c r="K7" s="9" t="s">
        <v>9</v>
      </c>
      <c r="L7" s="8" t="s">
        <v>8</v>
      </c>
      <c r="M7" s="9" t="s">
        <v>9</v>
      </c>
      <c r="N7" s="236"/>
      <c r="O7" s="354"/>
      <c r="P7" s="8" t="s">
        <v>4</v>
      </c>
      <c r="Q7" s="9" t="s">
        <v>5</v>
      </c>
      <c r="R7" s="8" t="s">
        <v>4</v>
      </c>
      <c r="S7" s="9" t="s">
        <v>5</v>
      </c>
      <c r="T7" s="9" t="s">
        <v>4</v>
      </c>
      <c r="U7" s="9" t="s">
        <v>5</v>
      </c>
      <c r="V7" s="10" t="s">
        <v>4</v>
      </c>
      <c r="W7" s="9" t="s">
        <v>5</v>
      </c>
      <c r="X7" s="8" t="s">
        <v>4</v>
      </c>
      <c r="Y7" s="9" t="s">
        <v>5</v>
      </c>
      <c r="Z7" s="8" t="s">
        <v>4</v>
      </c>
      <c r="AA7" s="9" t="s">
        <v>5</v>
      </c>
      <c r="AB7" s="235"/>
      <c r="AC7" s="363"/>
      <c r="AD7" s="354"/>
      <c r="AE7" s="8" t="s">
        <v>4</v>
      </c>
      <c r="AF7" s="9" t="s">
        <v>5</v>
      </c>
      <c r="AG7" s="8" t="s">
        <v>4</v>
      </c>
      <c r="AH7" s="9" t="s">
        <v>5</v>
      </c>
      <c r="AI7" s="9" t="s">
        <v>4</v>
      </c>
      <c r="AJ7" s="9" t="s">
        <v>5</v>
      </c>
      <c r="AK7" s="10" t="s">
        <v>4</v>
      </c>
      <c r="AL7" s="9" t="s">
        <v>5</v>
      </c>
      <c r="AM7" s="8" t="s">
        <v>4</v>
      </c>
      <c r="AN7" s="9" t="s">
        <v>5</v>
      </c>
      <c r="AO7" s="8" t="s">
        <v>4</v>
      </c>
      <c r="AP7" s="9" t="s">
        <v>5</v>
      </c>
      <c r="AQ7" s="235"/>
      <c r="AR7" s="354"/>
      <c r="AS7" s="8" t="s">
        <v>4</v>
      </c>
      <c r="AT7" s="9" t="s">
        <v>5</v>
      </c>
      <c r="AU7" s="8" t="s">
        <v>4</v>
      </c>
      <c r="AV7" s="9" t="s">
        <v>5</v>
      </c>
      <c r="AW7" s="9" t="s">
        <v>4</v>
      </c>
      <c r="AX7" s="9" t="s">
        <v>5</v>
      </c>
      <c r="AY7" s="10" t="s">
        <v>4</v>
      </c>
      <c r="AZ7" s="9" t="s">
        <v>5</v>
      </c>
      <c r="BA7" s="8" t="s">
        <v>4</v>
      </c>
      <c r="BB7" s="9" t="s">
        <v>5</v>
      </c>
      <c r="BC7" s="8" t="s">
        <v>4</v>
      </c>
      <c r="BD7" s="9" t="s">
        <v>5</v>
      </c>
      <c r="BE7" s="235"/>
      <c r="BF7" s="354"/>
      <c r="BG7" s="8" t="s">
        <v>4</v>
      </c>
      <c r="BH7" s="9" t="s">
        <v>5</v>
      </c>
      <c r="BI7" s="8" t="s">
        <v>4</v>
      </c>
      <c r="BJ7" s="9" t="s">
        <v>5</v>
      </c>
      <c r="BK7" s="9" t="s">
        <v>4</v>
      </c>
      <c r="BL7" s="9" t="s">
        <v>5</v>
      </c>
      <c r="BM7" s="10" t="s">
        <v>4</v>
      </c>
      <c r="BN7" s="9" t="s">
        <v>5</v>
      </c>
      <c r="BO7" s="8" t="s">
        <v>4</v>
      </c>
      <c r="BP7" s="9" t="s">
        <v>5</v>
      </c>
      <c r="BQ7" s="8" t="s">
        <v>4</v>
      </c>
      <c r="BR7" s="9" t="s">
        <v>5</v>
      </c>
      <c r="BS7" s="235"/>
      <c r="BT7" s="354"/>
      <c r="BU7" s="8" t="s">
        <v>4</v>
      </c>
      <c r="BV7" s="9" t="s">
        <v>5</v>
      </c>
      <c r="BW7" s="8" t="s">
        <v>4</v>
      </c>
      <c r="BX7" s="9" t="s">
        <v>5</v>
      </c>
      <c r="BY7" s="9" t="s">
        <v>4</v>
      </c>
      <c r="BZ7" s="9" t="s">
        <v>5</v>
      </c>
      <c r="CA7" s="10" t="s">
        <v>4</v>
      </c>
      <c r="CB7" s="9" t="s">
        <v>5</v>
      </c>
      <c r="CC7" s="8" t="s">
        <v>4</v>
      </c>
      <c r="CD7" s="9" t="s">
        <v>5</v>
      </c>
      <c r="CE7" s="8" t="s">
        <v>4</v>
      </c>
      <c r="CF7" s="9" t="s">
        <v>5</v>
      </c>
      <c r="CG7" s="235"/>
      <c r="CH7" s="354"/>
      <c r="CI7" s="8" t="s">
        <v>4</v>
      </c>
      <c r="CJ7" s="9" t="s">
        <v>5</v>
      </c>
      <c r="CK7" s="8" t="s">
        <v>4</v>
      </c>
      <c r="CL7" s="9" t="s">
        <v>5</v>
      </c>
      <c r="CM7" s="357"/>
      <c r="CN7" s="358"/>
    </row>
    <row r="8" spans="1:92" ht="15.95" customHeight="1">
      <c r="A8" s="11" t="s">
        <v>14</v>
      </c>
      <c r="B8" s="12">
        <v>46014223</v>
      </c>
      <c r="C8" s="12">
        <v>86236090967</v>
      </c>
      <c r="D8" s="12">
        <v>48643453</v>
      </c>
      <c r="E8" s="12">
        <v>81207405976</v>
      </c>
      <c r="F8" s="12">
        <v>2182237</v>
      </c>
      <c r="G8" s="12">
        <v>2084543807</v>
      </c>
      <c r="H8" s="12">
        <v>1692687</v>
      </c>
      <c r="I8" s="12">
        <v>1381828274</v>
      </c>
      <c r="J8" s="12">
        <v>1379003</v>
      </c>
      <c r="K8" s="12">
        <v>1590496048</v>
      </c>
      <c r="L8" s="12">
        <v>964113</v>
      </c>
      <c r="M8" s="12">
        <v>916426526</v>
      </c>
      <c r="N8" s="13" t="s">
        <v>15</v>
      </c>
      <c r="O8" s="11" t="s">
        <v>14</v>
      </c>
      <c r="P8" s="12">
        <v>1001625</v>
      </c>
      <c r="Q8" s="12">
        <v>1428752717</v>
      </c>
      <c r="R8" s="12">
        <v>718833</v>
      </c>
      <c r="S8" s="12">
        <v>745708439</v>
      </c>
      <c r="T8" s="12">
        <v>1098750</v>
      </c>
      <c r="U8" s="12">
        <v>1493831821</v>
      </c>
      <c r="V8" s="12">
        <v>963841</v>
      </c>
      <c r="W8" s="12">
        <v>1041194540</v>
      </c>
      <c r="X8" s="12">
        <v>1309157</v>
      </c>
      <c r="Y8" s="12">
        <v>1788523422</v>
      </c>
      <c r="Z8" s="12">
        <v>1403568</v>
      </c>
      <c r="AA8" s="12">
        <v>1476272492</v>
      </c>
      <c r="AB8" s="13" t="s">
        <v>15</v>
      </c>
      <c r="AD8" s="11" t="s">
        <v>14</v>
      </c>
      <c r="AE8" s="12">
        <v>1540110</v>
      </c>
      <c r="AF8" s="12">
        <v>2415733407</v>
      </c>
      <c r="AG8" s="12">
        <v>2285017</v>
      </c>
      <c r="AH8" s="12">
        <v>2327250848</v>
      </c>
      <c r="AI8" s="12">
        <v>1744042</v>
      </c>
      <c r="AJ8" s="12">
        <v>3026610394</v>
      </c>
      <c r="AK8" s="12">
        <v>2574280</v>
      </c>
      <c r="AL8" s="12">
        <v>2918844645</v>
      </c>
      <c r="AM8" s="12">
        <v>1988119</v>
      </c>
      <c r="AN8" s="12">
        <v>3741325999</v>
      </c>
      <c r="AO8" s="12">
        <v>2439522</v>
      </c>
      <c r="AP8" s="12">
        <v>3318544587</v>
      </c>
      <c r="AQ8" s="13" t="s">
        <v>15</v>
      </c>
      <c r="AR8" s="11" t="s">
        <v>14</v>
      </c>
      <c r="AS8" s="12">
        <v>2530474</v>
      </c>
      <c r="AT8" s="12">
        <v>4979940339</v>
      </c>
      <c r="AU8" s="12">
        <v>2876559</v>
      </c>
      <c r="AV8" s="12">
        <v>4537778615</v>
      </c>
      <c r="AW8" s="12">
        <v>3295383</v>
      </c>
      <c r="AX8" s="12">
        <v>6683414009</v>
      </c>
      <c r="AY8" s="12">
        <v>3763583</v>
      </c>
      <c r="AZ8" s="12">
        <v>6412667436</v>
      </c>
      <c r="BA8" s="12">
        <v>3909936</v>
      </c>
      <c r="BB8" s="12">
        <v>8178666095</v>
      </c>
      <c r="BC8" s="12">
        <v>4535215</v>
      </c>
      <c r="BD8" s="12">
        <v>8218235887</v>
      </c>
      <c r="BE8" s="13" t="s">
        <v>15</v>
      </c>
      <c r="BF8" s="11" t="s">
        <v>14</v>
      </c>
      <c r="BG8" s="12">
        <v>4342686</v>
      </c>
      <c r="BH8" s="12">
        <v>9398695819</v>
      </c>
      <c r="BI8" s="12">
        <v>4879846</v>
      </c>
      <c r="BJ8" s="12">
        <v>9296409062</v>
      </c>
      <c r="BK8" s="12">
        <v>3411457</v>
      </c>
      <c r="BL8" s="12">
        <v>7403592874</v>
      </c>
      <c r="BM8" s="12">
        <v>3889295</v>
      </c>
      <c r="BN8" s="12">
        <v>7556014178</v>
      </c>
      <c r="BO8" s="12">
        <v>3609306</v>
      </c>
      <c r="BP8" s="12">
        <v>7827260806</v>
      </c>
      <c r="BQ8" s="12">
        <v>4221666</v>
      </c>
      <c r="BR8" s="12">
        <v>8407650452</v>
      </c>
      <c r="BS8" s="13" t="s">
        <v>15</v>
      </c>
      <c r="BT8" s="11" t="s">
        <v>14</v>
      </c>
      <c r="BU8" s="12">
        <v>3538771</v>
      </c>
      <c r="BV8" s="12">
        <v>7497156771</v>
      </c>
      <c r="BW8" s="12">
        <v>4106176</v>
      </c>
      <c r="BX8" s="12">
        <v>8347523072</v>
      </c>
      <c r="BY8" s="12">
        <v>3998630</v>
      </c>
      <c r="BZ8" s="12">
        <v>7648287067</v>
      </c>
      <c r="CA8" s="12">
        <v>3431068</v>
      </c>
      <c r="CB8" s="12">
        <v>6943025453</v>
      </c>
      <c r="CC8" s="12">
        <v>3370576</v>
      </c>
      <c r="CD8" s="12">
        <v>6023520947</v>
      </c>
      <c r="CE8" s="12">
        <v>2354581</v>
      </c>
      <c r="CF8" s="12">
        <v>4598153513</v>
      </c>
      <c r="CG8" s="13" t="s">
        <v>15</v>
      </c>
      <c r="CH8" s="11" t="s">
        <v>14</v>
      </c>
      <c r="CI8" s="12">
        <v>1763961</v>
      </c>
      <c r="CJ8" s="12">
        <v>3025738625</v>
      </c>
      <c r="CK8" s="12">
        <v>1543603</v>
      </c>
      <c r="CL8" s="12">
        <v>2763877957</v>
      </c>
      <c r="CM8" s="13" t="s">
        <v>15</v>
      </c>
    </row>
    <row r="9" spans="1:92" ht="15.95" customHeight="1">
      <c r="A9" s="14" t="s">
        <v>68</v>
      </c>
      <c r="B9" s="15">
        <v>16157275</v>
      </c>
      <c r="C9" s="16">
        <v>30921967450</v>
      </c>
      <c r="D9" s="16">
        <v>17604326</v>
      </c>
      <c r="E9" s="12">
        <v>29481016023</v>
      </c>
      <c r="F9" s="16">
        <v>675487</v>
      </c>
      <c r="G9" s="12">
        <v>668668885</v>
      </c>
      <c r="H9" s="16">
        <v>517138</v>
      </c>
      <c r="I9" s="12">
        <v>421745118</v>
      </c>
      <c r="J9" s="16">
        <v>484014</v>
      </c>
      <c r="K9" s="12">
        <v>586742037</v>
      </c>
      <c r="L9" s="16">
        <v>332235</v>
      </c>
      <c r="M9" s="12">
        <v>307720560</v>
      </c>
      <c r="N9" s="17" t="s">
        <v>16</v>
      </c>
      <c r="O9" s="14" t="s">
        <v>68</v>
      </c>
      <c r="P9" s="15">
        <v>352712</v>
      </c>
      <c r="Q9" s="16">
        <v>562619038</v>
      </c>
      <c r="R9" s="16">
        <v>253606</v>
      </c>
      <c r="S9" s="12">
        <v>247799677</v>
      </c>
      <c r="T9" s="16">
        <v>379507</v>
      </c>
      <c r="U9" s="12">
        <v>558625877</v>
      </c>
      <c r="V9" s="16">
        <v>325112</v>
      </c>
      <c r="W9" s="12">
        <v>349219470</v>
      </c>
      <c r="X9" s="16">
        <v>455605</v>
      </c>
      <c r="Y9" s="12">
        <v>626567766</v>
      </c>
      <c r="Z9" s="16">
        <v>461087</v>
      </c>
      <c r="AA9" s="12">
        <v>526446148</v>
      </c>
      <c r="AB9" s="17" t="s">
        <v>16</v>
      </c>
      <c r="AD9" s="14" t="s">
        <v>68</v>
      </c>
      <c r="AE9" s="15">
        <v>553156</v>
      </c>
      <c r="AF9" s="16">
        <v>917460378</v>
      </c>
      <c r="AG9" s="16">
        <v>760553</v>
      </c>
      <c r="AH9" s="12">
        <v>822407136</v>
      </c>
      <c r="AI9" s="16">
        <v>609836</v>
      </c>
      <c r="AJ9" s="12">
        <v>1077884955</v>
      </c>
      <c r="AK9" s="16">
        <v>907612</v>
      </c>
      <c r="AL9" s="12">
        <v>1044273516</v>
      </c>
      <c r="AM9" s="16">
        <v>699025</v>
      </c>
      <c r="AN9" s="12">
        <v>1408683746</v>
      </c>
      <c r="AO9" s="16">
        <v>902779</v>
      </c>
      <c r="AP9" s="12">
        <v>1214362091</v>
      </c>
      <c r="AQ9" s="17" t="s">
        <v>16</v>
      </c>
      <c r="AR9" s="14" t="s">
        <v>68</v>
      </c>
      <c r="AS9" s="15">
        <v>886184</v>
      </c>
      <c r="AT9" s="16">
        <v>1756431754</v>
      </c>
      <c r="AU9" s="16">
        <v>1082872</v>
      </c>
      <c r="AV9" s="12">
        <v>1679413560</v>
      </c>
      <c r="AW9" s="16">
        <v>1158414</v>
      </c>
      <c r="AX9" s="12">
        <v>2332401900</v>
      </c>
      <c r="AY9" s="16">
        <v>1437155</v>
      </c>
      <c r="AZ9" s="12">
        <v>2391301752</v>
      </c>
      <c r="BA9" s="16">
        <v>1406302</v>
      </c>
      <c r="BB9" s="12">
        <v>2889802269</v>
      </c>
      <c r="BC9" s="16">
        <v>1772323</v>
      </c>
      <c r="BD9" s="12">
        <v>3082793782</v>
      </c>
      <c r="BE9" s="17" t="s">
        <v>16</v>
      </c>
      <c r="BF9" s="14" t="s">
        <v>68</v>
      </c>
      <c r="BG9" s="15">
        <v>1574635</v>
      </c>
      <c r="BH9" s="16">
        <v>3350984729</v>
      </c>
      <c r="BI9" s="16">
        <v>1885020</v>
      </c>
      <c r="BJ9" s="12">
        <v>3505689590</v>
      </c>
      <c r="BK9" s="16">
        <v>1212061</v>
      </c>
      <c r="BL9" s="12">
        <v>2581406108</v>
      </c>
      <c r="BM9" s="16">
        <v>1442928</v>
      </c>
      <c r="BN9" s="12">
        <v>2726015226</v>
      </c>
      <c r="BO9" s="16">
        <v>1228423</v>
      </c>
      <c r="BP9" s="12">
        <v>2657810225</v>
      </c>
      <c r="BQ9" s="16">
        <v>1527153</v>
      </c>
      <c r="BR9" s="12">
        <v>2972745075</v>
      </c>
      <c r="BS9" s="17" t="s">
        <v>16</v>
      </c>
      <c r="BT9" s="14" t="s">
        <v>68</v>
      </c>
      <c r="BU9" s="15">
        <v>1143194</v>
      </c>
      <c r="BV9" s="16">
        <v>2536543213</v>
      </c>
      <c r="BW9" s="16">
        <v>1419236</v>
      </c>
      <c r="BX9" s="12">
        <v>2911478766</v>
      </c>
      <c r="BY9" s="16">
        <v>1387297</v>
      </c>
      <c r="BZ9" s="12">
        <v>2748530916</v>
      </c>
      <c r="CA9" s="16">
        <v>1172111</v>
      </c>
      <c r="CB9" s="12">
        <v>2424621396</v>
      </c>
      <c r="CC9" s="16">
        <v>1227704</v>
      </c>
      <c r="CD9" s="12">
        <v>2318675073</v>
      </c>
      <c r="CE9" s="16">
        <v>845208</v>
      </c>
      <c r="CF9" s="12">
        <v>1739629144</v>
      </c>
      <c r="CG9" s="17" t="s">
        <v>16</v>
      </c>
      <c r="CH9" s="14" t="s">
        <v>68</v>
      </c>
      <c r="CI9" s="15">
        <v>723719</v>
      </c>
      <c r="CJ9" s="16">
        <v>1342128581</v>
      </c>
      <c r="CK9" s="16">
        <v>560198</v>
      </c>
      <c r="CL9" s="12">
        <v>1113354016</v>
      </c>
      <c r="CM9" s="17" t="s">
        <v>16</v>
      </c>
    </row>
    <row r="10" spans="1:92" ht="15.95" customHeight="1">
      <c r="A10" s="18" t="s">
        <v>69</v>
      </c>
      <c r="B10" s="19">
        <v>9973326</v>
      </c>
      <c r="C10" s="20">
        <v>20379721253</v>
      </c>
      <c r="D10" s="20">
        <v>10921518</v>
      </c>
      <c r="E10" s="20">
        <v>19261619048</v>
      </c>
      <c r="F10" s="21">
        <v>391960</v>
      </c>
      <c r="G10" s="21">
        <v>419848407</v>
      </c>
      <c r="H10" s="21">
        <v>297221</v>
      </c>
      <c r="I10" s="21">
        <v>252995830</v>
      </c>
      <c r="J10" s="21">
        <v>271852</v>
      </c>
      <c r="K10" s="21">
        <v>384965420</v>
      </c>
      <c r="L10" s="21">
        <v>187296</v>
      </c>
      <c r="M10" s="21">
        <v>197457290</v>
      </c>
      <c r="N10" s="22" t="s">
        <v>17</v>
      </c>
      <c r="O10" s="18" t="s">
        <v>69</v>
      </c>
      <c r="P10" s="19">
        <v>194401</v>
      </c>
      <c r="Q10" s="20">
        <v>432932621</v>
      </c>
      <c r="R10" s="21">
        <v>138926</v>
      </c>
      <c r="S10" s="21">
        <v>164393985</v>
      </c>
      <c r="T10" s="21">
        <v>199798</v>
      </c>
      <c r="U10" s="21">
        <v>395230979</v>
      </c>
      <c r="V10" s="21">
        <v>174208</v>
      </c>
      <c r="W10" s="21">
        <v>230728481</v>
      </c>
      <c r="X10" s="21">
        <v>263408</v>
      </c>
      <c r="Y10" s="21">
        <v>430382578</v>
      </c>
      <c r="Z10" s="21">
        <v>262840</v>
      </c>
      <c r="AA10" s="21">
        <v>359238403</v>
      </c>
      <c r="AB10" s="22" t="s">
        <v>17</v>
      </c>
      <c r="AD10" s="18" t="s">
        <v>69</v>
      </c>
      <c r="AE10" s="19">
        <v>316375</v>
      </c>
      <c r="AF10" s="20">
        <v>633338170</v>
      </c>
      <c r="AG10" s="21">
        <v>444996</v>
      </c>
      <c r="AH10" s="21">
        <v>553831200</v>
      </c>
      <c r="AI10" s="21">
        <v>347051</v>
      </c>
      <c r="AJ10" s="21">
        <v>726997784</v>
      </c>
      <c r="AK10" s="21">
        <v>556206</v>
      </c>
      <c r="AL10" s="21">
        <v>708751052</v>
      </c>
      <c r="AM10" s="21">
        <v>402025</v>
      </c>
      <c r="AN10" s="21">
        <v>946001694</v>
      </c>
      <c r="AO10" s="21">
        <v>564186</v>
      </c>
      <c r="AP10" s="21">
        <v>828425521</v>
      </c>
      <c r="AQ10" s="22" t="s">
        <v>17</v>
      </c>
      <c r="AR10" s="18" t="s">
        <v>69</v>
      </c>
      <c r="AS10" s="19">
        <v>517336</v>
      </c>
      <c r="AT10" s="20">
        <v>1125000870</v>
      </c>
      <c r="AU10" s="21">
        <v>669373</v>
      </c>
      <c r="AV10" s="21">
        <v>1133640357</v>
      </c>
      <c r="AW10" s="21">
        <v>677149</v>
      </c>
      <c r="AX10" s="21">
        <v>1456927271</v>
      </c>
      <c r="AY10" s="21">
        <v>877609</v>
      </c>
      <c r="AZ10" s="21">
        <v>1590840287</v>
      </c>
      <c r="BA10" s="21">
        <v>838970</v>
      </c>
      <c r="BB10" s="21">
        <v>1790602178</v>
      </c>
      <c r="BC10" s="21">
        <v>1092529</v>
      </c>
      <c r="BD10" s="21">
        <v>2007950355</v>
      </c>
      <c r="BE10" s="22" t="s">
        <v>17</v>
      </c>
      <c r="BF10" s="18" t="s">
        <v>69</v>
      </c>
      <c r="BG10" s="19">
        <v>977262</v>
      </c>
      <c r="BH10" s="20">
        <v>2156676957</v>
      </c>
      <c r="BI10" s="21">
        <v>1193281</v>
      </c>
      <c r="BJ10" s="21">
        <v>2301241269</v>
      </c>
      <c r="BK10" s="21">
        <v>770041</v>
      </c>
      <c r="BL10" s="21">
        <v>1661242073</v>
      </c>
      <c r="BM10" s="21">
        <v>937634</v>
      </c>
      <c r="BN10" s="21">
        <v>1797133933</v>
      </c>
      <c r="BO10" s="21">
        <v>763480</v>
      </c>
      <c r="BP10" s="21">
        <v>1701076229</v>
      </c>
      <c r="BQ10" s="21">
        <v>986256</v>
      </c>
      <c r="BR10" s="21">
        <v>1931041182</v>
      </c>
      <c r="BS10" s="22" t="s">
        <v>17</v>
      </c>
      <c r="BT10" s="18" t="s">
        <v>69</v>
      </c>
      <c r="BU10" s="19">
        <v>714068</v>
      </c>
      <c r="BV10" s="20">
        <v>1641773037</v>
      </c>
      <c r="BW10" s="21">
        <v>902150</v>
      </c>
      <c r="BX10" s="21">
        <v>1852544941</v>
      </c>
      <c r="BY10" s="21">
        <v>944949</v>
      </c>
      <c r="BZ10" s="21">
        <v>1877627048</v>
      </c>
      <c r="CA10" s="21">
        <v>740190</v>
      </c>
      <c r="CB10" s="21">
        <v>1527703811</v>
      </c>
      <c r="CC10" s="21">
        <v>866162</v>
      </c>
      <c r="CD10" s="21">
        <v>1639185151</v>
      </c>
      <c r="CE10" s="21">
        <v>544158</v>
      </c>
      <c r="CF10" s="21">
        <v>1110969865</v>
      </c>
      <c r="CG10" s="22" t="s">
        <v>17</v>
      </c>
      <c r="CH10" s="18" t="s">
        <v>69</v>
      </c>
      <c r="CI10" s="19">
        <v>517039</v>
      </c>
      <c r="CJ10" s="20">
        <v>959912786</v>
      </c>
      <c r="CK10" s="21">
        <v>352459</v>
      </c>
      <c r="CL10" s="21">
        <v>712731286</v>
      </c>
      <c r="CM10" s="22" t="s">
        <v>17</v>
      </c>
    </row>
    <row r="11" spans="1:92" ht="15.95" customHeight="1">
      <c r="A11" s="18" t="s">
        <v>70</v>
      </c>
      <c r="B11" s="19">
        <v>934097</v>
      </c>
      <c r="C11" s="20">
        <v>1529070826</v>
      </c>
      <c r="D11" s="20">
        <v>984393</v>
      </c>
      <c r="E11" s="20">
        <v>1507427970</v>
      </c>
      <c r="F11" s="21">
        <v>28533</v>
      </c>
      <c r="G11" s="21">
        <v>29112670</v>
      </c>
      <c r="H11" s="21">
        <v>20679</v>
      </c>
      <c r="I11" s="21">
        <v>19583803</v>
      </c>
      <c r="J11" s="21">
        <v>24971</v>
      </c>
      <c r="K11" s="21">
        <v>23869087</v>
      </c>
      <c r="L11" s="21">
        <v>15384</v>
      </c>
      <c r="M11" s="21">
        <v>12289843</v>
      </c>
      <c r="N11" s="22" t="s">
        <v>18</v>
      </c>
      <c r="O11" s="18" t="s">
        <v>70</v>
      </c>
      <c r="P11" s="19">
        <v>17849</v>
      </c>
      <c r="Q11" s="20">
        <v>16271599</v>
      </c>
      <c r="R11" s="21">
        <v>12837</v>
      </c>
      <c r="S11" s="21">
        <v>11327503</v>
      </c>
      <c r="T11" s="21">
        <v>19915</v>
      </c>
      <c r="U11" s="21">
        <v>19336252</v>
      </c>
      <c r="V11" s="21">
        <v>17087</v>
      </c>
      <c r="W11" s="21">
        <v>14901199</v>
      </c>
      <c r="X11" s="21">
        <v>21347</v>
      </c>
      <c r="Y11" s="21">
        <v>26161732</v>
      </c>
      <c r="Z11" s="21">
        <v>20382</v>
      </c>
      <c r="AA11" s="21">
        <v>19026176</v>
      </c>
      <c r="AB11" s="22" t="s">
        <v>18</v>
      </c>
      <c r="AD11" s="18" t="s">
        <v>70</v>
      </c>
      <c r="AE11" s="19">
        <v>24337</v>
      </c>
      <c r="AF11" s="20">
        <v>35295623</v>
      </c>
      <c r="AG11" s="21">
        <v>30720</v>
      </c>
      <c r="AH11" s="21">
        <v>29978045</v>
      </c>
      <c r="AI11" s="21">
        <v>27678</v>
      </c>
      <c r="AJ11" s="21">
        <v>40284237</v>
      </c>
      <c r="AK11" s="21">
        <v>36081</v>
      </c>
      <c r="AL11" s="21">
        <v>40714621</v>
      </c>
      <c r="AM11" s="21">
        <v>37010</v>
      </c>
      <c r="AN11" s="21">
        <v>61693149</v>
      </c>
      <c r="AO11" s="21">
        <v>41426</v>
      </c>
      <c r="AP11" s="21">
        <v>51662178</v>
      </c>
      <c r="AQ11" s="22" t="s">
        <v>18</v>
      </c>
      <c r="AR11" s="18" t="s">
        <v>70</v>
      </c>
      <c r="AS11" s="19">
        <v>51130</v>
      </c>
      <c r="AT11" s="20">
        <v>87930205</v>
      </c>
      <c r="AU11" s="21">
        <v>55457</v>
      </c>
      <c r="AV11" s="21">
        <v>78516703</v>
      </c>
      <c r="AW11" s="21">
        <v>70350</v>
      </c>
      <c r="AX11" s="21">
        <v>120914988</v>
      </c>
      <c r="AY11" s="21">
        <v>78543</v>
      </c>
      <c r="AZ11" s="21">
        <v>111892806</v>
      </c>
      <c r="BA11" s="21">
        <v>85311</v>
      </c>
      <c r="BB11" s="21">
        <v>155681186</v>
      </c>
      <c r="BC11" s="21">
        <v>100522</v>
      </c>
      <c r="BD11" s="21">
        <v>152381757</v>
      </c>
      <c r="BE11" s="22" t="s">
        <v>18</v>
      </c>
      <c r="BF11" s="18" t="s">
        <v>70</v>
      </c>
      <c r="BG11" s="19">
        <v>93780</v>
      </c>
      <c r="BH11" s="20">
        <v>163286037</v>
      </c>
      <c r="BI11" s="21">
        <v>108368</v>
      </c>
      <c r="BJ11" s="21">
        <v>180075260</v>
      </c>
      <c r="BK11" s="21">
        <v>68634</v>
      </c>
      <c r="BL11" s="21">
        <v>128850639</v>
      </c>
      <c r="BM11" s="21">
        <v>82052</v>
      </c>
      <c r="BN11" s="21">
        <v>141339778</v>
      </c>
      <c r="BO11" s="21">
        <v>82990</v>
      </c>
      <c r="BP11" s="21">
        <v>150163365</v>
      </c>
      <c r="BQ11" s="21">
        <v>95763</v>
      </c>
      <c r="BR11" s="21">
        <v>167471512</v>
      </c>
      <c r="BS11" s="22" t="s">
        <v>18</v>
      </c>
      <c r="BT11" s="18" t="s">
        <v>70</v>
      </c>
      <c r="BU11" s="19">
        <v>83574</v>
      </c>
      <c r="BV11" s="20">
        <v>147772386</v>
      </c>
      <c r="BW11" s="21">
        <v>97620</v>
      </c>
      <c r="BX11" s="21">
        <v>180686725</v>
      </c>
      <c r="BY11" s="21">
        <v>87167</v>
      </c>
      <c r="BZ11" s="21">
        <v>146936355</v>
      </c>
      <c r="CA11" s="21">
        <v>79338</v>
      </c>
      <c r="CB11" s="21">
        <v>140151071</v>
      </c>
      <c r="CC11" s="21">
        <v>71615</v>
      </c>
      <c r="CD11" s="21">
        <v>114431496</v>
      </c>
      <c r="CE11" s="21">
        <v>57632</v>
      </c>
      <c r="CF11" s="21">
        <v>101027011</v>
      </c>
      <c r="CG11" s="22" t="s">
        <v>18</v>
      </c>
      <c r="CH11" s="18" t="s">
        <v>70</v>
      </c>
      <c r="CI11" s="19">
        <v>37906</v>
      </c>
      <c r="CJ11" s="20">
        <v>61079820</v>
      </c>
      <c r="CK11" s="21">
        <v>34502</v>
      </c>
      <c r="CL11" s="21">
        <v>54401979</v>
      </c>
      <c r="CM11" s="22" t="s">
        <v>18</v>
      </c>
    </row>
    <row r="12" spans="1:92" ht="15.95" customHeight="1">
      <c r="A12" s="18" t="s">
        <v>71</v>
      </c>
      <c r="B12" s="19">
        <v>4126585</v>
      </c>
      <c r="C12" s="20">
        <v>7310197006</v>
      </c>
      <c r="D12" s="20">
        <v>4534604</v>
      </c>
      <c r="E12" s="20">
        <v>7074753052</v>
      </c>
      <c r="F12" s="21">
        <v>178980</v>
      </c>
      <c r="G12" s="21">
        <v>166976778</v>
      </c>
      <c r="H12" s="21">
        <v>137385</v>
      </c>
      <c r="I12" s="21">
        <v>110361120</v>
      </c>
      <c r="J12" s="21">
        <v>141356</v>
      </c>
      <c r="K12" s="21">
        <v>141018662</v>
      </c>
      <c r="L12" s="21">
        <v>95223</v>
      </c>
      <c r="M12" s="21">
        <v>75061605</v>
      </c>
      <c r="N12" s="22" t="s">
        <v>19</v>
      </c>
      <c r="O12" s="18" t="s">
        <v>71</v>
      </c>
      <c r="P12" s="19">
        <v>106718</v>
      </c>
      <c r="Q12" s="20">
        <v>86913402</v>
      </c>
      <c r="R12" s="21">
        <v>76728</v>
      </c>
      <c r="S12" s="21">
        <v>55133021</v>
      </c>
      <c r="T12" s="21">
        <v>120650</v>
      </c>
      <c r="U12" s="21">
        <v>100084236</v>
      </c>
      <c r="V12" s="21">
        <v>104697</v>
      </c>
      <c r="W12" s="21">
        <v>79226208</v>
      </c>
      <c r="X12" s="21">
        <v>122895</v>
      </c>
      <c r="Y12" s="21">
        <v>118231578</v>
      </c>
      <c r="Z12" s="21">
        <v>145401</v>
      </c>
      <c r="AA12" s="21">
        <v>120798530</v>
      </c>
      <c r="AB12" s="22" t="s">
        <v>19</v>
      </c>
      <c r="AD12" s="18" t="s">
        <v>71</v>
      </c>
      <c r="AE12" s="19">
        <v>174266</v>
      </c>
      <c r="AF12" s="20">
        <v>205080036</v>
      </c>
      <c r="AG12" s="21">
        <v>235153</v>
      </c>
      <c r="AH12" s="21">
        <v>196920271</v>
      </c>
      <c r="AI12" s="21">
        <v>196780</v>
      </c>
      <c r="AJ12" s="21">
        <v>259213313</v>
      </c>
      <c r="AK12" s="21">
        <v>260423</v>
      </c>
      <c r="AL12" s="21">
        <v>243113191</v>
      </c>
      <c r="AM12" s="21">
        <v>214164</v>
      </c>
      <c r="AN12" s="21">
        <v>335590101</v>
      </c>
      <c r="AO12" s="21">
        <v>240589</v>
      </c>
      <c r="AP12" s="21">
        <v>265381535</v>
      </c>
      <c r="AQ12" s="22" t="s">
        <v>19</v>
      </c>
      <c r="AR12" s="18" t="s">
        <v>71</v>
      </c>
      <c r="AS12" s="19">
        <v>260589</v>
      </c>
      <c r="AT12" s="20">
        <v>457770624</v>
      </c>
      <c r="AU12" s="21">
        <v>293028</v>
      </c>
      <c r="AV12" s="21">
        <v>381254379</v>
      </c>
      <c r="AW12" s="21">
        <v>338423</v>
      </c>
      <c r="AX12" s="21">
        <v>626472791</v>
      </c>
      <c r="AY12" s="21">
        <v>397387</v>
      </c>
      <c r="AZ12" s="21">
        <v>572111290</v>
      </c>
      <c r="BA12" s="21">
        <v>402027</v>
      </c>
      <c r="BB12" s="21">
        <v>805222521</v>
      </c>
      <c r="BC12" s="21">
        <v>481213</v>
      </c>
      <c r="BD12" s="21">
        <v>775109068</v>
      </c>
      <c r="BE12" s="22" t="s">
        <v>19</v>
      </c>
      <c r="BF12" s="18" t="s">
        <v>71</v>
      </c>
      <c r="BG12" s="19">
        <v>421307</v>
      </c>
      <c r="BH12" s="20">
        <v>885174484</v>
      </c>
      <c r="BI12" s="21">
        <v>484010</v>
      </c>
      <c r="BJ12" s="21">
        <v>862561858</v>
      </c>
      <c r="BK12" s="21">
        <v>305430</v>
      </c>
      <c r="BL12" s="21">
        <v>667313096</v>
      </c>
      <c r="BM12" s="21">
        <v>342486</v>
      </c>
      <c r="BN12" s="21">
        <v>655448656</v>
      </c>
      <c r="BO12" s="21">
        <v>288822</v>
      </c>
      <c r="BP12" s="21">
        <v>637978284</v>
      </c>
      <c r="BQ12" s="21">
        <v>342742</v>
      </c>
      <c r="BR12" s="21">
        <v>704568160</v>
      </c>
      <c r="BS12" s="22" t="s">
        <v>19</v>
      </c>
      <c r="BT12" s="18" t="s">
        <v>71</v>
      </c>
      <c r="BU12" s="19">
        <v>247096</v>
      </c>
      <c r="BV12" s="20">
        <v>568496536</v>
      </c>
      <c r="BW12" s="21">
        <v>313950</v>
      </c>
      <c r="BX12" s="21">
        <v>683571384</v>
      </c>
      <c r="BY12" s="21">
        <v>260795</v>
      </c>
      <c r="BZ12" s="21">
        <v>557068618</v>
      </c>
      <c r="CA12" s="21">
        <v>263812</v>
      </c>
      <c r="CB12" s="21">
        <v>590965233</v>
      </c>
      <c r="CC12" s="21">
        <v>219077</v>
      </c>
      <c r="CD12" s="21">
        <v>438207969</v>
      </c>
      <c r="CE12" s="21">
        <v>188251</v>
      </c>
      <c r="CF12" s="21">
        <v>428954729</v>
      </c>
      <c r="CG12" s="22" t="s">
        <v>19</v>
      </c>
      <c r="CH12" s="18" t="s">
        <v>71</v>
      </c>
      <c r="CI12" s="19">
        <v>127210</v>
      </c>
      <c r="CJ12" s="20">
        <v>253383977</v>
      </c>
      <c r="CK12" s="21">
        <v>132126</v>
      </c>
      <c r="CL12" s="21">
        <v>274212814</v>
      </c>
      <c r="CM12" s="22" t="s">
        <v>19</v>
      </c>
    </row>
    <row r="13" spans="1:92" ht="15.95" customHeight="1">
      <c r="A13" s="18" t="s">
        <v>72</v>
      </c>
      <c r="B13" s="19">
        <v>956158</v>
      </c>
      <c r="C13" s="20">
        <v>1522290036</v>
      </c>
      <c r="D13" s="20">
        <v>1012864</v>
      </c>
      <c r="E13" s="20">
        <v>1479680980</v>
      </c>
      <c r="F13" s="21">
        <v>66772</v>
      </c>
      <c r="G13" s="21">
        <v>45140122</v>
      </c>
      <c r="H13" s="21">
        <v>54952</v>
      </c>
      <c r="I13" s="21">
        <v>34468975</v>
      </c>
      <c r="J13" s="21">
        <v>38560</v>
      </c>
      <c r="K13" s="21">
        <v>32316842</v>
      </c>
      <c r="L13" s="21">
        <v>28580</v>
      </c>
      <c r="M13" s="21">
        <v>19596822</v>
      </c>
      <c r="N13" s="22" t="s">
        <v>20</v>
      </c>
      <c r="O13" s="18" t="s">
        <v>72</v>
      </c>
      <c r="P13" s="19">
        <v>28578</v>
      </c>
      <c r="Q13" s="20">
        <v>22865676</v>
      </c>
      <c r="R13" s="21">
        <v>20471</v>
      </c>
      <c r="S13" s="21">
        <v>14296994</v>
      </c>
      <c r="T13" s="21">
        <v>27818</v>
      </c>
      <c r="U13" s="21">
        <v>35682717</v>
      </c>
      <c r="V13" s="21">
        <v>24055</v>
      </c>
      <c r="W13" s="21">
        <v>20917139</v>
      </c>
      <c r="X13" s="21">
        <v>25022</v>
      </c>
      <c r="Y13" s="21">
        <v>34549558</v>
      </c>
      <c r="Z13" s="21">
        <v>27027</v>
      </c>
      <c r="AA13" s="21">
        <v>23247397</v>
      </c>
      <c r="AB13" s="22" t="s">
        <v>20</v>
      </c>
      <c r="AD13" s="18" t="s">
        <v>72</v>
      </c>
      <c r="AE13" s="19">
        <v>28554</v>
      </c>
      <c r="AF13" s="20">
        <v>35672827</v>
      </c>
      <c r="AG13" s="21">
        <v>40827</v>
      </c>
      <c r="AH13" s="21">
        <v>34905119</v>
      </c>
      <c r="AI13" s="21">
        <v>31629</v>
      </c>
      <c r="AJ13" s="21">
        <v>44333063</v>
      </c>
      <c r="AK13" s="21">
        <v>45427</v>
      </c>
      <c r="AL13" s="21">
        <v>44373064</v>
      </c>
      <c r="AM13" s="21">
        <v>38219</v>
      </c>
      <c r="AN13" s="21">
        <v>56572008</v>
      </c>
      <c r="AO13" s="21">
        <v>48560</v>
      </c>
      <c r="AP13" s="21">
        <v>62149682</v>
      </c>
      <c r="AQ13" s="22" t="s">
        <v>20</v>
      </c>
      <c r="AR13" s="18" t="s">
        <v>72</v>
      </c>
      <c r="AS13" s="19">
        <v>49270</v>
      </c>
      <c r="AT13" s="20">
        <v>77082644</v>
      </c>
      <c r="AU13" s="21">
        <v>56460</v>
      </c>
      <c r="AV13" s="21">
        <v>78540201</v>
      </c>
      <c r="AW13" s="21">
        <v>63005</v>
      </c>
      <c r="AX13" s="21">
        <v>115526647</v>
      </c>
      <c r="AY13" s="21">
        <v>72598</v>
      </c>
      <c r="AZ13" s="21">
        <v>106176012</v>
      </c>
      <c r="BA13" s="21">
        <v>69263</v>
      </c>
      <c r="BB13" s="21">
        <v>124423947</v>
      </c>
      <c r="BC13" s="21">
        <v>84219</v>
      </c>
      <c r="BD13" s="21">
        <v>134478580</v>
      </c>
      <c r="BE13" s="22" t="s">
        <v>20</v>
      </c>
      <c r="BF13" s="18" t="s">
        <v>72</v>
      </c>
      <c r="BG13" s="19">
        <v>72593</v>
      </c>
      <c r="BH13" s="20">
        <v>133546385</v>
      </c>
      <c r="BI13" s="21">
        <v>87082</v>
      </c>
      <c r="BJ13" s="21">
        <v>147246081</v>
      </c>
      <c r="BK13" s="21">
        <v>59340</v>
      </c>
      <c r="BL13" s="21">
        <v>113178566</v>
      </c>
      <c r="BM13" s="21">
        <v>71283</v>
      </c>
      <c r="BN13" s="21">
        <v>120170956</v>
      </c>
      <c r="BO13" s="21">
        <v>83074</v>
      </c>
      <c r="BP13" s="21">
        <v>154887675</v>
      </c>
      <c r="BQ13" s="21">
        <v>92565</v>
      </c>
      <c r="BR13" s="21">
        <v>155172593</v>
      </c>
      <c r="BS13" s="22" t="s">
        <v>20</v>
      </c>
      <c r="BT13" s="18" t="s">
        <v>72</v>
      </c>
      <c r="BU13" s="19">
        <v>87053</v>
      </c>
      <c r="BV13" s="20">
        <v>162117785</v>
      </c>
      <c r="BW13" s="21">
        <v>95537</v>
      </c>
      <c r="BX13" s="21">
        <v>180302744</v>
      </c>
      <c r="BY13" s="21">
        <v>83817</v>
      </c>
      <c r="BZ13" s="21">
        <v>151654976</v>
      </c>
      <c r="CA13" s="21">
        <v>79986</v>
      </c>
      <c r="CB13" s="21">
        <v>151458606</v>
      </c>
      <c r="CC13" s="21">
        <v>65989</v>
      </c>
      <c r="CD13" s="21">
        <v>120121374</v>
      </c>
      <c r="CE13" s="21">
        <v>48397</v>
      </c>
      <c r="CF13" s="21">
        <v>89059939</v>
      </c>
      <c r="CG13" s="22" t="s">
        <v>20</v>
      </c>
      <c r="CH13" s="18" t="s">
        <v>72</v>
      </c>
      <c r="CI13" s="19">
        <v>37602</v>
      </c>
      <c r="CJ13" s="20">
        <v>62617224</v>
      </c>
      <c r="CK13" s="21">
        <v>34838</v>
      </c>
      <c r="CL13" s="21">
        <v>63120076</v>
      </c>
      <c r="CM13" s="22" t="s">
        <v>20</v>
      </c>
    </row>
    <row r="14" spans="1:92" ht="15.95" customHeight="1">
      <c r="A14" s="18" t="s">
        <v>73</v>
      </c>
      <c r="B14" s="19">
        <v>127855</v>
      </c>
      <c r="C14" s="20">
        <v>146674461</v>
      </c>
      <c r="D14" s="20">
        <v>126216</v>
      </c>
      <c r="E14" s="20">
        <v>137204780</v>
      </c>
      <c r="F14" s="21">
        <v>7040</v>
      </c>
      <c r="G14" s="21">
        <v>6326768</v>
      </c>
      <c r="H14" s="21">
        <v>5036</v>
      </c>
      <c r="I14" s="21">
        <v>3300991</v>
      </c>
      <c r="J14" s="21">
        <v>5510</v>
      </c>
      <c r="K14" s="21">
        <v>3561327</v>
      </c>
      <c r="L14" s="21">
        <v>4392</v>
      </c>
      <c r="M14" s="21">
        <v>2569196</v>
      </c>
      <c r="N14" s="22" t="s">
        <v>21</v>
      </c>
      <c r="O14" s="18" t="s">
        <v>73</v>
      </c>
      <c r="P14" s="19">
        <v>4207</v>
      </c>
      <c r="Q14" s="20">
        <v>3077749</v>
      </c>
      <c r="R14" s="21">
        <v>3569</v>
      </c>
      <c r="S14" s="21">
        <v>2115644</v>
      </c>
      <c r="T14" s="21">
        <v>8044</v>
      </c>
      <c r="U14" s="21">
        <v>6226683</v>
      </c>
      <c r="V14" s="21">
        <v>3595</v>
      </c>
      <c r="W14" s="21">
        <v>2658220</v>
      </c>
      <c r="X14" s="21">
        <v>14558</v>
      </c>
      <c r="Y14" s="21">
        <v>11650643</v>
      </c>
      <c r="Z14" s="21">
        <v>4680</v>
      </c>
      <c r="AA14" s="21">
        <v>3643231</v>
      </c>
      <c r="AB14" s="22" t="s">
        <v>21</v>
      </c>
      <c r="AD14" s="18" t="s">
        <v>73</v>
      </c>
      <c r="AE14" s="19">
        <v>6330</v>
      </c>
      <c r="AF14" s="20">
        <v>5725106</v>
      </c>
      <c r="AG14" s="21">
        <v>7235</v>
      </c>
      <c r="AH14" s="21">
        <v>5667702</v>
      </c>
      <c r="AI14" s="21">
        <v>5055</v>
      </c>
      <c r="AJ14" s="21">
        <v>5708794</v>
      </c>
      <c r="AK14" s="21">
        <v>7479</v>
      </c>
      <c r="AL14" s="21">
        <v>5958954</v>
      </c>
      <c r="AM14" s="21">
        <v>5416</v>
      </c>
      <c r="AN14" s="21">
        <v>6745332</v>
      </c>
      <c r="AO14" s="21">
        <v>6379</v>
      </c>
      <c r="AP14" s="21">
        <v>5463553</v>
      </c>
      <c r="AQ14" s="22" t="s">
        <v>21</v>
      </c>
      <c r="AR14" s="18" t="s">
        <v>73</v>
      </c>
      <c r="AS14" s="19">
        <v>5885</v>
      </c>
      <c r="AT14" s="20">
        <v>6684720</v>
      </c>
      <c r="AU14" s="21">
        <v>6970</v>
      </c>
      <c r="AV14" s="21">
        <v>6150775</v>
      </c>
      <c r="AW14" s="21">
        <v>7088</v>
      </c>
      <c r="AX14" s="21">
        <v>10042045</v>
      </c>
      <c r="AY14" s="21">
        <v>9153</v>
      </c>
      <c r="AZ14" s="21">
        <v>8750582</v>
      </c>
      <c r="BA14" s="21">
        <v>7845</v>
      </c>
      <c r="BB14" s="21">
        <v>10830928</v>
      </c>
      <c r="BC14" s="21">
        <v>11422</v>
      </c>
      <c r="BD14" s="21">
        <v>10731382</v>
      </c>
      <c r="BE14" s="22" t="s">
        <v>21</v>
      </c>
      <c r="BF14" s="18" t="s">
        <v>73</v>
      </c>
      <c r="BG14" s="19">
        <v>7567</v>
      </c>
      <c r="BH14" s="20">
        <v>9730169</v>
      </c>
      <c r="BI14" s="21">
        <v>10973</v>
      </c>
      <c r="BJ14" s="21">
        <v>13320406</v>
      </c>
      <c r="BK14" s="21">
        <v>6714</v>
      </c>
      <c r="BL14" s="21">
        <v>8616162</v>
      </c>
      <c r="BM14" s="21">
        <v>7977</v>
      </c>
      <c r="BN14" s="21">
        <v>10407287</v>
      </c>
      <c r="BO14" s="21">
        <v>8929</v>
      </c>
      <c r="BP14" s="21">
        <v>12333660</v>
      </c>
      <c r="BQ14" s="21">
        <v>8953</v>
      </c>
      <c r="BR14" s="21">
        <v>13483516</v>
      </c>
      <c r="BS14" s="22" t="s">
        <v>21</v>
      </c>
      <c r="BT14" s="18" t="s">
        <v>73</v>
      </c>
      <c r="BU14" s="19">
        <v>10411</v>
      </c>
      <c r="BV14" s="20">
        <v>15177434</v>
      </c>
      <c r="BW14" s="21">
        <v>9008</v>
      </c>
      <c r="BX14" s="21">
        <v>13207572</v>
      </c>
      <c r="BY14" s="21">
        <v>9570</v>
      </c>
      <c r="BZ14" s="21">
        <v>13961220</v>
      </c>
      <c r="CA14" s="21">
        <v>7820</v>
      </c>
      <c r="CB14" s="21">
        <v>13138566</v>
      </c>
      <c r="CC14" s="21">
        <v>4152</v>
      </c>
      <c r="CD14" s="21">
        <v>5763576</v>
      </c>
      <c r="CE14" s="21">
        <v>6056</v>
      </c>
      <c r="CF14" s="21">
        <v>8722703</v>
      </c>
      <c r="CG14" s="22" t="s">
        <v>21</v>
      </c>
      <c r="CH14" s="18" t="s">
        <v>73</v>
      </c>
      <c r="CI14" s="19">
        <v>3534</v>
      </c>
      <c r="CJ14" s="20">
        <v>4512145</v>
      </c>
      <c r="CK14" s="21">
        <v>5519</v>
      </c>
      <c r="CL14" s="21">
        <v>7914500</v>
      </c>
      <c r="CM14" s="22" t="s">
        <v>21</v>
      </c>
    </row>
    <row r="15" spans="1:92" ht="15.95" customHeight="1">
      <c r="A15" s="18" t="s">
        <v>74</v>
      </c>
      <c r="B15" s="19">
        <v>39254</v>
      </c>
      <c r="C15" s="20">
        <v>34013868</v>
      </c>
      <c r="D15" s="20">
        <v>24731</v>
      </c>
      <c r="E15" s="20">
        <v>20330193</v>
      </c>
      <c r="F15" s="21">
        <v>2202</v>
      </c>
      <c r="G15" s="21">
        <v>1264140</v>
      </c>
      <c r="H15" s="21">
        <v>1865</v>
      </c>
      <c r="I15" s="21">
        <v>1034399</v>
      </c>
      <c r="J15" s="21">
        <v>1765</v>
      </c>
      <c r="K15" s="21">
        <v>1010699</v>
      </c>
      <c r="L15" s="21">
        <v>1360</v>
      </c>
      <c r="M15" s="21">
        <v>745804</v>
      </c>
      <c r="N15" s="22" t="s">
        <v>22</v>
      </c>
      <c r="O15" s="18" t="s">
        <v>74</v>
      </c>
      <c r="P15" s="19">
        <v>959</v>
      </c>
      <c r="Q15" s="20">
        <v>557991</v>
      </c>
      <c r="R15" s="21">
        <v>1075</v>
      </c>
      <c r="S15" s="21">
        <v>532530</v>
      </c>
      <c r="T15" s="21">
        <v>3282</v>
      </c>
      <c r="U15" s="21">
        <v>2065010</v>
      </c>
      <c r="V15" s="21">
        <v>1470</v>
      </c>
      <c r="W15" s="21">
        <v>788223</v>
      </c>
      <c r="X15" s="21">
        <v>8375</v>
      </c>
      <c r="Y15" s="21">
        <v>5591677</v>
      </c>
      <c r="Z15" s="21">
        <v>757</v>
      </c>
      <c r="AA15" s="21">
        <v>492411</v>
      </c>
      <c r="AB15" s="22" t="s">
        <v>22</v>
      </c>
      <c r="AD15" s="18" t="s">
        <v>74</v>
      </c>
      <c r="AE15" s="19">
        <v>3294</v>
      </c>
      <c r="AF15" s="20">
        <v>2348616</v>
      </c>
      <c r="AG15" s="21">
        <v>1622</v>
      </c>
      <c r="AH15" s="21">
        <v>1104799</v>
      </c>
      <c r="AI15" s="21">
        <v>1643</v>
      </c>
      <c r="AJ15" s="21">
        <v>1347764</v>
      </c>
      <c r="AK15" s="21">
        <v>1996</v>
      </c>
      <c r="AL15" s="21">
        <v>1362634</v>
      </c>
      <c r="AM15" s="21">
        <v>2191</v>
      </c>
      <c r="AN15" s="21">
        <v>2081462</v>
      </c>
      <c r="AO15" s="21">
        <v>1639</v>
      </c>
      <c r="AP15" s="21">
        <v>1279622</v>
      </c>
      <c r="AQ15" s="22" t="s">
        <v>22</v>
      </c>
      <c r="AR15" s="18" t="s">
        <v>74</v>
      </c>
      <c r="AS15" s="19">
        <v>1974</v>
      </c>
      <c r="AT15" s="20">
        <v>1962691</v>
      </c>
      <c r="AU15" s="21">
        <v>1584</v>
      </c>
      <c r="AV15" s="21">
        <v>1311145</v>
      </c>
      <c r="AW15" s="21">
        <v>2399</v>
      </c>
      <c r="AX15" s="21">
        <v>2518158</v>
      </c>
      <c r="AY15" s="21">
        <v>1865</v>
      </c>
      <c r="AZ15" s="21">
        <v>1530775</v>
      </c>
      <c r="BA15" s="21">
        <v>2886</v>
      </c>
      <c r="BB15" s="21">
        <v>3041509</v>
      </c>
      <c r="BC15" s="21">
        <v>2418</v>
      </c>
      <c r="BD15" s="21">
        <v>2142640</v>
      </c>
      <c r="BE15" s="22" t="s">
        <v>22</v>
      </c>
      <c r="BF15" s="18" t="s">
        <v>74</v>
      </c>
      <c r="BG15" s="19">
        <v>2126</v>
      </c>
      <c r="BH15" s="20">
        <v>2570697</v>
      </c>
      <c r="BI15" s="21">
        <v>1306</v>
      </c>
      <c r="BJ15" s="21">
        <v>1244716</v>
      </c>
      <c r="BK15" s="21">
        <v>1902</v>
      </c>
      <c r="BL15" s="21">
        <v>2205572</v>
      </c>
      <c r="BM15" s="21">
        <v>1496</v>
      </c>
      <c r="BN15" s="21">
        <v>1514616</v>
      </c>
      <c r="BO15" s="21">
        <v>1128</v>
      </c>
      <c r="BP15" s="21">
        <v>1371012</v>
      </c>
      <c r="BQ15" s="21">
        <v>874</v>
      </c>
      <c r="BR15" s="21">
        <v>1008112</v>
      </c>
      <c r="BS15" s="22" t="s">
        <v>22</v>
      </c>
      <c r="BT15" s="18" t="s">
        <v>74</v>
      </c>
      <c r="BU15" s="19">
        <v>992</v>
      </c>
      <c r="BV15" s="20">
        <v>1206035</v>
      </c>
      <c r="BW15" s="21">
        <v>971</v>
      </c>
      <c r="BX15" s="21">
        <v>1165400</v>
      </c>
      <c r="BY15" s="21">
        <v>999</v>
      </c>
      <c r="BZ15" s="21">
        <v>1282699</v>
      </c>
      <c r="CA15" s="21">
        <v>965</v>
      </c>
      <c r="CB15" s="21">
        <v>1204109</v>
      </c>
      <c r="CC15" s="21">
        <v>709</v>
      </c>
      <c r="CD15" s="21">
        <v>965507</v>
      </c>
      <c r="CE15" s="21">
        <v>714</v>
      </c>
      <c r="CF15" s="21">
        <v>894897</v>
      </c>
      <c r="CG15" s="22" t="s">
        <v>22</v>
      </c>
      <c r="CH15" s="18" t="s">
        <v>74</v>
      </c>
      <c r="CI15" s="19">
        <v>428</v>
      </c>
      <c r="CJ15" s="20">
        <v>622629</v>
      </c>
      <c r="CK15" s="21">
        <v>754</v>
      </c>
      <c r="CL15" s="21">
        <v>973361</v>
      </c>
      <c r="CM15" s="22" t="s">
        <v>22</v>
      </c>
    </row>
    <row r="16" spans="1:92" ht="15.95" customHeight="1">
      <c r="A16" s="14" t="s">
        <v>75</v>
      </c>
      <c r="B16" s="15">
        <v>6421529</v>
      </c>
      <c r="C16" s="16">
        <v>11632934256</v>
      </c>
      <c r="D16" s="16">
        <v>6382607</v>
      </c>
      <c r="E16" s="16">
        <v>10712350044</v>
      </c>
      <c r="F16" s="16">
        <v>376199</v>
      </c>
      <c r="G16" s="16">
        <v>364566491</v>
      </c>
      <c r="H16" s="16">
        <v>292087</v>
      </c>
      <c r="I16" s="16">
        <v>247903642</v>
      </c>
      <c r="J16" s="16">
        <v>227683</v>
      </c>
      <c r="K16" s="16">
        <v>277366444</v>
      </c>
      <c r="L16" s="16">
        <v>153942</v>
      </c>
      <c r="M16" s="16">
        <v>162724557</v>
      </c>
      <c r="N16" s="17" t="s">
        <v>23</v>
      </c>
      <c r="O16" s="14" t="s">
        <v>75</v>
      </c>
      <c r="P16" s="15">
        <v>154734</v>
      </c>
      <c r="Q16" s="16">
        <v>172474269</v>
      </c>
      <c r="R16" s="16">
        <v>107811</v>
      </c>
      <c r="S16" s="16">
        <v>112957061</v>
      </c>
      <c r="T16" s="16">
        <v>158948</v>
      </c>
      <c r="U16" s="16">
        <v>194673379</v>
      </c>
      <c r="V16" s="16">
        <v>137260</v>
      </c>
      <c r="W16" s="16">
        <v>149854600</v>
      </c>
      <c r="X16" s="16">
        <v>183943</v>
      </c>
      <c r="Y16" s="16">
        <v>224577380</v>
      </c>
      <c r="Z16" s="16">
        <v>200180</v>
      </c>
      <c r="AA16" s="16">
        <v>209644412</v>
      </c>
      <c r="AB16" s="17" t="s">
        <v>23</v>
      </c>
      <c r="AD16" s="14" t="s">
        <v>75</v>
      </c>
      <c r="AE16" s="15">
        <v>238872</v>
      </c>
      <c r="AF16" s="16">
        <v>330380962</v>
      </c>
      <c r="AG16" s="16">
        <v>356245</v>
      </c>
      <c r="AH16" s="16">
        <v>348749919</v>
      </c>
      <c r="AI16" s="16">
        <v>277643</v>
      </c>
      <c r="AJ16" s="16">
        <v>434470630</v>
      </c>
      <c r="AK16" s="16">
        <v>389628</v>
      </c>
      <c r="AL16" s="16">
        <v>432843645</v>
      </c>
      <c r="AM16" s="16">
        <v>305380</v>
      </c>
      <c r="AN16" s="16">
        <v>527394163</v>
      </c>
      <c r="AO16" s="16">
        <v>345342</v>
      </c>
      <c r="AP16" s="16">
        <v>462191075</v>
      </c>
      <c r="AQ16" s="17" t="s">
        <v>23</v>
      </c>
      <c r="AR16" s="14" t="s">
        <v>75</v>
      </c>
      <c r="AS16" s="15">
        <v>361954</v>
      </c>
      <c r="AT16" s="16">
        <v>698087007</v>
      </c>
      <c r="AU16" s="16">
        <v>384838</v>
      </c>
      <c r="AV16" s="16">
        <v>634592083</v>
      </c>
      <c r="AW16" s="16">
        <v>450267</v>
      </c>
      <c r="AX16" s="16">
        <v>921840718</v>
      </c>
      <c r="AY16" s="16">
        <v>476601</v>
      </c>
      <c r="AZ16" s="16">
        <v>826061741</v>
      </c>
      <c r="BA16" s="16">
        <v>514812</v>
      </c>
      <c r="BB16" s="16">
        <v>1080938433</v>
      </c>
      <c r="BC16" s="16">
        <v>548069</v>
      </c>
      <c r="BD16" s="16">
        <v>1058200601</v>
      </c>
      <c r="BE16" s="17" t="s">
        <v>23</v>
      </c>
      <c r="BF16" s="14" t="s">
        <v>75</v>
      </c>
      <c r="BG16" s="15">
        <v>541823</v>
      </c>
      <c r="BH16" s="16">
        <v>1200406055</v>
      </c>
      <c r="BI16" s="16">
        <v>589586</v>
      </c>
      <c r="BJ16" s="16">
        <v>1207548199</v>
      </c>
      <c r="BK16" s="16">
        <v>420320</v>
      </c>
      <c r="BL16" s="16">
        <v>926810353</v>
      </c>
      <c r="BM16" s="16">
        <v>465836</v>
      </c>
      <c r="BN16" s="16">
        <v>945651061</v>
      </c>
      <c r="BO16" s="16">
        <v>445590</v>
      </c>
      <c r="BP16" s="16">
        <v>989002084</v>
      </c>
      <c r="BQ16" s="16">
        <v>509124</v>
      </c>
      <c r="BR16" s="16">
        <v>1053059832</v>
      </c>
      <c r="BS16" s="17" t="s">
        <v>23</v>
      </c>
      <c r="BT16" s="14" t="s">
        <v>75</v>
      </c>
      <c r="BU16" s="15">
        <v>445918</v>
      </c>
      <c r="BV16" s="16">
        <v>939448829</v>
      </c>
      <c r="BW16" s="16">
        <v>506301</v>
      </c>
      <c r="BX16" s="16">
        <v>1072124728</v>
      </c>
      <c r="BY16" s="16">
        <v>572235</v>
      </c>
      <c r="BZ16" s="16">
        <v>1068520951</v>
      </c>
      <c r="CA16" s="16">
        <v>424293</v>
      </c>
      <c r="CB16" s="16">
        <v>867456195</v>
      </c>
      <c r="CC16" s="16">
        <v>502630</v>
      </c>
      <c r="CD16" s="16">
        <v>877426184</v>
      </c>
      <c r="CE16" s="16">
        <v>299483</v>
      </c>
      <c r="CF16" s="16">
        <v>576818562</v>
      </c>
      <c r="CG16" s="17" t="s">
        <v>23</v>
      </c>
      <c r="CH16" s="14" t="s">
        <v>75</v>
      </c>
      <c r="CI16" s="15">
        <v>242578</v>
      </c>
      <c r="CJ16" s="16">
        <v>404549924</v>
      </c>
      <c r="CK16" s="16">
        <v>195981</v>
      </c>
      <c r="CL16" s="16">
        <v>343968131</v>
      </c>
      <c r="CM16" s="17" t="s">
        <v>23</v>
      </c>
    </row>
    <row r="17" spans="1:91" ht="15.95" customHeight="1">
      <c r="A17" s="18" t="s">
        <v>76</v>
      </c>
      <c r="B17" s="19">
        <v>986570</v>
      </c>
      <c r="C17" s="20">
        <v>1411434959</v>
      </c>
      <c r="D17" s="20">
        <v>1033438</v>
      </c>
      <c r="E17" s="20">
        <v>1332602591</v>
      </c>
      <c r="F17" s="21">
        <v>68739</v>
      </c>
      <c r="G17" s="21">
        <v>61285698</v>
      </c>
      <c r="H17" s="21">
        <v>52921</v>
      </c>
      <c r="I17" s="21">
        <v>42194640</v>
      </c>
      <c r="J17" s="21">
        <v>33726</v>
      </c>
      <c r="K17" s="21">
        <v>30032669</v>
      </c>
      <c r="L17" s="21">
        <v>25899</v>
      </c>
      <c r="M17" s="21">
        <v>19016387</v>
      </c>
      <c r="N17" s="22" t="s">
        <v>24</v>
      </c>
      <c r="O17" s="18" t="s">
        <v>76</v>
      </c>
      <c r="P17" s="19">
        <v>20923</v>
      </c>
      <c r="Q17" s="20">
        <v>16293031</v>
      </c>
      <c r="R17" s="21">
        <v>16056</v>
      </c>
      <c r="S17" s="21">
        <v>11734581</v>
      </c>
      <c r="T17" s="21">
        <v>26059</v>
      </c>
      <c r="U17" s="21">
        <v>25270702</v>
      </c>
      <c r="V17" s="21">
        <v>22967</v>
      </c>
      <c r="W17" s="21">
        <v>18794225</v>
      </c>
      <c r="X17" s="21">
        <v>35731</v>
      </c>
      <c r="Y17" s="21">
        <v>33120282</v>
      </c>
      <c r="Z17" s="21">
        <v>34975</v>
      </c>
      <c r="AA17" s="21">
        <v>30608853</v>
      </c>
      <c r="AB17" s="22" t="s">
        <v>24</v>
      </c>
      <c r="AD17" s="18" t="s">
        <v>76</v>
      </c>
      <c r="AE17" s="19">
        <v>49287</v>
      </c>
      <c r="AF17" s="20">
        <v>55931561</v>
      </c>
      <c r="AG17" s="21">
        <v>65715</v>
      </c>
      <c r="AH17" s="21">
        <v>54146810</v>
      </c>
      <c r="AI17" s="21">
        <v>56379</v>
      </c>
      <c r="AJ17" s="21">
        <v>64302216</v>
      </c>
      <c r="AK17" s="21">
        <v>73786</v>
      </c>
      <c r="AL17" s="21">
        <v>64916555</v>
      </c>
      <c r="AM17" s="21">
        <v>54596</v>
      </c>
      <c r="AN17" s="21">
        <v>71856197</v>
      </c>
      <c r="AO17" s="21">
        <v>58598</v>
      </c>
      <c r="AP17" s="21">
        <v>60467902</v>
      </c>
      <c r="AQ17" s="22" t="s">
        <v>24</v>
      </c>
      <c r="AR17" s="18" t="s">
        <v>76</v>
      </c>
      <c r="AS17" s="19">
        <v>56162</v>
      </c>
      <c r="AT17" s="20">
        <v>82244120</v>
      </c>
      <c r="AU17" s="21">
        <v>58917</v>
      </c>
      <c r="AV17" s="21">
        <v>67876593</v>
      </c>
      <c r="AW17" s="21">
        <v>65047</v>
      </c>
      <c r="AX17" s="21">
        <v>104494036</v>
      </c>
      <c r="AY17" s="21">
        <v>71684</v>
      </c>
      <c r="AZ17" s="21">
        <v>90684816</v>
      </c>
      <c r="BA17" s="21">
        <v>71606</v>
      </c>
      <c r="BB17" s="21">
        <v>111611369</v>
      </c>
      <c r="BC17" s="21">
        <v>81817</v>
      </c>
      <c r="BD17" s="21">
        <v>115158626</v>
      </c>
      <c r="BE17" s="22" t="s">
        <v>24</v>
      </c>
      <c r="BF17" s="18" t="s">
        <v>76</v>
      </c>
      <c r="BG17" s="19">
        <v>76513</v>
      </c>
      <c r="BH17" s="20">
        <v>132919263</v>
      </c>
      <c r="BI17" s="21">
        <v>87473</v>
      </c>
      <c r="BJ17" s="21">
        <v>133131395</v>
      </c>
      <c r="BK17" s="21">
        <v>61207</v>
      </c>
      <c r="BL17" s="21">
        <v>109835940</v>
      </c>
      <c r="BM17" s="21">
        <v>72829</v>
      </c>
      <c r="BN17" s="21">
        <v>115988238</v>
      </c>
      <c r="BO17" s="21">
        <v>68548</v>
      </c>
      <c r="BP17" s="21">
        <v>121287567</v>
      </c>
      <c r="BQ17" s="21">
        <v>83749</v>
      </c>
      <c r="BR17" s="21">
        <v>136602010</v>
      </c>
      <c r="BS17" s="22" t="s">
        <v>24</v>
      </c>
      <c r="BT17" s="18" t="s">
        <v>76</v>
      </c>
      <c r="BU17" s="19">
        <v>65578</v>
      </c>
      <c r="BV17" s="20">
        <v>119203421</v>
      </c>
      <c r="BW17" s="21">
        <v>81323</v>
      </c>
      <c r="BX17" s="21">
        <v>138876814</v>
      </c>
      <c r="BY17" s="21">
        <v>71757</v>
      </c>
      <c r="BZ17" s="21">
        <v>117933083</v>
      </c>
      <c r="CA17" s="21">
        <v>66013</v>
      </c>
      <c r="CB17" s="21">
        <v>106713244</v>
      </c>
      <c r="CC17" s="21">
        <v>65682</v>
      </c>
      <c r="CD17" s="21">
        <v>99370625</v>
      </c>
      <c r="CE17" s="21">
        <v>47832</v>
      </c>
      <c r="CF17" s="21">
        <v>77802181</v>
      </c>
      <c r="CG17" s="22" t="s">
        <v>24</v>
      </c>
      <c r="CH17" s="18" t="s">
        <v>76</v>
      </c>
      <c r="CI17" s="19">
        <v>39030</v>
      </c>
      <c r="CJ17" s="20">
        <v>54443179</v>
      </c>
      <c r="CK17" s="21">
        <v>30884</v>
      </c>
      <c r="CL17" s="21">
        <v>47888721</v>
      </c>
      <c r="CM17" s="22" t="s">
        <v>24</v>
      </c>
    </row>
    <row r="18" spans="1:91" ht="15.95" customHeight="1">
      <c r="A18" s="18" t="s">
        <v>77</v>
      </c>
      <c r="B18" s="19">
        <v>4163508</v>
      </c>
      <c r="C18" s="20">
        <v>8154603450</v>
      </c>
      <c r="D18" s="20">
        <v>4061307</v>
      </c>
      <c r="E18" s="20">
        <v>7433822613</v>
      </c>
      <c r="F18" s="21">
        <v>253857</v>
      </c>
      <c r="G18" s="21">
        <v>254848513</v>
      </c>
      <c r="H18" s="21">
        <v>197256</v>
      </c>
      <c r="I18" s="21">
        <v>171474953</v>
      </c>
      <c r="J18" s="21">
        <v>151048</v>
      </c>
      <c r="K18" s="21">
        <v>200864576</v>
      </c>
      <c r="L18" s="21">
        <v>98975</v>
      </c>
      <c r="M18" s="21">
        <v>118826591</v>
      </c>
      <c r="N18" s="22" t="s">
        <v>25</v>
      </c>
      <c r="O18" s="18" t="s">
        <v>77</v>
      </c>
      <c r="P18" s="19">
        <v>100727</v>
      </c>
      <c r="Q18" s="20">
        <v>127898045</v>
      </c>
      <c r="R18" s="21">
        <v>69397</v>
      </c>
      <c r="S18" s="21">
        <v>84338028</v>
      </c>
      <c r="T18" s="21">
        <v>95244</v>
      </c>
      <c r="U18" s="21">
        <v>132431360</v>
      </c>
      <c r="V18" s="21">
        <v>83538</v>
      </c>
      <c r="W18" s="21">
        <v>103766949</v>
      </c>
      <c r="X18" s="21">
        <v>112441</v>
      </c>
      <c r="Y18" s="21">
        <v>149663205</v>
      </c>
      <c r="Z18" s="21">
        <v>125446</v>
      </c>
      <c r="AA18" s="21">
        <v>143455138</v>
      </c>
      <c r="AB18" s="22" t="s">
        <v>25</v>
      </c>
      <c r="AD18" s="18" t="s">
        <v>77</v>
      </c>
      <c r="AE18" s="19">
        <v>140335</v>
      </c>
      <c r="AF18" s="20">
        <v>216693496</v>
      </c>
      <c r="AG18" s="21">
        <v>221382</v>
      </c>
      <c r="AH18" s="21">
        <v>234323885</v>
      </c>
      <c r="AI18" s="21">
        <v>166999</v>
      </c>
      <c r="AJ18" s="21">
        <v>294181971</v>
      </c>
      <c r="AK18" s="21">
        <v>243069</v>
      </c>
      <c r="AL18" s="21">
        <v>298668411</v>
      </c>
      <c r="AM18" s="21">
        <v>187623</v>
      </c>
      <c r="AN18" s="21">
        <v>362921213</v>
      </c>
      <c r="AO18" s="21">
        <v>219982</v>
      </c>
      <c r="AP18" s="21">
        <v>328727226</v>
      </c>
      <c r="AQ18" s="22" t="s">
        <v>25</v>
      </c>
      <c r="AR18" s="18" t="s">
        <v>77</v>
      </c>
      <c r="AS18" s="19">
        <v>233747</v>
      </c>
      <c r="AT18" s="20">
        <v>498042874</v>
      </c>
      <c r="AU18" s="21">
        <v>251654</v>
      </c>
      <c r="AV18" s="21">
        <v>472409822</v>
      </c>
      <c r="AW18" s="21">
        <v>294504</v>
      </c>
      <c r="AX18" s="21">
        <v>661088580</v>
      </c>
      <c r="AY18" s="21">
        <v>311633</v>
      </c>
      <c r="AZ18" s="21">
        <v>601879169</v>
      </c>
      <c r="BA18" s="21">
        <v>344851</v>
      </c>
      <c r="BB18" s="21">
        <v>787962228</v>
      </c>
      <c r="BC18" s="21">
        <v>364432</v>
      </c>
      <c r="BD18" s="21">
        <v>785063030</v>
      </c>
      <c r="BE18" s="22" t="s">
        <v>25</v>
      </c>
      <c r="BF18" s="18" t="s">
        <v>77</v>
      </c>
      <c r="BG18" s="19">
        <v>365336</v>
      </c>
      <c r="BH18" s="20">
        <v>866300999</v>
      </c>
      <c r="BI18" s="21">
        <v>394044</v>
      </c>
      <c r="BJ18" s="21">
        <v>881921419</v>
      </c>
      <c r="BK18" s="21">
        <v>277645</v>
      </c>
      <c r="BL18" s="21">
        <v>651379715</v>
      </c>
      <c r="BM18" s="21">
        <v>303306</v>
      </c>
      <c r="BN18" s="21">
        <v>659213116</v>
      </c>
      <c r="BO18" s="21">
        <v>282256</v>
      </c>
      <c r="BP18" s="21">
        <v>674145718</v>
      </c>
      <c r="BQ18" s="21">
        <v>319765</v>
      </c>
      <c r="BR18" s="21">
        <v>708423960</v>
      </c>
      <c r="BS18" s="22" t="s">
        <v>25</v>
      </c>
      <c r="BT18" s="18" t="s">
        <v>77</v>
      </c>
      <c r="BU18" s="19">
        <v>274686</v>
      </c>
      <c r="BV18" s="20">
        <v>624290733</v>
      </c>
      <c r="BW18" s="21">
        <v>310985</v>
      </c>
      <c r="BX18" s="21">
        <v>694965107</v>
      </c>
      <c r="BY18" s="21">
        <v>388134</v>
      </c>
      <c r="BZ18" s="21">
        <v>756673645</v>
      </c>
      <c r="CA18" s="21">
        <v>257289</v>
      </c>
      <c r="CB18" s="21">
        <v>563830798</v>
      </c>
      <c r="CC18" s="21">
        <v>342440</v>
      </c>
      <c r="CD18" s="21">
        <v>624320105</v>
      </c>
      <c r="CE18" s="21">
        <v>177624</v>
      </c>
      <c r="CF18" s="21">
        <v>368512475</v>
      </c>
      <c r="CG18" s="22" t="s">
        <v>25</v>
      </c>
      <c r="CH18" s="18" t="s">
        <v>77</v>
      </c>
      <c r="CI18" s="19">
        <v>151635</v>
      </c>
      <c r="CJ18" s="20">
        <v>270896474</v>
      </c>
      <c r="CK18" s="21">
        <v>111530</v>
      </c>
      <c r="CL18" s="21">
        <v>214022536</v>
      </c>
      <c r="CM18" s="22" t="s">
        <v>25</v>
      </c>
    </row>
    <row r="19" spans="1:91" ht="15.95" customHeight="1">
      <c r="A19" s="18" t="s">
        <v>78</v>
      </c>
      <c r="B19" s="19">
        <v>484432</v>
      </c>
      <c r="C19" s="20">
        <v>763516332</v>
      </c>
      <c r="D19" s="20">
        <v>452564</v>
      </c>
      <c r="E19" s="20">
        <v>685447967</v>
      </c>
      <c r="F19" s="21">
        <v>19223</v>
      </c>
      <c r="G19" s="21">
        <v>17117550</v>
      </c>
      <c r="H19" s="21">
        <v>14370</v>
      </c>
      <c r="I19" s="21">
        <v>12152984</v>
      </c>
      <c r="J19" s="21">
        <v>12867</v>
      </c>
      <c r="K19" s="21">
        <v>11582703</v>
      </c>
      <c r="L19" s="21">
        <v>8639</v>
      </c>
      <c r="M19" s="21">
        <v>7158721</v>
      </c>
      <c r="N19" s="22" t="s">
        <v>26</v>
      </c>
      <c r="O19" s="18" t="s">
        <v>78</v>
      </c>
      <c r="P19" s="19">
        <v>10082</v>
      </c>
      <c r="Q19" s="20">
        <v>7868052</v>
      </c>
      <c r="R19" s="21">
        <v>7319</v>
      </c>
      <c r="S19" s="21">
        <v>5644054</v>
      </c>
      <c r="T19" s="21">
        <v>11741</v>
      </c>
      <c r="U19" s="21">
        <v>11528081</v>
      </c>
      <c r="V19" s="21">
        <v>9813</v>
      </c>
      <c r="W19" s="21">
        <v>8526521</v>
      </c>
      <c r="X19" s="21">
        <v>11729</v>
      </c>
      <c r="Y19" s="21">
        <v>12572673</v>
      </c>
      <c r="Z19" s="21">
        <v>13371</v>
      </c>
      <c r="AA19" s="21">
        <v>11595832</v>
      </c>
      <c r="AB19" s="22" t="s">
        <v>26</v>
      </c>
      <c r="AD19" s="18" t="s">
        <v>78</v>
      </c>
      <c r="AE19" s="19">
        <v>19044</v>
      </c>
      <c r="AF19" s="20">
        <v>21650237</v>
      </c>
      <c r="AG19" s="21">
        <v>26732</v>
      </c>
      <c r="AH19" s="21">
        <v>20858805</v>
      </c>
      <c r="AI19" s="21">
        <v>23017</v>
      </c>
      <c r="AJ19" s="21">
        <v>33445118</v>
      </c>
      <c r="AK19" s="21">
        <v>30894</v>
      </c>
      <c r="AL19" s="21">
        <v>28603937</v>
      </c>
      <c r="AM19" s="21">
        <v>25384</v>
      </c>
      <c r="AN19" s="21">
        <v>36316137</v>
      </c>
      <c r="AO19" s="21">
        <v>26270</v>
      </c>
      <c r="AP19" s="21">
        <v>27185388</v>
      </c>
      <c r="AQ19" s="22" t="s">
        <v>26</v>
      </c>
      <c r="AR19" s="18" t="s">
        <v>78</v>
      </c>
      <c r="AS19" s="19">
        <v>27808</v>
      </c>
      <c r="AT19" s="20">
        <v>42055417</v>
      </c>
      <c r="AU19" s="21">
        <v>27009</v>
      </c>
      <c r="AV19" s="21">
        <v>35700701</v>
      </c>
      <c r="AW19" s="21">
        <v>33432</v>
      </c>
      <c r="AX19" s="21">
        <v>56272660</v>
      </c>
      <c r="AY19" s="21">
        <v>31293</v>
      </c>
      <c r="AZ19" s="21">
        <v>47122478</v>
      </c>
      <c r="BA19" s="21">
        <v>35603</v>
      </c>
      <c r="BB19" s="21">
        <v>64120616</v>
      </c>
      <c r="BC19" s="21">
        <v>33944</v>
      </c>
      <c r="BD19" s="21">
        <v>53899182</v>
      </c>
      <c r="BE19" s="22" t="s">
        <v>26</v>
      </c>
      <c r="BF19" s="18" t="s">
        <v>78</v>
      </c>
      <c r="BG19" s="19">
        <v>36318</v>
      </c>
      <c r="BH19" s="20">
        <v>73253977</v>
      </c>
      <c r="BI19" s="21">
        <v>36889</v>
      </c>
      <c r="BJ19" s="21">
        <v>66581052</v>
      </c>
      <c r="BK19" s="21">
        <v>28347</v>
      </c>
      <c r="BL19" s="21">
        <v>54289314</v>
      </c>
      <c r="BM19" s="21">
        <v>31876</v>
      </c>
      <c r="BN19" s="21">
        <v>59843506</v>
      </c>
      <c r="BO19" s="21">
        <v>33082</v>
      </c>
      <c r="BP19" s="21">
        <v>69207605</v>
      </c>
      <c r="BQ19" s="21">
        <v>36837</v>
      </c>
      <c r="BR19" s="21">
        <v>69289849</v>
      </c>
      <c r="BS19" s="22" t="s">
        <v>26</v>
      </c>
      <c r="BT19" s="18" t="s">
        <v>78</v>
      </c>
      <c r="BU19" s="19">
        <v>38458</v>
      </c>
      <c r="BV19" s="20">
        <v>71361470</v>
      </c>
      <c r="BW19" s="21">
        <v>39963</v>
      </c>
      <c r="BX19" s="21">
        <v>86452549</v>
      </c>
      <c r="BY19" s="21">
        <v>47385</v>
      </c>
      <c r="BZ19" s="21">
        <v>74783599</v>
      </c>
      <c r="CA19" s="21">
        <v>33336</v>
      </c>
      <c r="CB19" s="21">
        <v>67261655</v>
      </c>
      <c r="CC19" s="21">
        <v>45954</v>
      </c>
      <c r="CD19" s="21">
        <v>72774192</v>
      </c>
      <c r="CE19" s="21">
        <v>24628</v>
      </c>
      <c r="CF19" s="21">
        <v>46263029</v>
      </c>
      <c r="CG19" s="22" t="s">
        <v>26</v>
      </c>
      <c r="CH19" s="18" t="s">
        <v>78</v>
      </c>
      <c r="CI19" s="19">
        <v>24958</v>
      </c>
      <c r="CJ19" s="20">
        <v>33316931</v>
      </c>
      <c r="CK19" s="21">
        <v>19381</v>
      </c>
      <c r="CL19" s="21">
        <v>31307724</v>
      </c>
      <c r="CM19" s="22" t="s">
        <v>26</v>
      </c>
    </row>
    <row r="20" spans="1:91" ht="15.95" customHeight="1">
      <c r="A20" s="18" t="s">
        <v>79</v>
      </c>
      <c r="B20" s="19">
        <v>787019</v>
      </c>
      <c r="C20" s="20">
        <v>1303379515</v>
      </c>
      <c r="D20" s="20">
        <v>835298</v>
      </c>
      <c r="E20" s="20">
        <v>1260476873</v>
      </c>
      <c r="F20" s="21">
        <v>34380</v>
      </c>
      <c r="G20" s="21">
        <v>31314730</v>
      </c>
      <c r="H20" s="21">
        <v>27540</v>
      </c>
      <c r="I20" s="21">
        <v>22081065</v>
      </c>
      <c r="J20" s="21">
        <v>30042</v>
      </c>
      <c r="K20" s="21">
        <v>34886496</v>
      </c>
      <c r="L20" s="21">
        <v>20429</v>
      </c>
      <c r="M20" s="21">
        <v>17722858</v>
      </c>
      <c r="N20" s="22" t="s">
        <v>27</v>
      </c>
      <c r="O20" s="18" t="s">
        <v>79</v>
      </c>
      <c r="P20" s="19">
        <v>23002</v>
      </c>
      <c r="Q20" s="20">
        <v>20415141</v>
      </c>
      <c r="R20" s="21">
        <v>15039</v>
      </c>
      <c r="S20" s="21">
        <v>11240398</v>
      </c>
      <c r="T20" s="21">
        <v>25904</v>
      </c>
      <c r="U20" s="21">
        <v>25443236</v>
      </c>
      <c r="V20" s="21">
        <v>20942</v>
      </c>
      <c r="W20" s="21">
        <v>18766905</v>
      </c>
      <c r="X20" s="21">
        <v>24042</v>
      </c>
      <c r="Y20" s="21">
        <v>29221220</v>
      </c>
      <c r="Z20" s="21">
        <v>26388</v>
      </c>
      <c r="AA20" s="21">
        <v>23984589</v>
      </c>
      <c r="AB20" s="22" t="s">
        <v>27</v>
      </c>
      <c r="AD20" s="18" t="s">
        <v>79</v>
      </c>
      <c r="AE20" s="19">
        <v>30206</v>
      </c>
      <c r="AF20" s="20">
        <v>36105668</v>
      </c>
      <c r="AG20" s="21">
        <v>42416</v>
      </c>
      <c r="AH20" s="21">
        <v>39420419</v>
      </c>
      <c r="AI20" s="21">
        <v>31248</v>
      </c>
      <c r="AJ20" s="21">
        <v>42541325</v>
      </c>
      <c r="AK20" s="21">
        <v>41879</v>
      </c>
      <c r="AL20" s="21">
        <v>40654742</v>
      </c>
      <c r="AM20" s="21">
        <v>37777</v>
      </c>
      <c r="AN20" s="21">
        <v>56300616</v>
      </c>
      <c r="AO20" s="21">
        <v>40492</v>
      </c>
      <c r="AP20" s="21">
        <v>45810559</v>
      </c>
      <c r="AQ20" s="22" t="s">
        <v>27</v>
      </c>
      <c r="AR20" s="18" t="s">
        <v>79</v>
      </c>
      <c r="AS20" s="19">
        <v>44237</v>
      </c>
      <c r="AT20" s="20">
        <v>75744596</v>
      </c>
      <c r="AU20" s="21">
        <v>47258</v>
      </c>
      <c r="AV20" s="21">
        <v>58604967</v>
      </c>
      <c r="AW20" s="21">
        <v>57284</v>
      </c>
      <c r="AX20" s="21">
        <v>99985442</v>
      </c>
      <c r="AY20" s="21">
        <v>61991</v>
      </c>
      <c r="AZ20" s="21">
        <v>86375278</v>
      </c>
      <c r="BA20" s="21">
        <v>62752</v>
      </c>
      <c r="BB20" s="21">
        <v>117244220</v>
      </c>
      <c r="BC20" s="21">
        <v>67876</v>
      </c>
      <c r="BD20" s="21">
        <v>104079763</v>
      </c>
      <c r="BE20" s="22" t="s">
        <v>27</v>
      </c>
      <c r="BF20" s="18" t="s">
        <v>79</v>
      </c>
      <c r="BG20" s="19">
        <v>63656</v>
      </c>
      <c r="BH20" s="20">
        <v>127931816</v>
      </c>
      <c r="BI20" s="21">
        <v>71180</v>
      </c>
      <c r="BJ20" s="21">
        <v>125914333</v>
      </c>
      <c r="BK20" s="21">
        <v>53121</v>
      </c>
      <c r="BL20" s="21">
        <v>111305384</v>
      </c>
      <c r="BM20" s="21">
        <v>57825</v>
      </c>
      <c r="BN20" s="21">
        <v>110606201</v>
      </c>
      <c r="BO20" s="21">
        <v>61704</v>
      </c>
      <c r="BP20" s="21">
        <v>124361194</v>
      </c>
      <c r="BQ20" s="21">
        <v>68773</v>
      </c>
      <c r="BR20" s="21">
        <v>138744013</v>
      </c>
      <c r="BS20" s="22" t="s">
        <v>27</v>
      </c>
      <c r="BT20" s="18" t="s">
        <v>79</v>
      </c>
      <c r="BU20" s="19">
        <v>67196</v>
      </c>
      <c r="BV20" s="20">
        <v>124593205</v>
      </c>
      <c r="BW20" s="21">
        <v>74030</v>
      </c>
      <c r="BX20" s="21">
        <v>151830258</v>
      </c>
      <c r="BY20" s="21">
        <v>64959</v>
      </c>
      <c r="BZ20" s="21">
        <v>119130624</v>
      </c>
      <c r="CA20" s="21">
        <v>67655</v>
      </c>
      <c r="CB20" s="21">
        <v>129650498</v>
      </c>
      <c r="CC20" s="21">
        <v>48554</v>
      </c>
      <c r="CD20" s="21">
        <v>80961262</v>
      </c>
      <c r="CE20" s="21">
        <v>49399</v>
      </c>
      <c r="CF20" s="21">
        <v>84240877</v>
      </c>
      <c r="CG20" s="22" t="s">
        <v>27</v>
      </c>
      <c r="CH20" s="18" t="s">
        <v>79</v>
      </c>
      <c r="CI20" s="19">
        <v>26955</v>
      </c>
      <c r="CJ20" s="20">
        <v>45893340</v>
      </c>
      <c r="CK20" s="21">
        <v>34186</v>
      </c>
      <c r="CL20" s="21">
        <v>50749150</v>
      </c>
      <c r="CM20" s="22" t="s">
        <v>27</v>
      </c>
    </row>
    <row r="21" spans="1:91" ht="15.95" customHeight="1">
      <c r="A21" s="14" t="s">
        <v>80</v>
      </c>
      <c r="B21" s="15">
        <v>8901901</v>
      </c>
      <c r="C21" s="16">
        <v>16581232612</v>
      </c>
      <c r="D21" s="16">
        <v>9468476</v>
      </c>
      <c r="E21" s="16">
        <v>15487018439</v>
      </c>
      <c r="F21" s="16">
        <v>476005</v>
      </c>
      <c r="G21" s="16">
        <v>466795761</v>
      </c>
      <c r="H21" s="16">
        <v>375116</v>
      </c>
      <c r="I21" s="16">
        <v>313118354</v>
      </c>
      <c r="J21" s="16">
        <v>279858</v>
      </c>
      <c r="K21" s="16">
        <v>326028789</v>
      </c>
      <c r="L21" s="16">
        <v>202841</v>
      </c>
      <c r="M21" s="16">
        <v>193821091</v>
      </c>
      <c r="N21" s="17" t="s">
        <v>28</v>
      </c>
      <c r="O21" s="14" t="s">
        <v>80</v>
      </c>
      <c r="P21" s="15">
        <v>201004</v>
      </c>
      <c r="Q21" s="16">
        <v>348756044</v>
      </c>
      <c r="R21" s="16">
        <v>145314</v>
      </c>
      <c r="S21" s="16">
        <v>175550640</v>
      </c>
      <c r="T21" s="16">
        <v>226532</v>
      </c>
      <c r="U21" s="16">
        <v>328279536</v>
      </c>
      <c r="V21" s="16">
        <v>200604</v>
      </c>
      <c r="W21" s="16">
        <v>224578015</v>
      </c>
      <c r="X21" s="16">
        <v>264370</v>
      </c>
      <c r="Y21" s="16">
        <v>368036552</v>
      </c>
      <c r="Z21" s="16">
        <v>309100</v>
      </c>
      <c r="AA21" s="16">
        <v>309596178</v>
      </c>
      <c r="AB21" s="17" t="s">
        <v>28</v>
      </c>
      <c r="AD21" s="14" t="s">
        <v>80</v>
      </c>
      <c r="AE21" s="15">
        <v>315821</v>
      </c>
      <c r="AF21" s="16">
        <v>497807468</v>
      </c>
      <c r="AG21" s="16">
        <v>491670</v>
      </c>
      <c r="AH21" s="16">
        <v>473188310</v>
      </c>
      <c r="AI21" s="16">
        <v>350998</v>
      </c>
      <c r="AJ21" s="16">
        <v>612884303</v>
      </c>
      <c r="AK21" s="16">
        <v>507540</v>
      </c>
      <c r="AL21" s="16">
        <v>575500803</v>
      </c>
      <c r="AM21" s="16">
        <v>388636</v>
      </c>
      <c r="AN21" s="16">
        <v>719167232</v>
      </c>
      <c r="AO21" s="16">
        <v>462482</v>
      </c>
      <c r="AP21" s="16">
        <v>636750589</v>
      </c>
      <c r="AQ21" s="17" t="s">
        <v>28</v>
      </c>
      <c r="AR21" s="14" t="s">
        <v>80</v>
      </c>
      <c r="AS21" s="15">
        <v>494365</v>
      </c>
      <c r="AT21" s="16">
        <v>994060469</v>
      </c>
      <c r="AU21" s="16">
        <v>550441</v>
      </c>
      <c r="AV21" s="16">
        <v>857403590</v>
      </c>
      <c r="AW21" s="16">
        <v>648851</v>
      </c>
      <c r="AX21" s="16">
        <v>1323673332</v>
      </c>
      <c r="AY21" s="16">
        <v>715241</v>
      </c>
      <c r="AZ21" s="16">
        <v>1218728228</v>
      </c>
      <c r="BA21" s="16">
        <v>747505</v>
      </c>
      <c r="BB21" s="16">
        <v>1548615295</v>
      </c>
      <c r="BC21" s="16">
        <v>829562</v>
      </c>
      <c r="BD21" s="16">
        <v>1498734020</v>
      </c>
      <c r="BE21" s="17" t="s">
        <v>28</v>
      </c>
      <c r="BF21" s="14" t="s">
        <v>80</v>
      </c>
      <c r="BG21" s="15">
        <v>828742</v>
      </c>
      <c r="BH21" s="16">
        <v>1784128738</v>
      </c>
      <c r="BI21" s="16">
        <v>879425</v>
      </c>
      <c r="BJ21" s="16">
        <v>1664959415</v>
      </c>
      <c r="BK21" s="16">
        <v>643661</v>
      </c>
      <c r="BL21" s="16">
        <v>1396710522</v>
      </c>
      <c r="BM21" s="16">
        <v>717541</v>
      </c>
      <c r="BN21" s="16">
        <v>1395431805</v>
      </c>
      <c r="BO21" s="16">
        <v>705422</v>
      </c>
      <c r="BP21" s="16">
        <v>1484309263</v>
      </c>
      <c r="BQ21" s="16">
        <v>800216</v>
      </c>
      <c r="BR21" s="16">
        <v>1605384969</v>
      </c>
      <c r="BS21" s="17" t="s">
        <v>28</v>
      </c>
      <c r="BT21" s="14" t="s">
        <v>80</v>
      </c>
      <c r="BU21" s="15">
        <v>717552</v>
      </c>
      <c r="BV21" s="16">
        <v>1468606058</v>
      </c>
      <c r="BW21" s="16">
        <v>809763</v>
      </c>
      <c r="BX21" s="16">
        <v>1608968666</v>
      </c>
      <c r="BY21" s="16">
        <v>743450</v>
      </c>
      <c r="BZ21" s="16">
        <v>1409815438</v>
      </c>
      <c r="CA21" s="16">
        <v>694312</v>
      </c>
      <c r="CB21" s="16">
        <v>1363139687</v>
      </c>
      <c r="CC21" s="16">
        <v>589836</v>
      </c>
      <c r="CD21" s="16">
        <v>1042433004</v>
      </c>
      <c r="CE21" s="16">
        <v>469657</v>
      </c>
      <c r="CF21" s="16">
        <v>870493170</v>
      </c>
      <c r="CG21" s="17" t="s">
        <v>28</v>
      </c>
      <c r="CH21" s="14" t="s">
        <v>80</v>
      </c>
      <c r="CI21" s="15">
        <v>279293</v>
      </c>
      <c r="CJ21" s="16">
        <v>461124808</v>
      </c>
      <c r="CK21" s="16">
        <v>307651</v>
      </c>
      <c r="CL21" s="16">
        <v>501670909</v>
      </c>
      <c r="CM21" s="17" t="s">
        <v>28</v>
      </c>
    </row>
    <row r="22" spans="1:91" ht="15.95" customHeight="1">
      <c r="A22" s="18" t="s">
        <v>81</v>
      </c>
      <c r="B22" s="19">
        <v>3092934</v>
      </c>
      <c r="C22" s="20">
        <v>6883930768</v>
      </c>
      <c r="D22" s="20">
        <v>3215222</v>
      </c>
      <c r="E22" s="20">
        <v>6145827939</v>
      </c>
      <c r="F22" s="21">
        <v>181672</v>
      </c>
      <c r="G22" s="21">
        <v>199055348</v>
      </c>
      <c r="H22" s="21">
        <v>140763</v>
      </c>
      <c r="I22" s="21">
        <v>134957067</v>
      </c>
      <c r="J22" s="21">
        <v>90075</v>
      </c>
      <c r="K22" s="21">
        <v>140431273</v>
      </c>
      <c r="L22" s="21">
        <v>66100</v>
      </c>
      <c r="M22" s="21">
        <v>87470789</v>
      </c>
      <c r="N22" s="22" t="s">
        <v>29</v>
      </c>
      <c r="O22" s="18" t="s">
        <v>81</v>
      </c>
      <c r="P22" s="19">
        <v>61729</v>
      </c>
      <c r="Q22" s="20">
        <v>185980726</v>
      </c>
      <c r="R22" s="21">
        <v>43633</v>
      </c>
      <c r="S22" s="21">
        <v>91422798</v>
      </c>
      <c r="T22" s="21">
        <v>67459</v>
      </c>
      <c r="U22" s="21">
        <v>137480535</v>
      </c>
      <c r="V22" s="21">
        <v>63315</v>
      </c>
      <c r="W22" s="21">
        <v>104942653</v>
      </c>
      <c r="X22" s="21">
        <v>85857</v>
      </c>
      <c r="Y22" s="21">
        <v>167172390</v>
      </c>
      <c r="Z22" s="21">
        <v>107549</v>
      </c>
      <c r="AA22" s="21">
        <v>137881976</v>
      </c>
      <c r="AB22" s="22" t="s">
        <v>29</v>
      </c>
      <c r="AD22" s="18" t="s">
        <v>81</v>
      </c>
      <c r="AE22" s="19">
        <v>102794</v>
      </c>
      <c r="AF22" s="20">
        <v>223651105</v>
      </c>
      <c r="AG22" s="21">
        <v>166585</v>
      </c>
      <c r="AH22" s="21">
        <v>201487133</v>
      </c>
      <c r="AI22" s="21">
        <v>113104</v>
      </c>
      <c r="AJ22" s="21">
        <v>257188817</v>
      </c>
      <c r="AK22" s="21">
        <v>185100</v>
      </c>
      <c r="AL22" s="21">
        <v>253040500</v>
      </c>
      <c r="AM22" s="21">
        <v>130765</v>
      </c>
      <c r="AN22" s="21">
        <v>299512788</v>
      </c>
      <c r="AO22" s="21">
        <v>170433</v>
      </c>
      <c r="AP22" s="21">
        <v>289481848</v>
      </c>
      <c r="AQ22" s="22" t="s">
        <v>29</v>
      </c>
      <c r="AR22" s="18" t="s">
        <v>81</v>
      </c>
      <c r="AS22" s="19">
        <v>168751</v>
      </c>
      <c r="AT22" s="20">
        <v>415001265</v>
      </c>
      <c r="AU22" s="21">
        <v>196822</v>
      </c>
      <c r="AV22" s="21">
        <v>377048422</v>
      </c>
      <c r="AW22" s="21">
        <v>223161</v>
      </c>
      <c r="AX22" s="21">
        <v>567048443</v>
      </c>
      <c r="AY22" s="21">
        <v>247951</v>
      </c>
      <c r="AZ22" s="21">
        <v>521153382</v>
      </c>
      <c r="BA22" s="21">
        <v>257857</v>
      </c>
      <c r="BB22" s="21">
        <v>643312259</v>
      </c>
      <c r="BC22" s="21">
        <v>285291</v>
      </c>
      <c r="BD22" s="21">
        <v>633794839</v>
      </c>
      <c r="BE22" s="22" t="s">
        <v>29</v>
      </c>
      <c r="BF22" s="18" t="s">
        <v>81</v>
      </c>
      <c r="BG22" s="19">
        <v>292941</v>
      </c>
      <c r="BH22" s="20">
        <v>756364914</v>
      </c>
      <c r="BI22" s="21">
        <v>305248</v>
      </c>
      <c r="BJ22" s="21">
        <v>670824556</v>
      </c>
      <c r="BK22" s="21">
        <v>224918</v>
      </c>
      <c r="BL22" s="21">
        <v>571508386</v>
      </c>
      <c r="BM22" s="21">
        <v>248829</v>
      </c>
      <c r="BN22" s="21">
        <v>553032133</v>
      </c>
      <c r="BO22" s="21">
        <v>228916</v>
      </c>
      <c r="BP22" s="21">
        <v>564677237</v>
      </c>
      <c r="BQ22" s="21">
        <v>273272</v>
      </c>
      <c r="BR22" s="21">
        <v>618072260</v>
      </c>
      <c r="BS22" s="22" t="s">
        <v>29</v>
      </c>
      <c r="BT22" s="18" t="s">
        <v>81</v>
      </c>
      <c r="BU22" s="19">
        <v>232553</v>
      </c>
      <c r="BV22" s="20">
        <v>531603047</v>
      </c>
      <c r="BW22" s="21">
        <v>262861</v>
      </c>
      <c r="BX22" s="21">
        <v>567374592</v>
      </c>
      <c r="BY22" s="21">
        <v>274921</v>
      </c>
      <c r="BZ22" s="21">
        <v>570040007</v>
      </c>
      <c r="CA22" s="21">
        <v>215383</v>
      </c>
      <c r="CB22" s="21">
        <v>453891120</v>
      </c>
      <c r="CC22" s="21">
        <v>242907</v>
      </c>
      <c r="CD22" s="21">
        <v>453345988</v>
      </c>
      <c r="CE22" s="21">
        <v>145247</v>
      </c>
      <c r="CF22" s="21">
        <v>289555961</v>
      </c>
      <c r="CG22" s="22" t="s">
        <v>29</v>
      </c>
      <c r="CH22" s="18" t="s">
        <v>81</v>
      </c>
      <c r="CI22" s="19">
        <v>112554</v>
      </c>
      <c r="CJ22" s="20">
        <v>200556240</v>
      </c>
      <c r="CK22" s="21">
        <v>90840</v>
      </c>
      <c r="CL22" s="21">
        <v>160395910</v>
      </c>
      <c r="CM22" s="22" t="s">
        <v>29</v>
      </c>
    </row>
    <row r="23" spans="1:91" ht="15.95" customHeight="1">
      <c r="A23" s="18" t="s">
        <v>82</v>
      </c>
      <c r="B23" s="19">
        <v>2486611</v>
      </c>
      <c r="C23" s="20">
        <v>3746417183</v>
      </c>
      <c r="D23" s="20">
        <v>2587426</v>
      </c>
      <c r="E23" s="20">
        <v>3578574871</v>
      </c>
      <c r="F23" s="21">
        <v>108679</v>
      </c>
      <c r="G23" s="21">
        <v>97161736</v>
      </c>
      <c r="H23" s="21">
        <v>84965</v>
      </c>
      <c r="I23" s="21">
        <v>66902157</v>
      </c>
      <c r="J23" s="21">
        <v>72013</v>
      </c>
      <c r="K23" s="21">
        <v>63928571</v>
      </c>
      <c r="L23" s="21">
        <v>52414</v>
      </c>
      <c r="M23" s="21">
        <v>40705840</v>
      </c>
      <c r="N23" s="22" t="s">
        <v>30</v>
      </c>
      <c r="O23" s="18" t="s">
        <v>82</v>
      </c>
      <c r="P23" s="19">
        <v>59047</v>
      </c>
      <c r="Q23" s="20">
        <v>44516191</v>
      </c>
      <c r="R23" s="21">
        <v>42594</v>
      </c>
      <c r="S23" s="21">
        <v>30287947</v>
      </c>
      <c r="T23" s="21">
        <v>73688</v>
      </c>
      <c r="U23" s="21">
        <v>66630091</v>
      </c>
      <c r="V23" s="21">
        <v>61128</v>
      </c>
      <c r="W23" s="21">
        <v>49943563</v>
      </c>
      <c r="X23" s="21">
        <v>91338</v>
      </c>
      <c r="Y23" s="21">
        <v>85454438</v>
      </c>
      <c r="Z23" s="21">
        <v>87127</v>
      </c>
      <c r="AA23" s="21">
        <v>70821820</v>
      </c>
      <c r="AB23" s="22" t="s">
        <v>30</v>
      </c>
      <c r="AD23" s="18" t="s">
        <v>82</v>
      </c>
      <c r="AE23" s="19">
        <v>101409</v>
      </c>
      <c r="AF23" s="20">
        <v>112511291</v>
      </c>
      <c r="AG23" s="21">
        <v>130809</v>
      </c>
      <c r="AH23" s="21">
        <v>102190763</v>
      </c>
      <c r="AI23" s="21">
        <v>108937</v>
      </c>
      <c r="AJ23" s="21">
        <v>138124594</v>
      </c>
      <c r="AK23" s="21">
        <v>128212</v>
      </c>
      <c r="AL23" s="21">
        <v>119631161</v>
      </c>
      <c r="AM23" s="21">
        <v>116342</v>
      </c>
      <c r="AN23" s="21">
        <v>180994312</v>
      </c>
      <c r="AO23" s="21">
        <v>119325</v>
      </c>
      <c r="AP23" s="21">
        <v>136675533</v>
      </c>
      <c r="AQ23" s="22" t="s">
        <v>30</v>
      </c>
      <c r="AR23" s="18" t="s">
        <v>82</v>
      </c>
      <c r="AS23" s="19">
        <v>147022</v>
      </c>
      <c r="AT23" s="20">
        <v>225240868</v>
      </c>
      <c r="AU23" s="21">
        <v>149615</v>
      </c>
      <c r="AV23" s="21">
        <v>190812884</v>
      </c>
      <c r="AW23" s="21">
        <v>189101</v>
      </c>
      <c r="AX23" s="21">
        <v>302660152</v>
      </c>
      <c r="AY23" s="21">
        <v>200402</v>
      </c>
      <c r="AZ23" s="21">
        <v>277581088</v>
      </c>
      <c r="BA23" s="21">
        <v>215236</v>
      </c>
      <c r="BB23" s="21">
        <v>364321598</v>
      </c>
      <c r="BC23" s="21">
        <v>234020</v>
      </c>
      <c r="BD23" s="21">
        <v>337578291</v>
      </c>
      <c r="BE23" s="22" t="s">
        <v>30</v>
      </c>
      <c r="BF23" s="18" t="s">
        <v>82</v>
      </c>
      <c r="BG23" s="19">
        <v>232791</v>
      </c>
      <c r="BH23" s="20">
        <v>393183480</v>
      </c>
      <c r="BI23" s="21">
        <v>251444</v>
      </c>
      <c r="BJ23" s="21">
        <v>389214017</v>
      </c>
      <c r="BK23" s="21">
        <v>177666</v>
      </c>
      <c r="BL23" s="21">
        <v>320808656</v>
      </c>
      <c r="BM23" s="21">
        <v>204125</v>
      </c>
      <c r="BN23" s="21">
        <v>332771909</v>
      </c>
      <c r="BO23" s="21">
        <v>187042</v>
      </c>
      <c r="BP23" s="21">
        <v>337563540</v>
      </c>
      <c r="BQ23" s="21">
        <v>219285</v>
      </c>
      <c r="BR23" s="21">
        <v>369053954</v>
      </c>
      <c r="BS23" s="22" t="s">
        <v>30</v>
      </c>
      <c r="BT23" s="18" t="s">
        <v>82</v>
      </c>
      <c r="BU23" s="19">
        <v>187461</v>
      </c>
      <c r="BV23" s="20">
        <v>329755217</v>
      </c>
      <c r="BW23" s="21">
        <v>223804</v>
      </c>
      <c r="BX23" s="21">
        <v>388490909</v>
      </c>
      <c r="BY23" s="21">
        <v>196475</v>
      </c>
      <c r="BZ23" s="21">
        <v>328671618</v>
      </c>
      <c r="CA23" s="21">
        <v>189941</v>
      </c>
      <c r="CB23" s="21">
        <v>346822535</v>
      </c>
      <c r="CC23" s="21">
        <v>152785</v>
      </c>
      <c r="CD23" s="21">
        <v>251552799</v>
      </c>
      <c r="CE23" s="21">
        <v>128071</v>
      </c>
      <c r="CF23" s="21">
        <v>209406685</v>
      </c>
      <c r="CG23" s="22" t="s">
        <v>30</v>
      </c>
      <c r="CH23" s="18" t="s">
        <v>82</v>
      </c>
      <c r="CI23" s="19">
        <v>69579</v>
      </c>
      <c r="CJ23" s="20">
        <v>103338031</v>
      </c>
      <c r="CK23" s="21">
        <v>80145</v>
      </c>
      <c r="CL23" s="21">
        <v>119683815</v>
      </c>
      <c r="CM23" s="22" t="s">
        <v>30</v>
      </c>
    </row>
    <row r="24" spans="1:91" ht="15.95" customHeight="1">
      <c r="A24" s="18" t="s">
        <v>83</v>
      </c>
      <c r="B24" s="19">
        <v>2484498</v>
      </c>
      <c r="C24" s="20">
        <v>4629449973</v>
      </c>
      <c r="D24" s="20">
        <v>2777351</v>
      </c>
      <c r="E24" s="20">
        <v>4485455227</v>
      </c>
      <c r="F24" s="21">
        <v>142178</v>
      </c>
      <c r="G24" s="21">
        <v>137685101</v>
      </c>
      <c r="H24" s="21">
        <v>113657</v>
      </c>
      <c r="I24" s="21">
        <v>85994703</v>
      </c>
      <c r="J24" s="21">
        <v>89349</v>
      </c>
      <c r="K24" s="21">
        <v>96611731</v>
      </c>
      <c r="L24" s="21">
        <v>63187</v>
      </c>
      <c r="M24" s="21">
        <v>50916245</v>
      </c>
      <c r="N24" s="22" t="s">
        <v>31</v>
      </c>
      <c r="O24" s="18" t="s">
        <v>83</v>
      </c>
      <c r="P24" s="19">
        <v>59484</v>
      </c>
      <c r="Q24" s="20">
        <v>97472009</v>
      </c>
      <c r="R24" s="21">
        <v>44254</v>
      </c>
      <c r="S24" s="21">
        <v>41567251</v>
      </c>
      <c r="T24" s="21">
        <v>65245</v>
      </c>
      <c r="U24" s="21">
        <v>99997728</v>
      </c>
      <c r="V24" s="21">
        <v>58167</v>
      </c>
      <c r="W24" s="21">
        <v>53323869</v>
      </c>
      <c r="X24" s="21">
        <v>69295</v>
      </c>
      <c r="Y24" s="21">
        <v>95213545</v>
      </c>
      <c r="Z24" s="21">
        <v>89892</v>
      </c>
      <c r="AA24" s="21">
        <v>80312653</v>
      </c>
      <c r="AB24" s="22" t="s">
        <v>31</v>
      </c>
      <c r="AD24" s="18" t="s">
        <v>83</v>
      </c>
      <c r="AE24" s="19">
        <v>88612</v>
      </c>
      <c r="AF24" s="20">
        <v>132348196</v>
      </c>
      <c r="AG24" s="21">
        <v>154312</v>
      </c>
      <c r="AH24" s="21">
        <v>137548554</v>
      </c>
      <c r="AI24" s="21">
        <v>102214</v>
      </c>
      <c r="AJ24" s="21">
        <v>174611216</v>
      </c>
      <c r="AK24" s="21">
        <v>154122</v>
      </c>
      <c r="AL24" s="21">
        <v>164033126</v>
      </c>
      <c r="AM24" s="21">
        <v>109642</v>
      </c>
      <c r="AN24" s="21">
        <v>185776140</v>
      </c>
      <c r="AO24" s="21">
        <v>131986</v>
      </c>
      <c r="AP24" s="21">
        <v>165437129</v>
      </c>
      <c r="AQ24" s="22" t="s">
        <v>31</v>
      </c>
      <c r="AR24" s="18" t="s">
        <v>83</v>
      </c>
      <c r="AS24" s="19">
        <v>135781</v>
      </c>
      <c r="AT24" s="20">
        <v>281153278</v>
      </c>
      <c r="AU24" s="21">
        <v>154655</v>
      </c>
      <c r="AV24" s="21">
        <v>227972791</v>
      </c>
      <c r="AW24" s="21">
        <v>178766</v>
      </c>
      <c r="AX24" s="21">
        <v>355481273</v>
      </c>
      <c r="AY24" s="21">
        <v>202469</v>
      </c>
      <c r="AZ24" s="21">
        <v>332310803</v>
      </c>
      <c r="BA24" s="21">
        <v>210900</v>
      </c>
      <c r="BB24" s="21">
        <v>423410054</v>
      </c>
      <c r="BC24" s="21">
        <v>235823</v>
      </c>
      <c r="BD24" s="21">
        <v>420112577</v>
      </c>
      <c r="BE24" s="22" t="s">
        <v>31</v>
      </c>
      <c r="BF24" s="18" t="s">
        <v>83</v>
      </c>
      <c r="BG24" s="19">
        <v>231022</v>
      </c>
      <c r="BH24" s="20">
        <v>502714440</v>
      </c>
      <c r="BI24" s="21">
        <v>245544</v>
      </c>
      <c r="BJ24" s="21">
        <v>476333616</v>
      </c>
      <c r="BK24" s="21">
        <v>183635</v>
      </c>
      <c r="BL24" s="21">
        <v>401403331</v>
      </c>
      <c r="BM24" s="21">
        <v>198743</v>
      </c>
      <c r="BN24" s="21">
        <v>393133384</v>
      </c>
      <c r="BO24" s="21">
        <v>217429</v>
      </c>
      <c r="BP24" s="21">
        <v>451489860</v>
      </c>
      <c r="BQ24" s="21">
        <v>227870</v>
      </c>
      <c r="BR24" s="21">
        <v>471631028</v>
      </c>
      <c r="BS24" s="22" t="s">
        <v>31</v>
      </c>
      <c r="BT24" s="18" t="s">
        <v>83</v>
      </c>
      <c r="BU24" s="19">
        <v>220143</v>
      </c>
      <c r="BV24" s="20">
        <v>466273696</v>
      </c>
      <c r="BW24" s="21">
        <v>241449</v>
      </c>
      <c r="BX24" s="21">
        <v>501381459</v>
      </c>
      <c r="BY24" s="21">
        <v>191899</v>
      </c>
      <c r="BZ24" s="21">
        <v>380713889</v>
      </c>
      <c r="CA24" s="21">
        <v>214115</v>
      </c>
      <c r="CB24" s="21">
        <v>431069565</v>
      </c>
      <c r="CC24" s="21">
        <v>127118</v>
      </c>
      <c r="CD24" s="21">
        <v>238661070</v>
      </c>
      <c r="CE24" s="21">
        <v>145227</v>
      </c>
      <c r="CF24" s="21">
        <v>285394564</v>
      </c>
      <c r="CG24" s="22" t="s">
        <v>31</v>
      </c>
      <c r="CH24" s="18" t="s">
        <v>83</v>
      </c>
      <c r="CI24" s="19">
        <v>61786</v>
      </c>
      <c r="CJ24" s="20">
        <v>108433416</v>
      </c>
      <c r="CK24" s="21">
        <v>101879</v>
      </c>
      <c r="CL24" s="21">
        <v>166981910</v>
      </c>
      <c r="CM24" s="22" t="s">
        <v>31</v>
      </c>
    </row>
    <row r="25" spans="1:91" ht="15.95" customHeight="1">
      <c r="A25" s="18" t="s">
        <v>84</v>
      </c>
      <c r="B25" s="19">
        <v>837858</v>
      </c>
      <c r="C25" s="20">
        <v>1321434688</v>
      </c>
      <c r="D25" s="20">
        <v>888477</v>
      </c>
      <c r="E25" s="20">
        <v>1277160402</v>
      </c>
      <c r="F25" s="21">
        <v>43476</v>
      </c>
      <c r="G25" s="21">
        <v>32893576</v>
      </c>
      <c r="H25" s="21">
        <v>35731</v>
      </c>
      <c r="I25" s="21">
        <v>25264427</v>
      </c>
      <c r="J25" s="21">
        <v>28421</v>
      </c>
      <c r="K25" s="21">
        <v>25057214</v>
      </c>
      <c r="L25" s="21">
        <v>21140</v>
      </c>
      <c r="M25" s="21">
        <v>14728217</v>
      </c>
      <c r="N25" s="22" t="s">
        <v>32</v>
      </c>
      <c r="O25" s="18" t="s">
        <v>84</v>
      </c>
      <c r="P25" s="19">
        <v>20744</v>
      </c>
      <c r="Q25" s="20">
        <v>20787118</v>
      </c>
      <c r="R25" s="21">
        <v>14833</v>
      </c>
      <c r="S25" s="21">
        <v>12272644</v>
      </c>
      <c r="T25" s="21">
        <v>20140</v>
      </c>
      <c r="U25" s="21">
        <v>24171182</v>
      </c>
      <c r="V25" s="21">
        <v>17994</v>
      </c>
      <c r="W25" s="21">
        <v>16367930</v>
      </c>
      <c r="X25" s="21">
        <v>17880</v>
      </c>
      <c r="Y25" s="21">
        <v>20196179</v>
      </c>
      <c r="Z25" s="21">
        <v>24532</v>
      </c>
      <c r="AA25" s="21">
        <v>20579729</v>
      </c>
      <c r="AB25" s="22" t="s">
        <v>32</v>
      </c>
      <c r="AD25" s="18" t="s">
        <v>84</v>
      </c>
      <c r="AE25" s="19">
        <v>23006</v>
      </c>
      <c r="AF25" s="20">
        <v>29296876</v>
      </c>
      <c r="AG25" s="21">
        <v>39964</v>
      </c>
      <c r="AH25" s="21">
        <v>31961860</v>
      </c>
      <c r="AI25" s="21">
        <v>26743</v>
      </c>
      <c r="AJ25" s="21">
        <v>42959676</v>
      </c>
      <c r="AK25" s="21">
        <v>40106</v>
      </c>
      <c r="AL25" s="21">
        <v>38796016</v>
      </c>
      <c r="AM25" s="21">
        <v>31887</v>
      </c>
      <c r="AN25" s="21">
        <v>52883992</v>
      </c>
      <c r="AO25" s="21">
        <v>40738</v>
      </c>
      <c r="AP25" s="21">
        <v>45156079</v>
      </c>
      <c r="AQ25" s="22" t="s">
        <v>32</v>
      </c>
      <c r="AR25" s="18" t="s">
        <v>84</v>
      </c>
      <c r="AS25" s="19">
        <v>42811</v>
      </c>
      <c r="AT25" s="20">
        <v>72665058</v>
      </c>
      <c r="AU25" s="21">
        <v>49349</v>
      </c>
      <c r="AV25" s="21">
        <v>61569493</v>
      </c>
      <c r="AW25" s="21">
        <v>57823</v>
      </c>
      <c r="AX25" s="21">
        <v>98483464</v>
      </c>
      <c r="AY25" s="21">
        <v>64419</v>
      </c>
      <c r="AZ25" s="21">
        <v>87682955</v>
      </c>
      <c r="BA25" s="21">
        <v>63512</v>
      </c>
      <c r="BB25" s="21">
        <v>117571384</v>
      </c>
      <c r="BC25" s="21">
        <v>74428</v>
      </c>
      <c r="BD25" s="21">
        <v>107248313</v>
      </c>
      <c r="BE25" s="22" t="s">
        <v>32</v>
      </c>
      <c r="BF25" s="18" t="s">
        <v>84</v>
      </c>
      <c r="BG25" s="19">
        <v>71988</v>
      </c>
      <c r="BH25" s="20">
        <v>131865904</v>
      </c>
      <c r="BI25" s="21">
        <v>77189</v>
      </c>
      <c r="BJ25" s="21">
        <v>128587226</v>
      </c>
      <c r="BK25" s="21">
        <v>57442</v>
      </c>
      <c r="BL25" s="21">
        <v>102990149</v>
      </c>
      <c r="BM25" s="21">
        <v>65844</v>
      </c>
      <c r="BN25" s="21">
        <v>116494379</v>
      </c>
      <c r="BO25" s="21">
        <v>72035</v>
      </c>
      <c r="BP25" s="21">
        <v>130578626</v>
      </c>
      <c r="BQ25" s="21">
        <v>79789</v>
      </c>
      <c r="BR25" s="21">
        <v>146627727</v>
      </c>
      <c r="BS25" s="22" t="s">
        <v>32</v>
      </c>
      <c r="BT25" s="18" t="s">
        <v>84</v>
      </c>
      <c r="BU25" s="19">
        <v>77395</v>
      </c>
      <c r="BV25" s="20">
        <v>140974098</v>
      </c>
      <c r="BW25" s="21">
        <v>81649</v>
      </c>
      <c r="BX25" s="21">
        <v>151721706</v>
      </c>
      <c r="BY25" s="21">
        <v>80155</v>
      </c>
      <c r="BZ25" s="21">
        <v>130389924</v>
      </c>
      <c r="CA25" s="21">
        <v>74873</v>
      </c>
      <c r="CB25" s="21">
        <v>131356467</v>
      </c>
      <c r="CC25" s="21">
        <v>67026</v>
      </c>
      <c r="CD25" s="21">
        <v>98873147</v>
      </c>
      <c r="CE25" s="21">
        <v>51112</v>
      </c>
      <c r="CF25" s="21">
        <v>86135960</v>
      </c>
      <c r="CG25" s="22" t="s">
        <v>32</v>
      </c>
      <c r="CH25" s="18" t="s">
        <v>84</v>
      </c>
      <c r="CI25" s="19">
        <v>35374</v>
      </c>
      <c r="CJ25" s="20">
        <v>48797121</v>
      </c>
      <c r="CK25" s="21">
        <v>34787</v>
      </c>
      <c r="CL25" s="21">
        <v>54609274</v>
      </c>
      <c r="CM25" s="22" t="s">
        <v>32</v>
      </c>
    </row>
    <row r="26" spans="1:91" ht="15.95" customHeight="1">
      <c r="A26" s="14" t="s">
        <v>85</v>
      </c>
      <c r="B26" s="15">
        <v>5889914</v>
      </c>
      <c r="C26" s="16">
        <v>11609031810</v>
      </c>
      <c r="D26" s="16">
        <v>6107718</v>
      </c>
      <c r="E26" s="16">
        <v>10996438874</v>
      </c>
      <c r="F26" s="16">
        <v>246016</v>
      </c>
      <c r="G26" s="16">
        <v>247371088</v>
      </c>
      <c r="H26" s="16">
        <v>183466</v>
      </c>
      <c r="I26" s="16">
        <v>162750449</v>
      </c>
      <c r="J26" s="16">
        <v>153479</v>
      </c>
      <c r="K26" s="16">
        <v>164552416</v>
      </c>
      <c r="L26" s="16">
        <v>105635</v>
      </c>
      <c r="M26" s="16">
        <v>96881961</v>
      </c>
      <c r="N26" s="17" t="s">
        <v>33</v>
      </c>
      <c r="O26" s="14" t="s">
        <v>85</v>
      </c>
      <c r="P26" s="15">
        <v>112868</v>
      </c>
      <c r="Q26" s="16">
        <v>133779686</v>
      </c>
      <c r="R26" s="16">
        <v>79341</v>
      </c>
      <c r="S26" s="16">
        <v>85078445</v>
      </c>
      <c r="T26" s="16">
        <v>122390</v>
      </c>
      <c r="U26" s="16">
        <v>161737876</v>
      </c>
      <c r="V26" s="16">
        <v>111450</v>
      </c>
      <c r="W26" s="16">
        <v>132674147</v>
      </c>
      <c r="X26" s="16">
        <v>143920</v>
      </c>
      <c r="Y26" s="16">
        <v>203249366</v>
      </c>
      <c r="Z26" s="16">
        <v>159953</v>
      </c>
      <c r="AA26" s="16">
        <v>174479504</v>
      </c>
      <c r="AB26" s="17" t="s">
        <v>33</v>
      </c>
      <c r="AD26" s="14" t="s">
        <v>85</v>
      </c>
      <c r="AE26" s="15">
        <v>170246</v>
      </c>
      <c r="AF26" s="16">
        <v>255176699</v>
      </c>
      <c r="AG26" s="16">
        <v>243810</v>
      </c>
      <c r="AH26" s="16">
        <v>272421328</v>
      </c>
      <c r="AI26" s="16">
        <v>204078</v>
      </c>
      <c r="AJ26" s="16">
        <v>344368883</v>
      </c>
      <c r="AK26" s="16">
        <v>270502</v>
      </c>
      <c r="AL26" s="16">
        <v>339735574</v>
      </c>
      <c r="AM26" s="16">
        <v>235954</v>
      </c>
      <c r="AN26" s="16">
        <v>436877800</v>
      </c>
      <c r="AO26" s="16">
        <v>271192</v>
      </c>
      <c r="AP26" s="16">
        <v>400690698</v>
      </c>
      <c r="AQ26" s="17" t="s">
        <v>33</v>
      </c>
      <c r="AR26" s="14" t="s">
        <v>85</v>
      </c>
      <c r="AS26" s="15">
        <v>315475</v>
      </c>
      <c r="AT26" s="16">
        <v>636598407</v>
      </c>
      <c r="AU26" s="16">
        <v>334371</v>
      </c>
      <c r="AV26" s="16">
        <v>572748143</v>
      </c>
      <c r="AW26" s="16">
        <v>426279</v>
      </c>
      <c r="AX26" s="16">
        <v>928526819</v>
      </c>
      <c r="AY26" s="16">
        <v>446156</v>
      </c>
      <c r="AZ26" s="16">
        <v>826664547</v>
      </c>
      <c r="BA26" s="16">
        <v>500320</v>
      </c>
      <c r="BB26" s="16">
        <v>1129650403</v>
      </c>
      <c r="BC26" s="16">
        <v>535332</v>
      </c>
      <c r="BD26" s="16">
        <v>1058971920</v>
      </c>
      <c r="BE26" s="17" t="s">
        <v>33</v>
      </c>
      <c r="BF26" s="14" t="s">
        <v>85</v>
      </c>
      <c r="BG26" s="15">
        <v>558823</v>
      </c>
      <c r="BH26" s="16">
        <v>1287688993</v>
      </c>
      <c r="BI26" s="16">
        <v>580186</v>
      </c>
      <c r="BJ26" s="16">
        <v>1163256453</v>
      </c>
      <c r="BK26" s="16">
        <v>467604</v>
      </c>
      <c r="BL26" s="16">
        <v>1098409464</v>
      </c>
      <c r="BM26" s="16">
        <v>500059</v>
      </c>
      <c r="BN26" s="16">
        <v>1036599645</v>
      </c>
      <c r="BO26" s="16">
        <v>520483</v>
      </c>
      <c r="BP26" s="16">
        <v>1212905278</v>
      </c>
      <c r="BQ26" s="16">
        <v>582600</v>
      </c>
      <c r="BR26" s="16">
        <v>1255277680</v>
      </c>
      <c r="BS26" s="17" t="s">
        <v>33</v>
      </c>
      <c r="BT26" s="14" t="s">
        <v>85</v>
      </c>
      <c r="BU26" s="15">
        <v>549618</v>
      </c>
      <c r="BV26" s="16">
        <v>1201248266</v>
      </c>
      <c r="BW26" s="16">
        <v>603850</v>
      </c>
      <c r="BX26" s="16">
        <v>1277119765</v>
      </c>
      <c r="BY26" s="16">
        <v>543502</v>
      </c>
      <c r="BZ26" s="16">
        <v>1099201857</v>
      </c>
      <c r="CA26" s="16">
        <v>529574</v>
      </c>
      <c r="CB26" s="16">
        <v>1098826362</v>
      </c>
      <c r="CC26" s="16">
        <v>410682</v>
      </c>
      <c r="CD26" s="16">
        <v>734642404</v>
      </c>
      <c r="CE26" s="16">
        <v>341241</v>
      </c>
      <c r="CF26" s="16">
        <v>654578950</v>
      </c>
      <c r="CG26" s="17" t="s">
        <v>33</v>
      </c>
      <c r="CH26" s="14" t="s">
        <v>85</v>
      </c>
      <c r="CI26" s="15">
        <v>208177</v>
      </c>
      <c r="CJ26" s="16">
        <v>333046105</v>
      </c>
      <c r="CK26" s="16">
        <v>229000</v>
      </c>
      <c r="CL26" s="16">
        <v>387683303</v>
      </c>
      <c r="CM26" s="17" t="s">
        <v>33</v>
      </c>
    </row>
    <row r="27" spans="1:91" ht="15.95" customHeight="1">
      <c r="A27" s="18" t="s">
        <v>86</v>
      </c>
      <c r="B27" s="19">
        <v>1422155</v>
      </c>
      <c r="C27" s="20">
        <v>2996252725</v>
      </c>
      <c r="D27" s="20">
        <v>1599224</v>
      </c>
      <c r="E27" s="20">
        <v>3008728595</v>
      </c>
      <c r="F27" s="21">
        <v>51358</v>
      </c>
      <c r="G27" s="21">
        <v>54941609</v>
      </c>
      <c r="H27" s="21">
        <v>39328</v>
      </c>
      <c r="I27" s="21">
        <v>36353752</v>
      </c>
      <c r="J27" s="21">
        <v>34906</v>
      </c>
      <c r="K27" s="21">
        <v>40044906</v>
      </c>
      <c r="L27" s="21">
        <v>23800</v>
      </c>
      <c r="M27" s="21">
        <v>24863781</v>
      </c>
      <c r="N27" s="22" t="s">
        <v>34</v>
      </c>
      <c r="O27" s="18" t="s">
        <v>86</v>
      </c>
      <c r="P27" s="19">
        <v>27099</v>
      </c>
      <c r="Q27" s="20">
        <v>45642054</v>
      </c>
      <c r="R27" s="21">
        <v>19104</v>
      </c>
      <c r="S27" s="21">
        <v>26536357</v>
      </c>
      <c r="T27" s="21">
        <v>32024</v>
      </c>
      <c r="U27" s="21">
        <v>62430956</v>
      </c>
      <c r="V27" s="21">
        <v>32662</v>
      </c>
      <c r="W27" s="21">
        <v>52877321</v>
      </c>
      <c r="X27" s="21">
        <v>40050</v>
      </c>
      <c r="Y27" s="21">
        <v>71235818</v>
      </c>
      <c r="Z27" s="21">
        <v>50929</v>
      </c>
      <c r="AA27" s="21">
        <v>61932356</v>
      </c>
      <c r="AB27" s="22" t="s">
        <v>34</v>
      </c>
      <c r="AD27" s="18" t="s">
        <v>86</v>
      </c>
      <c r="AE27" s="19">
        <v>46633</v>
      </c>
      <c r="AF27" s="20">
        <v>72998802</v>
      </c>
      <c r="AG27" s="21">
        <v>71893</v>
      </c>
      <c r="AH27" s="21">
        <v>78989076</v>
      </c>
      <c r="AI27" s="21">
        <v>52860</v>
      </c>
      <c r="AJ27" s="21">
        <v>96525751</v>
      </c>
      <c r="AK27" s="21">
        <v>77443</v>
      </c>
      <c r="AL27" s="21">
        <v>98914070</v>
      </c>
      <c r="AM27" s="21">
        <v>59330</v>
      </c>
      <c r="AN27" s="21">
        <v>117558298</v>
      </c>
      <c r="AO27" s="21">
        <v>78820</v>
      </c>
      <c r="AP27" s="21">
        <v>123154992</v>
      </c>
      <c r="AQ27" s="22" t="s">
        <v>34</v>
      </c>
      <c r="AR27" s="18" t="s">
        <v>86</v>
      </c>
      <c r="AS27" s="19">
        <v>76800</v>
      </c>
      <c r="AT27" s="20">
        <v>163825134</v>
      </c>
      <c r="AU27" s="21">
        <v>98159</v>
      </c>
      <c r="AV27" s="21">
        <v>174091233</v>
      </c>
      <c r="AW27" s="21">
        <v>107968</v>
      </c>
      <c r="AX27" s="21">
        <v>244431329</v>
      </c>
      <c r="AY27" s="21">
        <v>130160</v>
      </c>
      <c r="AZ27" s="21">
        <v>251290639</v>
      </c>
      <c r="BA27" s="21">
        <v>132973</v>
      </c>
      <c r="BB27" s="21">
        <v>298099527</v>
      </c>
      <c r="BC27" s="21">
        <v>153048</v>
      </c>
      <c r="BD27" s="21">
        <v>300681754</v>
      </c>
      <c r="BE27" s="22" t="s">
        <v>34</v>
      </c>
      <c r="BF27" s="18" t="s">
        <v>86</v>
      </c>
      <c r="BG27" s="19">
        <v>146591</v>
      </c>
      <c r="BH27" s="20">
        <v>339784466</v>
      </c>
      <c r="BI27" s="21">
        <v>160732</v>
      </c>
      <c r="BJ27" s="21">
        <v>343437692</v>
      </c>
      <c r="BK27" s="21">
        <v>113945</v>
      </c>
      <c r="BL27" s="21">
        <v>272650307</v>
      </c>
      <c r="BM27" s="21">
        <v>129487</v>
      </c>
      <c r="BN27" s="21">
        <v>278614783</v>
      </c>
      <c r="BO27" s="21">
        <v>117910</v>
      </c>
      <c r="BP27" s="21">
        <v>279272030</v>
      </c>
      <c r="BQ27" s="21">
        <v>138535</v>
      </c>
      <c r="BR27" s="21">
        <v>311094966</v>
      </c>
      <c r="BS27" s="22" t="s">
        <v>34</v>
      </c>
      <c r="BT27" s="18" t="s">
        <v>86</v>
      </c>
      <c r="BU27" s="19">
        <v>120603</v>
      </c>
      <c r="BV27" s="20">
        <v>282242177</v>
      </c>
      <c r="BW27" s="21">
        <v>141541</v>
      </c>
      <c r="BX27" s="21">
        <v>314420079</v>
      </c>
      <c r="BY27" s="21">
        <v>120668</v>
      </c>
      <c r="BZ27" s="21">
        <v>272584853</v>
      </c>
      <c r="CA27" s="21">
        <v>122464</v>
      </c>
      <c r="CB27" s="21">
        <v>264451392</v>
      </c>
      <c r="CC27" s="21">
        <v>92745</v>
      </c>
      <c r="CD27" s="21">
        <v>192612172</v>
      </c>
      <c r="CE27" s="21">
        <v>80099</v>
      </c>
      <c r="CF27" s="21">
        <v>165969454</v>
      </c>
      <c r="CG27" s="22" t="s">
        <v>34</v>
      </c>
      <c r="CH27" s="18" t="s">
        <v>86</v>
      </c>
      <c r="CI27" s="19">
        <v>47692</v>
      </c>
      <c r="CJ27" s="20">
        <v>89372536</v>
      </c>
      <c r="CK27" s="21">
        <v>51020</v>
      </c>
      <c r="CL27" s="21">
        <v>101054898</v>
      </c>
      <c r="CM27" s="22" t="s">
        <v>34</v>
      </c>
    </row>
    <row r="28" spans="1:91" ht="15.95" customHeight="1">
      <c r="A28" s="18" t="s">
        <v>87</v>
      </c>
      <c r="B28" s="19">
        <v>1125980</v>
      </c>
      <c r="C28" s="20">
        <v>2139329765</v>
      </c>
      <c r="D28" s="20">
        <v>1207236</v>
      </c>
      <c r="E28" s="20">
        <v>2082918051</v>
      </c>
      <c r="F28" s="21">
        <v>51728</v>
      </c>
      <c r="G28" s="21">
        <v>46661847</v>
      </c>
      <c r="H28" s="21">
        <v>39136</v>
      </c>
      <c r="I28" s="21">
        <v>30986519</v>
      </c>
      <c r="J28" s="21">
        <v>31814</v>
      </c>
      <c r="K28" s="21">
        <v>29966823</v>
      </c>
      <c r="L28" s="21">
        <v>21137</v>
      </c>
      <c r="M28" s="21">
        <v>17713014</v>
      </c>
      <c r="N28" s="22" t="s">
        <v>35</v>
      </c>
      <c r="O28" s="18" t="s">
        <v>87</v>
      </c>
      <c r="P28" s="19">
        <v>23773</v>
      </c>
      <c r="Q28" s="20">
        <v>24031428</v>
      </c>
      <c r="R28" s="21">
        <v>17225</v>
      </c>
      <c r="S28" s="21">
        <v>16176404</v>
      </c>
      <c r="T28" s="21">
        <v>25229</v>
      </c>
      <c r="U28" s="21">
        <v>27484329</v>
      </c>
      <c r="V28" s="21">
        <v>22002</v>
      </c>
      <c r="W28" s="21">
        <v>22561606</v>
      </c>
      <c r="X28" s="21">
        <v>25575</v>
      </c>
      <c r="Y28" s="21">
        <v>31910022</v>
      </c>
      <c r="Z28" s="21">
        <v>31518</v>
      </c>
      <c r="AA28" s="21">
        <v>31252356</v>
      </c>
      <c r="AB28" s="22" t="s">
        <v>35</v>
      </c>
      <c r="AD28" s="18" t="s">
        <v>87</v>
      </c>
      <c r="AE28" s="19">
        <v>30119</v>
      </c>
      <c r="AF28" s="20">
        <v>46956637</v>
      </c>
      <c r="AG28" s="21">
        <v>50296</v>
      </c>
      <c r="AH28" s="21">
        <v>55227106</v>
      </c>
      <c r="AI28" s="21">
        <v>37861</v>
      </c>
      <c r="AJ28" s="21">
        <v>64376461</v>
      </c>
      <c r="AK28" s="21">
        <v>56484</v>
      </c>
      <c r="AL28" s="21">
        <v>72838518</v>
      </c>
      <c r="AM28" s="21">
        <v>45131</v>
      </c>
      <c r="AN28" s="21">
        <v>81898564</v>
      </c>
      <c r="AO28" s="21">
        <v>57345</v>
      </c>
      <c r="AP28" s="21">
        <v>80005091</v>
      </c>
      <c r="AQ28" s="22" t="s">
        <v>35</v>
      </c>
      <c r="AR28" s="18" t="s">
        <v>87</v>
      </c>
      <c r="AS28" s="19">
        <v>62253</v>
      </c>
      <c r="AT28" s="20">
        <v>124123350</v>
      </c>
      <c r="AU28" s="21">
        <v>67823</v>
      </c>
      <c r="AV28" s="21">
        <v>110424297</v>
      </c>
      <c r="AW28" s="21">
        <v>82001</v>
      </c>
      <c r="AX28" s="21">
        <v>180557393</v>
      </c>
      <c r="AY28" s="21">
        <v>89750</v>
      </c>
      <c r="AZ28" s="21">
        <v>162727591</v>
      </c>
      <c r="BA28" s="21">
        <v>91126</v>
      </c>
      <c r="BB28" s="21">
        <v>205904262</v>
      </c>
      <c r="BC28" s="21">
        <v>101756</v>
      </c>
      <c r="BD28" s="21">
        <v>197210571</v>
      </c>
      <c r="BE28" s="22" t="s">
        <v>35</v>
      </c>
      <c r="BF28" s="18" t="s">
        <v>87</v>
      </c>
      <c r="BG28" s="19">
        <v>101476</v>
      </c>
      <c r="BH28" s="20">
        <v>233939546</v>
      </c>
      <c r="BI28" s="21">
        <v>111070</v>
      </c>
      <c r="BJ28" s="21">
        <v>220133745</v>
      </c>
      <c r="BK28" s="21">
        <v>84984</v>
      </c>
      <c r="BL28" s="21">
        <v>193864265</v>
      </c>
      <c r="BM28" s="21">
        <v>96556</v>
      </c>
      <c r="BN28" s="21">
        <v>194484192</v>
      </c>
      <c r="BO28" s="21">
        <v>95003</v>
      </c>
      <c r="BP28" s="21">
        <v>221804721</v>
      </c>
      <c r="BQ28" s="21">
        <v>112689</v>
      </c>
      <c r="BR28" s="21">
        <v>233972610</v>
      </c>
      <c r="BS28" s="22" t="s">
        <v>35</v>
      </c>
      <c r="BT28" s="18" t="s">
        <v>87</v>
      </c>
      <c r="BU28" s="19">
        <v>102575</v>
      </c>
      <c r="BV28" s="20">
        <v>218311723</v>
      </c>
      <c r="BW28" s="21">
        <v>116673</v>
      </c>
      <c r="BX28" s="21">
        <v>239529873</v>
      </c>
      <c r="BY28" s="21">
        <v>102422</v>
      </c>
      <c r="BZ28" s="21">
        <v>194255593</v>
      </c>
      <c r="CA28" s="21">
        <v>102008</v>
      </c>
      <c r="CB28" s="21">
        <v>206171626</v>
      </c>
      <c r="CC28" s="21">
        <v>86379</v>
      </c>
      <c r="CD28" s="21">
        <v>144542826</v>
      </c>
      <c r="CE28" s="21">
        <v>67550</v>
      </c>
      <c r="CF28" s="21">
        <v>121009106</v>
      </c>
      <c r="CG28" s="22" t="s">
        <v>35</v>
      </c>
      <c r="CH28" s="18" t="s">
        <v>87</v>
      </c>
      <c r="CI28" s="19">
        <v>46531</v>
      </c>
      <c r="CJ28" s="20">
        <v>68739975</v>
      </c>
      <c r="CK28" s="21">
        <v>46218</v>
      </c>
      <c r="CL28" s="21">
        <v>70493826</v>
      </c>
      <c r="CM28" s="22" t="s">
        <v>35</v>
      </c>
    </row>
    <row r="29" spans="1:91" ht="15.95" customHeight="1">
      <c r="A29" s="18" t="s">
        <v>88</v>
      </c>
      <c r="B29" s="19">
        <v>967808</v>
      </c>
      <c r="C29" s="20">
        <v>1613760210</v>
      </c>
      <c r="D29" s="20">
        <v>1007652</v>
      </c>
      <c r="E29" s="20">
        <v>1496690645</v>
      </c>
      <c r="F29" s="21">
        <v>50032</v>
      </c>
      <c r="G29" s="21">
        <v>42777320</v>
      </c>
      <c r="H29" s="21">
        <v>35830</v>
      </c>
      <c r="I29" s="21">
        <v>28368996</v>
      </c>
      <c r="J29" s="21">
        <v>30821</v>
      </c>
      <c r="K29" s="21">
        <v>28434800</v>
      </c>
      <c r="L29" s="21">
        <v>21999</v>
      </c>
      <c r="M29" s="21">
        <v>16686008</v>
      </c>
      <c r="N29" s="22" t="s">
        <v>36</v>
      </c>
      <c r="O29" s="18" t="s">
        <v>88</v>
      </c>
      <c r="P29" s="19">
        <v>23150</v>
      </c>
      <c r="Q29" s="20">
        <v>19598686</v>
      </c>
      <c r="R29" s="21">
        <v>16665</v>
      </c>
      <c r="S29" s="21">
        <v>12385133</v>
      </c>
      <c r="T29" s="21">
        <v>22389</v>
      </c>
      <c r="U29" s="21">
        <v>19961608</v>
      </c>
      <c r="V29" s="21">
        <v>20579</v>
      </c>
      <c r="W29" s="21">
        <v>16887526</v>
      </c>
      <c r="X29" s="21">
        <v>23572</v>
      </c>
      <c r="Y29" s="21">
        <v>24907545</v>
      </c>
      <c r="Z29" s="21">
        <v>25242</v>
      </c>
      <c r="AA29" s="21">
        <v>21031569</v>
      </c>
      <c r="AB29" s="22" t="s">
        <v>36</v>
      </c>
      <c r="AD29" s="18" t="s">
        <v>88</v>
      </c>
      <c r="AE29" s="19">
        <v>28656</v>
      </c>
      <c r="AF29" s="20">
        <v>33777216</v>
      </c>
      <c r="AG29" s="21">
        <v>38798</v>
      </c>
      <c r="AH29" s="21">
        <v>33552767</v>
      </c>
      <c r="AI29" s="21">
        <v>35132</v>
      </c>
      <c r="AJ29" s="21">
        <v>48730333</v>
      </c>
      <c r="AK29" s="21">
        <v>42875</v>
      </c>
      <c r="AL29" s="21">
        <v>41168014</v>
      </c>
      <c r="AM29" s="21">
        <v>41948</v>
      </c>
      <c r="AN29" s="21">
        <v>60690778</v>
      </c>
      <c r="AO29" s="21">
        <v>41417</v>
      </c>
      <c r="AP29" s="21">
        <v>45344380</v>
      </c>
      <c r="AQ29" s="22" t="s">
        <v>36</v>
      </c>
      <c r="AR29" s="18" t="s">
        <v>88</v>
      </c>
      <c r="AS29" s="19">
        <v>54474</v>
      </c>
      <c r="AT29" s="20">
        <v>93534398</v>
      </c>
      <c r="AU29" s="21">
        <v>50829</v>
      </c>
      <c r="AV29" s="21">
        <v>60321676</v>
      </c>
      <c r="AW29" s="21">
        <v>67188</v>
      </c>
      <c r="AX29" s="21">
        <v>115179401</v>
      </c>
      <c r="AY29" s="21">
        <v>64707</v>
      </c>
      <c r="AZ29" s="21">
        <v>88749109</v>
      </c>
      <c r="BA29" s="21">
        <v>77171</v>
      </c>
      <c r="BB29" s="21">
        <v>146252518</v>
      </c>
      <c r="BC29" s="21">
        <v>82758</v>
      </c>
      <c r="BD29" s="21">
        <v>132128874</v>
      </c>
      <c r="BE29" s="22" t="s">
        <v>36</v>
      </c>
      <c r="BF29" s="18" t="s">
        <v>88</v>
      </c>
      <c r="BG29" s="19">
        <v>87406</v>
      </c>
      <c r="BH29" s="20">
        <v>165626777</v>
      </c>
      <c r="BI29" s="21">
        <v>89956</v>
      </c>
      <c r="BJ29" s="21">
        <v>138204968</v>
      </c>
      <c r="BK29" s="21">
        <v>77599</v>
      </c>
      <c r="BL29" s="21">
        <v>156092889</v>
      </c>
      <c r="BM29" s="21">
        <v>83406</v>
      </c>
      <c r="BN29" s="21">
        <v>147515175</v>
      </c>
      <c r="BO29" s="21">
        <v>93505</v>
      </c>
      <c r="BP29" s="21">
        <v>193757828</v>
      </c>
      <c r="BQ29" s="21">
        <v>101645</v>
      </c>
      <c r="BR29" s="21">
        <v>196967538</v>
      </c>
      <c r="BS29" s="22" t="s">
        <v>36</v>
      </c>
      <c r="BT29" s="18" t="s">
        <v>88</v>
      </c>
      <c r="BU29" s="19">
        <v>96289</v>
      </c>
      <c r="BV29" s="20">
        <v>186143403</v>
      </c>
      <c r="BW29" s="21">
        <v>102645</v>
      </c>
      <c r="BX29" s="21">
        <v>186495727</v>
      </c>
      <c r="BY29" s="21">
        <v>82681</v>
      </c>
      <c r="BZ29" s="21">
        <v>152248613</v>
      </c>
      <c r="CA29" s="21">
        <v>91794</v>
      </c>
      <c r="CB29" s="21">
        <v>172912683</v>
      </c>
      <c r="CC29" s="21">
        <v>52033</v>
      </c>
      <c r="CD29" s="21">
        <v>90305367</v>
      </c>
      <c r="CE29" s="21">
        <v>56671</v>
      </c>
      <c r="CF29" s="21">
        <v>97206974</v>
      </c>
      <c r="CG29" s="22" t="s">
        <v>36</v>
      </c>
      <c r="CH29" s="18" t="s">
        <v>88</v>
      </c>
      <c r="CI29" s="19">
        <v>23762</v>
      </c>
      <c r="CJ29" s="20">
        <v>35740730</v>
      </c>
      <c r="CK29" s="21">
        <v>39836</v>
      </c>
      <c r="CL29" s="21">
        <v>60763528</v>
      </c>
      <c r="CM29" s="22" t="s">
        <v>36</v>
      </c>
    </row>
    <row r="30" spans="1:91" ht="15.95" customHeight="1">
      <c r="A30" s="18" t="s">
        <v>89</v>
      </c>
      <c r="B30" s="19">
        <v>818926</v>
      </c>
      <c r="C30" s="20">
        <v>1782447764</v>
      </c>
      <c r="D30" s="20">
        <v>816293</v>
      </c>
      <c r="E30" s="20">
        <v>1647809883</v>
      </c>
      <c r="F30" s="21">
        <v>19717</v>
      </c>
      <c r="G30" s="21">
        <v>19452862</v>
      </c>
      <c r="H30" s="21">
        <v>15350</v>
      </c>
      <c r="I30" s="21">
        <v>14394997</v>
      </c>
      <c r="J30" s="21">
        <v>11646</v>
      </c>
      <c r="K30" s="21">
        <v>13946980</v>
      </c>
      <c r="L30" s="21">
        <v>7276</v>
      </c>
      <c r="M30" s="21">
        <v>7148122</v>
      </c>
      <c r="N30" s="22" t="s">
        <v>37</v>
      </c>
      <c r="O30" s="18" t="s">
        <v>89</v>
      </c>
      <c r="P30" s="19">
        <v>9097</v>
      </c>
      <c r="Q30" s="20">
        <v>12693480</v>
      </c>
      <c r="R30" s="21">
        <v>6761</v>
      </c>
      <c r="S30" s="21">
        <v>9670942</v>
      </c>
      <c r="T30" s="21">
        <v>10480</v>
      </c>
      <c r="U30" s="21">
        <v>15558339</v>
      </c>
      <c r="V30" s="21">
        <v>9723</v>
      </c>
      <c r="W30" s="21">
        <v>13353213</v>
      </c>
      <c r="X30" s="21">
        <v>15389</v>
      </c>
      <c r="Y30" s="21">
        <v>27055970</v>
      </c>
      <c r="Z30" s="21">
        <v>14516</v>
      </c>
      <c r="AA30" s="21">
        <v>19287901</v>
      </c>
      <c r="AB30" s="22" t="s">
        <v>37</v>
      </c>
      <c r="AD30" s="18" t="s">
        <v>89</v>
      </c>
      <c r="AE30" s="19">
        <v>16602</v>
      </c>
      <c r="AF30" s="20">
        <v>32829807</v>
      </c>
      <c r="AG30" s="21">
        <v>21918</v>
      </c>
      <c r="AH30" s="21">
        <v>32375105</v>
      </c>
      <c r="AI30" s="21">
        <v>22944</v>
      </c>
      <c r="AJ30" s="21">
        <v>49144968</v>
      </c>
      <c r="AK30" s="21">
        <v>27132</v>
      </c>
      <c r="AL30" s="21">
        <v>43755710</v>
      </c>
      <c r="AM30" s="21">
        <v>28631</v>
      </c>
      <c r="AN30" s="21">
        <v>60308879</v>
      </c>
      <c r="AO30" s="21">
        <v>30858</v>
      </c>
      <c r="AP30" s="21">
        <v>56376140</v>
      </c>
      <c r="AQ30" s="22" t="s">
        <v>37</v>
      </c>
      <c r="AR30" s="18" t="s">
        <v>89</v>
      </c>
      <c r="AS30" s="19">
        <v>40660</v>
      </c>
      <c r="AT30" s="20">
        <v>95395791</v>
      </c>
      <c r="AU30" s="21">
        <v>40871</v>
      </c>
      <c r="AV30" s="21">
        <v>86341788</v>
      </c>
      <c r="AW30" s="21">
        <v>58895</v>
      </c>
      <c r="AX30" s="21">
        <v>139378983</v>
      </c>
      <c r="AY30" s="21">
        <v>56368</v>
      </c>
      <c r="AZ30" s="21">
        <v>117184904</v>
      </c>
      <c r="BA30" s="21">
        <v>69104</v>
      </c>
      <c r="BB30" s="21">
        <v>166892230</v>
      </c>
      <c r="BC30" s="21">
        <v>70594</v>
      </c>
      <c r="BD30" s="21">
        <v>163366816</v>
      </c>
      <c r="BE30" s="22" t="s">
        <v>37</v>
      </c>
      <c r="BF30" s="18" t="s">
        <v>89</v>
      </c>
      <c r="BG30" s="19">
        <v>81520</v>
      </c>
      <c r="BH30" s="20">
        <v>203227317</v>
      </c>
      <c r="BI30" s="21">
        <v>80489</v>
      </c>
      <c r="BJ30" s="21">
        <v>172056365</v>
      </c>
      <c r="BK30" s="21">
        <v>77431</v>
      </c>
      <c r="BL30" s="21">
        <v>186254350</v>
      </c>
      <c r="BM30" s="21">
        <v>75590</v>
      </c>
      <c r="BN30" s="21">
        <v>157907200</v>
      </c>
      <c r="BO30" s="21">
        <v>90532</v>
      </c>
      <c r="BP30" s="21">
        <v>212536398</v>
      </c>
      <c r="BQ30" s="21">
        <v>96933</v>
      </c>
      <c r="BR30" s="21">
        <v>210689316</v>
      </c>
      <c r="BS30" s="22" t="s">
        <v>37</v>
      </c>
      <c r="BT30" s="18" t="s">
        <v>89</v>
      </c>
      <c r="BU30" s="19">
        <v>97288</v>
      </c>
      <c r="BV30" s="20">
        <v>218290267</v>
      </c>
      <c r="BW30" s="21">
        <v>99759</v>
      </c>
      <c r="BX30" s="21">
        <v>214284841</v>
      </c>
      <c r="BY30" s="21">
        <v>85732</v>
      </c>
      <c r="BZ30" s="21">
        <v>177820159</v>
      </c>
      <c r="CA30" s="21">
        <v>84344</v>
      </c>
      <c r="CB30" s="21">
        <v>177379846</v>
      </c>
      <c r="CC30" s="21">
        <v>54539</v>
      </c>
      <c r="CD30" s="21">
        <v>103876105</v>
      </c>
      <c r="CE30" s="21">
        <v>48736</v>
      </c>
      <c r="CF30" s="21">
        <v>99983623</v>
      </c>
      <c r="CG30" s="22" t="s">
        <v>37</v>
      </c>
      <c r="CH30" s="18" t="s">
        <v>89</v>
      </c>
      <c r="CI30" s="19">
        <v>28719</v>
      </c>
      <c r="CJ30" s="20">
        <v>47784879</v>
      </c>
      <c r="CK30" s="21">
        <v>29075</v>
      </c>
      <c r="CL30" s="21">
        <v>52253054</v>
      </c>
      <c r="CM30" s="22" t="s">
        <v>37</v>
      </c>
    </row>
    <row r="31" spans="1:91" ht="15.95" customHeight="1">
      <c r="A31" s="18" t="s">
        <v>90</v>
      </c>
      <c r="B31" s="19">
        <v>1555045</v>
      </c>
      <c r="C31" s="20">
        <v>3077241346</v>
      </c>
      <c r="D31" s="20">
        <v>1477313</v>
      </c>
      <c r="E31" s="20">
        <v>2760291700</v>
      </c>
      <c r="F31" s="21">
        <v>73181</v>
      </c>
      <c r="G31" s="21">
        <v>83537450</v>
      </c>
      <c r="H31" s="21">
        <v>53822</v>
      </c>
      <c r="I31" s="21">
        <v>52646185</v>
      </c>
      <c r="J31" s="21">
        <v>44292</v>
      </c>
      <c r="K31" s="21">
        <v>52158907</v>
      </c>
      <c r="L31" s="21">
        <v>31423</v>
      </c>
      <c r="M31" s="21">
        <v>30471036</v>
      </c>
      <c r="N31" s="22" t="s">
        <v>38</v>
      </c>
      <c r="O31" s="18" t="s">
        <v>90</v>
      </c>
      <c r="P31" s="19">
        <v>29749</v>
      </c>
      <c r="Q31" s="20">
        <v>31814038</v>
      </c>
      <c r="R31" s="21">
        <v>19586</v>
      </c>
      <c r="S31" s="21">
        <v>20309609</v>
      </c>
      <c r="T31" s="21">
        <v>32268</v>
      </c>
      <c r="U31" s="21">
        <v>36302644</v>
      </c>
      <c r="V31" s="21">
        <v>26484</v>
      </c>
      <c r="W31" s="21">
        <v>26994481</v>
      </c>
      <c r="X31" s="21">
        <v>39334</v>
      </c>
      <c r="Y31" s="21">
        <v>48140011</v>
      </c>
      <c r="Z31" s="21">
        <v>37748</v>
      </c>
      <c r="AA31" s="21">
        <v>40975322</v>
      </c>
      <c r="AB31" s="22" t="s">
        <v>38</v>
      </c>
      <c r="AD31" s="18" t="s">
        <v>90</v>
      </c>
      <c r="AE31" s="19">
        <v>48236</v>
      </c>
      <c r="AF31" s="20">
        <v>68614237</v>
      </c>
      <c r="AG31" s="21">
        <v>60905</v>
      </c>
      <c r="AH31" s="21">
        <v>72277274</v>
      </c>
      <c r="AI31" s="21">
        <v>55281</v>
      </c>
      <c r="AJ31" s="21">
        <v>85591370</v>
      </c>
      <c r="AK31" s="21">
        <v>66568</v>
      </c>
      <c r="AL31" s="21">
        <v>83059262</v>
      </c>
      <c r="AM31" s="21">
        <v>60914</v>
      </c>
      <c r="AN31" s="21">
        <v>116421281</v>
      </c>
      <c r="AO31" s="21">
        <v>62752</v>
      </c>
      <c r="AP31" s="21">
        <v>95810095</v>
      </c>
      <c r="AQ31" s="22" t="s">
        <v>38</v>
      </c>
      <c r="AR31" s="18" t="s">
        <v>90</v>
      </c>
      <c r="AS31" s="19">
        <v>81288</v>
      </c>
      <c r="AT31" s="20">
        <v>159719734</v>
      </c>
      <c r="AU31" s="21">
        <v>76689</v>
      </c>
      <c r="AV31" s="21">
        <v>141569149</v>
      </c>
      <c r="AW31" s="21">
        <v>110227</v>
      </c>
      <c r="AX31" s="21">
        <v>248979713</v>
      </c>
      <c r="AY31" s="21">
        <v>105171</v>
      </c>
      <c r="AZ31" s="21">
        <v>206712304</v>
      </c>
      <c r="BA31" s="21">
        <v>129946</v>
      </c>
      <c r="BB31" s="21">
        <v>312501866</v>
      </c>
      <c r="BC31" s="21">
        <v>127176</v>
      </c>
      <c r="BD31" s="21">
        <v>265583905</v>
      </c>
      <c r="BE31" s="22" t="s">
        <v>38</v>
      </c>
      <c r="BF31" s="18" t="s">
        <v>90</v>
      </c>
      <c r="BG31" s="19">
        <v>141830</v>
      </c>
      <c r="BH31" s="20">
        <v>345110887</v>
      </c>
      <c r="BI31" s="21">
        <v>137939</v>
      </c>
      <c r="BJ31" s="21">
        <v>289423683</v>
      </c>
      <c r="BK31" s="21">
        <v>113645</v>
      </c>
      <c r="BL31" s="21">
        <v>289547653</v>
      </c>
      <c r="BM31" s="21">
        <v>115020</v>
      </c>
      <c r="BN31" s="21">
        <v>258078295</v>
      </c>
      <c r="BO31" s="21">
        <v>123533</v>
      </c>
      <c r="BP31" s="21">
        <v>305534301</v>
      </c>
      <c r="BQ31" s="21">
        <v>132798</v>
      </c>
      <c r="BR31" s="21">
        <v>302553250</v>
      </c>
      <c r="BS31" s="22" t="s">
        <v>38</v>
      </c>
      <c r="BT31" s="18" t="s">
        <v>90</v>
      </c>
      <c r="BU31" s="19">
        <v>132863</v>
      </c>
      <c r="BV31" s="20">
        <v>296260696</v>
      </c>
      <c r="BW31" s="21">
        <v>143232</v>
      </c>
      <c r="BX31" s="21">
        <v>322389245</v>
      </c>
      <c r="BY31" s="21">
        <v>151999</v>
      </c>
      <c r="BZ31" s="21">
        <v>302292639</v>
      </c>
      <c r="CA31" s="21">
        <v>128964</v>
      </c>
      <c r="CB31" s="21">
        <v>277910815</v>
      </c>
      <c r="CC31" s="21">
        <v>124986</v>
      </c>
      <c r="CD31" s="21">
        <v>203305934</v>
      </c>
      <c r="CE31" s="21">
        <v>88185</v>
      </c>
      <c r="CF31" s="21">
        <v>170409793</v>
      </c>
      <c r="CG31" s="22" t="s">
        <v>38</v>
      </c>
      <c r="CH31" s="18" t="s">
        <v>90</v>
      </c>
      <c r="CI31" s="19">
        <v>61473</v>
      </c>
      <c r="CJ31" s="20">
        <v>91407985</v>
      </c>
      <c r="CK31" s="21">
        <v>62851</v>
      </c>
      <c r="CL31" s="21">
        <v>103117997</v>
      </c>
      <c r="CM31" s="22" t="s">
        <v>38</v>
      </c>
    </row>
    <row r="32" spans="1:91" ht="15.95" customHeight="1">
      <c r="A32" s="14" t="s">
        <v>91</v>
      </c>
      <c r="B32" s="15">
        <v>7364703</v>
      </c>
      <c r="C32" s="16">
        <v>13065101060</v>
      </c>
      <c r="D32" s="16">
        <v>7840831</v>
      </c>
      <c r="E32" s="16">
        <v>12314740557</v>
      </c>
      <c r="F32" s="16">
        <v>355174</v>
      </c>
      <c r="G32" s="16">
        <v>289528295</v>
      </c>
      <c r="H32" s="16">
        <v>283250</v>
      </c>
      <c r="I32" s="16">
        <v>205138820</v>
      </c>
      <c r="J32" s="16">
        <v>197419</v>
      </c>
      <c r="K32" s="16">
        <v>202389010</v>
      </c>
      <c r="L32" s="16">
        <v>142319</v>
      </c>
      <c r="M32" s="16">
        <v>134180817</v>
      </c>
      <c r="N32" s="17" t="s">
        <v>39</v>
      </c>
      <c r="O32" s="14" t="s">
        <v>91</v>
      </c>
      <c r="P32" s="15">
        <v>151426</v>
      </c>
      <c r="Q32" s="16">
        <v>179951610</v>
      </c>
      <c r="R32" s="16">
        <v>109736</v>
      </c>
      <c r="S32" s="16">
        <v>104078785</v>
      </c>
      <c r="T32" s="16">
        <v>181798</v>
      </c>
      <c r="U32" s="16">
        <v>213325992</v>
      </c>
      <c r="V32" s="16">
        <v>161525</v>
      </c>
      <c r="W32" s="16">
        <v>156039376</v>
      </c>
      <c r="X32" s="16">
        <v>230057</v>
      </c>
      <c r="Y32" s="16">
        <v>315549990</v>
      </c>
      <c r="Z32" s="16">
        <v>244163</v>
      </c>
      <c r="AA32" s="16">
        <v>223750419</v>
      </c>
      <c r="AB32" s="17" t="s">
        <v>39</v>
      </c>
      <c r="AD32" s="14" t="s">
        <v>91</v>
      </c>
      <c r="AE32" s="15">
        <v>231378</v>
      </c>
      <c r="AF32" s="16">
        <v>363020607</v>
      </c>
      <c r="AG32" s="16">
        <v>391015</v>
      </c>
      <c r="AH32" s="16">
        <v>363711907</v>
      </c>
      <c r="AI32" s="16">
        <v>263347</v>
      </c>
      <c r="AJ32" s="16">
        <v>480048196</v>
      </c>
      <c r="AK32" s="16">
        <v>447590</v>
      </c>
      <c r="AL32" s="16">
        <v>458318967</v>
      </c>
      <c r="AM32" s="16">
        <v>307631</v>
      </c>
      <c r="AN32" s="16">
        <v>551591125</v>
      </c>
      <c r="AO32" s="16">
        <v>399613</v>
      </c>
      <c r="AP32" s="16">
        <v>512881677</v>
      </c>
      <c r="AQ32" s="17" t="s">
        <v>39</v>
      </c>
      <c r="AR32" s="14" t="s">
        <v>91</v>
      </c>
      <c r="AS32" s="15">
        <v>400797</v>
      </c>
      <c r="AT32" s="16">
        <v>754590152</v>
      </c>
      <c r="AU32" s="16">
        <v>452792</v>
      </c>
      <c r="AV32" s="16">
        <v>669200361</v>
      </c>
      <c r="AW32" s="16">
        <v>521499</v>
      </c>
      <c r="AX32" s="16">
        <v>996436672</v>
      </c>
      <c r="AY32" s="16">
        <v>593414</v>
      </c>
      <c r="AZ32" s="16">
        <v>975068998</v>
      </c>
      <c r="BA32" s="16">
        <v>629680</v>
      </c>
      <c r="BB32" s="16">
        <v>1275486432</v>
      </c>
      <c r="BC32" s="16">
        <v>731909</v>
      </c>
      <c r="BD32" s="16">
        <v>1299868266</v>
      </c>
      <c r="BE32" s="17" t="s">
        <v>39</v>
      </c>
      <c r="BF32" s="14" t="s">
        <v>91</v>
      </c>
      <c r="BG32" s="15">
        <v>719493</v>
      </c>
      <c r="BH32" s="16">
        <v>1517695046</v>
      </c>
      <c r="BI32" s="16">
        <v>813399</v>
      </c>
      <c r="BJ32" s="16">
        <v>1503431001</v>
      </c>
      <c r="BK32" s="16">
        <v>575157</v>
      </c>
      <c r="BL32" s="16">
        <v>1196683955</v>
      </c>
      <c r="BM32" s="16">
        <v>653389</v>
      </c>
      <c r="BN32" s="16">
        <v>1227984708</v>
      </c>
      <c r="BO32" s="16">
        <v>608738</v>
      </c>
      <c r="BP32" s="16">
        <v>1264143669</v>
      </c>
      <c r="BQ32" s="16">
        <v>684708</v>
      </c>
      <c r="BR32" s="16">
        <v>1280422668</v>
      </c>
      <c r="BS32" s="17" t="s">
        <v>39</v>
      </c>
      <c r="BT32" s="14" t="s">
        <v>91</v>
      </c>
      <c r="BU32" s="15">
        <v>582869</v>
      </c>
      <c r="BV32" s="16">
        <v>1142264073</v>
      </c>
      <c r="BW32" s="16">
        <v>654863</v>
      </c>
      <c r="BX32" s="16">
        <v>1234150692</v>
      </c>
      <c r="BY32" s="16">
        <v>639643</v>
      </c>
      <c r="BZ32" s="16">
        <v>1108795436</v>
      </c>
      <c r="CA32" s="16">
        <v>522990</v>
      </c>
      <c r="CB32" s="16">
        <v>997430228</v>
      </c>
      <c r="CC32" s="16">
        <v>522434</v>
      </c>
      <c r="CD32" s="16">
        <v>835217336</v>
      </c>
      <c r="CE32" s="16">
        <v>340989</v>
      </c>
      <c r="CF32" s="16">
        <v>628933784</v>
      </c>
      <c r="CG32" s="17" t="s">
        <v>39</v>
      </c>
      <c r="CH32" s="14" t="s">
        <v>91</v>
      </c>
      <c r="CI32" s="15">
        <v>246163</v>
      </c>
      <c r="CJ32" s="16">
        <v>378383464</v>
      </c>
      <c r="CK32" s="16">
        <v>213167</v>
      </c>
      <c r="CL32" s="16">
        <v>340149083</v>
      </c>
      <c r="CM32" s="17" t="s">
        <v>39</v>
      </c>
    </row>
    <row r="33" spans="1:92" ht="15.95" customHeight="1">
      <c r="A33" s="18" t="s">
        <v>92</v>
      </c>
      <c r="B33" s="19">
        <v>3495802</v>
      </c>
      <c r="C33" s="20">
        <v>6006372520</v>
      </c>
      <c r="D33" s="20">
        <v>3890147</v>
      </c>
      <c r="E33" s="20">
        <v>5808101798</v>
      </c>
      <c r="F33" s="21">
        <v>173579</v>
      </c>
      <c r="G33" s="21">
        <v>133302896</v>
      </c>
      <c r="H33" s="21">
        <v>141120</v>
      </c>
      <c r="I33" s="21">
        <v>95690377</v>
      </c>
      <c r="J33" s="21">
        <v>84322</v>
      </c>
      <c r="K33" s="21">
        <v>89944710</v>
      </c>
      <c r="L33" s="21">
        <v>63923</v>
      </c>
      <c r="M33" s="21">
        <v>63239419</v>
      </c>
      <c r="N33" s="22" t="s">
        <v>40</v>
      </c>
      <c r="O33" s="18" t="s">
        <v>92</v>
      </c>
      <c r="P33" s="19">
        <v>66565</v>
      </c>
      <c r="Q33" s="20">
        <v>93027105</v>
      </c>
      <c r="R33" s="21">
        <v>49718</v>
      </c>
      <c r="S33" s="21">
        <v>50996576</v>
      </c>
      <c r="T33" s="21">
        <v>86912</v>
      </c>
      <c r="U33" s="21">
        <v>115476967</v>
      </c>
      <c r="V33" s="21">
        <v>76739</v>
      </c>
      <c r="W33" s="21">
        <v>76932845</v>
      </c>
      <c r="X33" s="21">
        <v>122733</v>
      </c>
      <c r="Y33" s="21">
        <v>192277678</v>
      </c>
      <c r="Z33" s="21">
        <v>127486</v>
      </c>
      <c r="AA33" s="21">
        <v>113200101</v>
      </c>
      <c r="AB33" s="22" t="s">
        <v>40</v>
      </c>
      <c r="AD33" s="18" t="s">
        <v>92</v>
      </c>
      <c r="AE33" s="19">
        <v>116011</v>
      </c>
      <c r="AF33" s="20">
        <v>179330625</v>
      </c>
      <c r="AG33" s="21">
        <v>220966</v>
      </c>
      <c r="AH33" s="21">
        <v>189601475</v>
      </c>
      <c r="AI33" s="21">
        <v>125752</v>
      </c>
      <c r="AJ33" s="21">
        <v>246534193</v>
      </c>
      <c r="AK33" s="21">
        <v>255909</v>
      </c>
      <c r="AL33" s="21">
        <v>242804439</v>
      </c>
      <c r="AM33" s="21">
        <v>144281</v>
      </c>
      <c r="AN33" s="21">
        <v>260543715</v>
      </c>
      <c r="AO33" s="21">
        <v>213184</v>
      </c>
      <c r="AP33" s="21">
        <v>263288326</v>
      </c>
      <c r="AQ33" s="22" t="s">
        <v>40</v>
      </c>
      <c r="AR33" s="18" t="s">
        <v>92</v>
      </c>
      <c r="AS33" s="19">
        <v>186025</v>
      </c>
      <c r="AT33" s="20">
        <v>359703811</v>
      </c>
      <c r="AU33" s="21">
        <v>229491</v>
      </c>
      <c r="AV33" s="21">
        <v>331319246</v>
      </c>
      <c r="AW33" s="21">
        <v>240439</v>
      </c>
      <c r="AX33" s="21">
        <v>437849712</v>
      </c>
      <c r="AY33" s="21">
        <v>295419</v>
      </c>
      <c r="AZ33" s="21">
        <v>462161464</v>
      </c>
      <c r="BA33" s="21">
        <v>298057</v>
      </c>
      <c r="BB33" s="21">
        <v>557943344</v>
      </c>
      <c r="BC33" s="21">
        <v>367429</v>
      </c>
      <c r="BD33" s="21">
        <v>624414014</v>
      </c>
      <c r="BE33" s="22" t="s">
        <v>40</v>
      </c>
      <c r="BF33" s="18" t="s">
        <v>92</v>
      </c>
      <c r="BG33" s="19">
        <v>338252</v>
      </c>
      <c r="BH33" s="20">
        <v>650972389</v>
      </c>
      <c r="BI33" s="21">
        <v>410483</v>
      </c>
      <c r="BJ33" s="21">
        <v>720253025</v>
      </c>
      <c r="BK33" s="21">
        <v>268804</v>
      </c>
      <c r="BL33" s="21">
        <v>522576176</v>
      </c>
      <c r="BM33" s="21">
        <v>320495</v>
      </c>
      <c r="BN33" s="21">
        <v>581296544</v>
      </c>
      <c r="BO33" s="21">
        <v>268752</v>
      </c>
      <c r="BP33" s="21">
        <v>532083208</v>
      </c>
      <c r="BQ33" s="21">
        <v>332071</v>
      </c>
      <c r="BR33" s="21">
        <v>593206371</v>
      </c>
      <c r="BS33" s="22" t="s">
        <v>40</v>
      </c>
      <c r="BT33" s="18" t="s">
        <v>92</v>
      </c>
      <c r="BU33" s="19">
        <v>252291</v>
      </c>
      <c r="BV33" s="20">
        <v>478512947</v>
      </c>
      <c r="BW33" s="21">
        <v>299982</v>
      </c>
      <c r="BX33" s="21">
        <v>532579504</v>
      </c>
      <c r="BY33" s="21">
        <v>314874</v>
      </c>
      <c r="BZ33" s="21">
        <v>527514964</v>
      </c>
      <c r="CA33" s="21">
        <v>232498</v>
      </c>
      <c r="CB33" s="21">
        <v>426107528</v>
      </c>
      <c r="CC33" s="21">
        <v>279682</v>
      </c>
      <c r="CD33" s="21">
        <v>432193015</v>
      </c>
      <c r="CE33" s="21">
        <v>157732</v>
      </c>
      <c r="CF33" s="21">
        <v>289401000</v>
      </c>
      <c r="CG33" s="22" t="s">
        <v>40</v>
      </c>
      <c r="CH33" s="18" t="s">
        <v>92</v>
      </c>
      <c r="CI33" s="19">
        <v>128471</v>
      </c>
      <c r="CJ33" s="20">
        <v>196585065</v>
      </c>
      <c r="CK33" s="21">
        <v>95502</v>
      </c>
      <c r="CL33" s="21">
        <v>151609544</v>
      </c>
      <c r="CM33" s="22" t="s">
        <v>40</v>
      </c>
    </row>
    <row r="34" spans="1:92" ht="15.95" customHeight="1">
      <c r="A34" s="18" t="s">
        <v>93</v>
      </c>
      <c r="B34" s="19">
        <v>2386703</v>
      </c>
      <c r="C34" s="20">
        <v>4705116966</v>
      </c>
      <c r="D34" s="20">
        <v>2355250</v>
      </c>
      <c r="E34" s="20">
        <v>4243961415</v>
      </c>
      <c r="F34" s="21">
        <v>94072</v>
      </c>
      <c r="G34" s="21">
        <v>97747302</v>
      </c>
      <c r="H34" s="21">
        <v>70399</v>
      </c>
      <c r="I34" s="21">
        <v>65754951</v>
      </c>
      <c r="J34" s="21">
        <v>63887</v>
      </c>
      <c r="K34" s="21">
        <v>72679194</v>
      </c>
      <c r="L34" s="21">
        <v>42304</v>
      </c>
      <c r="M34" s="21">
        <v>47788747</v>
      </c>
      <c r="N34" s="22" t="s">
        <v>41</v>
      </c>
      <c r="O34" s="18" t="s">
        <v>93</v>
      </c>
      <c r="P34" s="19">
        <v>49533</v>
      </c>
      <c r="Q34" s="20">
        <v>54992899</v>
      </c>
      <c r="R34" s="21">
        <v>33857</v>
      </c>
      <c r="S34" s="21">
        <v>33918700</v>
      </c>
      <c r="T34" s="21">
        <v>53462</v>
      </c>
      <c r="U34" s="21">
        <v>58355829</v>
      </c>
      <c r="V34" s="21">
        <v>47685</v>
      </c>
      <c r="W34" s="21">
        <v>47794946</v>
      </c>
      <c r="X34" s="21">
        <v>57851</v>
      </c>
      <c r="Y34" s="21">
        <v>71369462</v>
      </c>
      <c r="Z34" s="21">
        <v>61092</v>
      </c>
      <c r="AA34" s="21">
        <v>64674263</v>
      </c>
      <c r="AB34" s="22" t="s">
        <v>41</v>
      </c>
      <c r="AD34" s="18" t="s">
        <v>93</v>
      </c>
      <c r="AE34" s="19">
        <v>69240</v>
      </c>
      <c r="AF34" s="20">
        <v>121766253</v>
      </c>
      <c r="AG34" s="21">
        <v>91593</v>
      </c>
      <c r="AH34" s="21">
        <v>110149603</v>
      </c>
      <c r="AI34" s="21">
        <v>87003</v>
      </c>
      <c r="AJ34" s="21">
        <v>155149717</v>
      </c>
      <c r="AK34" s="21">
        <v>107951</v>
      </c>
      <c r="AL34" s="21">
        <v>140522553</v>
      </c>
      <c r="AM34" s="21">
        <v>102314</v>
      </c>
      <c r="AN34" s="21">
        <v>194541745</v>
      </c>
      <c r="AO34" s="21">
        <v>109757</v>
      </c>
      <c r="AP34" s="21">
        <v>164897540</v>
      </c>
      <c r="AQ34" s="22" t="s">
        <v>41</v>
      </c>
      <c r="AR34" s="18" t="s">
        <v>93</v>
      </c>
      <c r="AS34" s="19">
        <v>135307</v>
      </c>
      <c r="AT34" s="20">
        <v>261898722</v>
      </c>
      <c r="AU34" s="21">
        <v>132937</v>
      </c>
      <c r="AV34" s="21">
        <v>223976249</v>
      </c>
      <c r="AW34" s="21">
        <v>180307</v>
      </c>
      <c r="AX34" s="21">
        <v>383538102</v>
      </c>
      <c r="AY34" s="21">
        <v>181198</v>
      </c>
      <c r="AZ34" s="21">
        <v>343020007</v>
      </c>
      <c r="BA34" s="21">
        <v>218561</v>
      </c>
      <c r="BB34" s="21">
        <v>500467815</v>
      </c>
      <c r="BC34" s="21">
        <v>225432</v>
      </c>
      <c r="BD34" s="21">
        <v>448397928</v>
      </c>
      <c r="BE34" s="22" t="s">
        <v>41</v>
      </c>
      <c r="BF34" s="18" t="s">
        <v>93</v>
      </c>
      <c r="BG34" s="19">
        <v>251879</v>
      </c>
      <c r="BH34" s="20">
        <v>603131718</v>
      </c>
      <c r="BI34" s="21">
        <v>257804</v>
      </c>
      <c r="BJ34" s="21">
        <v>543278370</v>
      </c>
      <c r="BK34" s="21">
        <v>204188</v>
      </c>
      <c r="BL34" s="21">
        <v>465185053</v>
      </c>
      <c r="BM34" s="21">
        <v>210180</v>
      </c>
      <c r="BN34" s="21">
        <v>438175417</v>
      </c>
      <c r="BO34" s="21">
        <v>221249</v>
      </c>
      <c r="BP34" s="21">
        <v>505040597</v>
      </c>
      <c r="BQ34" s="21">
        <v>219816</v>
      </c>
      <c r="BR34" s="21">
        <v>438866266</v>
      </c>
      <c r="BS34" s="22" t="s">
        <v>41</v>
      </c>
      <c r="BT34" s="18" t="s">
        <v>93</v>
      </c>
      <c r="BU34" s="19">
        <v>206231</v>
      </c>
      <c r="BV34" s="20">
        <v>442079737</v>
      </c>
      <c r="BW34" s="21">
        <v>217910</v>
      </c>
      <c r="BX34" s="21">
        <v>449234312</v>
      </c>
      <c r="BY34" s="21">
        <v>192284</v>
      </c>
      <c r="BZ34" s="21">
        <v>365661236</v>
      </c>
      <c r="CA34" s="21">
        <v>171391</v>
      </c>
      <c r="CB34" s="21">
        <v>352080147</v>
      </c>
      <c r="CC34" s="21">
        <v>137352</v>
      </c>
      <c r="CD34" s="21">
        <v>245204542</v>
      </c>
      <c r="CE34" s="21">
        <v>107380</v>
      </c>
      <c r="CF34" s="21">
        <v>214408745</v>
      </c>
      <c r="CG34" s="22" t="s">
        <v>41</v>
      </c>
      <c r="CH34" s="18" t="s">
        <v>93</v>
      </c>
      <c r="CI34" s="19">
        <v>61983</v>
      </c>
      <c r="CJ34" s="20">
        <v>106307043</v>
      </c>
      <c r="CK34" s="21">
        <v>66564</v>
      </c>
      <c r="CL34" s="21">
        <v>117022671</v>
      </c>
      <c r="CM34" s="22" t="s">
        <v>41</v>
      </c>
    </row>
    <row r="35" spans="1:92" ht="15.95" customHeight="1">
      <c r="A35" s="18" t="s">
        <v>94</v>
      </c>
      <c r="B35" s="19">
        <v>1345262</v>
      </c>
      <c r="C35" s="20">
        <v>2153514914</v>
      </c>
      <c r="D35" s="20">
        <v>1457610</v>
      </c>
      <c r="E35" s="20">
        <v>2068371354</v>
      </c>
      <c r="F35" s="21">
        <v>83235</v>
      </c>
      <c r="G35" s="21">
        <v>53240789</v>
      </c>
      <c r="H35" s="21">
        <v>68943</v>
      </c>
      <c r="I35" s="21">
        <v>40370384</v>
      </c>
      <c r="J35" s="21">
        <v>45387</v>
      </c>
      <c r="K35" s="21">
        <v>34969109</v>
      </c>
      <c r="L35" s="21">
        <v>33651</v>
      </c>
      <c r="M35" s="21">
        <v>20604144</v>
      </c>
      <c r="N35" s="22" t="s">
        <v>42</v>
      </c>
      <c r="O35" s="18" t="s">
        <v>94</v>
      </c>
      <c r="P35" s="19">
        <v>32374</v>
      </c>
      <c r="Q35" s="20">
        <v>28910335</v>
      </c>
      <c r="R35" s="21">
        <v>24109</v>
      </c>
      <c r="S35" s="21">
        <v>16989480</v>
      </c>
      <c r="T35" s="21">
        <v>35785</v>
      </c>
      <c r="U35" s="21">
        <v>33915512</v>
      </c>
      <c r="V35" s="21">
        <v>34093</v>
      </c>
      <c r="W35" s="21">
        <v>28362515</v>
      </c>
      <c r="X35" s="21">
        <v>39966</v>
      </c>
      <c r="Y35" s="21">
        <v>42728334</v>
      </c>
      <c r="Z35" s="21">
        <v>51134</v>
      </c>
      <c r="AA35" s="21">
        <v>40460082</v>
      </c>
      <c r="AB35" s="22" t="s">
        <v>42</v>
      </c>
      <c r="AD35" s="18" t="s">
        <v>94</v>
      </c>
      <c r="AE35" s="19">
        <v>40620</v>
      </c>
      <c r="AF35" s="20">
        <v>54565261</v>
      </c>
      <c r="AG35" s="21">
        <v>72287</v>
      </c>
      <c r="AH35" s="21">
        <v>57464520</v>
      </c>
      <c r="AI35" s="21">
        <v>45456</v>
      </c>
      <c r="AJ35" s="21">
        <v>70630016</v>
      </c>
      <c r="AK35" s="21">
        <v>76949</v>
      </c>
      <c r="AL35" s="21">
        <v>68916931</v>
      </c>
      <c r="AM35" s="21">
        <v>54809</v>
      </c>
      <c r="AN35" s="21">
        <v>87854545</v>
      </c>
      <c r="AO35" s="21">
        <v>69953</v>
      </c>
      <c r="AP35" s="21">
        <v>77293041</v>
      </c>
      <c r="AQ35" s="22" t="s">
        <v>42</v>
      </c>
      <c r="AR35" s="18" t="s">
        <v>94</v>
      </c>
      <c r="AS35" s="19">
        <v>72265</v>
      </c>
      <c r="AT35" s="20">
        <v>123820403</v>
      </c>
      <c r="AU35" s="21">
        <v>82181</v>
      </c>
      <c r="AV35" s="21">
        <v>105214451</v>
      </c>
      <c r="AW35" s="21">
        <v>91894</v>
      </c>
      <c r="AX35" s="21">
        <v>160419828</v>
      </c>
      <c r="AY35" s="21">
        <v>105920</v>
      </c>
      <c r="AZ35" s="21">
        <v>155007034</v>
      </c>
      <c r="BA35" s="21">
        <v>103240</v>
      </c>
      <c r="BB35" s="21">
        <v>199841868</v>
      </c>
      <c r="BC35" s="21">
        <v>126540</v>
      </c>
      <c r="BD35" s="21">
        <v>208771162</v>
      </c>
      <c r="BE35" s="22" t="s">
        <v>42</v>
      </c>
      <c r="BF35" s="18" t="s">
        <v>94</v>
      </c>
      <c r="BG35" s="19">
        <v>119652</v>
      </c>
      <c r="BH35" s="20">
        <v>246393996</v>
      </c>
      <c r="BI35" s="21">
        <v>132915</v>
      </c>
      <c r="BJ35" s="21">
        <v>220346492</v>
      </c>
      <c r="BK35" s="21">
        <v>94978</v>
      </c>
      <c r="BL35" s="21">
        <v>194622423</v>
      </c>
      <c r="BM35" s="21">
        <v>112456</v>
      </c>
      <c r="BN35" s="21">
        <v>191678878</v>
      </c>
      <c r="BO35" s="21">
        <v>109320</v>
      </c>
      <c r="BP35" s="21">
        <v>211389310</v>
      </c>
      <c r="BQ35" s="21">
        <v>122419</v>
      </c>
      <c r="BR35" s="21">
        <v>229995165</v>
      </c>
      <c r="BS35" s="22" t="s">
        <v>42</v>
      </c>
      <c r="BT35" s="18" t="s">
        <v>94</v>
      </c>
      <c r="BU35" s="19">
        <v>112749</v>
      </c>
      <c r="BV35" s="20">
        <v>203700543</v>
      </c>
      <c r="BW35" s="21">
        <v>123962</v>
      </c>
      <c r="BX35" s="21">
        <v>229813677</v>
      </c>
      <c r="BY35" s="21">
        <v>118071</v>
      </c>
      <c r="BZ35" s="21">
        <v>194220291</v>
      </c>
      <c r="CA35" s="21">
        <v>107103</v>
      </c>
      <c r="CB35" s="21">
        <v>199299768</v>
      </c>
      <c r="CC35" s="21">
        <v>95256</v>
      </c>
      <c r="CD35" s="21">
        <v>144139800</v>
      </c>
      <c r="CE35" s="21">
        <v>67916</v>
      </c>
      <c r="CF35" s="21">
        <v>113307681</v>
      </c>
      <c r="CG35" s="22" t="s">
        <v>42</v>
      </c>
      <c r="CH35" s="18" t="s">
        <v>94</v>
      </c>
      <c r="CI35" s="19">
        <v>50205</v>
      </c>
      <c r="CJ35" s="20">
        <v>68152551</v>
      </c>
      <c r="CK35" s="21">
        <v>45079</v>
      </c>
      <c r="CL35" s="21">
        <v>64475949</v>
      </c>
      <c r="CM35" s="22" t="s">
        <v>42</v>
      </c>
    </row>
    <row r="36" spans="1:92" ht="15.95" customHeight="1">
      <c r="A36" s="18" t="s">
        <v>95</v>
      </c>
      <c r="B36" s="19">
        <v>136936</v>
      </c>
      <c r="C36" s="20">
        <v>200096660</v>
      </c>
      <c r="D36" s="20">
        <v>137824</v>
      </c>
      <c r="E36" s="20">
        <v>194305990</v>
      </c>
      <c r="F36" s="21">
        <v>4288</v>
      </c>
      <c r="G36" s="21">
        <v>5237308</v>
      </c>
      <c r="H36" s="21">
        <v>2788</v>
      </c>
      <c r="I36" s="21">
        <v>3323108</v>
      </c>
      <c r="J36" s="21">
        <v>3823</v>
      </c>
      <c r="K36" s="21">
        <v>4795997</v>
      </c>
      <c r="L36" s="21">
        <v>2441</v>
      </c>
      <c r="M36" s="21">
        <v>2548507</v>
      </c>
      <c r="N36" s="22" t="s">
        <v>43</v>
      </c>
      <c r="O36" s="18" t="s">
        <v>95</v>
      </c>
      <c r="P36" s="19">
        <v>2954</v>
      </c>
      <c r="Q36" s="20">
        <v>3021271</v>
      </c>
      <c r="R36" s="21">
        <v>2052</v>
      </c>
      <c r="S36" s="21">
        <v>2174029</v>
      </c>
      <c r="T36" s="21">
        <v>5639</v>
      </c>
      <c r="U36" s="21">
        <v>5577684</v>
      </c>
      <c r="V36" s="21">
        <v>3008</v>
      </c>
      <c r="W36" s="21">
        <v>2949070</v>
      </c>
      <c r="X36" s="21">
        <v>9507</v>
      </c>
      <c r="Y36" s="21">
        <v>9174516</v>
      </c>
      <c r="Z36" s="21">
        <v>4451</v>
      </c>
      <c r="AA36" s="21">
        <v>5415973</v>
      </c>
      <c r="AB36" s="22" t="s">
        <v>43</v>
      </c>
      <c r="AD36" s="18" t="s">
        <v>95</v>
      </c>
      <c r="AE36" s="19">
        <v>5507</v>
      </c>
      <c r="AF36" s="20">
        <v>7358468</v>
      </c>
      <c r="AG36" s="21">
        <v>6169</v>
      </c>
      <c r="AH36" s="21">
        <v>6496309</v>
      </c>
      <c r="AI36" s="21">
        <v>5136</v>
      </c>
      <c r="AJ36" s="21">
        <v>7734270</v>
      </c>
      <c r="AK36" s="21">
        <v>6781</v>
      </c>
      <c r="AL36" s="21">
        <v>6075044</v>
      </c>
      <c r="AM36" s="21">
        <v>6227</v>
      </c>
      <c r="AN36" s="21">
        <v>8651120</v>
      </c>
      <c r="AO36" s="21">
        <v>6719</v>
      </c>
      <c r="AP36" s="21">
        <v>7402770</v>
      </c>
      <c r="AQ36" s="22" t="s">
        <v>43</v>
      </c>
      <c r="AR36" s="18" t="s">
        <v>95</v>
      </c>
      <c r="AS36" s="19">
        <v>7200</v>
      </c>
      <c r="AT36" s="20">
        <v>9167216</v>
      </c>
      <c r="AU36" s="21">
        <v>8183</v>
      </c>
      <c r="AV36" s="21">
        <v>8690415</v>
      </c>
      <c r="AW36" s="21">
        <v>8859</v>
      </c>
      <c r="AX36" s="21">
        <v>14629030</v>
      </c>
      <c r="AY36" s="21">
        <v>10877</v>
      </c>
      <c r="AZ36" s="21">
        <v>14880493</v>
      </c>
      <c r="BA36" s="21">
        <v>9822</v>
      </c>
      <c r="BB36" s="21">
        <v>17233405</v>
      </c>
      <c r="BC36" s="21">
        <v>12508</v>
      </c>
      <c r="BD36" s="21">
        <v>18285162</v>
      </c>
      <c r="BE36" s="22" t="s">
        <v>43</v>
      </c>
      <c r="BF36" s="18" t="s">
        <v>95</v>
      </c>
      <c r="BG36" s="19">
        <v>9710</v>
      </c>
      <c r="BH36" s="20">
        <v>17196943</v>
      </c>
      <c r="BI36" s="21">
        <v>12197</v>
      </c>
      <c r="BJ36" s="21">
        <v>19553114</v>
      </c>
      <c r="BK36" s="21">
        <v>7187</v>
      </c>
      <c r="BL36" s="21">
        <v>14300303</v>
      </c>
      <c r="BM36" s="21">
        <v>10258</v>
      </c>
      <c r="BN36" s="21">
        <v>16833869</v>
      </c>
      <c r="BO36" s="21">
        <v>9417</v>
      </c>
      <c r="BP36" s="21">
        <v>15630554</v>
      </c>
      <c r="BQ36" s="21">
        <v>10402</v>
      </c>
      <c r="BR36" s="21">
        <v>18354866</v>
      </c>
      <c r="BS36" s="22" t="s">
        <v>43</v>
      </c>
      <c r="BT36" s="18" t="s">
        <v>95</v>
      </c>
      <c r="BU36" s="19">
        <v>11598</v>
      </c>
      <c r="BV36" s="20">
        <v>17970846</v>
      </c>
      <c r="BW36" s="21">
        <v>13009</v>
      </c>
      <c r="BX36" s="21">
        <v>22523199</v>
      </c>
      <c r="BY36" s="21">
        <v>14414</v>
      </c>
      <c r="BZ36" s="21">
        <v>21398945</v>
      </c>
      <c r="CA36" s="21">
        <v>11998</v>
      </c>
      <c r="CB36" s="21">
        <v>19942785</v>
      </c>
      <c r="CC36" s="21">
        <v>10144</v>
      </c>
      <c r="CD36" s="21">
        <v>13679979</v>
      </c>
      <c r="CE36" s="21">
        <v>7961</v>
      </c>
      <c r="CF36" s="21">
        <v>11816358</v>
      </c>
      <c r="CG36" s="22" t="s">
        <v>43</v>
      </c>
      <c r="CH36" s="18" t="s">
        <v>95</v>
      </c>
      <c r="CI36" s="19">
        <v>5504</v>
      </c>
      <c r="CJ36" s="20">
        <v>7338805</v>
      </c>
      <c r="CK36" s="21">
        <v>6022</v>
      </c>
      <c r="CL36" s="21">
        <v>7040919</v>
      </c>
      <c r="CM36" s="22" t="s">
        <v>43</v>
      </c>
    </row>
    <row r="37" spans="1:92" ht="15.95" customHeight="1">
      <c r="A37" s="14" t="s">
        <v>96</v>
      </c>
      <c r="B37" s="15">
        <v>1278901</v>
      </c>
      <c r="C37" s="16">
        <v>2425823779</v>
      </c>
      <c r="D37" s="16">
        <v>1239495</v>
      </c>
      <c r="E37" s="16">
        <v>2215842039</v>
      </c>
      <c r="F37" s="16">
        <v>53356</v>
      </c>
      <c r="G37" s="16">
        <v>47613287</v>
      </c>
      <c r="H37" s="16">
        <v>41630</v>
      </c>
      <c r="I37" s="16">
        <v>31171891</v>
      </c>
      <c r="J37" s="16">
        <v>36550</v>
      </c>
      <c r="K37" s="16">
        <v>33417352</v>
      </c>
      <c r="L37" s="16">
        <v>27141</v>
      </c>
      <c r="M37" s="16">
        <v>21097540</v>
      </c>
      <c r="N37" s="17" t="s">
        <v>44</v>
      </c>
      <c r="O37" s="14" t="s">
        <v>96</v>
      </c>
      <c r="P37" s="15">
        <v>28881</v>
      </c>
      <c r="Q37" s="16">
        <v>31172070</v>
      </c>
      <c r="R37" s="16">
        <v>23025</v>
      </c>
      <c r="S37" s="16">
        <v>20243831</v>
      </c>
      <c r="T37" s="16">
        <v>29575</v>
      </c>
      <c r="U37" s="16">
        <v>37189161</v>
      </c>
      <c r="V37" s="16">
        <v>27890</v>
      </c>
      <c r="W37" s="16">
        <v>28828932</v>
      </c>
      <c r="X37" s="16">
        <v>31262</v>
      </c>
      <c r="Y37" s="16">
        <v>50542368</v>
      </c>
      <c r="Z37" s="16">
        <v>29085</v>
      </c>
      <c r="AA37" s="16">
        <v>32355831</v>
      </c>
      <c r="AB37" s="17" t="s">
        <v>44</v>
      </c>
      <c r="AD37" s="14" t="s">
        <v>96</v>
      </c>
      <c r="AE37" s="15">
        <v>30637</v>
      </c>
      <c r="AF37" s="16">
        <v>51887293</v>
      </c>
      <c r="AG37" s="16">
        <v>41724</v>
      </c>
      <c r="AH37" s="16">
        <v>46772248</v>
      </c>
      <c r="AI37" s="16">
        <v>38140</v>
      </c>
      <c r="AJ37" s="16">
        <v>76953427</v>
      </c>
      <c r="AK37" s="16">
        <v>51408</v>
      </c>
      <c r="AL37" s="16">
        <v>68172140</v>
      </c>
      <c r="AM37" s="16">
        <v>51493</v>
      </c>
      <c r="AN37" s="16">
        <v>97611933</v>
      </c>
      <c r="AO37" s="16">
        <v>58114</v>
      </c>
      <c r="AP37" s="16">
        <v>91668457</v>
      </c>
      <c r="AQ37" s="17" t="s">
        <v>44</v>
      </c>
      <c r="AR37" s="14" t="s">
        <v>96</v>
      </c>
      <c r="AS37" s="15">
        <v>71699</v>
      </c>
      <c r="AT37" s="16">
        <v>140172550</v>
      </c>
      <c r="AU37" s="16">
        <v>71245</v>
      </c>
      <c r="AV37" s="16">
        <v>124420878</v>
      </c>
      <c r="AW37" s="16">
        <v>90073</v>
      </c>
      <c r="AX37" s="16">
        <v>180534568</v>
      </c>
      <c r="AY37" s="16">
        <v>95016</v>
      </c>
      <c r="AZ37" s="16">
        <v>174842170</v>
      </c>
      <c r="BA37" s="16">
        <v>111317</v>
      </c>
      <c r="BB37" s="16">
        <v>254173263</v>
      </c>
      <c r="BC37" s="16">
        <v>118020</v>
      </c>
      <c r="BD37" s="16">
        <v>219667298</v>
      </c>
      <c r="BE37" s="17" t="s">
        <v>44</v>
      </c>
      <c r="BF37" s="14" t="s">
        <v>96</v>
      </c>
      <c r="BG37" s="15">
        <v>119170</v>
      </c>
      <c r="BH37" s="16">
        <v>257792258</v>
      </c>
      <c r="BI37" s="16">
        <v>132230</v>
      </c>
      <c r="BJ37" s="16">
        <v>251524404</v>
      </c>
      <c r="BK37" s="16">
        <v>92654</v>
      </c>
      <c r="BL37" s="16">
        <v>203572472</v>
      </c>
      <c r="BM37" s="16">
        <v>109542</v>
      </c>
      <c r="BN37" s="16">
        <v>224331733</v>
      </c>
      <c r="BO37" s="16">
        <v>100650</v>
      </c>
      <c r="BP37" s="16">
        <v>219090287</v>
      </c>
      <c r="BQ37" s="16">
        <v>117865</v>
      </c>
      <c r="BR37" s="16">
        <v>240760228</v>
      </c>
      <c r="BS37" s="17" t="s">
        <v>44</v>
      </c>
      <c r="BT37" s="14" t="s">
        <v>96</v>
      </c>
      <c r="BU37" s="15">
        <v>99620</v>
      </c>
      <c r="BV37" s="16">
        <v>209046332</v>
      </c>
      <c r="BW37" s="16">
        <v>112163</v>
      </c>
      <c r="BX37" s="16">
        <v>243680455</v>
      </c>
      <c r="BY37" s="16">
        <v>112503</v>
      </c>
      <c r="BZ37" s="16">
        <v>213422469</v>
      </c>
      <c r="CA37" s="16">
        <v>87788</v>
      </c>
      <c r="CB37" s="16">
        <v>191551585</v>
      </c>
      <c r="CC37" s="16">
        <v>117290</v>
      </c>
      <c r="CD37" s="16">
        <v>215126946</v>
      </c>
      <c r="CE37" s="16">
        <v>58003</v>
      </c>
      <c r="CF37" s="16">
        <v>127699903</v>
      </c>
      <c r="CG37" s="17" t="s">
        <v>44</v>
      </c>
      <c r="CH37" s="14" t="s">
        <v>96</v>
      </c>
      <c r="CI37" s="15">
        <v>64031</v>
      </c>
      <c r="CJ37" s="16">
        <v>106505743</v>
      </c>
      <c r="CK37" s="16">
        <v>37606</v>
      </c>
      <c r="CL37" s="16">
        <v>77052515</v>
      </c>
      <c r="CM37" s="17" t="s">
        <v>44</v>
      </c>
    </row>
    <row r="38" spans="1:92" ht="15.95" customHeight="1">
      <c r="A38" s="18" t="s">
        <v>97</v>
      </c>
      <c r="B38" s="19">
        <v>852840</v>
      </c>
      <c r="C38" s="20">
        <v>1710195285</v>
      </c>
      <c r="D38" s="20">
        <v>823627</v>
      </c>
      <c r="E38" s="20">
        <v>1543395984</v>
      </c>
      <c r="F38" s="21">
        <v>29737</v>
      </c>
      <c r="G38" s="21">
        <v>28705906</v>
      </c>
      <c r="H38" s="21">
        <v>23575</v>
      </c>
      <c r="I38" s="21">
        <v>19118639</v>
      </c>
      <c r="J38" s="21">
        <v>21270</v>
      </c>
      <c r="K38" s="21">
        <v>19762560</v>
      </c>
      <c r="L38" s="21">
        <v>15724</v>
      </c>
      <c r="M38" s="21">
        <v>12962040</v>
      </c>
      <c r="N38" s="22" t="s">
        <v>45</v>
      </c>
      <c r="O38" s="18" t="s">
        <v>97</v>
      </c>
      <c r="P38" s="19">
        <v>17538</v>
      </c>
      <c r="Q38" s="20">
        <v>22696554</v>
      </c>
      <c r="R38" s="21">
        <v>13807</v>
      </c>
      <c r="S38" s="21">
        <v>13694716</v>
      </c>
      <c r="T38" s="21">
        <v>19567</v>
      </c>
      <c r="U38" s="21">
        <v>27689080</v>
      </c>
      <c r="V38" s="21">
        <v>18255</v>
      </c>
      <c r="W38" s="21">
        <v>19278051</v>
      </c>
      <c r="X38" s="21">
        <v>23906</v>
      </c>
      <c r="Y38" s="21">
        <v>41076086</v>
      </c>
      <c r="Z38" s="21">
        <v>20691</v>
      </c>
      <c r="AA38" s="21">
        <v>23909147</v>
      </c>
      <c r="AB38" s="22" t="s">
        <v>45</v>
      </c>
      <c r="AD38" s="18" t="s">
        <v>97</v>
      </c>
      <c r="AE38" s="19">
        <v>21841</v>
      </c>
      <c r="AF38" s="20">
        <v>39289114</v>
      </c>
      <c r="AG38" s="21">
        <v>28589</v>
      </c>
      <c r="AH38" s="21">
        <v>34592700</v>
      </c>
      <c r="AI38" s="21">
        <v>26727</v>
      </c>
      <c r="AJ38" s="21">
        <v>59421642</v>
      </c>
      <c r="AK38" s="21">
        <v>34795</v>
      </c>
      <c r="AL38" s="21">
        <v>51235071</v>
      </c>
      <c r="AM38" s="21">
        <v>35113</v>
      </c>
      <c r="AN38" s="21">
        <v>72877739</v>
      </c>
      <c r="AO38" s="21">
        <v>38677</v>
      </c>
      <c r="AP38" s="21">
        <v>67030531</v>
      </c>
      <c r="AQ38" s="22" t="s">
        <v>45</v>
      </c>
      <c r="AR38" s="18" t="s">
        <v>97</v>
      </c>
      <c r="AS38" s="19">
        <v>48991</v>
      </c>
      <c r="AT38" s="20">
        <v>100280894</v>
      </c>
      <c r="AU38" s="21">
        <v>48170</v>
      </c>
      <c r="AV38" s="21">
        <v>93217646</v>
      </c>
      <c r="AW38" s="21">
        <v>61477</v>
      </c>
      <c r="AX38" s="21">
        <v>130332906</v>
      </c>
      <c r="AY38" s="21">
        <v>65470</v>
      </c>
      <c r="AZ38" s="21">
        <v>130070263</v>
      </c>
      <c r="BA38" s="21">
        <v>78067</v>
      </c>
      <c r="BB38" s="21">
        <v>192050659</v>
      </c>
      <c r="BC38" s="21">
        <v>80794</v>
      </c>
      <c r="BD38" s="21">
        <v>157947850</v>
      </c>
      <c r="BE38" s="22" t="s">
        <v>45</v>
      </c>
      <c r="BF38" s="18" t="s">
        <v>97</v>
      </c>
      <c r="BG38" s="19">
        <v>83243</v>
      </c>
      <c r="BH38" s="20">
        <v>181907887</v>
      </c>
      <c r="BI38" s="21">
        <v>88118</v>
      </c>
      <c r="BJ38" s="21">
        <v>170125326</v>
      </c>
      <c r="BK38" s="21">
        <v>62630</v>
      </c>
      <c r="BL38" s="21">
        <v>142266635</v>
      </c>
      <c r="BM38" s="21">
        <v>73605</v>
      </c>
      <c r="BN38" s="21">
        <v>147549865</v>
      </c>
      <c r="BO38" s="21">
        <v>65509</v>
      </c>
      <c r="BP38" s="21">
        <v>146211081</v>
      </c>
      <c r="BQ38" s="21">
        <v>78653</v>
      </c>
      <c r="BR38" s="21">
        <v>162470207</v>
      </c>
      <c r="BS38" s="22" t="s">
        <v>45</v>
      </c>
      <c r="BT38" s="18" t="s">
        <v>97</v>
      </c>
      <c r="BU38" s="19">
        <v>63965</v>
      </c>
      <c r="BV38" s="20">
        <v>138138875</v>
      </c>
      <c r="BW38" s="21">
        <v>73420</v>
      </c>
      <c r="BX38" s="21">
        <v>163566480</v>
      </c>
      <c r="BY38" s="21">
        <v>75298</v>
      </c>
      <c r="BZ38" s="21">
        <v>149155447</v>
      </c>
      <c r="CA38" s="21">
        <v>57525</v>
      </c>
      <c r="CB38" s="21">
        <v>131640787</v>
      </c>
      <c r="CC38" s="21">
        <v>76622</v>
      </c>
      <c r="CD38" s="21">
        <v>146814547</v>
      </c>
      <c r="CE38" s="21">
        <v>38234</v>
      </c>
      <c r="CF38" s="21">
        <v>89345200</v>
      </c>
      <c r="CG38" s="22" t="s">
        <v>45</v>
      </c>
      <c r="CH38" s="18" t="s">
        <v>97</v>
      </c>
      <c r="CI38" s="19">
        <v>41339</v>
      </c>
      <c r="CJ38" s="20">
        <v>71517673</v>
      </c>
      <c r="CK38" s="21">
        <v>25525</v>
      </c>
      <c r="CL38" s="21">
        <v>55641465</v>
      </c>
      <c r="CM38" s="22" t="s">
        <v>45</v>
      </c>
    </row>
    <row r="39" spans="1:92" ht="15.95" customHeight="1" thickBot="1">
      <c r="A39" s="23" t="s">
        <v>98</v>
      </c>
      <c r="B39" s="24">
        <v>426061</v>
      </c>
      <c r="C39" s="25">
        <v>715628494</v>
      </c>
      <c r="D39" s="25">
        <v>415868</v>
      </c>
      <c r="E39" s="25">
        <v>672446055</v>
      </c>
      <c r="F39" s="26">
        <v>23619</v>
      </c>
      <c r="G39" s="27">
        <v>18907381</v>
      </c>
      <c r="H39" s="25">
        <v>18055</v>
      </c>
      <c r="I39" s="25">
        <v>12053252</v>
      </c>
      <c r="J39" s="25">
        <v>15280</v>
      </c>
      <c r="K39" s="25">
        <v>13654792</v>
      </c>
      <c r="L39" s="25">
        <v>11417</v>
      </c>
      <c r="M39" s="28">
        <v>8135500</v>
      </c>
      <c r="N39" s="29" t="s">
        <v>46</v>
      </c>
      <c r="O39" s="23" t="s">
        <v>98</v>
      </c>
      <c r="P39" s="24">
        <v>11343</v>
      </c>
      <c r="Q39" s="25">
        <v>8475516</v>
      </c>
      <c r="R39" s="25">
        <v>9218</v>
      </c>
      <c r="S39" s="25">
        <v>6549115</v>
      </c>
      <c r="T39" s="25">
        <v>10008</v>
      </c>
      <c r="U39" s="25">
        <v>9500081</v>
      </c>
      <c r="V39" s="25">
        <v>9635</v>
      </c>
      <c r="W39" s="25">
        <v>9550881</v>
      </c>
      <c r="X39" s="25">
        <v>7356</v>
      </c>
      <c r="Y39" s="25">
        <v>9466282</v>
      </c>
      <c r="Z39" s="25">
        <v>8394</v>
      </c>
      <c r="AA39" s="28">
        <v>8446684</v>
      </c>
      <c r="AB39" s="29" t="s">
        <v>46</v>
      </c>
      <c r="AC39" s="5"/>
      <c r="AD39" s="23" t="s">
        <v>98</v>
      </c>
      <c r="AE39" s="24">
        <v>8796</v>
      </c>
      <c r="AF39" s="25">
        <v>12598179</v>
      </c>
      <c r="AG39" s="25">
        <v>13135</v>
      </c>
      <c r="AH39" s="25">
        <v>12179548</v>
      </c>
      <c r="AI39" s="25">
        <v>11413</v>
      </c>
      <c r="AJ39" s="25">
        <v>17531785</v>
      </c>
      <c r="AK39" s="25">
        <v>16613</v>
      </c>
      <c r="AL39" s="25">
        <v>16937069</v>
      </c>
      <c r="AM39" s="25">
        <v>16380</v>
      </c>
      <c r="AN39" s="25">
        <v>24734194</v>
      </c>
      <c r="AO39" s="25">
        <v>19437</v>
      </c>
      <c r="AP39" s="28">
        <v>24637926</v>
      </c>
      <c r="AQ39" s="29" t="s">
        <v>46</v>
      </c>
      <c r="AR39" s="23" t="s">
        <v>98</v>
      </c>
      <c r="AS39" s="24">
        <v>22708</v>
      </c>
      <c r="AT39" s="25">
        <v>39891656</v>
      </c>
      <c r="AU39" s="25">
        <v>23075</v>
      </c>
      <c r="AV39" s="25">
        <v>31203232</v>
      </c>
      <c r="AW39" s="25">
        <v>28596</v>
      </c>
      <c r="AX39" s="25">
        <v>50201662</v>
      </c>
      <c r="AY39" s="25">
        <v>29546</v>
      </c>
      <c r="AZ39" s="25">
        <v>44771907</v>
      </c>
      <c r="BA39" s="25">
        <v>33250</v>
      </c>
      <c r="BB39" s="25">
        <v>62122604</v>
      </c>
      <c r="BC39" s="25">
        <v>37226</v>
      </c>
      <c r="BD39" s="28">
        <v>61719448</v>
      </c>
      <c r="BE39" s="29" t="s">
        <v>46</v>
      </c>
      <c r="BF39" s="23" t="s">
        <v>98</v>
      </c>
      <c r="BG39" s="24">
        <v>35927</v>
      </c>
      <c r="BH39" s="25">
        <v>75884371</v>
      </c>
      <c r="BI39" s="25">
        <v>44112</v>
      </c>
      <c r="BJ39" s="25">
        <v>81399078</v>
      </c>
      <c r="BK39" s="25">
        <v>30024</v>
      </c>
      <c r="BL39" s="25">
        <v>61305837</v>
      </c>
      <c r="BM39" s="25">
        <v>35937</v>
      </c>
      <c r="BN39" s="25">
        <v>76781868</v>
      </c>
      <c r="BO39" s="25">
        <v>35141</v>
      </c>
      <c r="BP39" s="25">
        <v>72879206</v>
      </c>
      <c r="BQ39" s="25">
        <v>39212</v>
      </c>
      <c r="BR39" s="28">
        <v>78290021</v>
      </c>
      <c r="BS39" s="29" t="s">
        <v>46</v>
      </c>
      <c r="BT39" s="23" t="s">
        <v>98</v>
      </c>
      <c r="BU39" s="24">
        <v>35655</v>
      </c>
      <c r="BV39" s="25">
        <v>70907457</v>
      </c>
      <c r="BW39" s="25">
        <v>38743</v>
      </c>
      <c r="BX39" s="25">
        <v>80113975</v>
      </c>
      <c r="BY39" s="25">
        <v>37205</v>
      </c>
      <c r="BZ39" s="25">
        <v>64267022</v>
      </c>
      <c r="CA39" s="25">
        <v>30263</v>
      </c>
      <c r="CB39" s="25">
        <v>59910798</v>
      </c>
      <c r="CC39" s="25">
        <v>40668</v>
      </c>
      <c r="CD39" s="25">
        <v>68312399</v>
      </c>
      <c r="CE39" s="25">
        <v>19769</v>
      </c>
      <c r="CF39" s="28">
        <v>38354703</v>
      </c>
      <c r="CG39" s="29" t="s">
        <v>46</v>
      </c>
      <c r="CH39" s="23" t="s">
        <v>98</v>
      </c>
      <c r="CI39" s="24">
        <v>22692</v>
      </c>
      <c r="CJ39" s="25">
        <v>34988070</v>
      </c>
      <c r="CK39" s="25">
        <v>12081</v>
      </c>
      <c r="CL39" s="28">
        <v>21411050</v>
      </c>
      <c r="CM39" s="29" t="s">
        <v>46</v>
      </c>
      <c r="CN39" s="5"/>
    </row>
    <row r="40" spans="1:92" ht="15" customHeight="1">
      <c r="A40" s="30" t="s">
        <v>100</v>
      </c>
      <c r="H40" s="30" t="s">
        <v>101</v>
      </c>
    </row>
    <row r="41" spans="1:92" ht="15" customHeight="1">
      <c r="A41" s="30" t="s">
        <v>102</v>
      </c>
      <c r="H41" s="31" t="s">
        <v>103</v>
      </c>
    </row>
    <row r="42" spans="1:92" ht="14.25" customHeight="1">
      <c r="A42" s="30" t="s">
        <v>104</v>
      </c>
      <c r="H42" s="32" t="s">
        <v>105</v>
      </c>
    </row>
  </sheetData>
  <mergeCells count="118">
    <mergeCell ref="BT1:BZ1"/>
    <mergeCell ref="CA1:CG1"/>
    <mergeCell ref="BT2:BZ2"/>
    <mergeCell ref="CA2:CG2"/>
    <mergeCell ref="BT3:BZ3"/>
    <mergeCell ref="CA3:CG3"/>
    <mergeCell ref="BY5:BZ5"/>
    <mergeCell ref="CA5:CB5"/>
    <mergeCell ref="CC5:CF5"/>
    <mergeCell ref="CG5:CG7"/>
    <mergeCell ref="CC6:CD6"/>
    <mergeCell ref="CE6:CF6"/>
    <mergeCell ref="BT5:BT7"/>
    <mergeCell ref="BU5:BX5"/>
    <mergeCell ref="BU6:BV6"/>
    <mergeCell ref="BW6:BX6"/>
    <mergeCell ref="BY6:BZ6"/>
    <mergeCell ref="CA6:CB6"/>
    <mergeCell ref="CH3:CM3"/>
    <mergeCell ref="CH5:CH7"/>
    <mergeCell ref="CI5:CL5"/>
    <mergeCell ref="CI6:CJ6"/>
    <mergeCell ref="CK6:CL6"/>
    <mergeCell ref="BQ6:BR6"/>
    <mergeCell ref="BO5:BR5"/>
    <mergeCell ref="BO6:BP6"/>
    <mergeCell ref="BE5:BE7"/>
    <mergeCell ref="BS5:BS7"/>
    <mergeCell ref="CM5:CN7"/>
    <mergeCell ref="BF5:BF7"/>
    <mergeCell ref="BG5:BJ5"/>
    <mergeCell ref="BK5:BL5"/>
    <mergeCell ref="BM5:BN5"/>
    <mergeCell ref="BG6:BH6"/>
    <mergeCell ref="BI6:BJ6"/>
    <mergeCell ref="BK6:BL6"/>
    <mergeCell ref="BM6:BN6"/>
    <mergeCell ref="AM6:AN6"/>
    <mergeCell ref="BF1:BL1"/>
    <mergeCell ref="BM1:BS1"/>
    <mergeCell ref="BF2:BL2"/>
    <mergeCell ref="BM2:BS2"/>
    <mergeCell ref="BF3:BL3"/>
    <mergeCell ref="BM3:BS3"/>
    <mergeCell ref="AY5:AZ5"/>
    <mergeCell ref="BA5:BD5"/>
    <mergeCell ref="AS6:AT6"/>
    <mergeCell ref="AU6:AV6"/>
    <mergeCell ref="AW6:AX6"/>
    <mergeCell ref="AY6:AZ6"/>
    <mergeCell ref="BA6:BB6"/>
    <mergeCell ref="BC6:BD6"/>
    <mergeCell ref="AR1:AX1"/>
    <mergeCell ref="AY1:BE1"/>
    <mergeCell ref="AR2:AX2"/>
    <mergeCell ref="AY2:BE2"/>
    <mergeCell ref="AR3:AX3"/>
    <mergeCell ref="AY3:BE3"/>
    <mergeCell ref="AR5:AR7"/>
    <mergeCell ref="AS5:AV5"/>
    <mergeCell ref="AW5:AX5"/>
    <mergeCell ref="V3:AB3"/>
    <mergeCell ref="W1:AC1"/>
    <mergeCell ref="W2:AC2"/>
    <mergeCell ref="O5:O7"/>
    <mergeCell ref="AE6:AF6"/>
    <mergeCell ref="AG6:AH6"/>
    <mergeCell ref="AI6:AJ6"/>
    <mergeCell ref="AK6:AL6"/>
    <mergeCell ref="AB4:AC4"/>
    <mergeCell ref="F5:G5"/>
    <mergeCell ref="H5:I5"/>
    <mergeCell ref="A1:G1"/>
    <mergeCell ref="A2:G2"/>
    <mergeCell ref="AD1:AJ1"/>
    <mergeCell ref="AK1:AQ1"/>
    <mergeCell ref="AD2:AJ2"/>
    <mergeCell ref="AK2:AQ2"/>
    <mergeCell ref="AD3:AJ3"/>
    <mergeCell ref="AK3:AQ3"/>
    <mergeCell ref="T5:U5"/>
    <mergeCell ref="V5:W5"/>
    <mergeCell ref="X5:AA5"/>
    <mergeCell ref="AE5:AH5"/>
    <mergeCell ref="AI5:AJ5"/>
    <mergeCell ref="AK5:AL5"/>
    <mergeCell ref="AM5:AP5"/>
    <mergeCell ref="AB5:AC7"/>
    <mergeCell ref="AQ5:AQ7"/>
    <mergeCell ref="AO6:AP6"/>
    <mergeCell ref="AD5:AD7"/>
    <mergeCell ref="O1:U1"/>
    <mergeCell ref="O2:U2"/>
    <mergeCell ref="O3:U3"/>
    <mergeCell ref="CH1:CN1"/>
    <mergeCell ref="CH2:CN2"/>
    <mergeCell ref="CM4:CN4"/>
    <mergeCell ref="F6:G6"/>
    <mergeCell ref="H6:I6"/>
    <mergeCell ref="J6:K6"/>
    <mergeCell ref="L6:M6"/>
    <mergeCell ref="H2:N2"/>
    <mergeCell ref="A3:G3"/>
    <mergeCell ref="P6:Q6"/>
    <mergeCell ref="R6:S6"/>
    <mergeCell ref="T6:U6"/>
    <mergeCell ref="V6:W6"/>
    <mergeCell ref="X6:Y6"/>
    <mergeCell ref="Z6:AA6"/>
    <mergeCell ref="B6:C6"/>
    <mergeCell ref="D6:E6"/>
    <mergeCell ref="P5:S5"/>
    <mergeCell ref="H3:N3"/>
    <mergeCell ref="J5:M5"/>
    <mergeCell ref="H1:N1"/>
    <mergeCell ref="N5:N7"/>
    <mergeCell ref="A5:A7"/>
    <mergeCell ref="B5:E5"/>
  </mergeCells>
  <phoneticPr fontId="2" type="noConversion"/>
  <printOptions horizontalCentered="1"/>
  <pageMargins left="0.78740157480314965" right="0.78740157480314965" top="1.3779527559055118" bottom="0.70866141732283472" header="0.39370078740157483" footer="0.39370078740157483"/>
  <pageSetup paperSize="9" firstPageNumber="438" orientation="portrait" useFirstPageNumber="1" r:id="rId1"/>
  <headerFooter alignWithMargins="0">
    <oddFooter>&amp;C&amp;"Times New Roman,標準"- &amp;P 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16</vt:i4>
      </vt:variant>
      <vt:variant>
        <vt:lpstr>具名範圍</vt:lpstr>
      </vt:variant>
      <vt:variant>
        <vt:i4>1</vt:i4>
      </vt:variant>
    </vt:vector>
  </HeadingPairs>
  <TitlesOfParts>
    <vt:vector size="17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'101'!Print_Area</vt:lpstr>
    </vt:vector>
  </TitlesOfParts>
  <Company>NHI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A000000</dc:creator>
  <cp:lastModifiedBy>陳倩梅</cp:lastModifiedBy>
  <cp:lastPrinted>2019-10-30T03:03:14Z</cp:lastPrinted>
  <dcterms:created xsi:type="dcterms:W3CDTF">2001-06-11T09:35:31Z</dcterms:created>
  <dcterms:modified xsi:type="dcterms:W3CDTF">2025-12-31T06:03:23Z</dcterms:modified>
</cp:coreProperties>
</file>